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Année 2019" sheetId="2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</externalReferences>
  <definedNames>
    <definedName name="_xlnm.Print_Area" localSheetId="0">'Année 2019'!$A$2:$A$25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M7" i="2" l="1"/>
  <c r="O7" i="2"/>
  <c r="R7" i="2"/>
  <c r="X7" i="2"/>
  <c r="AA7" i="2"/>
  <c r="AK39" i="2"/>
  <c r="O8" i="2"/>
  <c r="R8" i="2"/>
  <c r="C8" i="2"/>
  <c r="F8" i="2"/>
  <c r="I8" i="2"/>
  <c r="X8" i="2"/>
  <c r="AA8" i="2"/>
  <c r="AD8" i="2"/>
  <c r="AG8" i="2"/>
  <c r="AJ8" i="2"/>
  <c r="AM8" i="2"/>
  <c r="O9" i="2"/>
  <c r="R9" i="2"/>
  <c r="C9" i="2"/>
  <c r="F9" i="2"/>
  <c r="I9" i="2"/>
  <c r="X9" i="2"/>
  <c r="AA9" i="2"/>
  <c r="AD9" i="2"/>
  <c r="AG9" i="2"/>
  <c r="AJ9" i="2"/>
  <c r="AM9" i="2"/>
  <c r="O10" i="2"/>
  <c r="R10" i="2"/>
  <c r="C10" i="2"/>
  <c r="F10" i="2"/>
  <c r="I10" i="2"/>
  <c r="X10" i="2"/>
  <c r="AA10" i="2"/>
  <c r="AD10" i="2"/>
  <c r="AG10" i="2"/>
  <c r="AJ10" i="2"/>
  <c r="AM10" i="2"/>
  <c r="O11" i="2"/>
  <c r="R11" i="2"/>
  <c r="C11" i="2"/>
  <c r="F11" i="2"/>
  <c r="I11" i="2"/>
  <c r="X11" i="2"/>
  <c r="AA11" i="2"/>
  <c r="AD11" i="2"/>
  <c r="AG11" i="2"/>
  <c r="AJ11" i="2"/>
  <c r="AM11" i="2"/>
  <c r="O12" i="2"/>
  <c r="R12" i="2"/>
  <c r="C12" i="2"/>
  <c r="F12" i="2"/>
  <c r="I12" i="2"/>
  <c r="X12" i="2"/>
  <c r="AA12" i="2"/>
  <c r="AD12" i="2"/>
  <c r="AG12" i="2"/>
  <c r="AJ12" i="2"/>
  <c r="AM12" i="2"/>
  <c r="O13" i="2"/>
  <c r="R13" i="2"/>
  <c r="C13" i="2"/>
  <c r="F13" i="2"/>
  <c r="I13" i="2"/>
  <c r="X13" i="2"/>
  <c r="AA13" i="2"/>
  <c r="AD13" i="2"/>
  <c r="AG13" i="2"/>
  <c r="AJ13" i="2"/>
  <c r="AM13" i="2"/>
  <c r="O14" i="2"/>
  <c r="R14" i="2"/>
  <c r="C14" i="2"/>
  <c r="F14" i="2"/>
  <c r="I14" i="2"/>
  <c r="X14" i="2"/>
  <c r="AA14" i="2"/>
  <c r="AD14" i="2"/>
  <c r="AG14" i="2"/>
  <c r="AJ14" i="2"/>
  <c r="AM14" i="2"/>
  <c r="O15" i="2"/>
  <c r="R15" i="2"/>
  <c r="C15" i="2"/>
  <c r="F15" i="2"/>
  <c r="I15" i="2"/>
  <c r="X15" i="2"/>
  <c r="AA15" i="2"/>
  <c r="AD15" i="2"/>
  <c r="AG15" i="2"/>
  <c r="AJ15" i="2"/>
  <c r="AM15" i="2"/>
  <c r="O16" i="2"/>
  <c r="R16" i="2"/>
  <c r="C16" i="2"/>
  <c r="F16" i="2"/>
  <c r="I16" i="2"/>
  <c r="X16" i="2"/>
  <c r="AA16" i="2"/>
  <c r="AD16" i="2"/>
  <c r="AG16" i="2"/>
  <c r="AJ16" i="2"/>
  <c r="AM16" i="2"/>
  <c r="O17" i="2"/>
  <c r="R17" i="2"/>
  <c r="C17" i="2"/>
  <c r="F17" i="2"/>
  <c r="I17" i="2"/>
  <c r="X17" i="2"/>
  <c r="AA17" i="2"/>
  <c r="AD17" i="2"/>
  <c r="AG17" i="2"/>
  <c r="AJ17" i="2"/>
  <c r="AM17" i="2"/>
  <c r="O18" i="2"/>
  <c r="R18" i="2"/>
  <c r="C18" i="2"/>
  <c r="F18" i="2"/>
  <c r="I18" i="2"/>
  <c r="X18" i="2"/>
  <c r="AA18" i="2"/>
  <c r="AD18" i="2"/>
  <c r="AG18" i="2"/>
  <c r="AJ18" i="2"/>
  <c r="AM18" i="2"/>
  <c r="O19" i="2"/>
  <c r="R19" i="2"/>
  <c r="C19" i="2"/>
  <c r="F19" i="2"/>
  <c r="I19" i="2"/>
  <c r="X19" i="2"/>
  <c r="AA19" i="2"/>
  <c r="AD19" i="2"/>
  <c r="AG19" i="2"/>
  <c r="AJ19" i="2"/>
  <c r="AM19" i="2"/>
  <c r="O20" i="2"/>
  <c r="R20" i="2"/>
  <c r="C20" i="2"/>
  <c r="F20" i="2"/>
  <c r="I20" i="2"/>
  <c r="X20" i="2"/>
  <c r="AA20" i="2"/>
  <c r="AD20" i="2"/>
  <c r="AG20" i="2"/>
  <c r="AJ20" i="2"/>
  <c r="AM20" i="2"/>
  <c r="O21" i="2"/>
  <c r="R21" i="2"/>
  <c r="C21" i="2"/>
  <c r="F21" i="2"/>
  <c r="I21" i="2"/>
  <c r="X21" i="2"/>
  <c r="AA21" i="2"/>
  <c r="AD21" i="2"/>
  <c r="AG21" i="2"/>
  <c r="AJ21" i="2"/>
  <c r="AM21" i="2"/>
  <c r="O22" i="2"/>
  <c r="R22" i="2"/>
  <c r="C22" i="2"/>
  <c r="F22" i="2"/>
  <c r="I22" i="2"/>
  <c r="X22" i="2"/>
  <c r="AA22" i="2"/>
  <c r="AD22" i="2"/>
  <c r="AG22" i="2"/>
  <c r="AJ22" i="2"/>
  <c r="AM22" i="2"/>
  <c r="O23" i="2"/>
  <c r="R23" i="2"/>
  <c r="C23" i="2"/>
  <c r="F23" i="2"/>
  <c r="I23" i="2"/>
  <c r="X23" i="2"/>
  <c r="AA23" i="2"/>
  <c r="AD23" i="2"/>
  <c r="AG23" i="2"/>
  <c r="AJ23" i="2"/>
  <c r="AM23" i="2"/>
  <c r="O24" i="2"/>
  <c r="R24" i="2"/>
  <c r="C24" i="2"/>
  <c r="F24" i="2"/>
  <c r="I24" i="2"/>
  <c r="X24" i="2"/>
  <c r="AA24" i="2"/>
  <c r="AD24" i="2"/>
  <c r="AG24" i="2"/>
  <c r="AJ24" i="2"/>
  <c r="AM24" i="2"/>
  <c r="O25" i="2"/>
  <c r="R25" i="2"/>
  <c r="C25" i="2"/>
  <c r="F25" i="2"/>
  <c r="I25" i="2"/>
  <c r="X25" i="2"/>
  <c r="AA25" i="2"/>
  <c r="AD25" i="2"/>
  <c r="AG25" i="2"/>
  <c r="AJ25" i="2"/>
  <c r="AM25" i="2"/>
  <c r="O26" i="2"/>
  <c r="R26" i="2"/>
  <c r="C26" i="2"/>
  <c r="F26" i="2"/>
  <c r="I26" i="2"/>
  <c r="X26" i="2"/>
  <c r="AA26" i="2"/>
  <c r="AD26" i="2"/>
  <c r="AG26" i="2"/>
  <c r="AJ26" i="2"/>
  <c r="AM26" i="2"/>
  <c r="O27" i="2"/>
  <c r="R27" i="2"/>
  <c r="C27" i="2"/>
  <c r="F27" i="2"/>
  <c r="I27" i="2"/>
  <c r="X27" i="2"/>
  <c r="AA27" i="2"/>
  <c r="AD27" i="2"/>
  <c r="AG27" i="2"/>
  <c r="AJ27" i="2"/>
  <c r="AM27" i="2"/>
  <c r="O28" i="2"/>
  <c r="R28" i="2"/>
  <c r="C28" i="2"/>
  <c r="F28" i="2"/>
  <c r="I28" i="2"/>
  <c r="X28" i="2"/>
  <c r="AA28" i="2"/>
  <c r="AD28" i="2"/>
  <c r="AG28" i="2"/>
  <c r="AJ28" i="2"/>
  <c r="AM28" i="2"/>
  <c r="O29" i="2"/>
  <c r="R29" i="2"/>
  <c r="C29" i="2"/>
  <c r="F29" i="2"/>
  <c r="I29" i="2"/>
  <c r="X29" i="2"/>
  <c r="AA29" i="2"/>
  <c r="AD29" i="2"/>
  <c r="AG29" i="2"/>
  <c r="AJ29" i="2"/>
  <c r="AM29" i="2"/>
  <c r="O30" i="2"/>
  <c r="R30" i="2"/>
  <c r="C30" i="2"/>
  <c r="F30" i="2"/>
  <c r="I30" i="2"/>
  <c r="X30" i="2"/>
  <c r="AA30" i="2"/>
  <c r="AD30" i="2"/>
  <c r="AG30" i="2"/>
  <c r="AJ30" i="2"/>
  <c r="AM30" i="2"/>
  <c r="O31" i="2"/>
  <c r="R31" i="2"/>
  <c r="C31" i="2"/>
  <c r="F31" i="2"/>
  <c r="I31" i="2"/>
  <c r="X31" i="2"/>
  <c r="AA31" i="2"/>
  <c r="AD31" i="2"/>
  <c r="AG31" i="2"/>
  <c r="AJ31" i="2"/>
  <c r="AM31" i="2"/>
  <c r="O32" i="2"/>
  <c r="R32" i="2"/>
  <c r="C32" i="2"/>
  <c r="F32" i="2"/>
  <c r="I32" i="2"/>
  <c r="X32" i="2"/>
  <c r="AA32" i="2"/>
  <c r="AD32" i="2"/>
  <c r="AG32" i="2"/>
  <c r="AJ32" i="2"/>
  <c r="AM32" i="2"/>
  <c r="O33" i="2"/>
  <c r="R33" i="2"/>
  <c r="C33" i="2"/>
  <c r="F33" i="2"/>
  <c r="I33" i="2"/>
  <c r="X33" i="2"/>
  <c r="AA33" i="2"/>
  <c r="AD33" i="2"/>
  <c r="AG33" i="2"/>
  <c r="AJ33" i="2"/>
  <c r="AM33" i="2"/>
  <c r="O34" i="2"/>
  <c r="R34" i="2"/>
  <c r="C34" i="2"/>
  <c r="F34" i="2"/>
  <c r="I34" i="2"/>
  <c r="X34" i="2"/>
  <c r="AA34" i="2"/>
  <c r="AD34" i="2"/>
  <c r="AG34" i="2"/>
  <c r="AJ34" i="2"/>
  <c r="AM34" i="2"/>
  <c r="P8" i="2"/>
  <c r="S8" i="2"/>
  <c r="D8" i="2"/>
  <c r="G8" i="2"/>
  <c r="J8" i="2"/>
  <c r="M8" i="2"/>
  <c r="V8" i="2"/>
  <c r="Y8" i="2"/>
  <c r="AB8" i="2"/>
  <c r="AE8" i="2"/>
  <c r="AH8" i="2"/>
  <c r="AK8" i="2"/>
  <c r="AN8" i="2"/>
  <c r="P9" i="2"/>
  <c r="S9" i="2"/>
  <c r="D9" i="2"/>
  <c r="G9" i="2"/>
  <c r="J9" i="2"/>
  <c r="M9" i="2"/>
  <c r="V9" i="2"/>
  <c r="Y9" i="2"/>
  <c r="AB9" i="2"/>
  <c r="AE9" i="2"/>
  <c r="AH9" i="2"/>
  <c r="AK9" i="2"/>
  <c r="AN9" i="2"/>
  <c r="P10" i="2"/>
  <c r="S10" i="2"/>
  <c r="D10" i="2"/>
  <c r="G10" i="2"/>
  <c r="J10" i="2"/>
  <c r="M10" i="2"/>
  <c r="V10" i="2"/>
  <c r="Y10" i="2"/>
  <c r="AB10" i="2"/>
  <c r="AE10" i="2"/>
  <c r="AH10" i="2"/>
  <c r="AK10" i="2"/>
  <c r="AN10" i="2"/>
  <c r="P11" i="2"/>
  <c r="S11" i="2"/>
  <c r="D11" i="2"/>
  <c r="G11" i="2"/>
  <c r="J11" i="2"/>
  <c r="M11" i="2"/>
  <c r="V11" i="2"/>
  <c r="Y11" i="2"/>
  <c r="AB11" i="2"/>
  <c r="AE11" i="2"/>
  <c r="AH11" i="2"/>
  <c r="AK11" i="2"/>
  <c r="AN11" i="2"/>
  <c r="P12" i="2"/>
  <c r="S12" i="2"/>
  <c r="D12" i="2"/>
  <c r="G12" i="2"/>
  <c r="J12" i="2"/>
  <c r="M12" i="2"/>
  <c r="V12" i="2"/>
  <c r="Y12" i="2"/>
  <c r="AB12" i="2"/>
  <c r="AE12" i="2"/>
  <c r="AH12" i="2"/>
  <c r="AK12" i="2"/>
  <c r="AN12" i="2"/>
  <c r="P13" i="2"/>
  <c r="S13" i="2"/>
  <c r="D13" i="2"/>
  <c r="G13" i="2"/>
  <c r="J13" i="2"/>
  <c r="M13" i="2"/>
  <c r="V13" i="2"/>
  <c r="Y13" i="2"/>
  <c r="AB13" i="2"/>
  <c r="AE13" i="2"/>
  <c r="AH13" i="2"/>
  <c r="AK13" i="2"/>
  <c r="AN13" i="2"/>
  <c r="P14" i="2"/>
  <c r="S14" i="2"/>
  <c r="D14" i="2"/>
  <c r="G14" i="2"/>
  <c r="J14" i="2"/>
  <c r="M14" i="2"/>
  <c r="V14" i="2"/>
  <c r="Y14" i="2"/>
  <c r="AB14" i="2"/>
  <c r="AE14" i="2"/>
  <c r="AH14" i="2"/>
  <c r="AK14" i="2"/>
  <c r="AN14" i="2"/>
  <c r="P15" i="2"/>
  <c r="S15" i="2"/>
  <c r="D15" i="2"/>
  <c r="G15" i="2"/>
  <c r="J15" i="2"/>
  <c r="M15" i="2"/>
  <c r="V15" i="2"/>
  <c r="Y15" i="2"/>
  <c r="AB15" i="2"/>
  <c r="AE15" i="2"/>
  <c r="AH15" i="2"/>
  <c r="AK15" i="2"/>
  <c r="AN15" i="2"/>
  <c r="P16" i="2"/>
  <c r="S16" i="2"/>
  <c r="D16" i="2"/>
  <c r="G16" i="2"/>
  <c r="J16" i="2"/>
  <c r="M16" i="2"/>
  <c r="V16" i="2"/>
  <c r="Y16" i="2"/>
  <c r="AB16" i="2"/>
  <c r="AE16" i="2"/>
  <c r="AH16" i="2"/>
  <c r="AK16" i="2"/>
  <c r="AN16" i="2"/>
  <c r="P17" i="2"/>
  <c r="S17" i="2"/>
  <c r="D17" i="2"/>
  <c r="G17" i="2"/>
  <c r="J17" i="2"/>
  <c r="M17" i="2"/>
  <c r="V17" i="2"/>
  <c r="Y17" i="2"/>
  <c r="AB17" i="2"/>
  <c r="AE17" i="2"/>
  <c r="AH17" i="2"/>
  <c r="AK17" i="2"/>
  <c r="AN17" i="2"/>
  <c r="P18" i="2"/>
  <c r="S18" i="2"/>
  <c r="D18" i="2"/>
  <c r="G18" i="2"/>
  <c r="J18" i="2"/>
  <c r="M18" i="2"/>
  <c r="V18" i="2"/>
  <c r="Y18" i="2"/>
  <c r="AB18" i="2"/>
  <c r="AE18" i="2"/>
  <c r="AH18" i="2"/>
  <c r="AK18" i="2"/>
  <c r="AN18" i="2"/>
  <c r="P19" i="2"/>
  <c r="S19" i="2"/>
  <c r="D19" i="2"/>
  <c r="G19" i="2"/>
  <c r="J19" i="2"/>
  <c r="M19" i="2"/>
  <c r="V19" i="2"/>
  <c r="Y19" i="2"/>
  <c r="AB19" i="2"/>
  <c r="AE19" i="2"/>
  <c r="AH19" i="2"/>
  <c r="AK19" i="2"/>
  <c r="AN19" i="2"/>
  <c r="P20" i="2"/>
  <c r="S20" i="2"/>
  <c r="D20" i="2"/>
  <c r="G20" i="2"/>
  <c r="J20" i="2"/>
  <c r="M20" i="2"/>
  <c r="V20" i="2"/>
  <c r="Y20" i="2"/>
  <c r="AB20" i="2"/>
  <c r="AE20" i="2"/>
  <c r="AH20" i="2"/>
  <c r="AK20" i="2"/>
  <c r="AN20" i="2"/>
  <c r="P21" i="2"/>
  <c r="S21" i="2"/>
  <c r="D21" i="2"/>
  <c r="G21" i="2"/>
  <c r="J21" i="2"/>
  <c r="M21" i="2"/>
  <c r="V21" i="2"/>
  <c r="Y21" i="2"/>
  <c r="AB21" i="2"/>
  <c r="AE21" i="2"/>
  <c r="AH21" i="2"/>
  <c r="AK21" i="2"/>
  <c r="AN21" i="2"/>
  <c r="P22" i="2"/>
  <c r="S22" i="2"/>
  <c r="D22" i="2"/>
  <c r="G22" i="2"/>
  <c r="J22" i="2"/>
  <c r="M22" i="2"/>
  <c r="V22" i="2"/>
  <c r="Y22" i="2"/>
  <c r="AB22" i="2"/>
  <c r="AE22" i="2"/>
  <c r="AH22" i="2"/>
  <c r="AK22" i="2"/>
  <c r="AN22" i="2"/>
  <c r="P23" i="2"/>
  <c r="S23" i="2"/>
  <c r="D23" i="2"/>
  <c r="G23" i="2"/>
  <c r="J23" i="2"/>
  <c r="M23" i="2"/>
  <c r="V23" i="2"/>
  <c r="Y23" i="2"/>
  <c r="AB23" i="2"/>
  <c r="AE23" i="2"/>
  <c r="AH23" i="2"/>
  <c r="AK23" i="2"/>
  <c r="AN23" i="2"/>
  <c r="P24" i="2"/>
  <c r="S24" i="2"/>
  <c r="D24" i="2"/>
  <c r="G24" i="2"/>
  <c r="J24" i="2"/>
  <c r="M24" i="2"/>
  <c r="V24" i="2"/>
  <c r="Y24" i="2"/>
  <c r="AB24" i="2"/>
  <c r="AE24" i="2"/>
  <c r="AH24" i="2"/>
  <c r="AK24" i="2"/>
  <c r="AN24" i="2"/>
  <c r="P25" i="2"/>
  <c r="S25" i="2"/>
  <c r="D25" i="2"/>
  <c r="G25" i="2"/>
  <c r="J25" i="2"/>
  <c r="M25" i="2"/>
  <c r="V25" i="2"/>
  <c r="Y25" i="2"/>
  <c r="AB25" i="2"/>
  <c r="AE25" i="2"/>
  <c r="AH25" i="2"/>
  <c r="AK25" i="2"/>
  <c r="AN25" i="2"/>
  <c r="P26" i="2"/>
  <c r="S26" i="2"/>
  <c r="D26" i="2"/>
  <c r="G26" i="2"/>
  <c r="J26" i="2"/>
  <c r="M26" i="2"/>
  <c r="V26" i="2"/>
  <c r="Y26" i="2"/>
  <c r="AB26" i="2"/>
  <c r="AE26" i="2"/>
  <c r="AH26" i="2"/>
  <c r="AK26" i="2"/>
  <c r="AN26" i="2"/>
  <c r="P27" i="2"/>
  <c r="S27" i="2"/>
  <c r="D27" i="2"/>
  <c r="G27" i="2"/>
  <c r="J27" i="2"/>
  <c r="M27" i="2"/>
  <c r="V27" i="2"/>
  <c r="Y27" i="2"/>
  <c r="AB27" i="2"/>
  <c r="AE27" i="2"/>
  <c r="AH27" i="2"/>
  <c r="AK27" i="2"/>
  <c r="AN27" i="2"/>
  <c r="P28" i="2"/>
  <c r="S28" i="2"/>
  <c r="D28" i="2"/>
  <c r="G28" i="2"/>
  <c r="J28" i="2"/>
  <c r="M28" i="2"/>
  <c r="V28" i="2"/>
  <c r="Y28" i="2"/>
  <c r="AB28" i="2"/>
  <c r="AE28" i="2"/>
  <c r="AH28" i="2"/>
  <c r="AK28" i="2"/>
  <c r="AN28" i="2"/>
  <c r="P29" i="2"/>
  <c r="S29" i="2"/>
  <c r="D29" i="2"/>
  <c r="G29" i="2"/>
  <c r="J29" i="2"/>
  <c r="M29" i="2"/>
  <c r="V29" i="2"/>
  <c r="Y29" i="2"/>
  <c r="AB29" i="2"/>
  <c r="AE29" i="2"/>
  <c r="AH29" i="2"/>
  <c r="AK29" i="2"/>
  <c r="AN29" i="2"/>
  <c r="P30" i="2"/>
  <c r="S30" i="2"/>
  <c r="D30" i="2"/>
  <c r="G30" i="2"/>
  <c r="J30" i="2"/>
  <c r="M30" i="2"/>
  <c r="V30" i="2"/>
  <c r="Y30" i="2"/>
  <c r="AB30" i="2"/>
  <c r="AE30" i="2"/>
  <c r="AH30" i="2"/>
  <c r="AK30" i="2"/>
  <c r="AN30" i="2"/>
  <c r="P31" i="2"/>
  <c r="S31" i="2"/>
  <c r="D31" i="2"/>
  <c r="G31" i="2"/>
  <c r="J31" i="2"/>
  <c r="M31" i="2"/>
  <c r="V31" i="2"/>
  <c r="Y31" i="2"/>
  <c r="AB31" i="2"/>
  <c r="AE31" i="2"/>
  <c r="AH31" i="2"/>
  <c r="AK31" i="2"/>
  <c r="AN31" i="2"/>
  <c r="P32" i="2"/>
  <c r="S32" i="2"/>
  <c r="D32" i="2"/>
  <c r="G32" i="2"/>
  <c r="J32" i="2"/>
  <c r="M32" i="2"/>
  <c r="V32" i="2"/>
  <c r="Y32" i="2"/>
  <c r="AB32" i="2"/>
  <c r="AE32" i="2"/>
  <c r="AH32" i="2"/>
  <c r="AK32" i="2"/>
  <c r="AN32" i="2"/>
  <c r="P33" i="2"/>
  <c r="S33" i="2"/>
  <c r="D33" i="2"/>
  <c r="G33" i="2"/>
  <c r="J33" i="2"/>
  <c r="M33" i="2"/>
  <c r="V33" i="2"/>
  <c r="Y33" i="2"/>
  <c r="AB33" i="2"/>
  <c r="AE33" i="2"/>
  <c r="AH33" i="2"/>
  <c r="AK33" i="2"/>
  <c r="AN33" i="2"/>
  <c r="P34" i="2"/>
  <c r="S34" i="2"/>
  <c r="D34" i="2"/>
  <c r="G34" i="2"/>
  <c r="J34" i="2"/>
  <c r="M34" i="2"/>
  <c r="V34" i="2"/>
  <c r="Y34" i="2"/>
  <c r="AB34" i="2"/>
  <c r="AE34" i="2"/>
  <c r="AH34" i="2"/>
  <c r="AK34" i="2"/>
  <c r="AN34" i="2"/>
  <c r="N8" i="2"/>
  <c r="Q8" i="2"/>
  <c r="B8" i="2"/>
  <c r="E8" i="2"/>
  <c r="H8" i="2"/>
  <c r="K8" i="2"/>
  <c r="T8" i="2"/>
  <c r="W8" i="2"/>
  <c r="Z8" i="2"/>
  <c r="AC8" i="2"/>
  <c r="AF8" i="2"/>
  <c r="AI8" i="2"/>
  <c r="AL8" i="2"/>
  <c r="N9" i="2"/>
  <c r="Q9" i="2"/>
  <c r="B9" i="2"/>
  <c r="E9" i="2"/>
  <c r="H9" i="2"/>
  <c r="K9" i="2"/>
  <c r="T9" i="2"/>
  <c r="W9" i="2"/>
  <c r="Z9" i="2"/>
  <c r="AC9" i="2"/>
  <c r="AF9" i="2"/>
  <c r="AI9" i="2"/>
  <c r="AL9" i="2"/>
  <c r="N10" i="2"/>
  <c r="Q10" i="2"/>
  <c r="B10" i="2"/>
  <c r="E10" i="2"/>
  <c r="H10" i="2"/>
  <c r="K10" i="2"/>
  <c r="T10" i="2"/>
  <c r="W10" i="2"/>
  <c r="Z10" i="2"/>
  <c r="AC10" i="2"/>
  <c r="AF10" i="2"/>
  <c r="AI10" i="2"/>
  <c r="AL10" i="2"/>
  <c r="N11" i="2"/>
  <c r="Q11" i="2"/>
  <c r="B11" i="2"/>
  <c r="E11" i="2"/>
  <c r="H11" i="2"/>
  <c r="K11" i="2"/>
  <c r="T11" i="2"/>
  <c r="W11" i="2"/>
  <c r="Z11" i="2"/>
  <c r="AC11" i="2"/>
  <c r="AF11" i="2"/>
  <c r="AI11" i="2"/>
  <c r="AL11" i="2"/>
  <c r="N12" i="2"/>
  <c r="Q12" i="2"/>
  <c r="B12" i="2"/>
  <c r="E12" i="2"/>
  <c r="H12" i="2"/>
  <c r="K12" i="2"/>
  <c r="T12" i="2"/>
  <c r="W12" i="2"/>
  <c r="Z12" i="2"/>
  <c r="AC12" i="2"/>
  <c r="AF12" i="2"/>
  <c r="AI12" i="2"/>
  <c r="AL12" i="2"/>
  <c r="N13" i="2"/>
  <c r="Q13" i="2"/>
  <c r="B13" i="2"/>
  <c r="E13" i="2"/>
  <c r="H13" i="2"/>
  <c r="K13" i="2"/>
  <c r="T13" i="2"/>
  <c r="W13" i="2"/>
  <c r="Z13" i="2"/>
  <c r="AC13" i="2"/>
  <c r="AF13" i="2"/>
  <c r="AI13" i="2"/>
  <c r="AL13" i="2"/>
  <c r="N14" i="2"/>
  <c r="Q14" i="2"/>
  <c r="B14" i="2"/>
  <c r="E14" i="2"/>
  <c r="H14" i="2"/>
  <c r="K14" i="2"/>
  <c r="T14" i="2"/>
  <c r="W14" i="2"/>
  <c r="Z14" i="2"/>
  <c r="AC14" i="2"/>
  <c r="AF14" i="2"/>
  <c r="AI14" i="2"/>
  <c r="AL14" i="2"/>
  <c r="N15" i="2"/>
  <c r="Q15" i="2"/>
  <c r="B15" i="2"/>
  <c r="E15" i="2"/>
  <c r="H15" i="2"/>
  <c r="K15" i="2"/>
  <c r="T15" i="2"/>
  <c r="W15" i="2"/>
  <c r="Z15" i="2"/>
  <c r="AC15" i="2"/>
  <c r="AF15" i="2"/>
  <c r="AI15" i="2"/>
  <c r="AL15" i="2"/>
  <c r="N16" i="2"/>
  <c r="Q16" i="2"/>
  <c r="B16" i="2"/>
  <c r="E16" i="2"/>
  <c r="H16" i="2"/>
  <c r="K16" i="2"/>
  <c r="T16" i="2"/>
  <c r="W16" i="2"/>
  <c r="Z16" i="2"/>
  <c r="AC16" i="2"/>
  <c r="AF16" i="2"/>
  <c r="AI16" i="2"/>
  <c r="AL16" i="2"/>
  <c r="N17" i="2"/>
  <c r="Q17" i="2"/>
  <c r="B17" i="2"/>
  <c r="E17" i="2"/>
  <c r="H17" i="2"/>
  <c r="K17" i="2"/>
  <c r="T17" i="2"/>
  <c r="W17" i="2"/>
  <c r="Z17" i="2"/>
  <c r="AC17" i="2"/>
  <c r="AF17" i="2"/>
  <c r="AI17" i="2"/>
  <c r="AL17" i="2"/>
  <c r="N18" i="2"/>
  <c r="Q18" i="2"/>
  <c r="B18" i="2"/>
  <c r="E18" i="2"/>
  <c r="H18" i="2"/>
  <c r="K18" i="2"/>
  <c r="T18" i="2"/>
  <c r="W18" i="2"/>
  <c r="Z18" i="2"/>
  <c r="AC18" i="2"/>
  <c r="AF18" i="2"/>
  <c r="AI18" i="2"/>
  <c r="AL18" i="2"/>
  <c r="N19" i="2"/>
  <c r="Q19" i="2"/>
  <c r="B19" i="2"/>
  <c r="E19" i="2"/>
  <c r="H19" i="2"/>
  <c r="K19" i="2"/>
  <c r="T19" i="2"/>
  <c r="W19" i="2"/>
  <c r="Z19" i="2"/>
  <c r="AC19" i="2"/>
  <c r="AF19" i="2"/>
  <c r="AI19" i="2"/>
  <c r="AL19" i="2"/>
  <c r="N20" i="2"/>
  <c r="Q20" i="2"/>
  <c r="B20" i="2"/>
  <c r="E20" i="2"/>
  <c r="H20" i="2"/>
  <c r="K20" i="2"/>
  <c r="T20" i="2"/>
  <c r="W20" i="2"/>
  <c r="Z20" i="2"/>
  <c r="AC20" i="2"/>
  <c r="AF20" i="2"/>
  <c r="AI20" i="2"/>
  <c r="AL20" i="2"/>
  <c r="N21" i="2"/>
  <c r="Q21" i="2"/>
  <c r="B21" i="2"/>
  <c r="E21" i="2"/>
  <c r="H21" i="2"/>
  <c r="K21" i="2"/>
  <c r="T21" i="2"/>
  <c r="W21" i="2"/>
  <c r="Z21" i="2"/>
  <c r="AC21" i="2"/>
  <c r="AF21" i="2"/>
  <c r="AI21" i="2"/>
  <c r="AL21" i="2"/>
  <c r="N22" i="2"/>
  <c r="Q22" i="2"/>
  <c r="B22" i="2"/>
  <c r="E22" i="2"/>
  <c r="H22" i="2"/>
  <c r="K22" i="2"/>
  <c r="T22" i="2"/>
  <c r="W22" i="2"/>
  <c r="Z22" i="2"/>
  <c r="AC22" i="2"/>
  <c r="AF22" i="2"/>
  <c r="AI22" i="2"/>
  <c r="AL22" i="2"/>
  <c r="N23" i="2"/>
  <c r="Q23" i="2"/>
  <c r="B23" i="2"/>
  <c r="E23" i="2"/>
  <c r="H23" i="2"/>
  <c r="K23" i="2"/>
  <c r="T23" i="2"/>
  <c r="W23" i="2"/>
  <c r="Z23" i="2"/>
  <c r="AC23" i="2"/>
  <c r="AF23" i="2"/>
  <c r="AI23" i="2"/>
  <c r="AL23" i="2"/>
  <c r="N24" i="2"/>
  <c r="Q24" i="2"/>
  <c r="B24" i="2"/>
  <c r="E24" i="2"/>
  <c r="H24" i="2"/>
  <c r="K24" i="2"/>
  <c r="T24" i="2"/>
  <c r="W24" i="2"/>
  <c r="Z24" i="2"/>
  <c r="AC24" i="2"/>
  <c r="AF24" i="2"/>
  <c r="AI24" i="2"/>
  <c r="AL24" i="2"/>
  <c r="N25" i="2"/>
  <c r="Q25" i="2"/>
  <c r="B25" i="2"/>
  <c r="E25" i="2"/>
  <c r="H25" i="2"/>
  <c r="K25" i="2"/>
  <c r="T25" i="2"/>
  <c r="W25" i="2"/>
  <c r="Z25" i="2"/>
  <c r="AC25" i="2"/>
  <c r="AF25" i="2"/>
  <c r="AI25" i="2"/>
  <c r="AL25" i="2"/>
  <c r="N26" i="2"/>
  <c r="Q26" i="2"/>
  <c r="B26" i="2"/>
  <c r="E26" i="2"/>
  <c r="H26" i="2"/>
  <c r="K26" i="2"/>
  <c r="T26" i="2"/>
  <c r="W26" i="2"/>
  <c r="Z26" i="2"/>
  <c r="AC26" i="2"/>
  <c r="AF26" i="2"/>
  <c r="AI26" i="2"/>
  <c r="AL26" i="2"/>
  <c r="N27" i="2"/>
  <c r="Q27" i="2"/>
  <c r="B27" i="2"/>
  <c r="E27" i="2"/>
  <c r="H27" i="2"/>
  <c r="K27" i="2"/>
  <c r="T27" i="2"/>
  <c r="W27" i="2"/>
  <c r="Z27" i="2"/>
  <c r="AC27" i="2"/>
  <c r="AF27" i="2"/>
  <c r="AI27" i="2"/>
  <c r="AL27" i="2"/>
  <c r="N28" i="2"/>
  <c r="Q28" i="2"/>
  <c r="B28" i="2"/>
  <c r="E28" i="2"/>
  <c r="H28" i="2"/>
  <c r="K28" i="2"/>
  <c r="T28" i="2"/>
  <c r="W28" i="2"/>
  <c r="Z28" i="2"/>
  <c r="AC28" i="2"/>
  <c r="AF28" i="2"/>
  <c r="AI28" i="2"/>
  <c r="AL28" i="2"/>
  <c r="N29" i="2"/>
  <c r="Q29" i="2"/>
  <c r="B29" i="2"/>
  <c r="E29" i="2"/>
  <c r="H29" i="2"/>
  <c r="K29" i="2"/>
  <c r="T29" i="2"/>
  <c r="W29" i="2"/>
  <c r="Z29" i="2"/>
  <c r="AC29" i="2"/>
  <c r="AF29" i="2"/>
  <c r="AI29" i="2"/>
  <c r="AL29" i="2"/>
  <c r="N30" i="2"/>
  <c r="Q30" i="2"/>
  <c r="B30" i="2"/>
  <c r="E30" i="2"/>
  <c r="H30" i="2"/>
  <c r="K30" i="2"/>
  <c r="T30" i="2"/>
  <c r="W30" i="2"/>
  <c r="Z30" i="2"/>
  <c r="AC30" i="2"/>
  <c r="AF30" i="2"/>
  <c r="AI30" i="2"/>
  <c r="AL30" i="2"/>
  <c r="N31" i="2"/>
  <c r="Q31" i="2"/>
  <c r="B31" i="2"/>
  <c r="E31" i="2"/>
  <c r="H31" i="2"/>
  <c r="K31" i="2"/>
  <c r="T31" i="2"/>
  <c r="W31" i="2"/>
  <c r="Z31" i="2"/>
  <c r="AC31" i="2"/>
  <c r="AF31" i="2"/>
  <c r="AI31" i="2"/>
  <c r="AL31" i="2"/>
  <c r="N32" i="2"/>
  <c r="Q32" i="2"/>
  <c r="B32" i="2"/>
  <c r="E32" i="2"/>
  <c r="H32" i="2"/>
  <c r="K32" i="2"/>
  <c r="T32" i="2"/>
  <c r="W32" i="2"/>
  <c r="Z32" i="2"/>
  <c r="AC32" i="2"/>
  <c r="AF32" i="2"/>
  <c r="AI32" i="2"/>
  <c r="AL32" i="2"/>
  <c r="N33" i="2"/>
  <c r="Q33" i="2"/>
  <c r="B33" i="2"/>
  <c r="E33" i="2"/>
  <c r="H33" i="2"/>
  <c r="K33" i="2"/>
  <c r="T33" i="2"/>
  <c r="W33" i="2"/>
  <c r="Z33" i="2"/>
  <c r="AC33" i="2"/>
  <c r="AF33" i="2"/>
  <c r="AI33" i="2"/>
  <c r="AL33" i="2"/>
  <c r="N34" i="2"/>
  <c r="Q34" i="2"/>
  <c r="B34" i="2"/>
  <c r="E34" i="2"/>
  <c r="H34" i="2"/>
  <c r="K34" i="2"/>
  <c r="T34" i="2"/>
  <c r="W34" i="2"/>
  <c r="Z34" i="2"/>
  <c r="AC34" i="2"/>
  <c r="AF34" i="2"/>
  <c r="AI34" i="2"/>
  <c r="AL34" i="2"/>
  <c r="N7" i="2"/>
  <c r="Q7" i="2"/>
  <c r="T7" i="2"/>
  <c r="W7" i="2"/>
  <c r="Z7" i="2"/>
  <c r="AC7" i="2"/>
  <c r="AF7" i="2"/>
  <c r="AI7" i="2"/>
  <c r="AL7" i="2"/>
  <c r="AK7" i="2"/>
  <c r="AH7" i="2"/>
  <c r="AE7" i="2"/>
  <c r="AB7" i="2"/>
  <c r="Y7" i="2"/>
  <c r="V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23" i="2"/>
  <c r="U24" i="2"/>
  <c r="U25" i="2"/>
  <c r="U26" i="2"/>
  <c r="U27" i="2"/>
  <c r="U28" i="2"/>
  <c r="U29" i="2"/>
  <c r="U30" i="2"/>
  <c r="U31" i="2"/>
  <c r="U32" i="2"/>
  <c r="U33" i="2"/>
  <c r="U34" i="2"/>
  <c r="U7" i="2"/>
  <c r="S7" i="2"/>
  <c r="P7" i="2"/>
  <c r="AN7" i="2"/>
  <c r="L34" i="2"/>
  <c r="L33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L8" i="2"/>
  <c r="AN35" i="2"/>
  <c r="AM35" i="2"/>
  <c r="AL35" i="2"/>
</calcChain>
</file>

<file path=xl/sharedStrings.xml><?xml version="1.0" encoding="utf-8"?>
<sst xmlns="http://schemas.openxmlformats.org/spreadsheetml/2006/main" count="60" uniqueCount="24">
  <si>
    <t>Total</t>
  </si>
  <si>
    <t>Mai</t>
  </si>
  <si>
    <t>Juin</t>
  </si>
  <si>
    <t>Juillet</t>
  </si>
  <si>
    <t>Septembre</t>
  </si>
  <si>
    <t>Octobre</t>
  </si>
  <si>
    <t>Novembre</t>
  </si>
  <si>
    <t>Décembre</t>
  </si>
  <si>
    <t>Autorisé</t>
  </si>
  <si>
    <t>Total heure de bénévolat année 2019</t>
  </si>
  <si>
    <t>Sup</t>
  </si>
  <si>
    <t>Autorié</t>
  </si>
  <si>
    <t>Aout</t>
  </si>
  <si>
    <t>Nom Prénom</t>
  </si>
  <si>
    <t>Avril</t>
  </si>
  <si>
    <t>Mars</t>
  </si>
  <si>
    <t>Janvier</t>
  </si>
  <si>
    <t>Février</t>
  </si>
  <si>
    <t>Total année</t>
  </si>
  <si>
    <t>=SI(SIERREUR(C7/F7/I7/O7/R7/X7/AA7/AD7/AG7/AJ7;"")((C7+F7+I7+O7+R7+X7+AA7+AD7+AG7+AJ7)&lt;"705:00";(C7+F7+I7+O7+R7+X7+AA7+AD7+AG7+AJ7)-"705:00";0)</t>
  </si>
  <si>
    <t>=SI((SIERREUR(C7/F7/I7/O7/R7/X7/AA7/AD7/AG7/AJ7;"")((C7+F7+I7+O7+R7+X7+AA7+AD7+AG7+AJ7)&lt;"705:00";(C7+F7+I7+O7+R7+X7+AA7+AD7+AG7+AJ7)-"705:00";0))</t>
  </si>
  <si>
    <t>=SI(ESTERREUR(C7+F7+I7+O7+R7+X7+AA7+AD7+AG7+AJ7);"";(C7+F7+I7+O7+R7+X7+AA7+AD7+AG7+AJ7)-"705:00";0)</t>
  </si>
  <si>
    <t>=SI(ESTERREUR(C7+F7+I7+O7+R7+X7+AA7+AD7+AG7+AJ7)&lt;"705:00";(C7+F7+I7+O7+R7+X7+AA7+AD7+AG7+AJ7)-"705:00";0))</t>
  </si>
  <si>
    <t>Butée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</si>
</sst>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"/>
    <numFmt numFmtId="165" formatCode="[h]:mm;@"/>
  </numFmts>
  <fonts count="3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20" fontId="0" fillId="0" borderId="0" xfId="0" applyNumberFormat="1"/>
    <xf numFmtId="20" fontId="0" fillId="0" borderId="0" xfId="0" applyNumberFormat="1" applyBorder="1"/>
    <xf numFmtId="0" fontId="1" fillId="4" borderId="0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 vertical="center"/>
    </xf>
    <xf numFmtId="20" fontId="0" fillId="6" borderId="1" xfId="0" applyNumberFormat="1" applyFill="1" applyBorder="1"/>
    <xf numFmtId="0" fontId="0" fillId="6" borderId="1" xfId="0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 vertical="center"/>
    </xf>
    <xf numFmtId="20" fontId="0" fillId="3" borderId="1" xfId="0" applyNumberFormat="1" applyFill="1" applyBorder="1"/>
    <xf numFmtId="164" fontId="0" fillId="5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164" fontId="0" fillId="0" borderId="1" xfId="0" applyNumberFormat="1" applyBorder="1"/>
    <xf numFmtId="164" fontId="0" fillId="3" borderId="1" xfId="0" applyNumberForma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1" fillId="4" borderId="0" xfId="0" applyFont="1" applyFill="1" applyBorder="1" applyAlignment="1">
      <alignment horizontal="left"/>
    </xf>
    <xf numFmtId="164" fontId="0" fillId="0" borderId="0" xfId="0" applyNumberFormat="1"/>
    <xf numFmtId="165" fontId="0" fillId="0" borderId="0" xfId="0" applyNumberFormat="1"/>
    <xf numFmtId="165" fontId="0" fillId="6" borderId="1" xfId="0" applyNumberForma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2" fillId="7" borderId="12" xfId="0" applyFont="1" applyFill="1" applyBorder="1" applyAlignment="1">
      <alignment horizontal="center" vertical="center"/>
    </xf>
    <xf numFmtId="164" fontId="2" fillId="7" borderId="1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2019-05%20Ma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2019-06%20Juin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2019-07%20Juillet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2019-08%20Aout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2019-09%20Septembre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2019-10%20Octobre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2019-11%20Novembre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2019-12%20D&#233;cembre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2019-05%20Ma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3"/>
      <sheetName val="Semaine 4"/>
      <sheetName val="Semaine 5"/>
      <sheetName val="Total du mois"/>
    </sheetNames>
    <sheetDataSet>
      <sheetData sheetId="0"/>
      <sheetData sheetId="1"/>
      <sheetData sheetId="2"/>
      <sheetData sheetId="3">
        <row r="6">
          <cell r="Q6">
            <v>0.125</v>
          </cell>
          <cell r="R6">
            <v>0</v>
          </cell>
          <cell r="S6">
            <v>0</v>
          </cell>
        </row>
        <row r="7">
          <cell r="Q7">
            <v>0.1875</v>
          </cell>
          <cell r="R7">
            <v>0</v>
          </cell>
          <cell r="S7">
            <v>6.25E-2</v>
          </cell>
        </row>
        <row r="8">
          <cell r="Q8">
            <v>0.125</v>
          </cell>
          <cell r="R8">
            <v>0</v>
          </cell>
          <cell r="S8">
            <v>0</v>
          </cell>
        </row>
        <row r="9">
          <cell r="Q9">
            <v>0.125</v>
          </cell>
          <cell r="R9">
            <v>0</v>
          </cell>
          <cell r="S9">
            <v>0</v>
          </cell>
        </row>
        <row r="10">
          <cell r="Q10">
            <v>0.5</v>
          </cell>
          <cell r="R10">
            <v>0</v>
          </cell>
          <cell r="S10">
            <v>0</v>
          </cell>
        </row>
        <row r="11">
          <cell r="Q11">
            <v>0</v>
          </cell>
          <cell r="R11">
            <v>0</v>
          </cell>
          <cell r="S11">
            <v>0</v>
          </cell>
        </row>
        <row r="12">
          <cell r="Q12">
            <v>0.21875</v>
          </cell>
          <cell r="R12">
            <v>0</v>
          </cell>
          <cell r="S12">
            <v>0.10416666666666669</v>
          </cell>
        </row>
        <row r="13">
          <cell r="Q13">
            <v>0.97916666666666652</v>
          </cell>
          <cell r="R13">
            <v>0.35763888888888884</v>
          </cell>
          <cell r="S13">
            <v>0.98263888888888884</v>
          </cell>
        </row>
        <row r="14">
          <cell r="Q14">
            <v>0.30208333333333326</v>
          </cell>
          <cell r="R14">
            <v>0</v>
          </cell>
          <cell r="S14">
            <v>0.30208333333333326</v>
          </cell>
        </row>
        <row r="15">
          <cell r="Q15">
            <v>0.3125</v>
          </cell>
          <cell r="R15">
            <v>0</v>
          </cell>
          <cell r="S15">
            <v>0.16666666666666663</v>
          </cell>
        </row>
        <row r="16">
          <cell r="Q16">
            <v>0</v>
          </cell>
          <cell r="R16">
            <v>0</v>
          </cell>
          <cell r="S16">
            <v>0</v>
          </cell>
        </row>
        <row r="17">
          <cell r="Q17">
            <v>0</v>
          </cell>
          <cell r="R17">
            <v>0</v>
          </cell>
          <cell r="S17">
            <v>0</v>
          </cell>
        </row>
        <row r="18">
          <cell r="Q18">
            <v>0</v>
          </cell>
          <cell r="R18">
            <v>0</v>
          </cell>
          <cell r="S18">
            <v>0</v>
          </cell>
        </row>
        <row r="19">
          <cell r="Q19">
            <v>0</v>
          </cell>
          <cell r="R19">
            <v>0</v>
          </cell>
          <cell r="S19">
            <v>0</v>
          </cell>
        </row>
        <row r="20">
          <cell r="Q20">
            <v>0.61458333333333337</v>
          </cell>
          <cell r="R20">
            <v>0</v>
          </cell>
          <cell r="S20">
            <v>0.19791666666666669</v>
          </cell>
        </row>
        <row r="21">
          <cell r="Q21">
            <v>0</v>
          </cell>
          <cell r="R21">
            <v>0</v>
          </cell>
          <cell r="S21">
            <v>0</v>
          </cell>
        </row>
        <row r="22">
          <cell r="Q22">
            <v>1.25</v>
          </cell>
          <cell r="R22">
            <v>1.0520833333333333</v>
          </cell>
          <cell r="S22">
            <v>1.40625</v>
          </cell>
        </row>
        <row r="23">
          <cell r="Q23">
            <v>0</v>
          </cell>
          <cell r="R23">
            <v>0</v>
          </cell>
          <cell r="S23">
            <v>0</v>
          </cell>
        </row>
        <row r="24">
          <cell r="Q24">
            <v>0</v>
          </cell>
          <cell r="R24">
            <v>0</v>
          </cell>
          <cell r="S24">
            <v>0</v>
          </cell>
        </row>
        <row r="25">
          <cell r="Q25">
            <v>0</v>
          </cell>
          <cell r="R25">
            <v>0</v>
          </cell>
          <cell r="S25">
            <v>0</v>
          </cell>
        </row>
        <row r="26">
          <cell r="Q26">
            <v>0.4652777777777779</v>
          </cell>
          <cell r="R26">
            <v>0</v>
          </cell>
          <cell r="S26">
            <v>0.28472222222222232</v>
          </cell>
        </row>
        <row r="27">
          <cell r="Q27">
            <v>0</v>
          </cell>
          <cell r="R27">
            <v>0</v>
          </cell>
          <cell r="S27">
            <v>0</v>
          </cell>
        </row>
        <row r="28">
          <cell r="Q28">
            <v>0</v>
          </cell>
          <cell r="R28">
            <v>0</v>
          </cell>
          <cell r="S28">
            <v>0</v>
          </cell>
        </row>
        <row r="29">
          <cell r="Q29">
            <v>0</v>
          </cell>
          <cell r="R29">
            <v>0</v>
          </cell>
          <cell r="S29">
            <v>0</v>
          </cell>
        </row>
        <row r="30">
          <cell r="Q30">
            <v>0</v>
          </cell>
          <cell r="R30">
            <v>0</v>
          </cell>
          <cell r="S30">
            <v>0</v>
          </cell>
        </row>
        <row r="31">
          <cell r="Q31">
            <v>0</v>
          </cell>
          <cell r="R31">
            <v>0</v>
          </cell>
          <cell r="S31">
            <v>0</v>
          </cell>
        </row>
        <row r="32">
          <cell r="Q32">
            <v>0</v>
          </cell>
          <cell r="R32">
            <v>0</v>
          </cell>
          <cell r="S32">
            <v>0</v>
          </cell>
        </row>
        <row r="33">
          <cell r="Q33">
            <v>0</v>
          </cell>
          <cell r="R33">
            <v>0</v>
          </cell>
          <cell r="S33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Q6">
            <v>0</v>
          </cell>
          <cell r="R6">
            <v>0</v>
          </cell>
          <cell r="S6">
            <v>0</v>
          </cell>
        </row>
        <row r="7">
          <cell r="Q7">
            <v>0</v>
          </cell>
          <cell r="R7">
            <v>0</v>
          </cell>
          <cell r="S7">
            <v>0</v>
          </cell>
        </row>
        <row r="8">
          <cell r="Q8">
            <v>0</v>
          </cell>
          <cell r="R8">
            <v>0</v>
          </cell>
          <cell r="S8">
            <v>0</v>
          </cell>
        </row>
        <row r="9">
          <cell r="Q9">
            <v>0</v>
          </cell>
          <cell r="R9">
            <v>0</v>
          </cell>
          <cell r="S9">
            <v>0</v>
          </cell>
        </row>
        <row r="10">
          <cell r="Q10">
            <v>0</v>
          </cell>
          <cell r="R10">
            <v>0</v>
          </cell>
          <cell r="S10">
            <v>0</v>
          </cell>
        </row>
        <row r="11">
          <cell r="Q11">
            <v>0</v>
          </cell>
          <cell r="R11">
            <v>0</v>
          </cell>
          <cell r="S11">
            <v>0</v>
          </cell>
        </row>
        <row r="12">
          <cell r="Q12">
            <v>0</v>
          </cell>
          <cell r="R12">
            <v>0</v>
          </cell>
          <cell r="S12">
            <v>0</v>
          </cell>
        </row>
        <row r="13">
          <cell r="Q13">
            <v>0</v>
          </cell>
          <cell r="R13">
            <v>0</v>
          </cell>
          <cell r="S13">
            <v>0</v>
          </cell>
        </row>
        <row r="14">
          <cell r="Q14">
            <v>0</v>
          </cell>
          <cell r="R14">
            <v>0</v>
          </cell>
          <cell r="S14">
            <v>0</v>
          </cell>
        </row>
        <row r="15">
          <cell r="Q15">
            <v>0</v>
          </cell>
          <cell r="R15">
            <v>0</v>
          </cell>
          <cell r="S15">
            <v>0</v>
          </cell>
        </row>
        <row r="16">
          <cell r="Q16">
            <v>0</v>
          </cell>
          <cell r="R16">
            <v>0</v>
          </cell>
          <cell r="S16">
            <v>0</v>
          </cell>
        </row>
        <row r="17">
          <cell r="Q17">
            <v>0</v>
          </cell>
          <cell r="R17">
            <v>0</v>
          </cell>
          <cell r="S17">
            <v>0</v>
          </cell>
        </row>
        <row r="18">
          <cell r="Q18">
            <v>0</v>
          </cell>
          <cell r="R18">
            <v>0</v>
          </cell>
          <cell r="S18">
            <v>0</v>
          </cell>
        </row>
        <row r="19">
          <cell r="Q19">
            <v>0</v>
          </cell>
          <cell r="R19">
            <v>0</v>
          </cell>
          <cell r="S19">
            <v>0</v>
          </cell>
        </row>
        <row r="20">
          <cell r="Q20">
            <v>0</v>
          </cell>
          <cell r="R20">
            <v>0</v>
          </cell>
          <cell r="S20">
            <v>0</v>
          </cell>
        </row>
        <row r="21">
          <cell r="Q21">
            <v>0</v>
          </cell>
          <cell r="R21">
            <v>0</v>
          </cell>
          <cell r="S21">
            <v>0</v>
          </cell>
        </row>
        <row r="22">
          <cell r="Q22">
            <v>0</v>
          </cell>
          <cell r="R22">
            <v>0</v>
          </cell>
          <cell r="S22">
            <v>0</v>
          </cell>
        </row>
        <row r="23">
          <cell r="Q23">
            <v>0</v>
          </cell>
          <cell r="R23">
            <v>0</v>
          </cell>
          <cell r="S23">
            <v>0</v>
          </cell>
        </row>
        <row r="24">
          <cell r="Q24">
            <v>0</v>
          </cell>
          <cell r="R24">
            <v>0</v>
          </cell>
          <cell r="S24">
            <v>0</v>
          </cell>
        </row>
        <row r="25">
          <cell r="Q25">
            <v>0</v>
          </cell>
          <cell r="R25">
            <v>0</v>
          </cell>
          <cell r="S25">
            <v>0</v>
          </cell>
        </row>
        <row r="26">
          <cell r="Q26">
            <v>0</v>
          </cell>
          <cell r="R26">
            <v>0</v>
          </cell>
          <cell r="S26">
            <v>0</v>
          </cell>
        </row>
        <row r="27">
          <cell r="Q27">
            <v>0</v>
          </cell>
          <cell r="R27">
            <v>0</v>
          </cell>
          <cell r="S27">
            <v>0</v>
          </cell>
        </row>
        <row r="28">
          <cell r="Q28">
            <v>0</v>
          </cell>
          <cell r="R28">
            <v>0</v>
          </cell>
          <cell r="S28">
            <v>0</v>
          </cell>
        </row>
        <row r="29">
          <cell r="Q29">
            <v>0</v>
          </cell>
          <cell r="R29">
            <v>0</v>
          </cell>
          <cell r="S29">
            <v>0</v>
          </cell>
        </row>
        <row r="30">
          <cell r="Q30">
            <v>0</v>
          </cell>
          <cell r="R30">
            <v>0</v>
          </cell>
          <cell r="S30">
            <v>0</v>
          </cell>
        </row>
        <row r="31">
          <cell r="Q31">
            <v>0</v>
          </cell>
          <cell r="R31">
            <v>0</v>
          </cell>
          <cell r="S31">
            <v>0</v>
          </cell>
        </row>
        <row r="32">
          <cell r="Q32">
            <v>0</v>
          </cell>
          <cell r="R32">
            <v>0</v>
          </cell>
          <cell r="S32">
            <v>0</v>
          </cell>
        </row>
        <row r="33">
          <cell r="Q33">
            <v>0</v>
          </cell>
          <cell r="R33">
            <v>0</v>
          </cell>
          <cell r="S33">
            <v>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Q6">
            <v>0</v>
          </cell>
          <cell r="R6">
            <v>0</v>
          </cell>
          <cell r="S6">
            <v>0</v>
          </cell>
        </row>
        <row r="7">
          <cell r="Q7">
            <v>0</v>
          </cell>
          <cell r="R7">
            <v>0</v>
          </cell>
          <cell r="S7">
            <v>0</v>
          </cell>
        </row>
        <row r="8">
          <cell r="Q8">
            <v>0</v>
          </cell>
          <cell r="R8">
            <v>0</v>
          </cell>
          <cell r="S8">
            <v>0</v>
          </cell>
        </row>
        <row r="9">
          <cell r="Q9">
            <v>0</v>
          </cell>
          <cell r="R9">
            <v>0</v>
          </cell>
          <cell r="S9">
            <v>0</v>
          </cell>
        </row>
        <row r="10">
          <cell r="Q10">
            <v>0</v>
          </cell>
          <cell r="R10">
            <v>0</v>
          </cell>
          <cell r="S10">
            <v>0</v>
          </cell>
        </row>
        <row r="11">
          <cell r="Q11">
            <v>0</v>
          </cell>
          <cell r="R11">
            <v>0</v>
          </cell>
          <cell r="S11">
            <v>0</v>
          </cell>
        </row>
        <row r="12">
          <cell r="Q12">
            <v>0</v>
          </cell>
          <cell r="R12">
            <v>0</v>
          </cell>
          <cell r="S12">
            <v>0</v>
          </cell>
        </row>
        <row r="13">
          <cell r="Q13">
            <v>0</v>
          </cell>
          <cell r="R13">
            <v>0</v>
          </cell>
          <cell r="S13">
            <v>0</v>
          </cell>
        </row>
        <row r="14">
          <cell r="Q14">
            <v>0</v>
          </cell>
          <cell r="R14">
            <v>0</v>
          </cell>
          <cell r="S14">
            <v>0</v>
          </cell>
        </row>
        <row r="15">
          <cell r="Q15">
            <v>0</v>
          </cell>
          <cell r="R15">
            <v>0</v>
          </cell>
          <cell r="S15">
            <v>0</v>
          </cell>
        </row>
        <row r="16">
          <cell r="Q16">
            <v>0</v>
          </cell>
          <cell r="R16">
            <v>0</v>
          </cell>
          <cell r="S16">
            <v>0</v>
          </cell>
        </row>
        <row r="17">
          <cell r="Q17">
            <v>0</v>
          </cell>
          <cell r="R17">
            <v>0</v>
          </cell>
          <cell r="S17">
            <v>0</v>
          </cell>
        </row>
        <row r="18">
          <cell r="Q18">
            <v>0</v>
          </cell>
          <cell r="R18">
            <v>0</v>
          </cell>
          <cell r="S18">
            <v>0</v>
          </cell>
        </row>
        <row r="19">
          <cell r="Q19">
            <v>0</v>
          </cell>
          <cell r="R19">
            <v>0</v>
          </cell>
          <cell r="S19">
            <v>0</v>
          </cell>
        </row>
        <row r="20">
          <cell r="Q20">
            <v>0</v>
          </cell>
          <cell r="R20">
            <v>0</v>
          </cell>
          <cell r="S20">
            <v>0</v>
          </cell>
        </row>
        <row r="21">
          <cell r="Q21">
            <v>0</v>
          </cell>
          <cell r="R21">
            <v>0</v>
          </cell>
          <cell r="S21">
            <v>0</v>
          </cell>
        </row>
        <row r="22">
          <cell r="Q22">
            <v>0</v>
          </cell>
          <cell r="R22">
            <v>0</v>
          </cell>
          <cell r="S22">
            <v>0</v>
          </cell>
        </row>
        <row r="23">
          <cell r="Q23">
            <v>0</v>
          </cell>
          <cell r="R23">
            <v>0</v>
          </cell>
          <cell r="S23">
            <v>0</v>
          </cell>
        </row>
        <row r="24">
          <cell r="Q24">
            <v>0</v>
          </cell>
          <cell r="R24">
            <v>0</v>
          </cell>
          <cell r="S24">
            <v>0</v>
          </cell>
        </row>
        <row r="25">
          <cell r="Q25">
            <v>0</v>
          </cell>
          <cell r="R25">
            <v>0</v>
          </cell>
          <cell r="S25">
            <v>0</v>
          </cell>
        </row>
        <row r="26">
          <cell r="Q26">
            <v>0</v>
          </cell>
          <cell r="R26">
            <v>0</v>
          </cell>
          <cell r="S26">
            <v>0</v>
          </cell>
        </row>
        <row r="27">
          <cell r="Q27">
            <v>0</v>
          </cell>
          <cell r="R27">
            <v>0</v>
          </cell>
          <cell r="S27">
            <v>0</v>
          </cell>
        </row>
        <row r="28">
          <cell r="Q28">
            <v>0</v>
          </cell>
          <cell r="R28">
            <v>0</v>
          </cell>
          <cell r="S28">
            <v>0</v>
          </cell>
        </row>
        <row r="29">
          <cell r="Q29">
            <v>0</v>
          </cell>
          <cell r="R29">
            <v>0</v>
          </cell>
          <cell r="S29">
            <v>0</v>
          </cell>
        </row>
        <row r="30">
          <cell r="Q30">
            <v>0</v>
          </cell>
          <cell r="R30">
            <v>0</v>
          </cell>
          <cell r="S30">
            <v>0</v>
          </cell>
        </row>
        <row r="31">
          <cell r="Q31">
            <v>0</v>
          </cell>
          <cell r="R31">
            <v>0</v>
          </cell>
          <cell r="S31">
            <v>0</v>
          </cell>
        </row>
        <row r="32">
          <cell r="Q32">
            <v>0</v>
          </cell>
          <cell r="R32">
            <v>0</v>
          </cell>
          <cell r="S32">
            <v>0</v>
          </cell>
        </row>
        <row r="33">
          <cell r="Q33">
            <v>0</v>
          </cell>
          <cell r="R33">
            <v>0</v>
          </cell>
          <cell r="S33">
            <v>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Q6">
            <v>0</v>
          </cell>
          <cell r="R6">
            <v>0</v>
          </cell>
          <cell r="S6">
            <v>0</v>
          </cell>
        </row>
        <row r="7">
          <cell r="Q7">
            <v>0</v>
          </cell>
          <cell r="R7">
            <v>0</v>
          </cell>
          <cell r="S7">
            <v>0</v>
          </cell>
        </row>
        <row r="8">
          <cell r="Q8">
            <v>0</v>
          </cell>
          <cell r="R8">
            <v>0</v>
          </cell>
          <cell r="S8">
            <v>0</v>
          </cell>
        </row>
        <row r="9">
          <cell r="Q9">
            <v>0</v>
          </cell>
          <cell r="R9">
            <v>0</v>
          </cell>
          <cell r="S9">
            <v>0</v>
          </cell>
        </row>
        <row r="10">
          <cell r="Q10">
            <v>0</v>
          </cell>
          <cell r="R10">
            <v>0</v>
          </cell>
          <cell r="S10">
            <v>0</v>
          </cell>
        </row>
        <row r="11">
          <cell r="Q11">
            <v>0</v>
          </cell>
          <cell r="R11">
            <v>0</v>
          </cell>
          <cell r="S11">
            <v>0</v>
          </cell>
        </row>
        <row r="12">
          <cell r="Q12">
            <v>0</v>
          </cell>
          <cell r="R12">
            <v>0</v>
          </cell>
          <cell r="S12">
            <v>0</v>
          </cell>
        </row>
        <row r="13">
          <cell r="Q13">
            <v>0</v>
          </cell>
          <cell r="R13">
            <v>0</v>
          </cell>
          <cell r="S13">
            <v>0</v>
          </cell>
        </row>
        <row r="14">
          <cell r="Q14">
            <v>0</v>
          </cell>
          <cell r="R14">
            <v>0</v>
          </cell>
          <cell r="S14">
            <v>0</v>
          </cell>
        </row>
        <row r="15">
          <cell r="Q15">
            <v>0</v>
          </cell>
          <cell r="R15">
            <v>0</v>
          </cell>
          <cell r="S15">
            <v>0</v>
          </cell>
        </row>
        <row r="16">
          <cell r="Q16">
            <v>0</v>
          </cell>
          <cell r="R16">
            <v>0</v>
          </cell>
          <cell r="S16">
            <v>0</v>
          </cell>
        </row>
        <row r="17">
          <cell r="Q17">
            <v>0</v>
          </cell>
          <cell r="R17">
            <v>0</v>
          </cell>
          <cell r="S17">
            <v>0</v>
          </cell>
        </row>
        <row r="18">
          <cell r="Q18">
            <v>0</v>
          </cell>
          <cell r="R18">
            <v>0</v>
          </cell>
          <cell r="S18">
            <v>0</v>
          </cell>
        </row>
        <row r="19">
          <cell r="Q19">
            <v>0</v>
          </cell>
          <cell r="R19">
            <v>0</v>
          </cell>
          <cell r="S19">
            <v>0</v>
          </cell>
        </row>
        <row r="20">
          <cell r="Q20">
            <v>0</v>
          </cell>
          <cell r="R20">
            <v>0</v>
          </cell>
          <cell r="S20">
            <v>0</v>
          </cell>
        </row>
        <row r="21">
          <cell r="Q21">
            <v>0</v>
          </cell>
          <cell r="R21">
            <v>0</v>
          </cell>
          <cell r="S21">
            <v>0</v>
          </cell>
        </row>
        <row r="22">
          <cell r="Q22">
            <v>0</v>
          </cell>
          <cell r="R22">
            <v>0</v>
          </cell>
          <cell r="S22">
            <v>0</v>
          </cell>
        </row>
        <row r="23">
          <cell r="Q23">
            <v>0</v>
          </cell>
          <cell r="R23">
            <v>0</v>
          </cell>
          <cell r="S23">
            <v>0</v>
          </cell>
        </row>
        <row r="24">
          <cell r="Q24">
            <v>0</v>
          </cell>
          <cell r="R24">
            <v>0</v>
          </cell>
          <cell r="S24">
            <v>0</v>
          </cell>
        </row>
        <row r="25">
          <cell r="Q25">
            <v>0</v>
          </cell>
          <cell r="R25">
            <v>0</v>
          </cell>
          <cell r="S25">
            <v>0</v>
          </cell>
        </row>
        <row r="26">
          <cell r="Q26">
            <v>0</v>
          </cell>
          <cell r="R26">
            <v>0</v>
          </cell>
          <cell r="S26">
            <v>0</v>
          </cell>
        </row>
        <row r="27">
          <cell r="Q27">
            <v>0</v>
          </cell>
          <cell r="R27">
            <v>0</v>
          </cell>
          <cell r="S27">
            <v>0</v>
          </cell>
        </row>
        <row r="28">
          <cell r="Q28">
            <v>0</v>
          </cell>
          <cell r="R28">
            <v>0</v>
          </cell>
          <cell r="S28">
            <v>0</v>
          </cell>
        </row>
        <row r="29">
          <cell r="Q29">
            <v>0</v>
          </cell>
          <cell r="R29">
            <v>0</v>
          </cell>
          <cell r="S29">
            <v>0</v>
          </cell>
        </row>
        <row r="30">
          <cell r="Q30">
            <v>0</v>
          </cell>
          <cell r="R30">
            <v>0</v>
          </cell>
          <cell r="S30">
            <v>0</v>
          </cell>
        </row>
        <row r="31">
          <cell r="Q31">
            <v>0</v>
          </cell>
          <cell r="R31">
            <v>0</v>
          </cell>
          <cell r="S31">
            <v>0</v>
          </cell>
        </row>
        <row r="32">
          <cell r="Q32">
            <v>0</v>
          </cell>
          <cell r="R32">
            <v>0</v>
          </cell>
          <cell r="S32">
            <v>0</v>
          </cell>
        </row>
        <row r="33">
          <cell r="Q33">
            <v>0</v>
          </cell>
          <cell r="R33">
            <v>0</v>
          </cell>
          <cell r="S33">
            <v>0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Q6">
            <v>0</v>
          </cell>
          <cell r="R6">
            <v>0</v>
          </cell>
          <cell r="S6">
            <v>0</v>
          </cell>
        </row>
        <row r="7">
          <cell r="Q7">
            <v>0</v>
          </cell>
          <cell r="R7">
            <v>0</v>
          </cell>
          <cell r="S7">
            <v>0</v>
          </cell>
        </row>
        <row r="8">
          <cell r="Q8">
            <v>0</v>
          </cell>
          <cell r="R8">
            <v>0</v>
          </cell>
          <cell r="S8">
            <v>0</v>
          </cell>
        </row>
        <row r="9">
          <cell r="Q9">
            <v>0</v>
          </cell>
          <cell r="R9">
            <v>0</v>
          </cell>
          <cell r="S9">
            <v>0</v>
          </cell>
        </row>
        <row r="10">
          <cell r="Q10">
            <v>0</v>
          </cell>
          <cell r="R10">
            <v>0</v>
          </cell>
          <cell r="S10">
            <v>0</v>
          </cell>
        </row>
        <row r="11">
          <cell r="Q11">
            <v>0</v>
          </cell>
          <cell r="R11">
            <v>0</v>
          </cell>
          <cell r="S11">
            <v>0</v>
          </cell>
        </row>
        <row r="12">
          <cell r="Q12">
            <v>0</v>
          </cell>
          <cell r="R12">
            <v>0</v>
          </cell>
          <cell r="S12">
            <v>0</v>
          </cell>
        </row>
        <row r="13">
          <cell r="Q13">
            <v>0</v>
          </cell>
          <cell r="R13">
            <v>0</v>
          </cell>
          <cell r="S13">
            <v>0</v>
          </cell>
        </row>
        <row r="14">
          <cell r="Q14">
            <v>0</v>
          </cell>
          <cell r="R14">
            <v>0</v>
          </cell>
          <cell r="S14">
            <v>0</v>
          </cell>
        </row>
        <row r="15">
          <cell r="Q15">
            <v>0</v>
          </cell>
          <cell r="R15">
            <v>0</v>
          </cell>
          <cell r="S15">
            <v>0</v>
          </cell>
        </row>
        <row r="16">
          <cell r="Q16">
            <v>0</v>
          </cell>
          <cell r="R16">
            <v>0</v>
          </cell>
          <cell r="S16">
            <v>0</v>
          </cell>
        </row>
        <row r="17">
          <cell r="Q17">
            <v>0</v>
          </cell>
          <cell r="R17">
            <v>0</v>
          </cell>
          <cell r="S17">
            <v>0</v>
          </cell>
        </row>
        <row r="18">
          <cell r="Q18">
            <v>0</v>
          </cell>
          <cell r="R18">
            <v>0</v>
          </cell>
          <cell r="S18">
            <v>0</v>
          </cell>
        </row>
        <row r="19">
          <cell r="Q19">
            <v>0</v>
          </cell>
          <cell r="R19">
            <v>0</v>
          </cell>
          <cell r="S19">
            <v>0</v>
          </cell>
        </row>
        <row r="20">
          <cell r="Q20">
            <v>0</v>
          </cell>
          <cell r="R20">
            <v>0</v>
          </cell>
          <cell r="S20">
            <v>0</v>
          </cell>
        </row>
        <row r="21">
          <cell r="Q21">
            <v>0</v>
          </cell>
          <cell r="R21">
            <v>0</v>
          </cell>
          <cell r="S21">
            <v>0</v>
          </cell>
        </row>
        <row r="22">
          <cell r="Q22">
            <v>0</v>
          </cell>
          <cell r="R22">
            <v>0</v>
          </cell>
          <cell r="S22">
            <v>0</v>
          </cell>
        </row>
        <row r="23">
          <cell r="Q23">
            <v>0</v>
          </cell>
          <cell r="R23">
            <v>0</v>
          </cell>
          <cell r="S23">
            <v>0</v>
          </cell>
        </row>
        <row r="24">
          <cell r="Q24">
            <v>0</v>
          </cell>
          <cell r="R24">
            <v>0</v>
          </cell>
          <cell r="S24">
            <v>0</v>
          </cell>
        </row>
        <row r="25">
          <cell r="Q25">
            <v>0</v>
          </cell>
          <cell r="R25">
            <v>0</v>
          </cell>
          <cell r="S25">
            <v>0</v>
          </cell>
        </row>
        <row r="26">
          <cell r="Q26">
            <v>0</v>
          </cell>
          <cell r="R26">
            <v>0</v>
          </cell>
          <cell r="S26">
            <v>0</v>
          </cell>
        </row>
        <row r="27">
          <cell r="Q27">
            <v>0</v>
          </cell>
          <cell r="R27">
            <v>0</v>
          </cell>
          <cell r="S27">
            <v>0</v>
          </cell>
        </row>
        <row r="28">
          <cell r="Q28">
            <v>0</v>
          </cell>
          <cell r="R28">
            <v>0</v>
          </cell>
          <cell r="S28">
            <v>0</v>
          </cell>
        </row>
        <row r="29">
          <cell r="Q29">
            <v>0</v>
          </cell>
          <cell r="R29">
            <v>0</v>
          </cell>
          <cell r="S29">
            <v>0</v>
          </cell>
        </row>
        <row r="30">
          <cell r="Q30">
            <v>0</v>
          </cell>
          <cell r="R30">
            <v>0</v>
          </cell>
          <cell r="S30">
            <v>0</v>
          </cell>
        </row>
        <row r="31">
          <cell r="Q31">
            <v>0</v>
          </cell>
          <cell r="R31">
            <v>0</v>
          </cell>
          <cell r="S31">
            <v>0</v>
          </cell>
        </row>
        <row r="32">
          <cell r="Q32">
            <v>0</v>
          </cell>
          <cell r="R32">
            <v>0</v>
          </cell>
          <cell r="S32">
            <v>0</v>
          </cell>
        </row>
        <row r="33">
          <cell r="Q33">
            <v>0</v>
          </cell>
          <cell r="R33">
            <v>0</v>
          </cell>
          <cell r="S33">
            <v>0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Q6">
            <v>0</v>
          </cell>
          <cell r="S6">
            <v>0</v>
          </cell>
        </row>
        <row r="7">
          <cell r="Q7">
            <v>0</v>
          </cell>
          <cell r="R7">
            <v>0</v>
          </cell>
          <cell r="S7">
            <v>0</v>
          </cell>
        </row>
        <row r="8">
          <cell r="Q8">
            <v>0</v>
          </cell>
          <cell r="R8">
            <v>0</v>
          </cell>
          <cell r="S8">
            <v>0</v>
          </cell>
        </row>
        <row r="9">
          <cell r="Q9">
            <v>0</v>
          </cell>
          <cell r="R9">
            <v>0</v>
          </cell>
          <cell r="S9">
            <v>0</v>
          </cell>
        </row>
        <row r="10">
          <cell r="Q10">
            <v>0</v>
          </cell>
          <cell r="R10">
            <v>0</v>
          </cell>
          <cell r="S10">
            <v>0</v>
          </cell>
        </row>
        <row r="11">
          <cell r="Q11">
            <v>0</v>
          </cell>
          <cell r="R11">
            <v>0</v>
          </cell>
          <cell r="S11">
            <v>0</v>
          </cell>
        </row>
        <row r="12">
          <cell r="Q12">
            <v>0</v>
          </cell>
          <cell r="R12">
            <v>0</v>
          </cell>
          <cell r="S12">
            <v>0</v>
          </cell>
        </row>
        <row r="13">
          <cell r="Q13">
            <v>0</v>
          </cell>
          <cell r="R13">
            <v>0</v>
          </cell>
          <cell r="S13">
            <v>0</v>
          </cell>
        </row>
        <row r="14">
          <cell r="Q14">
            <v>0</v>
          </cell>
          <cell r="R14">
            <v>0</v>
          </cell>
          <cell r="S14">
            <v>0</v>
          </cell>
        </row>
        <row r="15">
          <cell r="Q15">
            <v>0</v>
          </cell>
          <cell r="R15">
            <v>0</v>
          </cell>
          <cell r="S15">
            <v>0</v>
          </cell>
        </row>
        <row r="16">
          <cell r="Q16">
            <v>0</v>
          </cell>
          <cell r="R16">
            <v>0</v>
          </cell>
          <cell r="S16">
            <v>0</v>
          </cell>
        </row>
        <row r="17">
          <cell r="Q17">
            <v>0</v>
          </cell>
          <cell r="R17">
            <v>0</v>
          </cell>
          <cell r="S17">
            <v>0</v>
          </cell>
        </row>
        <row r="18">
          <cell r="Q18">
            <v>0</v>
          </cell>
          <cell r="R18">
            <v>0</v>
          </cell>
          <cell r="S18">
            <v>0</v>
          </cell>
        </row>
        <row r="19">
          <cell r="Q19">
            <v>0</v>
          </cell>
          <cell r="R19">
            <v>0</v>
          </cell>
          <cell r="S19">
            <v>0</v>
          </cell>
        </row>
        <row r="20">
          <cell r="Q20">
            <v>0</v>
          </cell>
          <cell r="R20">
            <v>0</v>
          </cell>
          <cell r="S20">
            <v>0</v>
          </cell>
        </row>
        <row r="21">
          <cell r="Q21">
            <v>0</v>
          </cell>
          <cell r="R21">
            <v>0</v>
          </cell>
          <cell r="S21">
            <v>0</v>
          </cell>
        </row>
        <row r="22">
          <cell r="Q22">
            <v>0</v>
          </cell>
          <cell r="R22">
            <v>0</v>
          </cell>
          <cell r="S22">
            <v>0</v>
          </cell>
        </row>
        <row r="23">
          <cell r="Q23">
            <v>0</v>
          </cell>
          <cell r="R23">
            <v>0</v>
          </cell>
          <cell r="S23">
            <v>0</v>
          </cell>
        </row>
        <row r="24">
          <cell r="Q24">
            <v>0</v>
          </cell>
          <cell r="R24">
            <v>0</v>
          </cell>
          <cell r="S24">
            <v>0</v>
          </cell>
        </row>
        <row r="25">
          <cell r="Q25">
            <v>0</v>
          </cell>
          <cell r="R25">
            <v>0</v>
          </cell>
          <cell r="S25">
            <v>0</v>
          </cell>
        </row>
        <row r="26">
          <cell r="Q26">
            <v>0</v>
          </cell>
          <cell r="R26">
            <v>0</v>
          </cell>
          <cell r="S26">
            <v>0</v>
          </cell>
        </row>
        <row r="27">
          <cell r="Q27">
            <v>0</v>
          </cell>
          <cell r="R27">
            <v>0</v>
          </cell>
          <cell r="S27">
            <v>0</v>
          </cell>
        </row>
        <row r="28">
          <cell r="Q28">
            <v>0</v>
          </cell>
          <cell r="R28">
            <v>0</v>
          </cell>
          <cell r="S28">
            <v>0</v>
          </cell>
        </row>
        <row r="29">
          <cell r="Q29">
            <v>0</v>
          </cell>
          <cell r="R29">
            <v>0</v>
          </cell>
          <cell r="S29">
            <v>0</v>
          </cell>
        </row>
        <row r="30">
          <cell r="Q30">
            <v>0</v>
          </cell>
          <cell r="R30">
            <v>0</v>
          </cell>
          <cell r="S30">
            <v>0</v>
          </cell>
        </row>
        <row r="31">
          <cell r="Q31">
            <v>0</v>
          </cell>
          <cell r="R31">
            <v>0</v>
          </cell>
          <cell r="S31">
            <v>0</v>
          </cell>
        </row>
        <row r="32">
          <cell r="Q32">
            <v>0</v>
          </cell>
          <cell r="R32">
            <v>0</v>
          </cell>
          <cell r="S32">
            <v>0</v>
          </cell>
        </row>
        <row r="33">
          <cell r="Q33">
            <v>0</v>
          </cell>
          <cell r="R33">
            <v>0</v>
          </cell>
          <cell r="S33">
            <v>0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Q6">
            <v>0</v>
          </cell>
          <cell r="S6">
            <v>0</v>
          </cell>
        </row>
        <row r="7">
          <cell r="Q7">
            <v>0</v>
          </cell>
          <cell r="R7">
            <v>0</v>
          </cell>
          <cell r="S7">
            <v>0</v>
          </cell>
        </row>
        <row r="8">
          <cell r="Q8">
            <v>0</v>
          </cell>
          <cell r="R8">
            <v>0</v>
          </cell>
          <cell r="S8">
            <v>0</v>
          </cell>
        </row>
        <row r="9">
          <cell r="Q9">
            <v>0</v>
          </cell>
          <cell r="R9">
            <v>0</v>
          </cell>
          <cell r="S9">
            <v>0</v>
          </cell>
        </row>
        <row r="10">
          <cell r="Q10">
            <v>0</v>
          </cell>
          <cell r="R10">
            <v>0</v>
          </cell>
          <cell r="S10">
            <v>0</v>
          </cell>
        </row>
        <row r="11">
          <cell r="Q11">
            <v>0</v>
          </cell>
          <cell r="R11">
            <v>0</v>
          </cell>
          <cell r="S11">
            <v>0</v>
          </cell>
        </row>
        <row r="12">
          <cell r="Q12">
            <v>0</v>
          </cell>
          <cell r="R12">
            <v>0</v>
          </cell>
          <cell r="S12">
            <v>0</v>
          </cell>
        </row>
        <row r="13">
          <cell r="Q13">
            <v>0</v>
          </cell>
          <cell r="R13">
            <v>0</v>
          </cell>
          <cell r="S13">
            <v>0</v>
          </cell>
        </row>
        <row r="14">
          <cell r="Q14">
            <v>0</v>
          </cell>
          <cell r="R14">
            <v>0</v>
          </cell>
          <cell r="S14">
            <v>0</v>
          </cell>
        </row>
        <row r="15">
          <cell r="Q15">
            <v>0</v>
          </cell>
          <cell r="R15">
            <v>0</v>
          </cell>
          <cell r="S15">
            <v>0</v>
          </cell>
        </row>
        <row r="16">
          <cell r="Q16">
            <v>0</v>
          </cell>
          <cell r="R16">
            <v>0</v>
          </cell>
          <cell r="S16">
            <v>0</v>
          </cell>
        </row>
        <row r="17">
          <cell r="Q17">
            <v>0</v>
          </cell>
          <cell r="R17">
            <v>0</v>
          </cell>
          <cell r="S17">
            <v>0</v>
          </cell>
        </row>
        <row r="18">
          <cell r="Q18">
            <v>0</v>
          </cell>
          <cell r="R18">
            <v>0</v>
          </cell>
          <cell r="S18">
            <v>0</v>
          </cell>
        </row>
        <row r="19">
          <cell r="Q19">
            <v>0</v>
          </cell>
          <cell r="R19">
            <v>0</v>
          </cell>
          <cell r="S19">
            <v>0</v>
          </cell>
        </row>
        <row r="20">
          <cell r="Q20">
            <v>0</v>
          </cell>
          <cell r="R20">
            <v>0</v>
          </cell>
          <cell r="S20">
            <v>0</v>
          </cell>
        </row>
        <row r="21">
          <cell r="Q21">
            <v>0</v>
          </cell>
          <cell r="R21">
            <v>0</v>
          </cell>
          <cell r="S21">
            <v>0</v>
          </cell>
        </row>
        <row r="22">
          <cell r="Q22">
            <v>0</v>
          </cell>
          <cell r="R22">
            <v>0</v>
          </cell>
          <cell r="S22">
            <v>0</v>
          </cell>
        </row>
        <row r="23">
          <cell r="Q23">
            <v>0</v>
          </cell>
          <cell r="R23">
            <v>0</v>
          </cell>
          <cell r="S23">
            <v>0</v>
          </cell>
        </row>
        <row r="24">
          <cell r="Q24">
            <v>0</v>
          </cell>
          <cell r="R24">
            <v>0</v>
          </cell>
          <cell r="S24">
            <v>0</v>
          </cell>
        </row>
        <row r="25">
          <cell r="Q25">
            <v>0</v>
          </cell>
          <cell r="R25">
            <v>0</v>
          </cell>
          <cell r="S25">
            <v>0</v>
          </cell>
        </row>
        <row r="26">
          <cell r="Q26">
            <v>0</v>
          </cell>
          <cell r="R26">
            <v>0</v>
          </cell>
          <cell r="S26">
            <v>0</v>
          </cell>
        </row>
        <row r="27">
          <cell r="Q27">
            <v>0</v>
          </cell>
          <cell r="R27">
            <v>0</v>
          </cell>
          <cell r="S27">
            <v>0</v>
          </cell>
        </row>
        <row r="28">
          <cell r="Q28">
            <v>0</v>
          </cell>
          <cell r="R28">
            <v>0</v>
          </cell>
          <cell r="S28">
            <v>0</v>
          </cell>
        </row>
        <row r="29">
          <cell r="Q29">
            <v>0</v>
          </cell>
          <cell r="R29">
            <v>0</v>
          </cell>
          <cell r="S29">
            <v>0</v>
          </cell>
        </row>
        <row r="30">
          <cell r="Q30">
            <v>0</v>
          </cell>
          <cell r="R30">
            <v>0</v>
          </cell>
          <cell r="S30">
            <v>0</v>
          </cell>
        </row>
        <row r="31">
          <cell r="Q31">
            <v>0</v>
          </cell>
          <cell r="R31">
            <v>0</v>
          </cell>
          <cell r="S31">
            <v>0</v>
          </cell>
        </row>
        <row r="32">
          <cell r="Q32">
            <v>0</v>
          </cell>
          <cell r="R32">
            <v>0</v>
          </cell>
          <cell r="S32">
            <v>0</v>
          </cell>
        </row>
        <row r="33">
          <cell r="Q33">
            <v>0</v>
          </cell>
          <cell r="R33">
            <v>0</v>
          </cell>
          <cell r="S33">
            <v>0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/>
      <sheetData sheetId="1"/>
      <sheetData sheetId="2"/>
      <sheetData sheetId="3"/>
      <sheetData sheetId="4"/>
      <sheetData sheetId="5">
        <row r="6">
          <cell r="Q6">
            <v>0</v>
          </cell>
          <cell r="S6">
            <v>0</v>
          </cell>
        </row>
        <row r="7">
          <cell r="Q7">
            <v>0</v>
          </cell>
          <cell r="R7">
            <v>0</v>
          </cell>
          <cell r="S7">
            <v>0</v>
          </cell>
        </row>
        <row r="8">
          <cell r="Q8">
            <v>0</v>
          </cell>
          <cell r="R8">
            <v>0</v>
          </cell>
          <cell r="S8">
            <v>0</v>
          </cell>
        </row>
        <row r="9">
          <cell r="Q9">
            <v>0</v>
          </cell>
          <cell r="R9">
            <v>0</v>
          </cell>
          <cell r="S9">
            <v>0</v>
          </cell>
        </row>
        <row r="10">
          <cell r="Q10">
            <v>0</v>
          </cell>
          <cell r="R10">
            <v>0</v>
          </cell>
          <cell r="S10">
            <v>0</v>
          </cell>
        </row>
        <row r="11">
          <cell r="Q11">
            <v>0</v>
          </cell>
          <cell r="R11">
            <v>0</v>
          </cell>
          <cell r="S11">
            <v>0</v>
          </cell>
        </row>
        <row r="12">
          <cell r="Q12">
            <v>0</v>
          </cell>
          <cell r="R12">
            <v>0</v>
          </cell>
          <cell r="S12">
            <v>0</v>
          </cell>
        </row>
        <row r="13">
          <cell r="Q13">
            <v>0</v>
          </cell>
          <cell r="R13">
            <v>0</v>
          </cell>
          <cell r="S13">
            <v>0</v>
          </cell>
        </row>
        <row r="14">
          <cell r="Q14">
            <v>0</v>
          </cell>
          <cell r="R14">
            <v>0</v>
          </cell>
          <cell r="S14">
            <v>0</v>
          </cell>
        </row>
        <row r="15">
          <cell r="Q15">
            <v>0</v>
          </cell>
          <cell r="R15">
            <v>0</v>
          </cell>
          <cell r="S15">
            <v>0</v>
          </cell>
        </row>
        <row r="16">
          <cell r="Q16">
            <v>0</v>
          </cell>
          <cell r="R16">
            <v>0</v>
          </cell>
          <cell r="S16">
            <v>0</v>
          </cell>
        </row>
        <row r="17">
          <cell r="Q17">
            <v>0</v>
          </cell>
          <cell r="R17">
            <v>0</v>
          </cell>
          <cell r="S17">
            <v>0</v>
          </cell>
        </row>
        <row r="18">
          <cell r="Q18">
            <v>0</v>
          </cell>
          <cell r="R18">
            <v>0</v>
          </cell>
          <cell r="S18">
            <v>0</v>
          </cell>
        </row>
        <row r="19">
          <cell r="Q19">
            <v>0</v>
          </cell>
          <cell r="R19">
            <v>0</v>
          </cell>
          <cell r="S19">
            <v>0</v>
          </cell>
        </row>
        <row r="20">
          <cell r="Q20">
            <v>0</v>
          </cell>
          <cell r="R20">
            <v>0</v>
          </cell>
          <cell r="S20">
            <v>0</v>
          </cell>
        </row>
        <row r="21">
          <cell r="Q21">
            <v>0</v>
          </cell>
          <cell r="R21">
            <v>0</v>
          </cell>
          <cell r="S21">
            <v>0</v>
          </cell>
        </row>
        <row r="22">
          <cell r="Q22">
            <v>0</v>
          </cell>
          <cell r="R22">
            <v>0</v>
          </cell>
          <cell r="S22">
            <v>0</v>
          </cell>
        </row>
        <row r="23">
          <cell r="Q23">
            <v>0</v>
          </cell>
          <cell r="R23">
            <v>0</v>
          </cell>
          <cell r="S23">
            <v>0</v>
          </cell>
        </row>
        <row r="24">
          <cell r="Q24">
            <v>0</v>
          </cell>
          <cell r="R24">
            <v>0</v>
          </cell>
          <cell r="S24">
            <v>0</v>
          </cell>
        </row>
        <row r="25">
          <cell r="Q25">
            <v>0</v>
          </cell>
          <cell r="R25">
            <v>0</v>
          </cell>
          <cell r="S25">
            <v>0</v>
          </cell>
        </row>
        <row r="26">
          <cell r="Q26">
            <v>0</v>
          </cell>
          <cell r="R26">
            <v>0</v>
          </cell>
          <cell r="S26">
            <v>0</v>
          </cell>
        </row>
        <row r="27">
          <cell r="Q27">
            <v>0</v>
          </cell>
          <cell r="R27">
            <v>0</v>
          </cell>
          <cell r="S27">
            <v>0</v>
          </cell>
        </row>
        <row r="28">
          <cell r="Q28">
            <v>0</v>
          </cell>
          <cell r="R28">
            <v>0</v>
          </cell>
          <cell r="S28">
            <v>0</v>
          </cell>
        </row>
        <row r="29">
          <cell r="Q29">
            <v>0</v>
          </cell>
          <cell r="R29">
            <v>0</v>
          </cell>
          <cell r="S29">
            <v>0</v>
          </cell>
        </row>
        <row r="30">
          <cell r="Q30">
            <v>0</v>
          </cell>
          <cell r="R30">
            <v>0</v>
          </cell>
          <cell r="S30">
            <v>0</v>
          </cell>
        </row>
        <row r="31">
          <cell r="Q31">
            <v>0</v>
          </cell>
          <cell r="R31">
            <v>0</v>
          </cell>
          <cell r="S31">
            <v>0</v>
          </cell>
        </row>
        <row r="32">
          <cell r="Q32">
            <v>0</v>
          </cell>
          <cell r="R32">
            <v>0</v>
          </cell>
          <cell r="S32">
            <v>0</v>
          </cell>
        </row>
        <row r="33">
          <cell r="Q33">
            <v>0</v>
          </cell>
          <cell r="R33">
            <v>0</v>
          </cell>
          <cell r="S33">
            <v>0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/>
      <sheetData sheetId="1"/>
      <sheetData sheetId="2"/>
      <sheetData sheetId="3"/>
      <sheetData sheetId="4"/>
      <sheetData sheetId="5">
        <row r="6">
          <cell r="Q6">
            <v>3.125</v>
          </cell>
        </row>
        <row r="7">
          <cell r="Q7">
            <v>0</v>
          </cell>
          <cell r="R7">
            <v>0</v>
          </cell>
          <cell r="S7">
            <v>0</v>
          </cell>
        </row>
        <row r="8">
          <cell r="Q8">
            <v>0</v>
          </cell>
          <cell r="R8">
            <v>0</v>
          </cell>
          <cell r="S8">
            <v>0</v>
          </cell>
        </row>
        <row r="9">
          <cell r="Q9">
            <v>0</v>
          </cell>
          <cell r="R9">
            <v>0</v>
          </cell>
          <cell r="S9">
            <v>0</v>
          </cell>
        </row>
        <row r="10">
          <cell r="Q10">
            <v>0</v>
          </cell>
          <cell r="R10">
            <v>0</v>
          </cell>
          <cell r="S10">
            <v>0</v>
          </cell>
        </row>
        <row r="11">
          <cell r="Q11">
            <v>0</v>
          </cell>
          <cell r="R11">
            <v>0</v>
          </cell>
          <cell r="S11">
            <v>0</v>
          </cell>
        </row>
        <row r="12">
          <cell r="Q12">
            <v>0</v>
          </cell>
          <cell r="R12">
            <v>0</v>
          </cell>
          <cell r="S12">
            <v>0</v>
          </cell>
        </row>
        <row r="13">
          <cell r="Q13">
            <v>0</v>
          </cell>
          <cell r="R13">
            <v>0</v>
          </cell>
          <cell r="S13">
            <v>0</v>
          </cell>
        </row>
        <row r="14">
          <cell r="Q14">
            <v>0</v>
          </cell>
          <cell r="R14">
            <v>0</v>
          </cell>
          <cell r="S14">
            <v>0</v>
          </cell>
        </row>
        <row r="15">
          <cell r="Q15">
            <v>0</v>
          </cell>
          <cell r="R15">
            <v>0</v>
          </cell>
          <cell r="S15">
            <v>0</v>
          </cell>
        </row>
        <row r="16">
          <cell r="Q16">
            <v>0</v>
          </cell>
          <cell r="R16">
            <v>0</v>
          </cell>
          <cell r="S16">
            <v>0</v>
          </cell>
        </row>
        <row r="17">
          <cell r="Q17">
            <v>0</v>
          </cell>
          <cell r="R17">
            <v>0</v>
          </cell>
          <cell r="S17">
            <v>0</v>
          </cell>
        </row>
        <row r="18">
          <cell r="R18">
            <v>0</v>
          </cell>
          <cell r="S18">
            <v>0</v>
          </cell>
        </row>
        <row r="19">
          <cell r="Q19">
            <v>0</v>
          </cell>
          <cell r="R19">
            <v>0</v>
          </cell>
          <cell r="S19">
            <v>0</v>
          </cell>
        </row>
        <row r="20">
          <cell r="Q20">
            <v>0</v>
          </cell>
          <cell r="R20">
            <v>0</v>
          </cell>
          <cell r="S20">
            <v>0</v>
          </cell>
        </row>
        <row r="21">
          <cell r="Q21">
            <v>0</v>
          </cell>
          <cell r="R21">
            <v>0</v>
          </cell>
          <cell r="S21">
            <v>0</v>
          </cell>
        </row>
        <row r="22">
          <cell r="Q22">
            <v>0</v>
          </cell>
          <cell r="R22">
            <v>0</v>
          </cell>
          <cell r="S22">
            <v>0</v>
          </cell>
        </row>
        <row r="23">
          <cell r="Q23">
            <v>0</v>
          </cell>
          <cell r="R23">
            <v>0</v>
          </cell>
          <cell r="S23">
            <v>0</v>
          </cell>
        </row>
        <row r="24">
          <cell r="Q24">
            <v>0</v>
          </cell>
          <cell r="R24">
            <v>0</v>
          </cell>
          <cell r="S24">
            <v>0</v>
          </cell>
        </row>
        <row r="25">
          <cell r="Q25">
            <v>0</v>
          </cell>
          <cell r="R25">
            <v>0</v>
          </cell>
          <cell r="S25">
            <v>0</v>
          </cell>
        </row>
        <row r="26">
          <cell r="Q26">
            <v>0</v>
          </cell>
          <cell r="R26">
            <v>0</v>
          </cell>
          <cell r="S26">
            <v>0</v>
          </cell>
        </row>
        <row r="27">
          <cell r="Q27">
            <v>0</v>
          </cell>
          <cell r="R27">
            <v>0</v>
          </cell>
          <cell r="S27">
            <v>0</v>
          </cell>
        </row>
        <row r="28">
          <cell r="Q28">
            <v>0</v>
          </cell>
          <cell r="R28">
            <v>0</v>
          </cell>
          <cell r="S28">
            <v>0</v>
          </cell>
        </row>
        <row r="29">
          <cell r="Q29">
            <v>0</v>
          </cell>
          <cell r="R29">
            <v>0</v>
          </cell>
          <cell r="S29">
            <v>0</v>
          </cell>
        </row>
        <row r="30">
          <cell r="Q30">
            <v>0</v>
          </cell>
          <cell r="R30">
            <v>0</v>
          </cell>
          <cell r="S30">
            <v>0</v>
          </cell>
        </row>
        <row r="31">
          <cell r="Q31">
            <v>0</v>
          </cell>
          <cell r="R31">
            <v>0</v>
          </cell>
          <cell r="S31">
            <v>0</v>
          </cell>
        </row>
        <row r="32">
          <cell r="Q32">
            <v>0</v>
          </cell>
          <cell r="R32">
            <v>0</v>
          </cell>
          <cell r="S32">
            <v>0</v>
          </cell>
        </row>
        <row r="33">
          <cell r="Q33">
            <v>0</v>
          </cell>
          <cell r="R33">
            <v>0</v>
          </cell>
          <cell r="S33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P50"/>
  <sheetViews>
    <sheetView showZeros="0" tabSelected="1" workbookViewId="0">
      <pane xSplit="1" topLeftCell="AB1" activePane="topRight" state="frozen"/>
      <selection pane="topRight" activeCell="AD8" sqref="AD8"/>
    </sheetView>
  </sheetViews>
  <sheetFormatPr baseColWidth="10" defaultRowHeight="15" x14ac:dyDescent="0.25"/>
  <cols>
    <col min="1" max="1" width="24.42578125" style="21" customWidth="1"/>
    <col min="39" max="39" width="11.42578125" customWidth="1"/>
  </cols>
  <sheetData>
    <row r="1" spans="1:42" ht="15.75" thickBot="1" x14ac:dyDescent="0.3">
      <c r="AM1" s="36" t="s">
        <v>23</v>
      </c>
    </row>
    <row r="2" spans="1:42" ht="32.25" thickBot="1" x14ac:dyDescent="0.55000000000000004">
      <c r="A2" s="32" t="s">
        <v>9</v>
      </c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4"/>
      <c r="O2" s="34"/>
      <c r="P2" s="34"/>
      <c r="Q2" s="34"/>
      <c r="R2" s="35"/>
      <c r="AL2" s="24"/>
      <c r="AM2" s="37">
        <v>29.375</v>
      </c>
      <c r="AN2" s="24"/>
      <c r="AP2" s="23"/>
    </row>
    <row r="3" spans="1:42" ht="31.5" x14ac:dyDescent="0.5">
      <c r="A3" s="22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AL3" s="23"/>
    </row>
    <row r="4" spans="1:42" x14ac:dyDescent="0.25">
      <c r="B4" s="26" t="s">
        <v>16</v>
      </c>
      <c r="C4" s="27"/>
      <c r="D4" s="28"/>
      <c r="E4" s="26" t="s">
        <v>17</v>
      </c>
      <c r="F4" s="27"/>
      <c r="G4" s="28"/>
      <c r="H4" s="26" t="s">
        <v>15</v>
      </c>
      <c r="I4" s="27"/>
      <c r="J4" s="28"/>
      <c r="K4" s="26" t="s">
        <v>14</v>
      </c>
      <c r="L4" s="27"/>
      <c r="M4" s="28"/>
      <c r="N4" s="26" t="s">
        <v>1</v>
      </c>
      <c r="O4" s="27"/>
      <c r="P4" s="28"/>
      <c r="Q4" s="26" t="s">
        <v>2</v>
      </c>
      <c r="R4" s="27"/>
      <c r="S4" s="28"/>
      <c r="T4" s="26" t="s">
        <v>3</v>
      </c>
      <c r="U4" s="27"/>
      <c r="V4" s="28"/>
      <c r="W4" s="26" t="s">
        <v>12</v>
      </c>
      <c r="X4" s="27"/>
      <c r="Y4" s="28"/>
      <c r="Z4" s="26" t="s">
        <v>4</v>
      </c>
      <c r="AA4" s="27"/>
      <c r="AB4" s="28"/>
      <c r="AC4" s="26" t="s">
        <v>5</v>
      </c>
      <c r="AD4" s="27"/>
      <c r="AE4" s="28"/>
      <c r="AF4" s="26" t="s">
        <v>6</v>
      </c>
      <c r="AG4" s="27"/>
      <c r="AH4" s="28"/>
      <c r="AI4" s="26" t="s">
        <v>7</v>
      </c>
      <c r="AJ4" s="27"/>
      <c r="AK4" s="28"/>
      <c r="AL4" s="26" t="s">
        <v>18</v>
      </c>
      <c r="AM4" s="27"/>
      <c r="AN4" s="28"/>
    </row>
    <row r="5" spans="1:42" x14ac:dyDescent="0.25">
      <c r="B5" s="29"/>
      <c r="C5" s="30"/>
      <c r="D5" s="31"/>
      <c r="E5" s="29"/>
      <c r="F5" s="30"/>
      <c r="G5" s="31"/>
      <c r="H5" s="29"/>
      <c r="I5" s="30"/>
      <c r="J5" s="31"/>
      <c r="K5" s="29"/>
      <c r="L5" s="30"/>
      <c r="M5" s="31"/>
      <c r="N5" s="29"/>
      <c r="O5" s="30"/>
      <c r="P5" s="31"/>
      <c r="Q5" s="29"/>
      <c r="R5" s="30"/>
      <c r="S5" s="31"/>
      <c r="T5" s="29"/>
      <c r="U5" s="30"/>
      <c r="V5" s="31"/>
      <c r="W5" s="29"/>
      <c r="X5" s="30"/>
      <c r="Y5" s="31"/>
      <c r="Z5" s="29"/>
      <c r="AA5" s="30"/>
      <c r="AB5" s="31"/>
      <c r="AC5" s="29"/>
      <c r="AD5" s="30"/>
      <c r="AE5" s="31"/>
      <c r="AF5" s="29"/>
      <c r="AG5" s="30"/>
      <c r="AH5" s="31"/>
      <c r="AI5" s="29"/>
      <c r="AJ5" s="30"/>
      <c r="AK5" s="31"/>
      <c r="AL5" s="29"/>
      <c r="AM5" s="30"/>
      <c r="AN5" s="31"/>
    </row>
    <row r="6" spans="1:42" x14ac:dyDescent="0.25">
      <c r="A6" s="15" t="s">
        <v>13</v>
      </c>
      <c r="B6" s="12" t="s">
        <v>8</v>
      </c>
      <c r="C6" s="8" t="s">
        <v>10</v>
      </c>
      <c r="D6" s="5" t="s">
        <v>0</v>
      </c>
      <c r="E6" s="12" t="s">
        <v>8</v>
      </c>
      <c r="F6" s="8" t="s">
        <v>10</v>
      </c>
      <c r="G6" s="5" t="s">
        <v>0</v>
      </c>
      <c r="H6" s="12" t="s">
        <v>8</v>
      </c>
      <c r="I6" s="8" t="s">
        <v>10</v>
      </c>
      <c r="J6" s="5" t="s">
        <v>0</v>
      </c>
      <c r="K6" s="12" t="s">
        <v>8</v>
      </c>
      <c r="L6" s="8" t="s">
        <v>10</v>
      </c>
      <c r="M6" s="5" t="s">
        <v>0</v>
      </c>
      <c r="N6" s="12" t="s">
        <v>8</v>
      </c>
      <c r="O6" s="8" t="s">
        <v>10</v>
      </c>
      <c r="P6" s="5" t="s">
        <v>0</v>
      </c>
      <c r="Q6" s="6" t="s">
        <v>8</v>
      </c>
      <c r="R6" s="10" t="s">
        <v>10</v>
      </c>
      <c r="S6" s="5" t="s">
        <v>0</v>
      </c>
      <c r="T6" s="6" t="s">
        <v>8</v>
      </c>
      <c r="U6" s="10" t="s">
        <v>10</v>
      </c>
      <c r="V6" s="5" t="s">
        <v>0</v>
      </c>
      <c r="W6" s="6" t="s">
        <v>8</v>
      </c>
      <c r="X6" s="10" t="s">
        <v>10</v>
      </c>
      <c r="Y6" s="5" t="s">
        <v>0</v>
      </c>
      <c r="Z6" s="6" t="s">
        <v>8</v>
      </c>
      <c r="AA6" s="10" t="s">
        <v>10</v>
      </c>
      <c r="AB6" s="5" t="s">
        <v>0</v>
      </c>
      <c r="AC6" s="6" t="s">
        <v>8</v>
      </c>
      <c r="AD6" s="10" t="s">
        <v>10</v>
      </c>
      <c r="AE6" s="5" t="s">
        <v>0</v>
      </c>
      <c r="AF6" s="6" t="s">
        <v>11</v>
      </c>
      <c r="AG6" s="10" t="s">
        <v>10</v>
      </c>
      <c r="AH6" s="5" t="s">
        <v>0</v>
      </c>
      <c r="AI6" s="6" t="s">
        <v>11</v>
      </c>
      <c r="AJ6" s="10" t="s">
        <v>10</v>
      </c>
      <c r="AK6" s="5" t="s">
        <v>0</v>
      </c>
      <c r="AL6" s="7" t="s">
        <v>8</v>
      </c>
      <c r="AM6" s="11" t="s">
        <v>10</v>
      </c>
      <c r="AN6" s="5" t="s">
        <v>0</v>
      </c>
    </row>
    <row r="7" spans="1:42" s="20" customFormat="1" ht="24.95" customHeight="1" x14ac:dyDescent="0.25">
      <c r="A7" s="16"/>
      <c r="B7" s="14"/>
      <c r="C7" s="8"/>
      <c r="D7" s="18"/>
      <c r="E7" s="14"/>
      <c r="F7" s="8"/>
      <c r="G7" s="18"/>
      <c r="H7" s="14"/>
      <c r="I7" s="8"/>
      <c r="J7" s="18"/>
      <c r="K7" s="14"/>
      <c r="L7" s="8"/>
      <c r="M7" s="18"/>
      <c r="N7" s="14">
        <f>'[1]Total du mois'!Q6</f>
        <v>0.125</v>
      </c>
      <c r="O7" s="8">
        <f>'[1]Total du mois'!R6</f>
        <v>0</v>
      </c>
      <c r="P7" s="18">
        <f>'[1]Total du mois'!S6</f>
        <v>0</v>
      </c>
      <c r="Q7" s="19">
        <f>'[2]Total du mois'!Q6</f>
        <v>0</v>
      </c>
      <c r="R7" s="8">
        <f>'[2]Total du mois'!R6</f>
        <v>0</v>
      </c>
      <c r="S7" s="18">
        <f>'[2]Total du mois'!S6</f>
        <v>0</v>
      </c>
      <c r="T7" s="19">
        <f>'[3]Total du mois'!Q6</f>
        <v>0</v>
      </c>
      <c r="U7" s="8">
        <f>'[3]Total du mois'!R6</f>
        <v>0</v>
      </c>
      <c r="V7" s="18">
        <f>'[3]Total du mois'!S6</f>
        <v>0</v>
      </c>
      <c r="W7" s="19">
        <f>'[4]Total du mois'!Q6</f>
        <v>0</v>
      </c>
      <c r="X7" s="8">
        <f>'[4]Total du mois'!R6</f>
        <v>0</v>
      </c>
      <c r="Y7" s="18">
        <f>'[4]Total du mois'!S6</f>
        <v>0</v>
      </c>
      <c r="Z7" s="19">
        <f>'[5]Total du mois'!Q6</f>
        <v>0</v>
      </c>
      <c r="AA7" s="8">
        <f>'[5]Total du mois'!R6</f>
        <v>0</v>
      </c>
      <c r="AB7" s="18">
        <f>'[5]Total du mois'!S6</f>
        <v>0</v>
      </c>
      <c r="AC7" s="19">
        <f>'[6]Total du mois'!Q6</f>
        <v>0</v>
      </c>
      <c r="AD7" s="8">
        <v>1.25</v>
      </c>
      <c r="AE7" s="18">
        <f>'[6]Total du mois'!S6</f>
        <v>0</v>
      </c>
      <c r="AF7" s="19">
        <f>'[7]Total du mois'!Q6</f>
        <v>0</v>
      </c>
      <c r="AG7" s="8">
        <v>0.625</v>
      </c>
      <c r="AH7" s="18">
        <f>'[7]Total du mois'!S6</f>
        <v>0</v>
      </c>
      <c r="AI7" s="19">
        <f>'[8]Total du mois'!Q6</f>
        <v>0</v>
      </c>
      <c r="AJ7" s="8">
        <v>29.166666666666668</v>
      </c>
      <c r="AK7" s="18">
        <f>'[8]Total du mois'!S6</f>
        <v>0</v>
      </c>
      <c r="AL7" s="19">
        <f>MIN((B7+E7+H7+K7+N7+Q7+T7+W7+Z7+AC7+AF7+AI7),"705:00")</f>
        <v>0.125</v>
      </c>
      <c r="AM7" s="25">
        <f>IF(SUMIF($B$6:$AK$6,"Sup",B7:AK7)&gt;$AM$2,SUMIF($B$6:$AK$6,"Sup",B7:AK7)-$AM$2,"")</f>
        <v>1.6666666666666679</v>
      </c>
      <c r="AN7" s="18">
        <f>SUM(D7+G7+J7+M7+P7+S7+V7+Y7+AB7+AE7+AH7+AK7)</f>
        <v>0</v>
      </c>
    </row>
    <row r="8" spans="1:42" ht="24.95" customHeight="1" x14ac:dyDescent="0.25">
      <c r="A8" s="16"/>
      <c r="B8" s="14">
        <f>'[9]Total du mois'!$Q$7</f>
        <v>0</v>
      </c>
      <c r="C8" s="9">
        <f>'[9]Total du mois'!$R$7</f>
        <v>0</v>
      </c>
      <c r="D8" s="13">
        <f>+'[9]Total du mois'!$S$7</f>
        <v>0</v>
      </c>
      <c r="E8" s="14">
        <f>'[9]Total du mois'!$Q$7</f>
        <v>0</v>
      </c>
      <c r="F8" s="9">
        <f>'[9]Total du mois'!$R$7</f>
        <v>0</v>
      </c>
      <c r="G8" s="13">
        <f>+'[9]Total du mois'!$S$7</f>
        <v>0</v>
      </c>
      <c r="H8" s="14">
        <f>'[9]Total du mois'!$Q$7</f>
        <v>0</v>
      </c>
      <c r="I8" s="9">
        <f>'[9]Total du mois'!$R$7</f>
        <v>0</v>
      </c>
      <c r="J8" s="13">
        <f>+'[9]Total du mois'!$S$7</f>
        <v>0</v>
      </c>
      <c r="K8" s="14">
        <f>'[9]Total du mois'!$Q$7</f>
        <v>0</v>
      </c>
      <c r="L8" s="9">
        <f>'[9]Total du mois'!$R$7</f>
        <v>0</v>
      </c>
      <c r="M8" s="13">
        <f>+'[9]Total du mois'!$S$7</f>
        <v>0</v>
      </c>
      <c r="N8" s="14">
        <f>'[1]Total du mois'!Q7</f>
        <v>0.1875</v>
      </c>
      <c r="O8" s="8">
        <f>'[1]Total du mois'!R7</f>
        <v>0</v>
      </c>
      <c r="P8" s="18">
        <f>'[1]Total du mois'!S7</f>
        <v>6.25E-2</v>
      </c>
      <c r="Q8" s="19">
        <f>'[2]Total du mois'!Q7</f>
        <v>0</v>
      </c>
      <c r="R8" s="8">
        <f>'[2]Total du mois'!R7</f>
        <v>0</v>
      </c>
      <c r="S8" s="18">
        <f>'[2]Total du mois'!S7</f>
        <v>0</v>
      </c>
      <c r="T8" s="19">
        <f>'[3]Total du mois'!Q7</f>
        <v>0</v>
      </c>
      <c r="U8" s="8">
        <f>'[3]Total du mois'!R7</f>
        <v>0</v>
      </c>
      <c r="V8" s="18">
        <f>'[3]Total du mois'!S7</f>
        <v>0</v>
      </c>
      <c r="W8" s="19">
        <f>'[4]Total du mois'!Q7</f>
        <v>0</v>
      </c>
      <c r="X8" s="8">
        <f>'[4]Total du mois'!R7</f>
        <v>0</v>
      </c>
      <c r="Y8" s="18">
        <f>'[4]Total du mois'!S7</f>
        <v>0</v>
      </c>
      <c r="Z8" s="19">
        <f>'[5]Total du mois'!Q7</f>
        <v>0</v>
      </c>
      <c r="AA8" s="8">
        <f>'[5]Total du mois'!R7</f>
        <v>0</v>
      </c>
      <c r="AB8" s="18">
        <f>'[5]Total du mois'!S7</f>
        <v>0</v>
      </c>
      <c r="AC8" s="19">
        <f>'[6]Total du mois'!Q7</f>
        <v>0</v>
      </c>
      <c r="AD8" s="8">
        <f>'[6]Total du mois'!R7</f>
        <v>0</v>
      </c>
      <c r="AE8" s="18">
        <f>'[6]Total du mois'!S7</f>
        <v>0</v>
      </c>
      <c r="AF8" s="19">
        <f>'[7]Total du mois'!Q7</f>
        <v>0</v>
      </c>
      <c r="AG8" s="8">
        <f>'[7]Total du mois'!R7</f>
        <v>0</v>
      </c>
      <c r="AH8" s="18">
        <f>'[7]Total du mois'!S7</f>
        <v>0</v>
      </c>
      <c r="AI8" s="19">
        <f>'[8]Total du mois'!Q7</f>
        <v>0</v>
      </c>
      <c r="AJ8" s="8">
        <f>'[8]Total du mois'!R7</f>
        <v>0</v>
      </c>
      <c r="AK8" s="18">
        <f>'[8]Total du mois'!S7</f>
        <v>0</v>
      </c>
      <c r="AL8" s="19">
        <f t="shared" ref="AL8:AL34" si="0">MIN((B8+E8+H8+K8+N8+Q8+T8+W8+Z8+AC8+AF8+AI8),"705:00")</f>
        <v>0.1875</v>
      </c>
      <c r="AM8" s="25">
        <f t="shared" ref="AM8:AM34" si="1">IF((C8+F8+I8+O8+R8+X8+AA8+AD8+AG8+AJ8)&lt;"705:00",(C8+F8+I8+O8+R8+X8+AA8+AD8+AG8+AJ8)-"705:00",0)</f>
        <v>-29.375</v>
      </c>
      <c r="AN8" s="18">
        <f t="shared" ref="AN8:AN34" si="2">SUM(D8+G8+J8+M8+P8+S8+V8+Y8+AB8+AE8+AH8+AK8)</f>
        <v>6.25E-2</v>
      </c>
    </row>
    <row r="9" spans="1:42" ht="24.95" customHeight="1" x14ac:dyDescent="0.25">
      <c r="A9" s="16"/>
      <c r="B9" s="14">
        <f>'[9]Total du mois'!$Q$8</f>
        <v>0</v>
      </c>
      <c r="C9" s="9">
        <f>'[9]Total du mois'!$R$8</f>
        <v>0</v>
      </c>
      <c r="D9" s="13">
        <f>+'[9]Total du mois'!$S$8</f>
        <v>0</v>
      </c>
      <c r="E9" s="14">
        <f>'[9]Total du mois'!$Q$8</f>
        <v>0</v>
      </c>
      <c r="F9" s="9">
        <f>'[9]Total du mois'!$R$8</f>
        <v>0</v>
      </c>
      <c r="G9" s="13">
        <f>+'[9]Total du mois'!$S$8</f>
        <v>0</v>
      </c>
      <c r="H9" s="14">
        <f>'[9]Total du mois'!$Q$8</f>
        <v>0</v>
      </c>
      <c r="I9" s="9">
        <f>'[9]Total du mois'!$R$8</f>
        <v>0</v>
      </c>
      <c r="J9" s="13">
        <f>+'[9]Total du mois'!$S$8</f>
        <v>0</v>
      </c>
      <c r="K9" s="14">
        <f>'[9]Total du mois'!$Q$8</f>
        <v>0</v>
      </c>
      <c r="L9" s="9">
        <f>'[9]Total du mois'!$R$8</f>
        <v>0</v>
      </c>
      <c r="M9" s="13">
        <f>+'[9]Total du mois'!$S$8</f>
        <v>0</v>
      </c>
      <c r="N9" s="14">
        <f>'[1]Total du mois'!Q8</f>
        <v>0.125</v>
      </c>
      <c r="O9" s="8">
        <f>'[1]Total du mois'!R8</f>
        <v>0</v>
      </c>
      <c r="P9" s="18">
        <f>'[1]Total du mois'!S8</f>
        <v>0</v>
      </c>
      <c r="Q9" s="19">
        <f>'[2]Total du mois'!Q8</f>
        <v>0</v>
      </c>
      <c r="R9" s="8">
        <f>'[2]Total du mois'!R8</f>
        <v>0</v>
      </c>
      <c r="S9" s="18">
        <f>'[2]Total du mois'!S8</f>
        <v>0</v>
      </c>
      <c r="T9" s="19">
        <f>'[3]Total du mois'!Q8</f>
        <v>0</v>
      </c>
      <c r="U9" s="8">
        <f>'[3]Total du mois'!R8</f>
        <v>0</v>
      </c>
      <c r="V9" s="18">
        <f>'[3]Total du mois'!S8</f>
        <v>0</v>
      </c>
      <c r="W9" s="19">
        <f>'[4]Total du mois'!Q8</f>
        <v>0</v>
      </c>
      <c r="X9" s="8">
        <f>'[4]Total du mois'!R8</f>
        <v>0</v>
      </c>
      <c r="Y9" s="18">
        <f>'[4]Total du mois'!S8</f>
        <v>0</v>
      </c>
      <c r="Z9" s="19">
        <f>'[5]Total du mois'!Q8</f>
        <v>0</v>
      </c>
      <c r="AA9" s="8">
        <f>'[5]Total du mois'!R8</f>
        <v>0</v>
      </c>
      <c r="AB9" s="18">
        <f>'[5]Total du mois'!S8</f>
        <v>0</v>
      </c>
      <c r="AC9" s="19">
        <f>'[6]Total du mois'!Q8</f>
        <v>0</v>
      </c>
      <c r="AD9" s="8">
        <f>'[6]Total du mois'!R8</f>
        <v>0</v>
      </c>
      <c r="AE9" s="18">
        <f>'[6]Total du mois'!S8</f>
        <v>0</v>
      </c>
      <c r="AF9" s="19">
        <f>'[7]Total du mois'!Q8</f>
        <v>0</v>
      </c>
      <c r="AG9" s="8">
        <f>'[7]Total du mois'!R8</f>
        <v>0</v>
      </c>
      <c r="AH9" s="18">
        <f>'[7]Total du mois'!S8</f>
        <v>0</v>
      </c>
      <c r="AI9" s="19">
        <f>'[8]Total du mois'!Q8</f>
        <v>0</v>
      </c>
      <c r="AJ9" s="8">
        <f>'[8]Total du mois'!R8</f>
        <v>0</v>
      </c>
      <c r="AK9" s="18">
        <f>'[8]Total du mois'!S8</f>
        <v>0</v>
      </c>
      <c r="AL9" s="19">
        <f t="shared" si="0"/>
        <v>0.125</v>
      </c>
      <c r="AM9" s="25">
        <f t="shared" si="1"/>
        <v>-29.375</v>
      </c>
      <c r="AN9" s="18">
        <f t="shared" si="2"/>
        <v>0</v>
      </c>
    </row>
    <row r="10" spans="1:42" ht="24.95" customHeight="1" x14ac:dyDescent="0.25">
      <c r="A10" s="16"/>
      <c r="B10" s="14">
        <f>'[9]Total du mois'!$Q$9</f>
        <v>0</v>
      </c>
      <c r="C10" s="9">
        <f>'[9]Total du mois'!$R$9</f>
        <v>0</v>
      </c>
      <c r="D10" s="13">
        <f>+'[9]Total du mois'!$S$9</f>
        <v>0</v>
      </c>
      <c r="E10" s="14">
        <f>'[9]Total du mois'!$Q$9</f>
        <v>0</v>
      </c>
      <c r="F10" s="9">
        <f>'[9]Total du mois'!$R$9</f>
        <v>0</v>
      </c>
      <c r="G10" s="13">
        <f>+'[9]Total du mois'!$S$9</f>
        <v>0</v>
      </c>
      <c r="H10" s="14">
        <f>'[9]Total du mois'!$Q$9</f>
        <v>0</v>
      </c>
      <c r="I10" s="9">
        <f>'[9]Total du mois'!$R$9</f>
        <v>0</v>
      </c>
      <c r="J10" s="13">
        <f>+'[9]Total du mois'!$S$9</f>
        <v>0</v>
      </c>
      <c r="K10" s="14">
        <f>'[9]Total du mois'!$Q$9</f>
        <v>0</v>
      </c>
      <c r="L10" s="9">
        <f>'[9]Total du mois'!$R$9</f>
        <v>0</v>
      </c>
      <c r="M10" s="13">
        <f>+'[9]Total du mois'!$S$9</f>
        <v>0</v>
      </c>
      <c r="N10" s="14">
        <f>'[1]Total du mois'!Q9</f>
        <v>0.125</v>
      </c>
      <c r="O10" s="8">
        <f>'[1]Total du mois'!R9</f>
        <v>0</v>
      </c>
      <c r="P10" s="18">
        <f>'[1]Total du mois'!S9</f>
        <v>0</v>
      </c>
      <c r="Q10" s="19">
        <f>'[2]Total du mois'!Q9</f>
        <v>0</v>
      </c>
      <c r="R10" s="8">
        <f>'[2]Total du mois'!R9</f>
        <v>0</v>
      </c>
      <c r="S10" s="18">
        <f>'[2]Total du mois'!S9</f>
        <v>0</v>
      </c>
      <c r="T10" s="19">
        <f>'[3]Total du mois'!Q9</f>
        <v>0</v>
      </c>
      <c r="U10" s="8">
        <f>'[3]Total du mois'!R9</f>
        <v>0</v>
      </c>
      <c r="V10" s="18">
        <f>'[3]Total du mois'!S9</f>
        <v>0</v>
      </c>
      <c r="W10" s="19">
        <f>'[4]Total du mois'!Q9</f>
        <v>0</v>
      </c>
      <c r="X10" s="8">
        <f>'[4]Total du mois'!R9</f>
        <v>0</v>
      </c>
      <c r="Y10" s="18">
        <f>'[4]Total du mois'!S9</f>
        <v>0</v>
      </c>
      <c r="Z10" s="19">
        <f>'[5]Total du mois'!Q9</f>
        <v>0</v>
      </c>
      <c r="AA10" s="8">
        <f>'[5]Total du mois'!R9</f>
        <v>0</v>
      </c>
      <c r="AB10" s="18">
        <f>'[5]Total du mois'!S9</f>
        <v>0</v>
      </c>
      <c r="AC10" s="19">
        <f>'[6]Total du mois'!Q9</f>
        <v>0</v>
      </c>
      <c r="AD10" s="8">
        <f>'[6]Total du mois'!R9</f>
        <v>0</v>
      </c>
      <c r="AE10" s="18">
        <f>'[6]Total du mois'!S9</f>
        <v>0</v>
      </c>
      <c r="AF10" s="19">
        <f>'[7]Total du mois'!Q9</f>
        <v>0</v>
      </c>
      <c r="AG10" s="8">
        <f>'[7]Total du mois'!R9</f>
        <v>0</v>
      </c>
      <c r="AH10" s="18">
        <f>'[7]Total du mois'!S9</f>
        <v>0</v>
      </c>
      <c r="AI10" s="19">
        <f>'[8]Total du mois'!Q9</f>
        <v>0</v>
      </c>
      <c r="AJ10" s="8">
        <f>'[8]Total du mois'!R9</f>
        <v>0</v>
      </c>
      <c r="AK10" s="18">
        <f>'[8]Total du mois'!S9</f>
        <v>0</v>
      </c>
      <c r="AL10" s="19">
        <f t="shared" si="0"/>
        <v>0.125</v>
      </c>
      <c r="AM10" s="25">
        <f t="shared" si="1"/>
        <v>-29.375</v>
      </c>
      <c r="AN10" s="18">
        <f t="shared" si="2"/>
        <v>0</v>
      </c>
    </row>
    <row r="11" spans="1:42" ht="24.95" customHeight="1" x14ac:dyDescent="0.25">
      <c r="A11" s="16"/>
      <c r="B11" s="14">
        <f>'[9]Total du mois'!$Q$10</f>
        <v>0</v>
      </c>
      <c r="C11" s="9">
        <f>'[9]Total du mois'!$R$10</f>
        <v>0</v>
      </c>
      <c r="D11" s="13">
        <f>+'[9]Total du mois'!$S$10</f>
        <v>0</v>
      </c>
      <c r="E11" s="14">
        <f>'[9]Total du mois'!$Q$10</f>
        <v>0</v>
      </c>
      <c r="F11" s="9">
        <f>'[9]Total du mois'!$R$10</f>
        <v>0</v>
      </c>
      <c r="G11" s="13">
        <f>+'[9]Total du mois'!$S$10</f>
        <v>0</v>
      </c>
      <c r="H11" s="14">
        <f>'[9]Total du mois'!$Q$10</f>
        <v>0</v>
      </c>
      <c r="I11" s="9">
        <f>'[9]Total du mois'!$R$10</f>
        <v>0</v>
      </c>
      <c r="J11" s="13">
        <f>+'[9]Total du mois'!$S$10</f>
        <v>0</v>
      </c>
      <c r="K11" s="14">
        <f>'[9]Total du mois'!$Q$10</f>
        <v>0</v>
      </c>
      <c r="L11" s="9">
        <f>'[9]Total du mois'!$R$10</f>
        <v>0</v>
      </c>
      <c r="M11" s="13">
        <f>+'[9]Total du mois'!$S$10</f>
        <v>0</v>
      </c>
      <c r="N11" s="14">
        <f>'[1]Total du mois'!Q10</f>
        <v>0.5</v>
      </c>
      <c r="O11" s="8">
        <f>'[1]Total du mois'!R10</f>
        <v>0</v>
      </c>
      <c r="P11" s="18">
        <f>'[1]Total du mois'!S10</f>
        <v>0</v>
      </c>
      <c r="Q11" s="19">
        <f>'[2]Total du mois'!Q10</f>
        <v>0</v>
      </c>
      <c r="R11" s="8">
        <f>'[2]Total du mois'!R10</f>
        <v>0</v>
      </c>
      <c r="S11" s="18">
        <f>'[2]Total du mois'!S10</f>
        <v>0</v>
      </c>
      <c r="T11" s="19">
        <f>'[3]Total du mois'!Q10</f>
        <v>0</v>
      </c>
      <c r="U11" s="8">
        <f>'[3]Total du mois'!R10</f>
        <v>0</v>
      </c>
      <c r="V11" s="18">
        <f>'[3]Total du mois'!S10</f>
        <v>0</v>
      </c>
      <c r="W11" s="19">
        <f>'[4]Total du mois'!Q10</f>
        <v>0</v>
      </c>
      <c r="X11" s="8">
        <f>'[4]Total du mois'!R10</f>
        <v>0</v>
      </c>
      <c r="Y11" s="18">
        <f>'[4]Total du mois'!S10</f>
        <v>0</v>
      </c>
      <c r="Z11" s="19">
        <f>'[5]Total du mois'!Q10</f>
        <v>0</v>
      </c>
      <c r="AA11" s="8">
        <f>'[5]Total du mois'!R10</f>
        <v>0</v>
      </c>
      <c r="AB11" s="18">
        <f>'[5]Total du mois'!S10</f>
        <v>0</v>
      </c>
      <c r="AC11" s="19">
        <f>'[6]Total du mois'!Q10</f>
        <v>0</v>
      </c>
      <c r="AD11" s="8">
        <f>'[6]Total du mois'!R10</f>
        <v>0</v>
      </c>
      <c r="AE11" s="18">
        <f>'[6]Total du mois'!S10</f>
        <v>0</v>
      </c>
      <c r="AF11" s="19">
        <f>'[7]Total du mois'!Q10</f>
        <v>0</v>
      </c>
      <c r="AG11" s="8">
        <f>'[7]Total du mois'!R10</f>
        <v>0</v>
      </c>
      <c r="AH11" s="18">
        <f>'[7]Total du mois'!S10</f>
        <v>0</v>
      </c>
      <c r="AI11" s="19">
        <f>'[8]Total du mois'!Q10</f>
        <v>0</v>
      </c>
      <c r="AJ11" s="8">
        <f>'[8]Total du mois'!R10</f>
        <v>0</v>
      </c>
      <c r="AK11" s="18">
        <f>'[8]Total du mois'!S10</f>
        <v>0</v>
      </c>
      <c r="AL11" s="19">
        <f t="shared" si="0"/>
        <v>0.5</v>
      </c>
      <c r="AM11" s="25">
        <f t="shared" si="1"/>
        <v>-29.375</v>
      </c>
      <c r="AN11" s="18">
        <f t="shared" si="2"/>
        <v>0</v>
      </c>
    </row>
    <row r="12" spans="1:42" ht="24.95" customHeight="1" x14ac:dyDescent="0.25">
      <c r="A12" s="16"/>
      <c r="B12" s="14">
        <f>'[9]Total du mois'!$Q$11</f>
        <v>0</v>
      </c>
      <c r="C12" s="9">
        <f>'[9]Total du mois'!$R11</f>
        <v>0</v>
      </c>
      <c r="D12" s="13">
        <f>+'[9]Total du mois'!$S$11</f>
        <v>0</v>
      </c>
      <c r="E12" s="14">
        <f>'[9]Total du mois'!$Q$11</f>
        <v>0</v>
      </c>
      <c r="F12" s="9">
        <f>'[9]Total du mois'!$R11</f>
        <v>0</v>
      </c>
      <c r="G12" s="13">
        <f>+'[9]Total du mois'!$S$11</f>
        <v>0</v>
      </c>
      <c r="H12" s="14">
        <f>'[9]Total du mois'!$Q$11</f>
        <v>0</v>
      </c>
      <c r="I12" s="9">
        <f>'[9]Total du mois'!$R11</f>
        <v>0</v>
      </c>
      <c r="J12" s="13">
        <f>+'[9]Total du mois'!$S$11</f>
        <v>0</v>
      </c>
      <c r="K12" s="14">
        <f>'[9]Total du mois'!$Q$11</f>
        <v>0</v>
      </c>
      <c r="L12" s="9">
        <f>'[9]Total du mois'!$R11</f>
        <v>0</v>
      </c>
      <c r="M12" s="13">
        <f>+'[9]Total du mois'!$S$11</f>
        <v>0</v>
      </c>
      <c r="N12" s="14">
        <f>'[1]Total du mois'!Q11</f>
        <v>0</v>
      </c>
      <c r="O12" s="8">
        <f>'[1]Total du mois'!R11</f>
        <v>0</v>
      </c>
      <c r="P12" s="18">
        <f>'[1]Total du mois'!S11</f>
        <v>0</v>
      </c>
      <c r="Q12" s="19">
        <f>'[2]Total du mois'!Q11</f>
        <v>0</v>
      </c>
      <c r="R12" s="8">
        <f>'[2]Total du mois'!R11</f>
        <v>0</v>
      </c>
      <c r="S12" s="18">
        <f>'[2]Total du mois'!S11</f>
        <v>0</v>
      </c>
      <c r="T12" s="19">
        <f>'[3]Total du mois'!Q11</f>
        <v>0</v>
      </c>
      <c r="U12" s="8">
        <f>'[3]Total du mois'!R11</f>
        <v>0</v>
      </c>
      <c r="V12" s="18">
        <f>'[3]Total du mois'!S11</f>
        <v>0</v>
      </c>
      <c r="W12" s="19">
        <f>'[4]Total du mois'!Q11</f>
        <v>0</v>
      </c>
      <c r="X12" s="8">
        <f>'[4]Total du mois'!R11</f>
        <v>0</v>
      </c>
      <c r="Y12" s="18">
        <f>'[4]Total du mois'!S11</f>
        <v>0</v>
      </c>
      <c r="Z12" s="19">
        <f>'[5]Total du mois'!Q11</f>
        <v>0</v>
      </c>
      <c r="AA12" s="8">
        <f>'[5]Total du mois'!R11</f>
        <v>0</v>
      </c>
      <c r="AB12" s="18">
        <f>'[5]Total du mois'!S11</f>
        <v>0</v>
      </c>
      <c r="AC12" s="19">
        <f>'[6]Total du mois'!Q11</f>
        <v>0</v>
      </c>
      <c r="AD12" s="8">
        <f>'[6]Total du mois'!R11</f>
        <v>0</v>
      </c>
      <c r="AE12" s="18">
        <f>'[6]Total du mois'!S11</f>
        <v>0</v>
      </c>
      <c r="AF12" s="19">
        <f>'[7]Total du mois'!Q11</f>
        <v>0</v>
      </c>
      <c r="AG12" s="8">
        <f>'[7]Total du mois'!R11</f>
        <v>0</v>
      </c>
      <c r="AH12" s="18">
        <f>'[7]Total du mois'!S11</f>
        <v>0</v>
      </c>
      <c r="AI12" s="19">
        <f>'[8]Total du mois'!Q11</f>
        <v>0</v>
      </c>
      <c r="AJ12" s="8">
        <f>'[8]Total du mois'!R11</f>
        <v>0</v>
      </c>
      <c r="AK12" s="18">
        <f>'[8]Total du mois'!S11</f>
        <v>0</v>
      </c>
      <c r="AL12" s="19">
        <f t="shared" si="0"/>
        <v>0</v>
      </c>
      <c r="AM12" s="25">
        <f t="shared" si="1"/>
        <v>-29.375</v>
      </c>
      <c r="AN12" s="18">
        <f t="shared" si="2"/>
        <v>0</v>
      </c>
    </row>
    <row r="13" spans="1:42" ht="24.95" customHeight="1" x14ac:dyDescent="0.25">
      <c r="A13" s="16"/>
      <c r="B13" s="14">
        <f>'[9]Total du mois'!$Q$12</f>
        <v>0</v>
      </c>
      <c r="C13" s="9">
        <f>'[9]Total du mois'!$R$12</f>
        <v>0</v>
      </c>
      <c r="D13" s="13">
        <f>+'[9]Total du mois'!$S$12</f>
        <v>0</v>
      </c>
      <c r="E13" s="14">
        <f>'[9]Total du mois'!$Q$12</f>
        <v>0</v>
      </c>
      <c r="F13" s="9">
        <f>'[9]Total du mois'!$R$12</f>
        <v>0</v>
      </c>
      <c r="G13" s="13">
        <f>+'[9]Total du mois'!$S$12</f>
        <v>0</v>
      </c>
      <c r="H13" s="14">
        <f>'[9]Total du mois'!$Q$12</f>
        <v>0</v>
      </c>
      <c r="I13" s="9">
        <f>'[9]Total du mois'!$R$12</f>
        <v>0</v>
      </c>
      <c r="J13" s="13">
        <f>+'[9]Total du mois'!$S$12</f>
        <v>0</v>
      </c>
      <c r="K13" s="14">
        <f>'[9]Total du mois'!$Q$12</f>
        <v>0</v>
      </c>
      <c r="L13" s="9">
        <f>'[9]Total du mois'!$R$12</f>
        <v>0</v>
      </c>
      <c r="M13" s="13">
        <f>+'[9]Total du mois'!$S$12</f>
        <v>0</v>
      </c>
      <c r="N13" s="14">
        <f>'[1]Total du mois'!Q12</f>
        <v>0.21875</v>
      </c>
      <c r="O13" s="8">
        <f>'[1]Total du mois'!R12</f>
        <v>0</v>
      </c>
      <c r="P13" s="18">
        <f>'[1]Total du mois'!S12</f>
        <v>0.10416666666666669</v>
      </c>
      <c r="Q13" s="19">
        <f>'[2]Total du mois'!Q12</f>
        <v>0</v>
      </c>
      <c r="R13" s="8">
        <f>'[2]Total du mois'!R12</f>
        <v>0</v>
      </c>
      <c r="S13" s="18">
        <f>'[2]Total du mois'!S12</f>
        <v>0</v>
      </c>
      <c r="T13" s="19">
        <f>'[3]Total du mois'!Q12</f>
        <v>0</v>
      </c>
      <c r="U13" s="8">
        <f>'[3]Total du mois'!R12</f>
        <v>0</v>
      </c>
      <c r="V13" s="18">
        <f>'[3]Total du mois'!S12</f>
        <v>0</v>
      </c>
      <c r="W13" s="19">
        <f>'[4]Total du mois'!Q12</f>
        <v>0</v>
      </c>
      <c r="X13" s="8">
        <f>'[4]Total du mois'!R12</f>
        <v>0</v>
      </c>
      <c r="Y13" s="18">
        <f>'[4]Total du mois'!S12</f>
        <v>0</v>
      </c>
      <c r="Z13" s="19">
        <f>'[5]Total du mois'!Q12</f>
        <v>0</v>
      </c>
      <c r="AA13" s="8">
        <f>'[5]Total du mois'!R12</f>
        <v>0</v>
      </c>
      <c r="AB13" s="18">
        <f>'[5]Total du mois'!S12</f>
        <v>0</v>
      </c>
      <c r="AC13" s="19">
        <f>'[6]Total du mois'!Q12</f>
        <v>0</v>
      </c>
      <c r="AD13" s="8">
        <f>'[6]Total du mois'!R12</f>
        <v>0</v>
      </c>
      <c r="AE13" s="18">
        <f>'[6]Total du mois'!S12</f>
        <v>0</v>
      </c>
      <c r="AF13" s="19">
        <f>'[7]Total du mois'!Q12</f>
        <v>0</v>
      </c>
      <c r="AG13" s="8">
        <f>'[7]Total du mois'!R12</f>
        <v>0</v>
      </c>
      <c r="AH13" s="18">
        <f>'[7]Total du mois'!S12</f>
        <v>0</v>
      </c>
      <c r="AI13" s="19">
        <f>'[8]Total du mois'!Q12</f>
        <v>0</v>
      </c>
      <c r="AJ13" s="8">
        <f>'[8]Total du mois'!R12</f>
        <v>0</v>
      </c>
      <c r="AK13" s="18">
        <f>'[8]Total du mois'!S12</f>
        <v>0</v>
      </c>
      <c r="AL13" s="19">
        <f t="shared" si="0"/>
        <v>0.21875</v>
      </c>
      <c r="AM13" s="25">
        <f t="shared" si="1"/>
        <v>-29.375</v>
      </c>
      <c r="AN13" s="18">
        <f t="shared" si="2"/>
        <v>0.10416666666666669</v>
      </c>
    </row>
    <row r="14" spans="1:42" ht="24.95" customHeight="1" x14ac:dyDescent="0.25">
      <c r="A14" s="16"/>
      <c r="B14" s="14">
        <f>'[9]Total du mois'!$Q$13</f>
        <v>0</v>
      </c>
      <c r="C14" s="9">
        <f>'[9]Total du mois'!$R$13</f>
        <v>0</v>
      </c>
      <c r="D14" s="13">
        <f>+'[9]Total du mois'!$S$13</f>
        <v>0</v>
      </c>
      <c r="E14" s="14">
        <f>'[9]Total du mois'!$Q$13</f>
        <v>0</v>
      </c>
      <c r="F14" s="9">
        <f>'[9]Total du mois'!$R$13</f>
        <v>0</v>
      </c>
      <c r="G14" s="13">
        <f>+'[9]Total du mois'!$S$13</f>
        <v>0</v>
      </c>
      <c r="H14" s="14">
        <f>'[9]Total du mois'!$Q$13</f>
        <v>0</v>
      </c>
      <c r="I14" s="9">
        <f>'[9]Total du mois'!$R$13</f>
        <v>0</v>
      </c>
      <c r="J14" s="13">
        <f>+'[9]Total du mois'!$S$13</f>
        <v>0</v>
      </c>
      <c r="K14" s="14">
        <f>'[9]Total du mois'!$Q$13</f>
        <v>0</v>
      </c>
      <c r="L14" s="9">
        <f>'[9]Total du mois'!$R$13</f>
        <v>0</v>
      </c>
      <c r="M14" s="13">
        <f>+'[9]Total du mois'!$S$13</f>
        <v>0</v>
      </c>
      <c r="N14" s="14">
        <f>'[1]Total du mois'!Q13</f>
        <v>0.97916666666666652</v>
      </c>
      <c r="O14" s="8">
        <f>'[1]Total du mois'!R13</f>
        <v>0.35763888888888884</v>
      </c>
      <c r="P14" s="18">
        <f>'[1]Total du mois'!S13</f>
        <v>0.98263888888888884</v>
      </c>
      <c r="Q14" s="19">
        <f>'[2]Total du mois'!Q13</f>
        <v>0</v>
      </c>
      <c r="R14" s="8">
        <f>'[2]Total du mois'!R13</f>
        <v>0</v>
      </c>
      <c r="S14" s="18">
        <f>'[2]Total du mois'!S13</f>
        <v>0</v>
      </c>
      <c r="T14" s="19">
        <f>'[3]Total du mois'!Q13</f>
        <v>0</v>
      </c>
      <c r="U14" s="8">
        <f>'[3]Total du mois'!R13</f>
        <v>0</v>
      </c>
      <c r="V14" s="18">
        <f>'[3]Total du mois'!S13</f>
        <v>0</v>
      </c>
      <c r="W14" s="19">
        <f>'[4]Total du mois'!Q13</f>
        <v>0</v>
      </c>
      <c r="X14" s="8">
        <f>'[4]Total du mois'!R13</f>
        <v>0</v>
      </c>
      <c r="Y14" s="18">
        <f>'[4]Total du mois'!S13</f>
        <v>0</v>
      </c>
      <c r="Z14" s="19">
        <f>'[5]Total du mois'!Q13</f>
        <v>0</v>
      </c>
      <c r="AA14" s="8">
        <f>'[5]Total du mois'!R13</f>
        <v>0</v>
      </c>
      <c r="AB14" s="18">
        <f>'[5]Total du mois'!S13</f>
        <v>0</v>
      </c>
      <c r="AC14" s="19">
        <f>'[6]Total du mois'!Q13</f>
        <v>0</v>
      </c>
      <c r="AD14" s="8">
        <f>'[6]Total du mois'!R13</f>
        <v>0</v>
      </c>
      <c r="AE14" s="18">
        <f>'[6]Total du mois'!S13</f>
        <v>0</v>
      </c>
      <c r="AF14" s="19">
        <f>'[7]Total du mois'!Q13</f>
        <v>0</v>
      </c>
      <c r="AG14" s="8">
        <f>'[7]Total du mois'!R13</f>
        <v>0</v>
      </c>
      <c r="AH14" s="18">
        <f>'[7]Total du mois'!S13</f>
        <v>0</v>
      </c>
      <c r="AI14" s="19">
        <f>'[8]Total du mois'!Q13</f>
        <v>0</v>
      </c>
      <c r="AJ14" s="8">
        <f>'[8]Total du mois'!R13</f>
        <v>0</v>
      </c>
      <c r="AK14" s="18">
        <f>'[8]Total du mois'!S13</f>
        <v>0</v>
      </c>
      <c r="AL14" s="19">
        <f t="shared" si="0"/>
        <v>0.97916666666666652</v>
      </c>
      <c r="AM14" s="25">
        <f t="shared" si="1"/>
        <v>-29.017361111111111</v>
      </c>
      <c r="AN14" s="18">
        <f t="shared" si="2"/>
        <v>0.98263888888888884</v>
      </c>
    </row>
    <row r="15" spans="1:42" ht="24.95" customHeight="1" x14ac:dyDescent="0.25">
      <c r="A15" s="16"/>
      <c r="B15" s="14">
        <f>'[9]Total du mois'!$Q$14</f>
        <v>0</v>
      </c>
      <c r="C15" s="9">
        <f>'[9]Total du mois'!$R$14</f>
        <v>0</v>
      </c>
      <c r="D15" s="13">
        <f>+'[9]Total du mois'!$S$14</f>
        <v>0</v>
      </c>
      <c r="E15" s="14">
        <f>'[9]Total du mois'!$Q$14</f>
        <v>0</v>
      </c>
      <c r="F15" s="9">
        <f>'[9]Total du mois'!$R$14</f>
        <v>0</v>
      </c>
      <c r="G15" s="13">
        <f>+'[9]Total du mois'!$S$14</f>
        <v>0</v>
      </c>
      <c r="H15" s="14">
        <f>'[9]Total du mois'!$Q$14</f>
        <v>0</v>
      </c>
      <c r="I15" s="9">
        <f>'[9]Total du mois'!$R$14</f>
        <v>0</v>
      </c>
      <c r="J15" s="13">
        <f>+'[9]Total du mois'!$S$14</f>
        <v>0</v>
      </c>
      <c r="K15" s="14">
        <f>'[9]Total du mois'!$Q$14</f>
        <v>0</v>
      </c>
      <c r="L15" s="9">
        <f>'[9]Total du mois'!$R$14</f>
        <v>0</v>
      </c>
      <c r="M15" s="13">
        <f>+'[9]Total du mois'!$S$14</f>
        <v>0</v>
      </c>
      <c r="N15" s="14">
        <f>'[1]Total du mois'!Q14</f>
        <v>0.30208333333333326</v>
      </c>
      <c r="O15" s="8">
        <f>'[1]Total du mois'!R14</f>
        <v>0</v>
      </c>
      <c r="P15" s="18">
        <f>'[1]Total du mois'!S14</f>
        <v>0.30208333333333326</v>
      </c>
      <c r="Q15" s="19">
        <f>'[2]Total du mois'!Q14</f>
        <v>0</v>
      </c>
      <c r="R15" s="8">
        <f>'[2]Total du mois'!R14</f>
        <v>0</v>
      </c>
      <c r="S15" s="18">
        <f>'[2]Total du mois'!S14</f>
        <v>0</v>
      </c>
      <c r="T15" s="19">
        <f>'[3]Total du mois'!Q14</f>
        <v>0</v>
      </c>
      <c r="U15" s="8">
        <f>'[3]Total du mois'!R14</f>
        <v>0</v>
      </c>
      <c r="V15" s="18">
        <f>'[3]Total du mois'!S14</f>
        <v>0</v>
      </c>
      <c r="W15" s="19">
        <f>'[4]Total du mois'!Q14</f>
        <v>0</v>
      </c>
      <c r="X15" s="8">
        <f>'[4]Total du mois'!R14</f>
        <v>0</v>
      </c>
      <c r="Y15" s="18">
        <f>'[4]Total du mois'!S14</f>
        <v>0</v>
      </c>
      <c r="Z15" s="19">
        <f>'[5]Total du mois'!Q14</f>
        <v>0</v>
      </c>
      <c r="AA15" s="8">
        <f>'[5]Total du mois'!R14</f>
        <v>0</v>
      </c>
      <c r="AB15" s="18">
        <f>'[5]Total du mois'!S14</f>
        <v>0</v>
      </c>
      <c r="AC15" s="19">
        <f>'[6]Total du mois'!Q14</f>
        <v>0</v>
      </c>
      <c r="AD15" s="8">
        <f>'[6]Total du mois'!R14</f>
        <v>0</v>
      </c>
      <c r="AE15" s="18">
        <f>'[6]Total du mois'!S14</f>
        <v>0</v>
      </c>
      <c r="AF15" s="19">
        <f>'[7]Total du mois'!Q14</f>
        <v>0</v>
      </c>
      <c r="AG15" s="8">
        <f>'[7]Total du mois'!R14</f>
        <v>0</v>
      </c>
      <c r="AH15" s="18">
        <f>'[7]Total du mois'!S14</f>
        <v>0</v>
      </c>
      <c r="AI15" s="19">
        <f>'[8]Total du mois'!Q14</f>
        <v>0</v>
      </c>
      <c r="AJ15" s="8">
        <f>'[8]Total du mois'!R14</f>
        <v>0</v>
      </c>
      <c r="AK15" s="18">
        <f>'[8]Total du mois'!S14</f>
        <v>0</v>
      </c>
      <c r="AL15" s="19">
        <f t="shared" si="0"/>
        <v>0.30208333333333326</v>
      </c>
      <c r="AM15" s="25">
        <f t="shared" si="1"/>
        <v>-29.375</v>
      </c>
      <c r="AN15" s="18">
        <f t="shared" si="2"/>
        <v>0.30208333333333326</v>
      </c>
    </row>
    <row r="16" spans="1:42" ht="24.95" customHeight="1" x14ac:dyDescent="0.25">
      <c r="A16" s="16"/>
      <c r="B16" s="14">
        <f>'[9]Total du mois'!$Q$15</f>
        <v>0</v>
      </c>
      <c r="C16" s="9">
        <f>'[9]Total du mois'!$R$15</f>
        <v>0</v>
      </c>
      <c r="D16" s="13">
        <f>+'[9]Total du mois'!$S$15</f>
        <v>0</v>
      </c>
      <c r="E16" s="14">
        <f>'[9]Total du mois'!$Q$15</f>
        <v>0</v>
      </c>
      <c r="F16" s="9">
        <f>'[9]Total du mois'!$R$15</f>
        <v>0</v>
      </c>
      <c r="G16" s="13">
        <f>+'[9]Total du mois'!$S$15</f>
        <v>0</v>
      </c>
      <c r="H16" s="14">
        <f>'[9]Total du mois'!$Q$15</f>
        <v>0</v>
      </c>
      <c r="I16" s="9">
        <f>'[9]Total du mois'!$R$15</f>
        <v>0</v>
      </c>
      <c r="J16" s="13">
        <f>+'[9]Total du mois'!$S$15</f>
        <v>0</v>
      </c>
      <c r="K16" s="14">
        <f>'[9]Total du mois'!$Q$15</f>
        <v>0</v>
      </c>
      <c r="L16" s="9">
        <f>'[9]Total du mois'!$R$15</f>
        <v>0</v>
      </c>
      <c r="M16" s="13">
        <f>+'[9]Total du mois'!$S$15</f>
        <v>0</v>
      </c>
      <c r="N16" s="14">
        <f>'[1]Total du mois'!Q15</f>
        <v>0.3125</v>
      </c>
      <c r="O16" s="8">
        <f>'[1]Total du mois'!R15</f>
        <v>0</v>
      </c>
      <c r="P16" s="18">
        <f>'[1]Total du mois'!S15</f>
        <v>0.16666666666666663</v>
      </c>
      <c r="Q16" s="19">
        <f>'[2]Total du mois'!Q15</f>
        <v>0</v>
      </c>
      <c r="R16" s="8">
        <f>'[2]Total du mois'!R15</f>
        <v>0</v>
      </c>
      <c r="S16" s="18">
        <f>'[2]Total du mois'!S15</f>
        <v>0</v>
      </c>
      <c r="T16" s="19">
        <f>'[3]Total du mois'!Q15</f>
        <v>0</v>
      </c>
      <c r="U16" s="8">
        <f>'[3]Total du mois'!R15</f>
        <v>0</v>
      </c>
      <c r="V16" s="18">
        <f>'[3]Total du mois'!S15</f>
        <v>0</v>
      </c>
      <c r="W16" s="19">
        <f>'[4]Total du mois'!Q15</f>
        <v>0</v>
      </c>
      <c r="X16" s="8">
        <f>'[4]Total du mois'!R15</f>
        <v>0</v>
      </c>
      <c r="Y16" s="18">
        <f>'[4]Total du mois'!S15</f>
        <v>0</v>
      </c>
      <c r="Z16" s="19">
        <f>'[5]Total du mois'!Q15</f>
        <v>0</v>
      </c>
      <c r="AA16" s="8">
        <f>'[5]Total du mois'!R15</f>
        <v>0</v>
      </c>
      <c r="AB16" s="18">
        <f>'[5]Total du mois'!S15</f>
        <v>0</v>
      </c>
      <c r="AC16" s="19">
        <f>'[6]Total du mois'!Q15</f>
        <v>0</v>
      </c>
      <c r="AD16" s="8">
        <f>'[6]Total du mois'!R15</f>
        <v>0</v>
      </c>
      <c r="AE16" s="18">
        <f>'[6]Total du mois'!S15</f>
        <v>0</v>
      </c>
      <c r="AF16" s="19">
        <f>'[7]Total du mois'!Q15</f>
        <v>0</v>
      </c>
      <c r="AG16" s="8">
        <f>'[7]Total du mois'!R15</f>
        <v>0</v>
      </c>
      <c r="AH16" s="18">
        <f>'[7]Total du mois'!S15</f>
        <v>0</v>
      </c>
      <c r="AI16" s="19">
        <f>'[8]Total du mois'!Q15</f>
        <v>0</v>
      </c>
      <c r="AJ16" s="8">
        <f>'[8]Total du mois'!R15</f>
        <v>0</v>
      </c>
      <c r="AK16" s="18">
        <f>'[8]Total du mois'!S15</f>
        <v>0</v>
      </c>
      <c r="AL16" s="19">
        <f t="shared" si="0"/>
        <v>0.3125</v>
      </c>
      <c r="AM16" s="25">
        <f t="shared" si="1"/>
        <v>-29.375</v>
      </c>
      <c r="AN16" s="18">
        <f t="shared" si="2"/>
        <v>0.16666666666666663</v>
      </c>
    </row>
    <row r="17" spans="1:40" ht="24.95" customHeight="1" x14ac:dyDescent="0.25">
      <c r="A17" s="16"/>
      <c r="B17" s="14">
        <f>'[9]Total du mois'!$Q$16</f>
        <v>0</v>
      </c>
      <c r="C17" s="9">
        <f>'[9]Total du mois'!$R$16</f>
        <v>0</v>
      </c>
      <c r="D17" s="13">
        <f>+'[9]Total du mois'!$S$16</f>
        <v>0</v>
      </c>
      <c r="E17" s="14">
        <f>'[9]Total du mois'!$Q$16</f>
        <v>0</v>
      </c>
      <c r="F17" s="9">
        <f>'[9]Total du mois'!$R$16</f>
        <v>0</v>
      </c>
      <c r="G17" s="13">
        <f>+'[9]Total du mois'!$S$16</f>
        <v>0</v>
      </c>
      <c r="H17" s="14">
        <f>'[9]Total du mois'!$Q$16</f>
        <v>0</v>
      </c>
      <c r="I17" s="9">
        <f>'[9]Total du mois'!$R$16</f>
        <v>0</v>
      </c>
      <c r="J17" s="13">
        <f>+'[9]Total du mois'!$S$16</f>
        <v>0</v>
      </c>
      <c r="K17" s="14">
        <f>'[9]Total du mois'!$Q$16</f>
        <v>0</v>
      </c>
      <c r="L17" s="9">
        <f>'[9]Total du mois'!$R$16</f>
        <v>0</v>
      </c>
      <c r="M17" s="13">
        <f>+'[9]Total du mois'!$S$16</f>
        <v>0</v>
      </c>
      <c r="N17" s="14">
        <f>'[1]Total du mois'!Q16</f>
        <v>0</v>
      </c>
      <c r="O17" s="8">
        <f>'[1]Total du mois'!R16</f>
        <v>0</v>
      </c>
      <c r="P17" s="18">
        <f>'[1]Total du mois'!S16</f>
        <v>0</v>
      </c>
      <c r="Q17" s="19">
        <f>'[2]Total du mois'!Q16</f>
        <v>0</v>
      </c>
      <c r="R17" s="8">
        <f>'[2]Total du mois'!R16</f>
        <v>0</v>
      </c>
      <c r="S17" s="18">
        <f>'[2]Total du mois'!S16</f>
        <v>0</v>
      </c>
      <c r="T17" s="19">
        <f>'[3]Total du mois'!Q16</f>
        <v>0</v>
      </c>
      <c r="U17" s="8">
        <f>'[3]Total du mois'!R16</f>
        <v>0</v>
      </c>
      <c r="V17" s="18">
        <f>'[3]Total du mois'!S16</f>
        <v>0</v>
      </c>
      <c r="W17" s="19">
        <f>'[4]Total du mois'!Q16</f>
        <v>0</v>
      </c>
      <c r="X17" s="8">
        <f>'[4]Total du mois'!R16</f>
        <v>0</v>
      </c>
      <c r="Y17" s="18">
        <f>'[4]Total du mois'!S16</f>
        <v>0</v>
      </c>
      <c r="Z17" s="19">
        <f>'[5]Total du mois'!Q16</f>
        <v>0</v>
      </c>
      <c r="AA17" s="8">
        <f>'[5]Total du mois'!R16</f>
        <v>0</v>
      </c>
      <c r="AB17" s="18">
        <f>'[5]Total du mois'!S16</f>
        <v>0</v>
      </c>
      <c r="AC17" s="19">
        <f>'[6]Total du mois'!Q16</f>
        <v>0</v>
      </c>
      <c r="AD17" s="8">
        <f>'[6]Total du mois'!R16</f>
        <v>0</v>
      </c>
      <c r="AE17" s="18">
        <f>'[6]Total du mois'!S16</f>
        <v>0</v>
      </c>
      <c r="AF17" s="19">
        <f>'[7]Total du mois'!Q16</f>
        <v>0</v>
      </c>
      <c r="AG17" s="8">
        <f>'[7]Total du mois'!R16</f>
        <v>0</v>
      </c>
      <c r="AH17" s="18">
        <f>'[7]Total du mois'!S16</f>
        <v>0</v>
      </c>
      <c r="AI17" s="19">
        <f>'[8]Total du mois'!Q16</f>
        <v>0</v>
      </c>
      <c r="AJ17" s="8">
        <f>'[8]Total du mois'!R16</f>
        <v>0</v>
      </c>
      <c r="AK17" s="18">
        <f>'[8]Total du mois'!S16</f>
        <v>0</v>
      </c>
      <c r="AL17" s="19">
        <f t="shared" si="0"/>
        <v>0</v>
      </c>
      <c r="AM17" s="25">
        <f t="shared" si="1"/>
        <v>-29.375</v>
      </c>
      <c r="AN17" s="18">
        <f t="shared" si="2"/>
        <v>0</v>
      </c>
    </row>
    <row r="18" spans="1:40" ht="24.95" customHeight="1" x14ac:dyDescent="0.25">
      <c r="A18" s="16"/>
      <c r="B18" s="14">
        <f>'[9]Total du mois'!$Q$17</f>
        <v>0</v>
      </c>
      <c r="C18" s="9">
        <f>'[9]Total du mois'!$R$17</f>
        <v>0</v>
      </c>
      <c r="D18" s="13">
        <f>+'[9]Total du mois'!$S$17</f>
        <v>0</v>
      </c>
      <c r="E18" s="14">
        <f>'[9]Total du mois'!$Q$17</f>
        <v>0</v>
      </c>
      <c r="F18" s="9">
        <f>'[9]Total du mois'!$R$17</f>
        <v>0</v>
      </c>
      <c r="G18" s="13">
        <f>+'[9]Total du mois'!$S$17</f>
        <v>0</v>
      </c>
      <c r="H18" s="14">
        <f>'[9]Total du mois'!$Q$17</f>
        <v>0</v>
      </c>
      <c r="I18" s="9">
        <f>'[9]Total du mois'!$R$17</f>
        <v>0</v>
      </c>
      <c r="J18" s="13">
        <f>+'[9]Total du mois'!$S$17</f>
        <v>0</v>
      </c>
      <c r="K18" s="14">
        <f>'[9]Total du mois'!$Q$17</f>
        <v>0</v>
      </c>
      <c r="L18" s="9">
        <f>'[9]Total du mois'!$R$17</f>
        <v>0</v>
      </c>
      <c r="M18" s="13">
        <f>+'[9]Total du mois'!$S$17</f>
        <v>0</v>
      </c>
      <c r="N18" s="14">
        <f>'[1]Total du mois'!Q17</f>
        <v>0</v>
      </c>
      <c r="O18" s="8">
        <f>'[1]Total du mois'!R17</f>
        <v>0</v>
      </c>
      <c r="P18" s="18">
        <f>'[1]Total du mois'!S17</f>
        <v>0</v>
      </c>
      <c r="Q18" s="19">
        <f>'[2]Total du mois'!Q17</f>
        <v>0</v>
      </c>
      <c r="R18" s="8">
        <f>'[2]Total du mois'!R17</f>
        <v>0</v>
      </c>
      <c r="S18" s="18">
        <f>'[2]Total du mois'!S17</f>
        <v>0</v>
      </c>
      <c r="T18" s="19">
        <f>'[3]Total du mois'!Q17</f>
        <v>0</v>
      </c>
      <c r="U18" s="8">
        <f>'[3]Total du mois'!R17</f>
        <v>0</v>
      </c>
      <c r="V18" s="18">
        <f>'[3]Total du mois'!S17</f>
        <v>0</v>
      </c>
      <c r="W18" s="19">
        <f>'[4]Total du mois'!Q17</f>
        <v>0</v>
      </c>
      <c r="X18" s="8">
        <f>'[4]Total du mois'!R17</f>
        <v>0</v>
      </c>
      <c r="Y18" s="18">
        <f>'[4]Total du mois'!S17</f>
        <v>0</v>
      </c>
      <c r="Z18" s="19">
        <f>'[5]Total du mois'!Q17</f>
        <v>0</v>
      </c>
      <c r="AA18" s="8">
        <f>'[5]Total du mois'!R17</f>
        <v>0</v>
      </c>
      <c r="AB18" s="18">
        <f>'[5]Total du mois'!S17</f>
        <v>0</v>
      </c>
      <c r="AC18" s="19">
        <f>'[6]Total du mois'!Q17</f>
        <v>0</v>
      </c>
      <c r="AD18" s="8">
        <f>'[6]Total du mois'!R17</f>
        <v>0</v>
      </c>
      <c r="AE18" s="18">
        <f>'[6]Total du mois'!S17</f>
        <v>0</v>
      </c>
      <c r="AF18" s="19">
        <f>'[7]Total du mois'!Q17</f>
        <v>0</v>
      </c>
      <c r="AG18" s="8">
        <f>'[7]Total du mois'!R17</f>
        <v>0</v>
      </c>
      <c r="AH18" s="18">
        <f>'[7]Total du mois'!S17</f>
        <v>0</v>
      </c>
      <c r="AI18" s="19">
        <f>'[8]Total du mois'!Q17</f>
        <v>0</v>
      </c>
      <c r="AJ18" s="8">
        <f>'[8]Total du mois'!R17</f>
        <v>0</v>
      </c>
      <c r="AK18" s="18">
        <f>'[8]Total du mois'!S17</f>
        <v>0</v>
      </c>
      <c r="AL18" s="19">
        <f t="shared" si="0"/>
        <v>0</v>
      </c>
      <c r="AM18" s="25">
        <f t="shared" si="1"/>
        <v>-29.375</v>
      </c>
      <c r="AN18" s="18">
        <f t="shared" si="2"/>
        <v>0</v>
      </c>
    </row>
    <row r="19" spans="1:40" ht="24.95" customHeight="1" x14ac:dyDescent="0.25">
      <c r="A19" s="16"/>
      <c r="B19" s="14">
        <f>'[9]Total du mois'!$Q$16</f>
        <v>0</v>
      </c>
      <c r="C19" s="9">
        <f>'[9]Total du mois'!$R$18</f>
        <v>0</v>
      </c>
      <c r="D19" s="13">
        <f>+'[9]Total du mois'!$S$18</f>
        <v>0</v>
      </c>
      <c r="E19" s="14">
        <f>'[9]Total du mois'!$Q$16</f>
        <v>0</v>
      </c>
      <c r="F19" s="9">
        <f>'[9]Total du mois'!$R$18</f>
        <v>0</v>
      </c>
      <c r="G19" s="13">
        <f>+'[9]Total du mois'!$S$18</f>
        <v>0</v>
      </c>
      <c r="H19" s="14">
        <f>'[9]Total du mois'!$Q$16</f>
        <v>0</v>
      </c>
      <c r="I19" s="9">
        <f>'[9]Total du mois'!$R$18</f>
        <v>0</v>
      </c>
      <c r="J19" s="13">
        <f>+'[9]Total du mois'!$S$18</f>
        <v>0</v>
      </c>
      <c r="K19" s="14">
        <f>'[9]Total du mois'!$Q$16</f>
        <v>0</v>
      </c>
      <c r="L19" s="9">
        <f>'[9]Total du mois'!$R$18</f>
        <v>0</v>
      </c>
      <c r="M19" s="13">
        <f>+'[9]Total du mois'!$S$18</f>
        <v>0</v>
      </c>
      <c r="N19" s="14">
        <f>'[1]Total du mois'!Q18</f>
        <v>0</v>
      </c>
      <c r="O19" s="8">
        <f>'[1]Total du mois'!R18</f>
        <v>0</v>
      </c>
      <c r="P19" s="18">
        <f>'[1]Total du mois'!S18</f>
        <v>0</v>
      </c>
      <c r="Q19" s="19">
        <f>'[2]Total du mois'!Q18</f>
        <v>0</v>
      </c>
      <c r="R19" s="8">
        <f>'[2]Total du mois'!R18</f>
        <v>0</v>
      </c>
      <c r="S19" s="18">
        <f>'[2]Total du mois'!S18</f>
        <v>0</v>
      </c>
      <c r="T19" s="19">
        <f>'[3]Total du mois'!Q18</f>
        <v>0</v>
      </c>
      <c r="U19" s="8">
        <f>'[3]Total du mois'!R18</f>
        <v>0</v>
      </c>
      <c r="V19" s="18">
        <f>'[3]Total du mois'!S18</f>
        <v>0</v>
      </c>
      <c r="W19" s="19">
        <f>'[4]Total du mois'!Q18</f>
        <v>0</v>
      </c>
      <c r="X19" s="8">
        <f>'[4]Total du mois'!R18</f>
        <v>0</v>
      </c>
      <c r="Y19" s="18">
        <f>'[4]Total du mois'!S18</f>
        <v>0</v>
      </c>
      <c r="Z19" s="19">
        <f>'[5]Total du mois'!Q18</f>
        <v>0</v>
      </c>
      <c r="AA19" s="8">
        <f>'[5]Total du mois'!R18</f>
        <v>0</v>
      </c>
      <c r="AB19" s="18">
        <f>'[5]Total du mois'!S18</f>
        <v>0</v>
      </c>
      <c r="AC19" s="19">
        <f>'[6]Total du mois'!Q18</f>
        <v>0</v>
      </c>
      <c r="AD19" s="8">
        <f>'[6]Total du mois'!R18</f>
        <v>0</v>
      </c>
      <c r="AE19" s="18">
        <f>'[6]Total du mois'!S18</f>
        <v>0</v>
      </c>
      <c r="AF19" s="19">
        <f>'[7]Total du mois'!Q18</f>
        <v>0</v>
      </c>
      <c r="AG19" s="8">
        <f>'[7]Total du mois'!R18</f>
        <v>0</v>
      </c>
      <c r="AH19" s="18">
        <f>'[7]Total du mois'!S18</f>
        <v>0</v>
      </c>
      <c r="AI19" s="19">
        <f>'[8]Total du mois'!Q18</f>
        <v>0</v>
      </c>
      <c r="AJ19" s="8">
        <f>'[8]Total du mois'!R18</f>
        <v>0</v>
      </c>
      <c r="AK19" s="18">
        <f>'[8]Total du mois'!S18</f>
        <v>0</v>
      </c>
      <c r="AL19" s="19">
        <f t="shared" si="0"/>
        <v>0</v>
      </c>
      <c r="AM19" s="25">
        <f t="shared" si="1"/>
        <v>-29.375</v>
      </c>
      <c r="AN19" s="18">
        <f t="shared" si="2"/>
        <v>0</v>
      </c>
    </row>
    <row r="20" spans="1:40" ht="24.95" customHeight="1" x14ac:dyDescent="0.25">
      <c r="A20" s="16"/>
      <c r="B20" s="14">
        <f>'[9]Total du mois'!$Q$19</f>
        <v>0</v>
      </c>
      <c r="C20" s="9">
        <f>'[9]Total du mois'!$R$19</f>
        <v>0</v>
      </c>
      <c r="D20" s="13">
        <f>+'[9]Total du mois'!$S$19</f>
        <v>0</v>
      </c>
      <c r="E20" s="14">
        <f>'[9]Total du mois'!$Q$19</f>
        <v>0</v>
      </c>
      <c r="F20" s="9">
        <f>'[9]Total du mois'!$R$19</f>
        <v>0</v>
      </c>
      <c r="G20" s="13">
        <f>+'[9]Total du mois'!$S$19</f>
        <v>0</v>
      </c>
      <c r="H20" s="14">
        <f>'[9]Total du mois'!$Q$19</f>
        <v>0</v>
      </c>
      <c r="I20" s="9">
        <f>'[9]Total du mois'!$R$19</f>
        <v>0</v>
      </c>
      <c r="J20" s="13">
        <f>+'[9]Total du mois'!$S$19</f>
        <v>0</v>
      </c>
      <c r="K20" s="14">
        <f>'[9]Total du mois'!$Q$19</f>
        <v>0</v>
      </c>
      <c r="L20" s="9">
        <f>'[9]Total du mois'!$R$19</f>
        <v>0</v>
      </c>
      <c r="M20" s="13">
        <f>+'[9]Total du mois'!$S$19</f>
        <v>0</v>
      </c>
      <c r="N20" s="14">
        <f>'[1]Total du mois'!Q19</f>
        <v>0</v>
      </c>
      <c r="O20" s="8">
        <f>'[1]Total du mois'!R19</f>
        <v>0</v>
      </c>
      <c r="P20" s="18">
        <f>'[1]Total du mois'!S19</f>
        <v>0</v>
      </c>
      <c r="Q20" s="19">
        <f>'[2]Total du mois'!Q19</f>
        <v>0</v>
      </c>
      <c r="R20" s="8">
        <f>'[2]Total du mois'!R19</f>
        <v>0</v>
      </c>
      <c r="S20" s="18">
        <f>'[2]Total du mois'!S19</f>
        <v>0</v>
      </c>
      <c r="T20" s="19">
        <f>'[3]Total du mois'!Q19</f>
        <v>0</v>
      </c>
      <c r="U20" s="8">
        <f>'[3]Total du mois'!R19</f>
        <v>0</v>
      </c>
      <c r="V20" s="18">
        <f>'[3]Total du mois'!S19</f>
        <v>0</v>
      </c>
      <c r="W20" s="19">
        <f>'[4]Total du mois'!Q19</f>
        <v>0</v>
      </c>
      <c r="X20" s="8">
        <f>'[4]Total du mois'!R19</f>
        <v>0</v>
      </c>
      <c r="Y20" s="18">
        <f>'[4]Total du mois'!S19</f>
        <v>0</v>
      </c>
      <c r="Z20" s="19">
        <f>'[5]Total du mois'!Q19</f>
        <v>0</v>
      </c>
      <c r="AA20" s="8">
        <f>'[5]Total du mois'!R19</f>
        <v>0</v>
      </c>
      <c r="AB20" s="18">
        <f>'[5]Total du mois'!S19</f>
        <v>0</v>
      </c>
      <c r="AC20" s="19">
        <f>'[6]Total du mois'!Q19</f>
        <v>0</v>
      </c>
      <c r="AD20" s="8">
        <f>'[6]Total du mois'!R19</f>
        <v>0</v>
      </c>
      <c r="AE20" s="18">
        <f>'[6]Total du mois'!S19</f>
        <v>0</v>
      </c>
      <c r="AF20" s="19">
        <f>'[7]Total du mois'!Q19</f>
        <v>0</v>
      </c>
      <c r="AG20" s="8">
        <f>'[7]Total du mois'!R19</f>
        <v>0</v>
      </c>
      <c r="AH20" s="18">
        <f>'[7]Total du mois'!S19</f>
        <v>0</v>
      </c>
      <c r="AI20" s="19">
        <f>'[8]Total du mois'!Q19</f>
        <v>0</v>
      </c>
      <c r="AJ20" s="8">
        <f>'[8]Total du mois'!R19</f>
        <v>0</v>
      </c>
      <c r="AK20" s="18">
        <f>'[8]Total du mois'!S19</f>
        <v>0</v>
      </c>
      <c r="AL20" s="19">
        <f t="shared" si="0"/>
        <v>0</v>
      </c>
      <c r="AM20" s="25">
        <f t="shared" si="1"/>
        <v>-29.375</v>
      </c>
      <c r="AN20" s="18">
        <f t="shared" si="2"/>
        <v>0</v>
      </c>
    </row>
    <row r="21" spans="1:40" ht="24.95" customHeight="1" x14ac:dyDescent="0.25">
      <c r="A21" s="16"/>
      <c r="B21" s="14">
        <f>'[9]Total du mois'!$Q$20</f>
        <v>0</v>
      </c>
      <c r="C21" s="9">
        <f>'[9]Total du mois'!$R$20</f>
        <v>0</v>
      </c>
      <c r="D21" s="13">
        <f>+'[9]Total du mois'!$S$20</f>
        <v>0</v>
      </c>
      <c r="E21" s="14">
        <f>'[9]Total du mois'!$Q$20</f>
        <v>0</v>
      </c>
      <c r="F21" s="9">
        <f>'[9]Total du mois'!$R$20</f>
        <v>0</v>
      </c>
      <c r="G21" s="13">
        <f>+'[9]Total du mois'!$S$20</f>
        <v>0</v>
      </c>
      <c r="H21" s="14">
        <f>'[9]Total du mois'!$Q$20</f>
        <v>0</v>
      </c>
      <c r="I21" s="9">
        <f>'[9]Total du mois'!$R$20</f>
        <v>0</v>
      </c>
      <c r="J21" s="13">
        <f>+'[9]Total du mois'!$S$20</f>
        <v>0</v>
      </c>
      <c r="K21" s="14">
        <f>'[9]Total du mois'!$Q$20</f>
        <v>0</v>
      </c>
      <c r="L21" s="9">
        <f>'[9]Total du mois'!$R$20</f>
        <v>0</v>
      </c>
      <c r="M21" s="13">
        <f>+'[9]Total du mois'!$S$20</f>
        <v>0</v>
      </c>
      <c r="N21" s="14">
        <f>'[1]Total du mois'!Q20</f>
        <v>0.61458333333333337</v>
      </c>
      <c r="O21" s="8">
        <f>'[1]Total du mois'!R20</f>
        <v>0</v>
      </c>
      <c r="P21" s="18">
        <f>'[1]Total du mois'!S20</f>
        <v>0.19791666666666669</v>
      </c>
      <c r="Q21" s="19">
        <f>'[2]Total du mois'!Q20</f>
        <v>0</v>
      </c>
      <c r="R21" s="8">
        <f>'[2]Total du mois'!R20</f>
        <v>0</v>
      </c>
      <c r="S21" s="18">
        <f>'[2]Total du mois'!S20</f>
        <v>0</v>
      </c>
      <c r="T21" s="19">
        <f>'[3]Total du mois'!Q20</f>
        <v>0</v>
      </c>
      <c r="U21" s="8">
        <f>'[3]Total du mois'!R20</f>
        <v>0</v>
      </c>
      <c r="V21" s="18">
        <f>'[3]Total du mois'!S20</f>
        <v>0</v>
      </c>
      <c r="W21" s="19">
        <f>'[4]Total du mois'!Q20</f>
        <v>0</v>
      </c>
      <c r="X21" s="8">
        <f>'[4]Total du mois'!R20</f>
        <v>0</v>
      </c>
      <c r="Y21" s="18">
        <f>'[4]Total du mois'!S20</f>
        <v>0</v>
      </c>
      <c r="Z21" s="19">
        <f>'[5]Total du mois'!Q20</f>
        <v>0</v>
      </c>
      <c r="AA21" s="8">
        <f>'[5]Total du mois'!R20</f>
        <v>0</v>
      </c>
      <c r="AB21" s="18">
        <f>'[5]Total du mois'!S20</f>
        <v>0</v>
      </c>
      <c r="AC21" s="19">
        <f>'[6]Total du mois'!Q20</f>
        <v>0</v>
      </c>
      <c r="AD21" s="8">
        <f>'[6]Total du mois'!R20</f>
        <v>0</v>
      </c>
      <c r="AE21" s="18">
        <f>'[6]Total du mois'!S20</f>
        <v>0</v>
      </c>
      <c r="AF21" s="19">
        <f>'[7]Total du mois'!Q20</f>
        <v>0</v>
      </c>
      <c r="AG21" s="8">
        <f>'[7]Total du mois'!R20</f>
        <v>0</v>
      </c>
      <c r="AH21" s="18">
        <f>'[7]Total du mois'!S20</f>
        <v>0</v>
      </c>
      <c r="AI21" s="19">
        <f>'[8]Total du mois'!Q20</f>
        <v>0</v>
      </c>
      <c r="AJ21" s="8">
        <f>'[8]Total du mois'!R20</f>
        <v>0</v>
      </c>
      <c r="AK21" s="18">
        <f>'[8]Total du mois'!S20</f>
        <v>0</v>
      </c>
      <c r="AL21" s="19">
        <f t="shared" si="0"/>
        <v>0.61458333333333337</v>
      </c>
      <c r="AM21" s="25">
        <f t="shared" si="1"/>
        <v>-29.375</v>
      </c>
      <c r="AN21" s="18">
        <f t="shared" si="2"/>
        <v>0.19791666666666669</v>
      </c>
    </row>
    <row r="22" spans="1:40" ht="24.95" customHeight="1" x14ac:dyDescent="0.25">
      <c r="A22" s="16"/>
      <c r="B22" s="14">
        <f>'[9]Total du mois'!$Q$21</f>
        <v>0</v>
      </c>
      <c r="C22" s="9">
        <f>'[9]Total du mois'!$R$21</f>
        <v>0</v>
      </c>
      <c r="D22" s="13">
        <f>+'[9]Total du mois'!$S$21</f>
        <v>0</v>
      </c>
      <c r="E22" s="14">
        <f>'[9]Total du mois'!$Q$21</f>
        <v>0</v>
      </c>
      <c r="F22" s="9">
        <f>'[9]Total du mois'!$R$21</f>
        <v>0</v>
      </c>
      <c r="G22" s="13">
        <f>+'[9]Total du mois'!$S$21</f>
        <v>0</v>
      </c>
      <c r="H22" s="14">
        <f>'[9]Total du mois'!$Q$21</f>
        <v>0</v>
      </c>
      <c r="I22" s="9">
        <f>'[9]Total du mois'!$R$21</f>
        <v>0</v>
      </c>
      <c r="J22" s="13">
        <f>+'[9]Total du mois'!$S$21</f>
        <v>0</v>
      </c>
      <c r="K22" s="14">
        <f>'[9]Total du mois'!$Q$21</f>
        <v>0</v>
      </c>
      <c r="L22" s="9">
        <f>'[9]Total du mois'!$R$21</f>
        <v>0</v>
      </c>
      <c r="M22" s="13">
        <f>+'[9]Total du mois'!$S$21</f>
        <v>0</v>
      </c>
      <c r="N22" s="14">
        <f>'[1]Total du mois'!Q21</f>
        <v>0</v>
      </c>
      <c r="O22" s="8">
        <f>'[1]Total du mois'!R21</f>
        <v>0</v>
      </c>
      <c r="P22" s="18">
        <f>'[1]Total du mois'!S21</f>
        <v>0</v>
      </c>
      <c r="Q22" s="19">
        <f>'[2]Total du mois'!Q21</f>
        <v>0</v>
      </c>
      <c r="R22" s="8">
        <f>'[2]Total du mois'!R21</f>
        <v>0</v>
      </c>
      <c r="S22" s="18">
        <f>'[2]Total du mois'!S21</f>
        <v>0</v>
      </c>
      <c r="T22" s="19">
        <f>'[3]Total du mois'!Q21</f>
        <v>0</v>
      </c>
      <c r="U22" s="8">
        <f>'[3]Total du mois'!R21</f>
        <v>0</v>
      </c>
      <c r="V22" s="18">
        <f>'[3]Total du mois'!S21</f>
        <v>0</v>
      </c>
      <c r="W22" s="19">
        <f>'[4]Total du mois'!Q21</f>
        <v>0</v>
      </c>
      <c r="X22" s="8">
        <f>'[4]Total du mois'!R21</f>
        <v>0</v>
      </c>
      <c r="Y22" s="18">
        <f>'[4]Total du mois'!S21</f>
        <v>0</v>
      </c>
      <c r="Z22" s="19">
        <f>'[5]Total du mois'!Q21</f>
        <v>0</v>
      </c>
      <c r="AA22" s="8">
        <f>'[5]Total du mois'!R21</f>
        <v>0</v>
      </c>
      <c r="AB22" s="18">
        <f>'[5]Total du mois'!S21</f>
        <v>0</v>
      </c>
      <c r="AC22" s="19">
        <f>'[6]Total du mois'!Q21</f>
        <v>0</v>
      </c>
      <c r="AD22" s="8">
        <f>'[6]Total du mois'!R21</f>
        <v>0</v>
      </c>
      <c r="AE22" s="18">
        <f>'[6]Total du mois'!S21</f>
        <v>0</v>
      </c>
      <c r="AF22" s="19">
        <f>'[7]Total du mois'!Q21</f>
        <v>0</v>
      </c>
      <c r="AG22" s="8">
        <f>'[7]Total du mois'!R21</f>
        <v>0</v>
      </c>
      <c r="AH22" s="18">
        <f>'[7]Total du mois'!S21</f>
        <v>0</v>
      </c>
      <c r="AI22" s="19">
        <f>'[8]Total du mois'!Q21</f>
        <v>0</v>
      </c>
      <c r="AJ22" s="8">
        <f>'[8]Total du mois'!R21</f>
        <v>0</v>
      </c>
      <c r="AK22" s="18">
        <f>'[8]Total du mois'!S21</f>
        <v>0</v>
      </c>
      <c r="AL22" s="19">
        <f t="shared" si="0"/>
        <v>0</v>
      </c>
      <c r="AM22" s="25">
        <f t="shared" si="1"/>
        <v>-29.375</v>
      </c>
      <c r="AN22" s="18">
        <f t="shared" si="2"/>
        <v>0</v>
      </c>
    </row>
    <row r="23" spans="1:40" ht="24.95" customHeight="1" x14ac:dyDescent="0.25">
      <c r="A23" s="16"/>
      <c r="B23" s="14">
        <f>'[9]Total du mois'!$Q$22</f>
        <v>0</v>
      </c>
      <c r="C23" s="9">
        <f>'[9]Total du mois'!$R$22</f>
        <v>0</v>
      </c>
      <c r="D23" s="13">
        <f>+'[9]Total du mois'!$S$22</f>
        <v>0</v>
      </c>
      <c r="E23" s="14">
        <f>'[9]Total du mois'!$Q$22</f>
        <v>0</v>
      </c>
      <c r="F23" s="9">
        <f>'[9]Total du mois'!$R$22</f>
        <v>0</v>
      </c>
      <c r="G23" s="13">
        <f>+'[9]Total du mois'!$S$22</f>
        <v>0</v>
      </c>
      <c r="H23" s="14">
        <f>'[9]Total du mois'!$Q$22</f>
        <v>0</v>
      </c>
      <c r="I23" s="9">
        <f>'[9]Total du mois'!$R$22</f>
        <v>0</v>
      </c>
      <c r="J23" s="13">
        <f>+'[9]Total du mois'!$S$22</f>
        <v>0</v>
      </c>
      <c r="K23" s="14">
        <f>'[9]Total du mois'!$Q$22</f>
        <v>0</v>
      </c>
      <c r="L23" s="9">
        <f>'[9]Total du mois'!$R$22</f>
        <v>0</v>
      </c>
      <c r="M23" s="13">
        <f>+'[9]Total du mois'!$S$22</f>
        <v>0</v>
      </c>
      <c r="N23" s="14">
        <f>'[1]Total du mois'!Q22</f>
        <v>1.25</v>
      </c>
      <c r="O23" s="8">
        <f>'[1]Total du mois'!R22</f>
        <v>1.0520833333333333</v>
      </c>
      <c r="P23" s="18">
        <f>'[1]Total du mois'!S22</f>
        <v>1.40625</v>
      </c>
      <c r="Q23" s="19">
        <f>'[2]Total du mois'!Q22</f>
        <v>0</v>
      </c>
      <c r="R23" s="8">
        <f>'[2]Total du mois'!R22</f>
        <v>0</v>
      </c>
      <c r="S23" s="18">
        <f>'[2]Total du mois'!S22</f>
        <v>0</v>
      </c>
      <c r="T23" s="19">
        <f>'[3]Total du mois'!Q22</f>
        <v>0</v>
      </c>
      <c r="U23" s="8">
        <f>'[3]Total du mois'!R22</f>
        <v>0</v>
      </c>
      <c r="V23" s="18">
        <f>'[3]Total du mois'!S22</f>
        <v>0</v>
      </c>
      <c r="W23" s="19">
        <f>'[4]Total du mois'!Q22</f>
        <v>0</v>
      </c>
      <c r="X23" s="8">
        <f>'[4]Total du mois'!R22</f>
        <v>0</v>
      </c>
      <c r="Y23" s="18">
        <f>'[4]Total du mois'!S22</f>
        <v>0</v>
      </c>
      <c r="Z23" s="19">
        <f>'[5]Total du mois'!Q22</f>
        <v>0</v>
      </c>
      <c r="AA23" s="8">
        <f>'[5]Total du mois'!R22</f>
        <v>0</v>
      </c>
      <c r="AB23" s="18">
        <f>'[5]Total du mois'!S22</f>
        <v>0</v>
      </c>
      <c r="AC23" s="19">
        <f>'[6]Total du mois'!Q22</f>
        <v>0</v>
      </c>
      <c r="AD23" s="8">
        <f>'[6]Total du mois'!R22</f>
        <v>0</v>
      </c>
      <c r="AE23" s="18">
        <f>'[6]Total du mois'!S22</f>
        <v>0</v>
      </c>
      <c r="AF23" s="19">
        <f>'[7]Total du mois'!Q22</f>
        <v>0</v>
      </c>
      <c r="AG23" s="8">
        <f>'[7]Total du mois'!R22</f>
        <v>0</v>
      </c>
      <c r="AH23" s="18">
        <f>'[7]Total du mois'!S22</f>
        <v>0</v>
      </c>
      <c r="AI23" s="19">
        <f>'[8]Total du mois'!Q22</f>
        <v>0</v>
      </c>
      <c r="AJ23" s="8">
        <f>'[8]Total du mois'!R22</f>
        <v>0</v>
      </c>
      <c r="AK23" s="18">
        <f>'[8]Total du mois'!S22</f>
        <v>0</v>
      </c>
      <c r="AL23" s="19">
        <f t="shared" si="0"/>
        <v>1.25</v>
      </c>
      <c r="AM23" s="25">
        <f t="shared" si="1"/>
        <v>-28.322916666666668</v>
      </c>
      <c r="AN23" s="18">
        <f t="shared" si="2"/>
        <v>1.40625</v>
      </c>
    </row>
    <row r="24" spans="1:40" ht="24.95" customHeight="1" x14ac:dyDescent="0.25">
      <c r="A24" s="16"/>
      <c r="B24" s="14">
        <f>'[9]Total du mois'!$Q$23</f>
        <v>0</v>
      </c>
      <c r="C24" s="9">
        <f>'[9]Total du mois'!$R$23</f>
        <v>0</v>
      </c>
      <c r="D24" s="13">
        <f>+'[9]Total du mois'!$S$23</f>
        <v>0</v>
      </c>
      <c r="E24" s="14">
        <f>'[9]Total du mois'!$Q$23</f>
        <v>0</v>
      </c>
      <c r="F24" s="9">
        <f>'[9]Total du mois'!$R$23</f>
        <v>0</v>
      </c>
      <c r="G24" s="13">
        <f>+'[9]Total du mois'!$S$23</f>
        <v>0</v>
      </c>
      <c r="H24" s="14">
        <f>'[9]Total du mois'!$Q$23</f>
        <v>0</v>
      </c>
      <c r="I24" s="9">
        <f>'[9]Total du mois'!$R$23</f>
        <v>0</v>
      </c>
      <c r="J24" s="13">
        <f>+'[9]Total du mois'!$S$23</f>
        <v>0</v>
      </c>
      <c r="K24" s="14">
        <f>'[9]Total du mois'!$Q$23</f>
        <v>0</v>
      </c>
      <c r="L24" s="9">
        <f>'[9]Total du mois'!$R$23</f>
        <v>0</v>
      </c>
      <c r="M24" s="13">
        <f>+'[9]Total du mois'!$S$23</f>
        <v>0</v>
      </c>
      <c r="N24" s="14">
        <f>'[1]Total du mois'!Q23</f>
        <v>0</v>
      </c>
      <c r="O24" s="8">
        <f>'[1]Total du mois'!R23</f>
        <v>0</v>
      </c>
      <c r="P24" s="18">
        <f>'[1]Total du mois'!S23</f>
        <v>0</v>
      </c>
      <c r="Q24" s="19">
        <f>'[2]Total du mois'!Q23</f>
        <v>0</v>
      </c>
      <c r="R24" s="8">
        <f>'[2]Total du mois'!R23</f>
        <v>0</v>
      </c>
      <c r="S24" s="18">
        <f>'[2]Total du mois'!S23</f>
        <v>0</v>
      </c>
      <c r="T24" s="19">
        <f>'[3]Total du mois'!Q23</f>
        <v>0</v>
      </c>
      <c r="U24" s="8">
        <f>'[3]Total du mois'!R23</f>
        <v>0</v>
      </c>
      <c r="V24" s="18">
        <f>'[3]Total du mois'!S23</f>
        <v>0</v>
      </c>
      <c r="W24" s="19">
        <f>'[4]Total du mois'!Q23</f>
        <v>0</v>
      </c>
      <c r="X24" s="8">
        <f>'[4]Total du mois'!R23</f>
        <v>0</v>
      </c>
      <c r="Y24" s="18">
        <f>'[4]Total du mois'!S23</f>
        <v>0</v>
      </c>
      <c r="Z24" s="19">
        <f>'[5]Total du mois'!Q23</f>
        <v>0</v>
      </c>
      <c r="AA24" s="8">
        <f>'[5]Total du mois'!R23</f>
        <v>0</v>
      </c>
      <c r="AB24" s="18">
        <f>'[5]Total du mois'!S23</f>
        <v>0</v>
      </c>
      <c r="AC24" s="19">
        <f>'[6]Total du mois'!Q23</f>
        <v>0</v>
      </c>
      <c r="AD24" s="8">
        <f>'[6]Total du mois'!R23</f>
        <v>0</v>
      </c>
      <c r="AE24" s="18">
        <f>'[6]Total du mois'!S23</f>
        <v>0</v>
      </c>
      <c r="AF24" s="19">
        <f>'[7]Total du mois'!Q23</f>
        <v>0</v>
      </c>
      <c r="AG24" s="8">
        <f>'[7]Total du mois'!R23</f>
        <v>0</v>
      </c>
      <c r="AH24" s="18">
        <f>'[7]Total du mois'!S23</f>
        <v>0</v>
      </c>
      <c r="AI24" s="19">
        <f>'[8]Total du mois'!Q23</f>
        <v>0</v>
      </c>
      <c r="AJ24" s="8">
        <f>'[8]Total du mois'!R23</f>
        <v>0</v>
      </c>
      <c r="AK24" s="18">
        <f>'[8]Total du mois'!S23</f>
        <v>0</v>
      </c>
      <c r="AL24" s="19">
        <f t="shared" si="0"/>
        <v>0</v>
      </c>
      <c r="AM24" s="25">
        <f t="shared" si="1"/>
        <v>-29.375</v>
      </c>
      <c r="AN24" s="18">
        <f t="shared" si="2"/>
        <v>0</v>
      </c>
    </row>
    <row r="25" spans="1:40" ht="24.95" customHeight="1" x14ac:dyDescent="0.25">
      <c r="A25" s="16"/>
      <c r="B25" s="14">
        <f>'[9]Total du mois'!$Q$24</f>
        <v>0</v>
      </c>
      <c r="C25" s="9">
        <f>'[9]Total du mois'!$R$24</f>
        <v>0</v>
      </c>
      <c r="D25" s="13">
        <f>+'[9]Total du mois'!$S$24</f>
        <v>0</v>
      </c>
      <c r="E25" s="14">
        <f>'[9]Total du mois'!$Q$24</f>
        <v>0</v>
      </c>
      <c r="F25" s="9">
        <f>'[9]Total du mois'!$R$24</f>
        <v>0</v>
      </c>
      <c r="G25" s="13">
        <f>+'[9]Total du mois'!$S$24</f>
        <v>0</v>
      </c>
      <c r="H25" s="14">
        <f>'[9]Total du mois'!$Q$24</f>
        <v>0</v>
      </c>
      <c r="I25" s="9">
        <f>'[9]Total du mois'!$R$24</f>
        <v>0</v>
      </c>
      <c r="J25" s="13">
        <f>+'[9]Total du mois'!$S$24</f>
        <v>0</v>
      </c>
      <c r="K25" s="14">
        <f>'[9]Total du mois'!$Q$24</f>
        <v>0</v>
      </c>
      <c r="L25" s="9">
        <f>'[9]Total du mois'!$R$24</f>
        <v>0</v>
      </c>
      <c r="M25" s="13">
        <f>+'[9]Total du mois'!$S$24</f>
        <v>0</v>
      </c>
      <c r="N25" s="14">
        <f>'[1]Total du mois'!Q24</f>
        <v>0</v>
      </c>
      <c r="O25" s="8">
        <f>'[1]Total du mois'!R24</f>
        <v>0</v>
      </c>
      <c r="P25" s="18">
        <f>'[1]Total du mois'!S24</f>
        <v>0</v>
      </c>
      <c r="Q25" s="19">
        <f>'[2]Total du mois'!Q24</f>
        <v>0</v>
      </c>
      <c r="R25" s="8">
        <f>'[2]Total du mois'!R24</f>
        <v>0</v>
      </c>
      <c r="S25" s="18">
        <f>'[2]Total du mois'!S24</f>
        <v>0</v>
      </c>
      <c r="T25" s="19">
        <f>'[3]Total du mois'!Q24</f>
        <v>0</v>
      </c>
      <c r="U25" s="8">
        <f>'[3]Total du mois'!R24</f>
        <v>0</v>
      </c>
      <c r="V25" s="18">
        <f>'[3]Total du mois'!S24</f>
        <v>0</v>
      </c>
      <c r="W25" s="19">
        <f>'[4]Total du mois'!Q24</f>
        <v>0</v>
      </c>
      <c r="X25" s="8">
        <f>'[4]Total du mois'!R24</f>
        <v>0</v>
      </c>
      <c r="Y25" s="18">
        <f>'[4]Total du mois'!S24</f>
        <v>0</v>
      </c>
      <c r="Z25" s="19">
        <f>'[5]Total du mois'!Q24</f>
        <v>0</v>
      </c>
      <c r="AA25" s="8">
        <f>'[5]Total du mois'!R24</f>
        <v>0</v>
      </c>
      <c r="AB25" s="18">
        <f>'[5]Total du mois'!S24</f>
        <v>0</v>
      </c>
      <c r="AC25" s="19">
        <f>'[6]Total du mois'!Q24</f>
        <v>0</v>
      </c>
      <c r="AD25" s="8">
        <f>'[6]Total du mois'!R24</f>
        <v>0</v>
      </c>
      <c r="AE25" s="18">
        <f>'[6]Total du mois'!S24</f>
        <v>0</v>
      </c>
      <c r="AF25" s="19">
        <f>'[7]Total du mois'!Q24</f>
        <v>0</v>
      </c>
      <c r="AG25" s="8">
        <f>'[7]Total du mois'!R24</f>
        <v>0</v>
      </c>
      <c r="AH25" s="18">
        <f>'[7]Total du mois'!S24</f>
        <v>0</v>
      </c>
      <c r="AI25" s="19">
        <f>'[8]Total du mois'!Q24</f>
        <v>0</v>
      </c>
      <c r="AJ25" s="8">
        <f>'[8]Total du mois'!R24</f>
        <v>0</v>
      </c>
      <c r="AK25" s="18">
        <f>'[8]Total du mois'!S24</f>
        <v>0</v>
      </c>
      <c r="AL25" s="19">
        <f t="shared" si="0"/>
        <v>0</v>
      </c>
      <c r="AM25" s="25">
        <f t="shared" si="1"/>
        <v>-29.375</v>
      </c>
      <c r="AN25" s="18">
        <f t="shared" si="2"/>
        <v>0</v>
      </c>
    </row>
    <row r="26" spans="1:40" ht="24.95" customHeight="1" x14ac:dyDescent="0.25">
      <c r="A26" s="16"/>
      <c r="B26" s="14">
        <f>'[9]Total du mois'!$Q$25</f>
        <v>0</v>
      </c>
      <c r="C26" s="9">
        <f>'[9]Total du mois'!$R$25</f>
        <v>0</v>
      </c>
      <c r="D26" s="13">
        <f>+'[9]Total du mois'!$S$25</f>
        <v>0</v>
      </c>
      <c r="E26" s="14">
        <f>'[9]Total du mois'!$Q$25</f>
        <v>0</v>
      </c>
      <c r="F26" s="9">
        <f>'[9]Total du mois'!$R$25</f>
        <v>0</v>
      </c>
      <c r="G26" s="13">
        <f>+'[9]Total du mois'!$S$25</f>
        <v>0</v>
      </c>
      <c r="H26" s="14">
        <f>'[9]Total du mois'!$Q$25</f>
        <v>0</v>
      </c>
      <c r="I26" s="9">
        <f>'[9]Total du mois'!$R$25</f>
        <v>0</v>
      </c>
      <c r="J26" s="13">
        <f>+'[9]Total du mois'!$S$25</f>
        <v>0</v>
      </c>
      <c r="K26" s="14">
        <f>'[9]Total du mois'!$Q$25</f>
        <v>0</v>
      </c>
      <c r="L26" s="9">
        <f>'[9]Total du mois'!$R$25</f>
        <v>0</v>
      </c>
      <c r="M26" s="13">
        <f>+'[9]Total du mois'!$S$25</f>
        <v>0</v>
      </c>
      <c r="N26" s="14">
        <f>'[1]Total du mois'!Q25</f>
        <v>0</v>
      </c>
      <c r="O26" s="8">
        <f>'[1]Total du mois'!R25</f>
        <v>0</v>
      </c>
      <c r="P26" s="18">
        <f>'[1]Total du mois'!S25</f>
        <v>0</v>
      </c>
      <c r="Q26" s="19">
        <f>'[2]Total du mois'!Q25</f>
        <v>0</v>
      </c>
      <c r="R26" s="8">
        <f>'[2]Total du mois'!R25</f>
        <v>0</v>
      </c>
      <c r="S26" s="18">
        <f>'[2]Total du mois'!S25</f>
        <v>0</v>
      </c>
      <c r="T26" s="19">
        <f>'[3]Total du mois'!Q25</f>
        <v>0</v>
      </c>
      <c r="U26" s="8">
        <f>'[3]Total du mois'!R25</f>
        <v>0</v>
      </c>
      <c r="V26" s="18">
        <f>'[3]Total du mois'!S25</f>
        <v>0</v>
      </c>
      <c r="W26" s="19">
        <f>'[4]Total du mois'!Q25</f>
        <v>0</v>
      </c>
      <c r="X26" s="8">
        <f>'[4]Total du mois'!R25</f>
        <v>0</v>
      </c>
      <c r="Y26" s="18">
        <f>'[4]Total du mois'!S25</f>
        <v>0</v>
      </c>
      <c r="Z26" s="19">
        <f>'[5]Total du mois'!Q25</f>
        <v>0</v>
      </c>
      <c r="AA26" s="8">
        <f>'[5]Total du mois'!R25</f>
        <v>0</v>
      </c>
      <c r="AB26" s="18">
        <f>'[5]Total du mois'!S25</f>
        <v>0</v>
      </c>
      <c r="AC26" s="19">
        <f>'[6]Total du mois'!Q25</f>
        <v>0</v>
      </c>
      <c r="AD26" s="8">
        <f>'[6]Total du mois'!R25</f>
        <v>0</v>
      </c>
      <c r="AE26" s="18">
        <f>'[6]Total du mois'!S25</f>
        <v>0</v>
      </c>
      <c r="AF26" s="19">
        <f>'[7]Total du mois'!Q25</f>
        <v>0</v>
      </c>
      <c r="AG26" s="8">
        <f>'[7]Total du mois'!R25</f>
        <v>0</v>
      </c>
      <c r="AH26" s="18">
        <f>'[7]Total du mois'!S25</f>
        <v>0</v>
      </c>
      <c r="AI26" s="19">
        <f>'[8]Total du mois'!Q25</f>
        <v>0</v>
      </c>
      <c r="AJ26" s="8">
        <f>'[8]Total du mois'!R25</f>
        <v>0</v>
      </c>
      <c r="AK26" s="18">
        <f>'[8]Total du mois'!S25</f>
        <v>0</v>
      </c>
      <c r="AL26" s="19">
        <f t="shared" si="0"/>
        <v>0</v>
      </c>
      <c r="AM26" s="25">
        <f t="shared" si="1"/>
        <v>-29.375</v>
      </c>
      <c r="AN26" s="18">
        <f t="shared" si="2"/>
        <v>0</v>
      </c>
    </row>
    <row r="27" spans="1:40" ht="24.95" customHeight="1" x14ac:dyDescent="0.25">
      <c r="A27" s="16"/>
      <c r="B27" s="14">
        <f>'[9]Total du mois'!$Q$26</f>
        <v>0</v>
      </c>
      <c r="C27" s="9">
        <f>'[9]Total du mois'!$R$26</f>
        <v>0</v>
      </c>
      <c r="D27" s="13">
        <f>+'[9]Total du mois'!$S$26</f>
        <v>0</v>
      </c>
      <c r="E27" s="14">
        <f>'[9]Total du mois'!$Q$26</f>
        <v>0</v>
      </c>
      <c r="F27" s="9">
        <f>'[9]Total du mois'!$R$26</f>
        <v>0</v>
      </c>
      <c r="G27" s="13">
        <f>+'[9]Total du mois'!$S$26</f>
        <v>0</v>
      </c>
      <c r="H27" s="14">
        <f>'[9]Total du mois'!$Q$26</f>
        <v>0</v>
      </c>
      <c r="I27" s="9">
        <f>'[9]Total du mois'!$R$26</f>
        <v>0</v>
      </c>
      <c r="J27" s="13">
        <f>+'[9]Total du mois'!$S$26</f>
        <v>0</v>
      </c>
      <c r="K27" s="14">
        <f>'[9]Total du mois'!$Q$26</f>
        <v>0</v>
      </c>
      <c r="L27" s="9">
        <f>'[9]Total du mois'!$R$26</f>
        <v>0</v>
      </c>
      <c r="M27" s="13">
        <f>+'[9]Total du mois'!$S$26</f>
        <v>0</v>
      </c>
      <c r="N27" s="14">
        <f>'[1]Total du mois'!Q26</f>
        <v>0.4652777777777779</v>
      </c>
      <c r="O27" s="8">
        <f>'[1]Total du mois'!R26</f>
        <v>0</v>
      </c>
      <c r="P27" s="18">
        <f>'[1]Total du mois'!S26</f>
        <v>0.28472222222222232</v>
      </c>
      <c r="Q27" s="19">
        <f>'[2]Total du mois'!Q26</f>
        <v>0</v>
      </c>
      <c r="R27" s="8">
        <f>'[2]Total du mois'!R26</f>
        <v>0</v>
      </c>
      <c r="S27" s="18">
        <f>'[2]Total du mois'!S26</f>
        <v>0</v>
      </c>
      <c r="T27" s="19">
        <f>'[3]Total du mois'!Q26</f>
        <v>0</v>
      </c>
      <c r="U27" s="8">
        <f>'[3]Total du mois'!R26</f>
        <v>0</v>
      </c>
      <c r="V27" s="18">
        <f>'[3]Total du mois'!S26</f>
        <v>0</v>
      </c>
      <c r="W27" s="19">
        <f>'[4]Total du mois'!Q26</f>
        <v>0</v>
      </c>
      <c r="X27" s="8">
        <f>'[4]Total du mois'!R26</f>
        <v>0</v>
      </c>
      <c r="Y27" s="18">
        <f>'[4]Total du mois'!S26</f>
        <v>0</v>
      </c>
      <c r="Z27" s="19">
        <f>'[5]Total du mois'!Q26</f>
        <v>0</v>
      </c>
      <c r="AA27" s="8">
        <f>'[5]Total du mois'!R26</f>
        <v>0</v>
      </c>
      <c r="AB27" s="18">
        <f>'[5]Total du mois'!S26</f>
        <v>0</v>
      </c>
      <c r="AC27" s="19">
        <f>'[6]Total du mois'!Q26</f>
        <v>0</v>
      </c>
      <c r="AD27" s="8">
        <f>'[6]Total du mois'!R26</f>
        <v>0</v>
      </c>
      <c r="AE27" s="18">
        <f>'[6]Total du mois'!S26</f>
        <v>0</v>
      </c>
      <c r="AF27" s="19">
        <f>'[7]Total du mois'!Q26</f>
        <v>0</v>
      </c>
      <c r="AG27" s="8">
        <f>'[7]Total du mois'!R26</f>
        <v>0</v>
      </c>
      <c r="AH27" s="18">
        <f>'[7]Total du mois'!S26</f>
        <v>0</v>
      </c>
      <c r="AI27" s="19">
        <f>'[8]Total du mois'!Q26</f>
        <v>0</v>
      </c>
      <c r="AJ27" s="8">
        <f>'[8]Total du mois'!R26</f>
        <v>0</v>
      </c>
      <c r="AK27" s="18">
        <f>'[8]Total du mois'!S26</f>
        <v>0</v>
      </c>
      <c r="AL27" s="19">
        <f t="shared" si="0"/>
        <v>0.4652777777777779</v>
      </c>
      <c r="AM27" s="25">
        <f t="shared" si="1"/>
        <v>-29.375</v>
      </c>
      <c r="AN27" s="18">
        <f t="shared" si="2"/>
        <v>0.28472222222222232</v>
      </c>
    </row>
    <row r="28" spans="1:40" ht="24.95" customHeight="1" x14ac:dyDescent="0.25">
      <c r="A28" s="16"/>
      <c r="B28" s="14">
        <f>'[9]Total du mois'!$Q$27</f>
        <v>0</v>
      </c>
      <c r="C28" s="9">
        <f>'[9]Total du mois'!$R$27</f>
        <v>0</v>
      </c>
      <c r="D28" s="13">
        <f>+'[9]Total du mois'!$S$27</f>
        <v>0</v>
      </c>
      <c r="E28" s="14">
        <f>'[9]Total du mois'!$Q$27</f>
        <v>0</v>
      </c>
      <c r="F28" s="9">
        <f>'[9]Total du mois'!$R$27</f>
        <v>0</v>
      </c>
      <c r="G28" s="13">
        <f>+'[9]Total du mois'!$S$27</f>
        <v>0</v>
      </c>
      <c r="H28" s="14">
        <f>'[9]Total du mois'!$Q$27</f>
        <v>0</v>
      </c>
      <c r="I28" s="9">
        <f>'[9]Total du mois'!$R$27</f>
        <v>0</v>
      </c>
      <c r="J28" s="13">
        <f>+'[9]Total du mois'!$S$27</f>
        <v>0</v>
      </c>
      <c r="K28" s="14">
        <f>'[9]Total du mois'!$Q$27</f>
        <v>0</v>
      </c>
      <c r="L28" s="9">
        <f>'[9]Total du mois'!$R$27</f>
        <v>0</v>
      </c>
      <c r="M28" s="13">
        <f>+'[9]Total du mois'!$S$27</f>
        <v>0</v>
      </c>
      <c r="N28" s="14">
        <f>'[1]Total du mois'!Q27</f>
        <v>0</v>
      </c>
      <c r="O28" s="8">
        <f>'[1]Total du mois'!R27</f>
        <v>0</v>
      </c>
      <c r="P28" s="18">
        <f>'[1]Total du mois'!S27</f>
        <v>0</v>
      </c>
      <c r="Q28" s="19">
        <f>'[2]Total du mois'!Q27</f>
        <v>0</v>
      </c>
      <c r="R28" s="8">
        <f>'[2]Total du mois'!R27</f>
        <v>0</v>
      </c>
      <c r="S28" s="18">
        <f>'[2]Total du mois'!S27</f>
        <v>0</v>
      </c>
      <c r="T28" s="19">
        <f>'[3]Total du mois'!Q27</f>
        <v>0</v>
      </c>
      <c r="U28" s="8">
        <f>'[3]Total du mois'!R27</f>
        <v>0</v>
      </c>
      <c r="V28" s="18">
        <f>'[3]Total du mois'!S27</f>
        <v>0</v>
      </c>
      <c r="W28" s="19">
        <f>'[4]Total du mois'!Q27</f>
        <v>0</v>
      </c>
      <c r="X28" s="8">
        <f>'[4]Total du mois'!R27</f>
        <v>0</v>
      </c>
      <c r="Y28" s="18">
        <f>'[4]Total du mois'!S27</f>
        <v>0</v>
      </c>
      <c r="Z28" s="19">
        <f>'[5]Total du mois'!Q27</f>
        <v>0</v>
      </c>
      <c r="AA28" s="8">
        <f>'[5]Total du mois'!R27</f>
        <v>0</v>
      </c>
      <c r="AB28" s="18">
        <f>'[5]Total du mois'!S27</f>
        <v>0</v>
      </c>
      <c r="AC28" s="19">
        <f>'[6]Total du mois'!Q27</f>
        <v>0</v>
      </c>
      <c r="AD28" s="8">
        <f>'[6]Total du mois'!R27</f>
        <v>0</v>
      </c>
      <c r="AE28" s="18">
        <f>'[6]Total du mois'!S27</f>
        <v>0</v>
      </c>
      <c r="AF28" s="19">
        <f>'[7]Total du mois'!Q27</f>
        <v>0</v>
      </c>
      <c r="AG28" s="8">
        <f>'[7]Total du mois'!R27</f>
        <v>0</v>
      </c>
      <c r="AH28" s="18">
        <f>'[7]Total du mois'!S27</f>
        <v>0</v>
      </c>
      <c r="AI28" s="19">
        <f>'[8]Total du mois'!Q27</f>
        <v>0</v>
      </c>
      <c r="AJ28" s="8">
        <f>'[8]Total du mois'!R27</f>
        <v>0</v>
      </c>
      <c r="AK28" s="18">
        <f>'[8]Total du mois'!S27</f>
        <v>0</v>
      </c>
      <c r="AL28" s="19">
        <f t="shared" si="0"/>
        <v>0</v>
      </c>
      <c r="AM28" s="25">
        <f t="shared" si="1"/>
        <v>-29.375</v>
      </c>
      <c r="AN28" s="18">
        <f t="shared" si="2"/>
        <v>0</v>
      </c>
    </row>
    <row r="29" spans="1:40" ht="24.95" customHeight="1" x14ac:dyDescent="0.25">
      <c r="A29" s="16"/>
      <c r="B29" s="14">
        <f>'[9]Total du mois'!$Q$28</f>
        <v>0</v>
      </c>
      <c r="C29" s="9">
        <f>'[9]Total du mois'!$R$28</f>
        <v>0</v>
      </c>
      <c r="D29" s="13">
        <f>+'[9]Total du mois'!$S$28</f>
        <v>0</v>
      </c>
      <c r="E29" s="14">
        <f>'[9]Total du mois'!$Q$28</f>
        <v>0</v>
      </c>
      <c r="F29" s="9">
        <f>'[9]Total du mois'!$R$28</f>
        <v>0</v>
      </c>
      <c r="G29" s="13">
        <f>+'[9]Total du mois'!$S$28</f>
        <v>0</v>
      </c>
      <c r="H29" s="14">
        <f>'[9]Total du mois'!$Q$28</f>
        <v>0</v>
      </c>
      <c r="I29" s="9">
        <f>'[9]Total du mois'!$R$28</f>
        <v>0</v>
      </c>
      <c r="J29" s="13">
        <f>+'[9]Total du mois'!$S$28</f>
        <v>0</v>
      </c>
      <c r="K29" s="14">
        <f>'[9]Total du mois'!$Q$28</f>
        <v>0</v>
      </c>
      <c r="L29" s="9">
        <f>'[9]Total du mois'!$R$28</f>
        <v>0</v>
      </c>
      <c r="M29" s="13">
        <f>+'[9]Total du mois'!$S$28</f>
        <v>0</v>
      </c>
      <c r="N29" s="14">
        <f>'[1]Total du mois'!Q28</f>
        <v>0</v>
      </c>
      <c r="O29" s="8">
        <f>'[1]Total du mois'!R28</f>
        <v>0</v>
      </c>
      <c r="P29" s="18">
        <f>'[1]Total du mois'!S28</f>
        <v>0</v>
      </c>
      <c r="Q29" s="19">
        <f>'[2]Total du mois'!Q28</f>
        <v>0</v>
      </c>
      <c r="R29" s="8">
        <f>'[2]Total du mois'!R28</f>
        <v>0</v>
      </c>
      <c r="S29" s="18">
        <f>'[2]Total du mois'!S28</f>
        <v>0</v>
      </c>
      <c r="T29" s="19">
        <f>'[3]Total du mois'!Q28</f>
        <v>0</v>
      </c>
      <c r="U29" s="8">
        <f>'[3]Total du mois'!R28</f>
        <v>0</v>
      </c>
      <c r="V29" s="18">
        <f>'[3]Total du mois'!S28</f>
        <v>0</v>
      </c>
      <c r="W29" s="19">
        <f>'[4]Total du mois'!Q28</f>
        <v>0</v>
      </c>
      <c r="X29" s="8">
        <f>'[4]Total du mois'!R28</f>
        <v>0</v>
      </c>
      <c r="Y29" s="18">
        <f>'[4]Total du mois'!S28</f>
        <v>0</v>
      </c>
      <c r="Z29" s="19">
        <f>'[5]Total du mois'!Q28</f>
        <v>0</v>
      </c>
      <c r="AA29" s="8">
        <f>'[5]Total du mois'!R28</f>
        <v>0</v>
      </c>
      <c r="AB29" s="18">
        <f>'[5]Total du mois'!S28</f>
        <v>0</v>
      </c>
      <c r="AC29" s="19">
        <f>'[6]Total du mois'!Q28</f>
        <v>0</v>
      </c>
      <c r="AD29" s="8">
        <f>'[6]Total du mois'!R28</f>
        <v>0</v>
      </c>
      <c r="AE29" s="18">
        <f>'[6]Total du mois'!S28</f>
        <v>0</v>
      </c>
      <c r="AF29" s="19">
        <f>'[7]Total du mois'!Q28</f>
        <v>0</v>
      </c>
      <c r="AG29" s="8">
        <f>'[7]Total du mois'!R28</f>
        <v>0</v>
      </c>
      <c r="AH29" s="18">
        <f>'[7]Total du mois'!S28</f>
        <v>0</v>
      </c>
      <c r="AI29" s="19">
        <f>'[8]Total du mois'!Q28</f>
        <v>0</v>
      </c>
      <c r="AJ29" s="8">
        <f>'[8]Total du mois'!R28</f>
        <v>0</v>
      </c>
      <c r="AK29" s="18">
        <f>'[8]Total du mois'!S28</f>
        <v>0</v>
      </c>
      <c r="AL29" s="19">
        <f t="shared" si="0"/>
        <v>0</v>
      </c>
      <c r="AM29" s="25">
        <f t="shared" si="1"/>
        <v>-29.375</v>
      </c>
      <c r="AN29" s="18">
        <f t="shared" si="2"/>
        <v>0</v>
      </c>
    </row>
    <row r="30" spans="1:40" ht="24.95" customHeight="1" x14ac:dyDescent="0.25">
      <c r="A30" s="16"/>
      <c r="B30" s="14">
        <f>'[9]Total du mois'!$Q$29</f>
        <v>0</v>
      </c>
      <c r="C30" s="9">
        <f>'[9]Total du mois'!$R$29</f>
        <v>0</v>
      </c>
      <c r="D30" s="13">
        <f>+'[9]Total du mois'!$S$29</f>
        <v>0</v>
      </c>
      <c r="E30" s="14">
        <f>'[9]Total du mois'!$Q$29</f>
        <v>0</v>
      </c>
      <c r="F30" s="9">
        <f>'[9]Total du mois'!$R$29</f>
        <v>0</v>
      </c>
      <c r="G30" s="13">
        <f>+'[9]Total du mois'!$S$29</f>
        <v>0</v>
      </c>
      <c r="H30" s="14">
        <f>'[9]Total du mois'!$Q$29</f>
        <v>0</v>
      </c>
      <c r="I30" s="9">
        <f>'[9]Total du mois'!$R$29</f>
        <v>0</v>
      </c>
      <c r="J30" s="13">
        <f>+'[9]Total du mois'!$S$29</f>
        <v>0</v>
      </c>
      <c r="K30" s="14">
        <f>'[9]Total du mois'!$Q$29</f>
        <v>0</v>
      </c>
      <c r="L30" s="9">
        <f>'[9]Total du mois'!$R$29</f>
        <v>0</v>
      </c>
      <c r="M30" s="13">
        <f>+'[9]Total du mois'!$S$29</f>
        <v>0</v>
      </c>
      <c r="N30" s="14">
        <f>'[1]Total du mois'!Q29</f>
        <v>0</v>
      </c>
      <c r="O30" s="8">
        <f>'[1]Total du mois'!R29</f>
        <v>0</v>
      </c>
      <c r="P30" s="18">
        <f>'[1]Total du mois'!S29</f>
        <v>0</v>
      </c>
      <c r="Q30" s="19">
        <f>'[2]Total du mois'!Q29</f>
        <v>0</v>
      </c>
      <c r="R30" s="8">
        <f>'[2]Total du mois'!R29</f>
        <v>0</v>
      </c>
      <c r="S30" s="18">
        <f>'[2]Total du mois'!S29</f>
        <v>0</v>
      </c>
      <c r="T30" s="19">
        <f>'[3]Total du mois'!Q29</f>
        <v>0</v>
      </c>
      <c r="U30" s="8">
        <f>'[3]Total du mois'!R29</f>
        <v>0</v>
      </c>
      <c r="V30" s="18">
        <f>'[3]Total du mois'!S29</f>
        <v>0</v>
      </c>
      <c r="W30" s="19">
        <f>'[4]Total du mois'!Q29</f>
        <v>0</v>
      </c>
      <c r="X30" s="8">
        <f>'[4]Total du mois'!R29</f>
        <v>0</v>
      </c>
      <c r="Y30" s="18">
        <f>'[4]Total du mois'!S29</f>
        <v>0</v>
      </c>
      <c r="Z30" s="19">
        <f>'[5]Total du mois'!Q29</f>
        <v>0</v>
      </c>
      <c r="AA30" s="8">
        <f>'[5]Total du mois'!R29</f>
        <v>0</v>
      </c>
      <c r="AB30" s="18">
        <f>'[5]Total du mois'!S29</f>
        <v>0</v>
      </c>
      <c r="AC30" s="19">
        <f>'[6]Total du mois'!Q29</f>
        <v>0</v>
      </c>
      <c r="AD30" s="8">
        <f>'[6]Total du mois'!R29</f>
        <v>0</v>
      </c>
      <c r="AE30" s="18">
        <f>'[6]Total du mois'!S29</f>
        <v>0</v>
      </c>
      <c r="AF30" s="19">
        <f>'[7]Total du mois'!Q29</f>
        <v>0</v>
      </c>
      <c r="AG30" s="8">
        <f>'[7]Total du mois'!R29</f>
        <v>0</v>
      </c>
      <c r="AH30" s="18">
        <f>'[7]Total du mois'!S29</f>
        <v>0</v>
      </c>
      <c r="AI30" s="19">
        <f>'[8]Total du mois'!Q29</f>
        <v>0</v>
      </c>
      <c r="AJ30" s="8">
        <f>'[8]Total du mois'!R29</f>
        <v>0</v>
      </c>
      <c r="AK30" s="18">
        <f>'[8]Total du mois'!S29</f>
        <v>0</v>
      </c>
      <c r="AL30" s="19">
        <f t="shared" si="0"/>
        <v>0</v>
      </c>
      <c r="AM30" s="25">
        <f t="shared" si="1"/>
        <v>-29.375</v>
      </c>
      <c r="AN30" s="18">
        <f t="shared" si="2"/>
        <v>0</v>
      </c>
    </row>
    <row r="31" spans="1:40" ht="24.95" customHeight="1" x14ac:dyDescent="0.25">
      <c r="A31" s="16"/>
      <c r="B31" s="14">
        <f>'[9]Total du mois'!$Q$30</f>
        <v>0</v>
      </c>
      <c r="C31" s="9">
        <f>'[9]Total du mois'!$R$30</f>
        <v>0</v>
      </c>
      <c r="D31" s="13">
        <f>+'[9]Total du mois'!$S$30</f>
        <v>0</v>
      </c>
      <c r="E31" s="14">
        <f>'[9]Total du mois'!$Q$30</f>
        <v>0</v>
      </c>
      <c r="F31" s="9">
        <f>'[9]Total du mois'!$R$30</f>
        <v>0</v>
      </c>
      <c r="G31" s="13">
        <f>+'[9]Total du mois'!$S$30</f>
        <v>0</v>
      </c>
      <c r="H31" s="14">
        <f>'[9]Total du mois'!$Q$30</f>
        <v>0</v>
      </c>
      <c r="I31" s="9">
        <f>'[9]Total du mois'!$R$30</f>
        <v>0</v>
      </c>
      <c r="J31" s="13">
        <f>+'[9]Total du mois'!$S$30</f>
        <v>0</v>
      </c>
      <c r="K31" s="14">
        <f>'[9]Total du mois'!$Q$30</f>
        <v>0</v>
      </c>
      <c r="L31" s="9">
        <f>'[9]Total du mois'!$R$30</f>
        <v>0</v>
      </c>
      <c r="M31" s="13">
        <f>+'[9]Total du mois'!$S$30</f>
        <v>0</v>
      </c>
      <c r="N31" s="14">
        <f>'[1]Total du mois'!Q30</f>
        <v>0</v>
      </c>
      <c r="O31" s="8">
        <f>'[1]Total du mois'!R30</f>
        <v>0</v>
      </c>
      <c r="P31" s="18">
        <f>'[1]Total du mois'!S30</f>
        <v>0</v>
      </c>
      <c r="Q31" s="19">
        <f>'[2]Total du mois'!Q30</f>
        <v>0</v>
      </c>
      <c r="R31" s="8">
        <f>'[2]Total du mois'!R30</f>
        <v>0</v>
      </c>
      <c r="S31" s="18">
        <f>'[2]Total du mois'!S30</f>
        <v>0</v>
      </c>
      <c r="T31" s="19">
        <f>'[3]Total du mois'!Q30</f>
        <v>0</v>
      </c>
      <c r="U31" s="8">
        <f>'[3]Total du mois'!R30</f>
        <v>0</v>
      </c>
      <c r="V31" s="18">
        <f>'[3]Total du mois'!S30</f>
        <v>0</v>
      </c>
      <c r="W31" s="19">
        <f>'[4]Total du mois'!Q30</f>
        <v>0</v>
      </c>
      <c r="X31" s="8">
        <f>'[4]Total du mois'!R30</f>
        <v>0</v>
      </c>
      <c r="Y31" s="18">
        <f>'[4]Total du mois'!S30</f>
        <v>0</v>
      </c>
      <c r="Z31" s="19">
        <f>'[5]Total du mois'!Q30</f>
        <v>0</v>
      </c>
      <c r="AA31" s="8">
        <f>'[5]Total du mois'!R30</f>
        <v>0</v>
      </c>
      <c r="AB31" s="18">
        <f>'[5]Total du mois'!S30</f>
        <v>0</v>
      </c>
      <c r="AC31" s="19">
        <f>'[6]Total du mois'!Q30</f>
        <v>0</v>
      </c>
      <c r="AD31" s="8">
        <f>'[6]Total du mois'!R30</f>
        <v>0</v>
      </c>
      <c r="AE31" s="18">
        <f>'[6]Total du mois'!S30</f>
        <v>0</v>
      </c>
      <c r="AF31" s="19">
        <f>'[7]Total du mois'!Q30</f>
        <v>0</v>
      </c>
      <c r="AG31" s="8">
        <f>'[7]Total du mois'!R30</f>
        <v>0</v>
      </c>
      <c r="AH31" s="18">
        <f>'[7]Total du mois'!S30</f>
        <v>0</v>
      </c>
      <c r="AI31" s="19">
        <f>'[8]Total du mois'!Q30</f>
        <v>0</v>
      </c>
      <c r="AJ31" s="8">
        <f>'[8]Total du mois'!R30</f>
        <v>0</v>
      </c>
      <c r="AK31" s="18">
        <f>'[8]Total du mois'!S30</f>
        <v>0</v>
      </c>
      <c r="AL31" s="19">
        <f t="shared" si="0"/>
        <v>0</v>
      </c>
      <c r="AM31" s="25">
        <f t="shared" si="1"/>
        <v>-29.375</v>
      </c>
      <c r="AN31" s="18">
        <f t="shared" si="2"/>
        <v>0</v>
      </c>
    </row>
    <row r="32" spans="1:40" ht="24.95" customHeight="1" x14ac:dyDescent="0.25">
      <c r="A32" s="16"/>
      <c r="B32" s="14">
        <f>'[9]Total du mois'!$Q$31</f>
        <v>0</v>
      </c>
      <c r="C32" s="9">
        <f>'[9]Total du mois'!$R$31</f>
        <v>0</v>
      </c>
      <c r="D32" s="13">
        <f>+'[9]Total du mois'!$S$31</f>
        <v>0</v>
      </c>
      <c r="E32" s="14">
        <f>'[9]Total du mois'!$Q$31</f>
        <v>0</v>
      </c>
      <c r="F32" s="9">
        <f>'[9]Total du mois'!$R$31</f>
        <v>0</v>
      </c>
      <c r="G32" s="13">
        <f>+'[9]Total du mois'!$S$31</f>
        <v>0</v>
      </c>
      <c r="H32" s="14">
        <f>'[9]Total du mois'!$Q$31</f>
        <v>0</v>
      </c>
      <c r="I32" s="9">
        <f>'[9]Total du mois'!$R$31</f>
        <v>0</v>
      </c>
      <c r="J32" s="13">
        <f>+'[9]Total du mois'!$S$31</f>
        <v>0</v>
      </c>
      <c r="K32" s="14">
        <f>'[9]Total du mois'!$Q$31</f>
        <v>0</v>
      </c>
      <c r="L32" s="9">
        <f>'[9]Total du mois'!$R$31</f>
        <v>0</v>
      </c>
      <c r="M32" s="13">
        <f>+'[9]Total du mois'!$S$31</f>
        <v>0</v>
      </c>
      <c r="N32" s="14">
        <f>'[1]Total du mois'!Q31</f>
        <v>0</v>
      </c>
      <c r="O32" s="8">
        <f>'[1]Total du mois'!R31</f>
        <v>0</v>
      </c>
      <c r="P32" s="18">
        <f>'[1]Total du mois'!S31</f>
        <v>0</v>
      </c>
      <c r="Q32" s="19">
        <f>'[2]Total du mois'!Q31</f>
        <v>0</v>
      </c>
      <c r="R32" s="8">
        <f>'[2]Total du mois'!R31</f>
        <v>0</v>
      </c>
      <c r="S32" s="18">
        <f>'[2]Total du mois'!S31</f>
        <v>0</v>
      </c>
      <c r="T32" s="19">
        <f>'[3]Total du mois'!Q31</f>
        <v>0</v>
      </c>
      <c r="U32" s="8">
        <f>'[3]Total du mois'!R31</f>
        <v>0</v>
      </c>
      <c r="V32" s="18">
        <f>'[3]Total du mois'!S31</f>
        <v>0</v>
      </c>
      <c r="W32" s="19">
        <f>'[4]Total du mois'!Q31</f>
        <v>0</v>
      </c>
      <c r="X32" s="8">
        <f>'[4]Total du mois'!R31</f>
        <v>0</v>
      </c>
      <c r="Y32" s="18">
        <f>'[4]Total du mois'!S31</f>
        <v>0</v>
      </c>
      <c r="Z32" s="19">
        <f>'[5]Total du mois'!Q31</f>
        <v>0</v>
      </c>
      <c r="AA32" s="8">
        <f>'[5]Total du mois'!R31</f>
        <v>0</v>
      </c>
      <c r="AB32" s="18">
        <f>'[5]Total du mois'!S31</f>
        <v>0</v>
      </c>
      <c r="AC32" s="19">
        <f>'[6]Total du mois'!Q31</f>
        <v>0</v>
      </c>
      <c r="AD32" s="8">
        <f>'[6]Total du mois'!R31</f>
        <v>0</v>
      </c>
      <c r="AE32" s="18">
        <f>'[6]Total du mois'!S31</f>
        <v>0</v>
      </c>
      <c r="AF32" s="19">
        <f>'[7]Total du mois'!Q31</f>
        <v>0</v>
      </c>
      <c r="AG32" s="8">
        <f>'[7]Total du mois'!R31</f>
        <v>0</v>
      </c>
      <c r="AH32" s="18">
        <f>'[7]Total du mois'!S31</f>
        <v>0</v>
      </c>
      <c r="AI32" s="19">
        <f>'[8]Total du mois'!Q31</f>
        <v>0</v>
      </c>
      <c r="AJ32" s="8">
        <f>'[8]Total du mois'!R31</f>
        <v>0</v>
      </c>
      <c r="AK32" s="18">
        <f>'[8]Total du mois'!S31</f>
        <v>0</v>
      </c>
      <c r="AL32" s="19">
        <f t="shared" si="0"/>
        <v>0</v>
      </c>
      <c r="AM32" s="25">
        <f t="shared" si="1"/>
        <v>-29.375</v>
      </c>
      <c r="AN32" s="18">
        <f t="shared" si="2"/>
        <v>0</v>
      </c>
    </row>
    <row r="33" spans="1:40" ht="24.95" customHeight="1" x14ac:dyDescent="0.25">
      <c r="A33" s="16"/>
      <c r="B33" s="14">
        <f>'[9]Total du mois'!$Q$32</f>
        <v>0</v>
      </c>
      <c r="C33" s="9">
        <f>'[9]Total du mois'!$R$32</f>
        <v>0</v>
      </c>
      <c r="D33" s="13">
        <f>+'[9]Total du mois'!$S$32</f>
        <v>0</v>
      </c>
      <c r="E33" s="14">
        <f>'[9]Total du mois'!$Q$32</f>
        <v>0</v>
      </c>
      <c r="F33" s="9">
        <f>'[9]Total du mois'!$R$32</f>
        <v>0</v>
      </c>
      <c r="G33" s="13">
        <f>+'[9]Total du mois'!$S$32</f>
        <v>0</v>
      </c>
      <c r="H33" s="14">
        <f>'[9]Total du mois'!$Q$32</f>
        <v>0</v>
      </c>
      <c r="I33" s="9">
        <f>'[9]Total du mois'!$R$32</f>
        <v>0</v>
      </c>
      <c r="J33" s="13">
        <f>+'[9]Total du mois'!$S$32</f>
        <v>0</v>
      </c>
      <c r="K33" s="14">
        <f>'[9]Total du mois'!$Q$32</f>
        <v>0</v>
      </c>
      <c r="L33" s="9">
        <f>'[9]Total du mois'!$R$32</f>
        <v>0</v>
      </c>
      <c r="M33" s="13">
        <f>+'[9]Total du mois'!$S$32</f>
        <v>0</v>
      </c>
      <c r="N33" s="14">
        <f>'[1]Total du mois'!Q32</f>
        <v>0</v>
      </c>
      <c r="O33" s="8">
        <f>'[1]Total du mois'!R32</f>
        <v>0</v>
      </c>
      <c r="P33" s="18">
        <f>'[1]Total du mois'!S32</f>
        <v>0</v>
      </c>
      <c r="Q33" s="19">
        <f>'[2]Total du mois'!Q32</f>
        <v>0</v>
      </c>
      <c r="R33" s="8">
        <f>'[2]Total du mois'!R32</f>
        <v>0</v>
      </c>
      <c r="S33" s="18">
        <f>'[2]Total du mois'!S32</f>
        <v>0</v>
      </c>
      <c r="T33" s="19">
        <f>'[3]Total du mois'!Q32</f>
        <v>0</v>
      </c>
      <c r="U33" s="8">
        <f>'[3]Total du mois'!R32</f>
        <v>0</v>
      </c>
      <c r="V33" s="18">
        <f>'[3]Total du mois'!S32</f>
        <v>0</v>
      </c>
      <c r="W33" s="19">
        <f>'[4]Total du mois'!Q32</f>
        <v>0</v>
      </c>
      <c r="X33" s="8">
        <f>'[4]Total du mois'!R32</f>
        <v>0</v>
      </c>
      <c r="Y33" s="18">
        <f>'[4]Total du mois'!S32</f>
        <v>0</v>
      </c>
      <c r="Z33" s="19">
        <f>'[5]Total du mois'!Q32</f>
        <v>0</v>
      </c>
      <c r="AA33" s="8">
        <f>'[5]Total du mois'!R32</f>
        <v>0</v>
      </c>
      <c r="AB33" s="18">
        <f>'[5]Total du mois'!S32</f>
        <v>0</v>
      </c>
      <c r="AC33" s="19">
        <f>'[6]Total du mois'!Q32</f>
        <v>0</v>
      </c>
      <c r="AD33" s="8">
        <f>'[6]Total du mois'!R32</f>
        <v>0</v>
      </c>
      <c r="AE33" s="18">
        <f>'[6]Total du mois'!S32</f>
        <v>0</v>
      </c>
      <c r="AF33" s="19">
        <f>'[7]Total du mois'!Q32</f>
        <v>0</v>
      </c>
      <c r="AG33" s="8">
        <f>'[7]Total du mois'!R32</f>
        <v>0</v>
      </c>
      <c r="AH33" s="18">
        <f>'[7]Total du mois'!S32</f>
        <v>0</v>
      </c>
      <c r="AI33" s="19">
        <f>'[8]Total du mois'!Q32</f>
        <v>0</v>
      </c>
      <c r="AJ33" s="8">
        <f>'[8]Total du mois'!R32</f>
        <v>0</v>
      </c>
      <c r="AK33" s="18">
        <f>'[8]Total du mois'!S32</f>
        <v>0</v>
      </c>
      <c r="AL33" s="19">
        <f t="shared" si="0"/>
        <v>0</v>
      </c>
      <c r="AM33" s="25">
        <f t="shared" si="1"/>
        <v>-29.375</v>
      </c>
      <c r="AN33" s="18">
        <f t="shared" si="2"/>
        <v>0</v>
      </c>
    </row>
    <row r="34" spans="1:40" ht="24.95" customHeight="1" x14ac:dyDescent="0.25">
      <c r="A34" s="16"/>
      <c r="B34" s="14">
        <f>'[9]Total du mois'!$Q$33</f>
        <v>0</v>
      </c>
      <c r="C34" s="9">
        <f>'[9]Total du mois'!$R$33</f>
        <v>0</v>
      </c>
      <c r="D34" s="13">
        <f>+'[9]Total du mois'!$S$33</f>
        <v>0</v>
      </c>
      <c r="E34" s="14">
        <f>'[9]Total du mois'!$Q$33</f>
        <v>0</v>
      </c>
      <c r="F34" s="9">
        <f>'[9]Total du mois'!$R$33</f>
        <v>0</v>
      </c>
      <c r="G34" s="13">
        <f>+'[9]Total du mois'!$S$33</f>
        <v>0</v>
      </c>
      <c r="H34" s="14">
        <f>'[9]Total du mois'!$Q$33</f>
        <v>0</v>
      </c>
      <c r="I34" s="9">
        <f>'[9]Total du mois'!$R$33</f>
        <v>0</v>
      </c>
      <c r="J34" s="13">
        <f>+'[9]Total du mois'!$S$33</f>
        <v>0</v>
      </c>
      <c r="K34" s="14">
        <f>'[9]Total du mois'!$Q$33</f>
        <v>0</v>
      </c>
      <c r="L34" s="9">
        <f>'[9]Total du mois'!$R$33</f>
        <v>0</v>
      </c>
      <c r="M34" s="13">
        <f>+'[9]Total du mois'!$S$33</f>
        <v>0</v>
      </c>
      <c r="N34" s="14">
        <f>'[1]Total du mois'!Q33</f>
        <v>0</v>
      </c>
      <c r="O34" s="8">
        <f>'[1]Total du mois'!R33</f>
        <v>0</v>
      </c>
      <c r="P34" s="18">
        <f>'[1]Total du mois'!S33</f>
        <v>0</v>
      </c>
      <c r="Q34" s="19">
        <f>'[2]Total du mois'!Q33</f>
        <v>0</v>
      </c>
      <c r="R34" s="8">
        <f>'[2]Total du mois'!R33</f>
        <v>0</v>
      </c>
      <c r="S34" s="18">
        <f>'[2]Total du mois'!S33</f>
        <v>0</v>
      </c>
      <c r="T34" s="19">
        <f>'[3]Total du mois'!Q33</f>
        <v>0</v>
      </c>
      <c r="U34" s="8">
        <f>'[3]Total du mois'!R33</f>
        <v>0</v>
      </c>
      <c r="V34" s="18">
        <f>'[3]Total du mois'!S33</f>
        <v>0</v>
      </c>
      <c r="W34" s="19">
        <f>'[4]Total du mois'!Q33</f>
        <v>0</v>
      </c>
      <c r="X34" s="8">
        <f>'[4]Total du mois'!R33</f>
        <v>0</v>
      </c>
      <c r="Y34" s="18">
        <f>'[4]Total du mois'!S33</f>
        <v>0</v>
      </c>
      <c r="Z34" s="19">
        <f>'[5]Total du mois'!Q33</f>
        <v>0</v>
      </c>
      <c r="AA34" s="8">
        <f>'[5]Total du mois'!R33</f>
        <v>0</v>
      </c>
      <c r="AB34" s="18">
        <f>'[5]Total du mois'!S33</f>
        <v>0</v>
      </c>
      <c r="AC34" s="19">
        <f>'[6]Total du mois'!Q33</f>
        <v>0</v>
      </c>
      <c r="AD34" s="8">
        <f>'[6]Total du mois'!R33</f>
        <v>0</v>
      </c>
      <c r="AE34" s="18">
        <f>'[6]Total du mois'!S33</f>
        <v>0</v>
      </c>
      <c r="AF34" s="19">
        <f>'[7]Total du mois'!Q33</f>
        <v>0</v>
      </c>
      <c r="AG34" s="8">
        <f>'[7]Total du mois'!R33</f>
        <v>0</v>
      </c>
      <c r="AH34" s="18">
        <f>'[7]Total du mois'!S33</f>
        <v>0</v>
      </c>
      <c r="AI34" s="19">
        <f>'[8]Total du mois'!Q33</f>
        <v>0</v>
      </c>
      <c r="AJ34" s="8">
        <f>'[8]Total du mois'!R33</f>
        <v>0</v>
      </c>
      <c r="AK34" s="18">
        <f>'[8]Total du mois'!S33</f>
        <v>0</v>
      </c>
      <c r="AL34" s="19">
        <f t="shared" si="0"/>
        <v>0</v>
      </c>
      <c r="AM34" s="25">
        <f t="shared" si="1"/>
        <v>-29.375</v>
      </c>
      <c r="AN34" s="18">
        <f t="shared" si="2"/>
        <v>0</v>
      </c>
    </row>
    <row r="35" spans="1:40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3"/>
      <c r="Y35" s="3"/>
      <c r="Z35" s="3"/>
      <c r="AA35" s="3"/>
      <c r="AB35" s="3"/>
      <c r="AC35" s="3"/>
      <c r="AD35" s="3"/>
      <c r="AE35" s="3"/>
      <c r="AF35" s="2"/>
      <c r="AG35" s="2"/>
      <c r="AK35" s="1" t="s">
        <v>0</v>
      </c>
      <c r="AL35" s="17">
        <f>SUM(AL6:AL34)</f>
        <v>5.2048611111111116</v>
      </c>
      <c r="AM35" s="17">
        <f>SUM(AM6:AM34)</f>
        <v>-790.04861111111109</v>
      </c>
      <c r="AN35" s="17">
        <f>SUM(AN6:AN34)</f>
        <v>3.5069444444444446</v>
      </c>
    </row>
    <row r="39" spans="1:40" x14ac:dyDescent="0.25">
      <c r="AK39" t="e">
        <f ca="1">IF(ISERROR(C7/F7/I7/O7/R7/X7/AA7/AD7/AG7/AJ7),"",C7/F7/I7/O7/R7/X7/AA7/AD7/AG7/AJ7)((C7+F7+I7+O7+R7+X7+AA7+AD7+AG7+AJ7)&lt;"705:00",(C7+F7+I7+O7+R7+X7+AA7+AD7+AG7+AJ7)-"705:00",0)</f>
        <v>#REF!</v>
      </c>
    </row>
    <row r="41" spans="1:40" x14ac:dyDescent="0.25">
      <c r="AK41" t="s">
        <v>19</v>
      </c>
    </row>
    <row r="44" spans="1:40" x14ac:dyDescent="0.25">
      <c r="AK44" t="s">
        <v>20</v>
      </c>
    </row>
    <row r="47" spans="1:40" x14ac:dyDescent="0.25">
      <c r="AK47" t="s">
        <v>21</v>
      </c>
    </row>
    <row r="50" spans="37:37" x14ac:dyDescent="0.25">
      <c r="AK50" t="s">
        <v>22</v>
      </c>
    </row>
  </sheetData>
  <mergeCells count="14">
    <mergeCell ref="AL4:AN5"/>
    <mergeCell ref="T4:V5"/>
    <mergeCell ref="W4:Y5"/>
    <mergeCell ref="Z4:AB5"/>
    <mergeCell ref="A2:R2"/>
    <mergeCell ref="N4:P5"/>
    <mergeCell ref="Q4:S5"/>
    <mergeCell ref="AC4:AE5"/>
    <mergeCell ref="AF4:AH5"/>
    <mergeCell ref="AI4:AK5"/>
    <mergeCell ref="K4:M5"/>
    <mergeCell ref="H4:J5"/>
    <mergeCell ref="E4:G5"/>
    <mergeCell ref="B4:D5"/>
  </mergeCells>
  <conditionalFormatting sqref="D7:D34">
    <cfRule type="aboveAverage" dxfId="13" priority="17"/>
  </conditionalFormatting>
  <conditionalFormatting sqref="G7:G34">
    <cfRule type="aboveAverage" dxfId="12" priority="16"/>
  </conditionalFormatting>
  <conditionalFormatting sqref="I7:I34">
    <cfRule type="aboveAverage" dxfId="11" priority="15"/>
  </conditionalFormatting>
  <conditionalFormatting sqref="L7:L34">
    <cfRule type="aboveAverage" dxfId="10" priority="14"/>
  </conditionalFormatting>
  <conditionalFormatting sqref="O7:O34">
    <cfRule type="aboveAverage" dxfId="9" priority="13"/>
  </conditionalFormatting>
  <conditionalFormatting sqref="R7:R34">
    <cfRule type="aboveAverage" dxfId="8" priority="5"/>
    <cfRule type="aboveAverage" dxfId="7" priority="6"/>
    <cfRule type="aboveAverage" dxfId="6" priority="7"/>
    <cfRule type="aboveAverage" dxfId="5" priority="9"/>
  </conditionalFormatting>
  <conditionalFormatting sqref="U7:U34">
    <cfRule type="aboveAverage" dxfId="4" priority="4"/>
    <cfRule type="aboveAverage" dxfId="3" priority="8"/>
  </conditionalFormatting>
  <conditionalFormatting sqref="X7:X34">
    <cfRule type="aboveAverage" dxfId="2" priority="3"/>
  </conditionalFormatting>
  <conditionalFormatting sqref="AM7:AM34">
    <cfRule type="aboveAverage" dxfId="1" priority="2"/>
  </conditionalFormatting>
  <conditionalFormatting sqref="AJ7:AJ34">
    <cfRule type="aboveAverage" dxfId="0" priority="1"/>
  </conditionalFormatting>
  <pageMargins left="0.7" right="0.7" top="0.75" bottom="0.75" header="0.3" footer="0.3"/>
  <pageSetup paperSize="9" scale="75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Année 2019</vt:lpstr>
      <vt:lpstr>'Année 2019'!Zone_d_impression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</dc:creator>
  <cp:lastModifiedBy>maison</cp:lastModifiedBy>
  <dcterms:created xsi:type="dcterms:W3CDTF">2019-05-12T14:15:59Z</dcterms:created>
  <dcterms:modified xsi:type="dcterms:W3CDTF">2019-05-28T06:08:18Z</dcterms:modified>
</cp:coreProperties>
</file>