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/>
  </bookViews>
  <sheets>
    <sheet name="Bilan" sheetId="3" r:id="rId1"/>
    <sheet name="RT ATTENDU BILAN" sheetId="4" r:id="rId2"/>
    <sheet name="DATA" sheetId="2" r:id="rId3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D3" i="2" l="1"/>
  <c r="AD4" i="2"/>
  <c r="AD5" i="2"/>
  <c r="AD6" i="2"/>
  <c r="AD7" i="2"/>
  <c r="AD8" i="2"/>
  <c r="AD9" i="2"/>
  <c r="AD10" i="2"/>
  <c r="AD11" i="2"/>
  <c r="AD12" i="2"/>
  <c r="AD13" i="2"/>
  <c r="AD14" i="2"/>
  <c r="AD15" i="2"/>
  <c r="AD16" i="2"/>
  <c r="AD17" i="2"/>
  <c r="AD18" i="2"/>
  <c r="AD19" i="2"/>
  <c r="AD20" i="2"/>
  <c r="AD21" i="2"/>
  <c r="AD22" i="2"/>
  <c r="AD23" i="2"/>
  <c r="AD24" i="2"/>
  <c r="AD25" i="2"/>
  <c r="AD26" i="2"/>
  <c r="AD27" i="2"/>
  <c r="AD28" i="2"/>
  <c r="AD29" i="2"/>
  <c r="AD30" i="2"/>
  <c r="AD31" i="2"/>
  <c r="AD32" i="2"/>
  <c r="AD33" i="2"/>
  <c r="AD2" i="2"/>
</calcChain>
</file>

<file path=xl/sharedStrings.xml><?xml version="1.0" encoding="utf-8"?>
<sst xmlns="http://schemas.openxmlformats.org/spreadsheetml/2006/main" count="97" uniqueCount="23">
  <si>
    <t>CA</t>
  </si>
  <si>
    <t>Atelier / Année ENG</t>
  </si>
  <si>
    <t>TOTAL</t>
  </si>
  <si>
    <t>PRY N-1</t>
  </si>
  <si>
    <t>PRY N</t>
  </si>
  <si>
    <t>ONL N-1</t>
  </si>
  <si>
    <t>ONL N</t>
  </si>
  <si>
    <t>XXXXX M1</t>
  </si>
  <si>
    <t>XXXXXX(cumulé)</t>
  </si>
  <si>
    <t>YYYYYYY</t>
  </si>
  <si>
    <t>VVVVVV</t>
  </si>
  <si>
    <t>ABC23</t>
  </si>
  <si>
    <t>ABC56</t>
  </si>
  <si>
    <t>ABC45</t>
  </si>
  <si>
    <t>ABC87</t>
  </si>
  <si>
    <t xml:space="preserve">Vérif </t>
  </si>
  <si>
    <t>AUTRES</t>
  </si>
  <si>
    <t>date</t>
  </si>
  <si>
    <t>ca</t>
  </si>
  <si>
    <t>montants</t>
  </si>
  <si>
    <t>TOTAL RAJOUTE POUR FAIRE TOURNER LA MACRO</t>
  </si>
  <si>
    <t>Date</t>
  </si>
  <si>
    <t>Montants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</si>
</sst>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4" fontId="0" fillId="2" borderId="0" xfId="0" applyNumberFormat="1" applyFill="1"/>
    <xf numFmtId="0" fontId="0" fillId="2" borderId="0" xfId="0" applyFill="1"/>
    <xf numFmtId="0" fontId="0" fillId="3" borderId="0" xfId="0" applyFill="1"/>
    <xf numFmtId="0" fontId="2" fillId="0" borderId="0" xfId="0" applyFont="1" applyFill="1"/>
    <xf numFmtId="0" fontId="0" fillId="0" borderId="0" xfId="0" applyFill="1"/>
    <xf numFmtId="14" fontId="0" fillId="0" borderId="0" xfId="0" applyNumberFormat="1"/>
    <xf numFmtId="0" fontId="1" fillId="0" borderId="0" xfId="0" applyFont="1"/>
    <xf numFmtId="0" fontId="3" fillId="0" borderId="0" xfId="0" applyFont="1"/>
    <xf numFmtId="14" fontId="1" fillId="0" borderId="0" xfId="0" applyNumberFormat="1" applyFont="1"/>
    <xf numFmtId="164" fontId="0" fillId="0" borderId="0" xfId="0" applyNumberFormat="1"/>
    <xf numFmtId="164" fontId="0" fillId="0" borderId="0" xfId="0" applyNumberFormat="1" applyFill="1"/>
    <xf numFmtId="164" fontId="0" fillId="2" borderId="1" xfId="0" applyNumberFormat="1" applyFill="1" applyBorder="1"/>
    <xf numFmtId="164" fontId="0" fillId="2" borderId="2" xfId="0" applyNumberFormat="1" applyFill="1" applyBorder="1"/>
    <xf numFmtId="164" fontId="2" fillId="0" borderId="2" xfId="0" applyNumberFormat="1" applyFont="1" applyFill="1" applyBorder="1"/>
    <xf numFmtId="164" fontId="0" fillId="2" borderId="0" xfId="0" applyNumberFormat="1" applyFill="1"/>
    <xf numFmtId="164" fontId="2" fillId="0" borderId="0" xfId="0" applyNumberFormat="1" applyFont="1" applyFill="1" applyAlignment="1">
      <alignment horizontal="left"/>
    </xf>
    <xf numFmtId="164" fontId="3" fillId="0" borderId="0" xfId="0" applyNumberFormat="1" applyFont="1"/>
    <xf numFmtId="14" fontId="1" fillId="0" borderId="0" xfId="0" applyNumberFormat="1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9525</xdr:colOff>
          <xdr:row>0</xdr:row>
          <xdr:rowOff>38100</xdr:rowOff>
        </xdr:from>
        <xdr:to>
          <xdr:col>6</xdr:col>
          <xdr:colOff>400050</xdr:colOff>
          <xdr:row>1</xdr:row>
          <xdr:rowOff>0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TEST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C51"/>
  <sheetViews>
    <sheetView tabSelected="1" workbookViewId="0">
      <selection activeCell="F11" sqref="F11"/>
    </sheetView>
  </sheetViews>
  <sheetFormatPr baseColWidth="10" defaultRowHeight="15" x14ac:dyDescent="0.25"/>
  <cols>
    <col min="1" max="1" width="11.42578125" style="6"/>
  </cols>
  <sheetData>
    <row r="1" spans="1:3" s="20" customFormat="1" ht="30" customHeight="1" x14ac:dyDescent="0.25">
      <c r="A1" s="18" t="s">
        <v>21</v>
      </c>
      <c r="B1" s="19" t="s">
        <v>0</v>
      </c>
      <c r="C1" s="19" t="s">
        <v>22</v>
      </c>
    </row>
    <row r="2" spans="1:3" x14ac:dyDescent="0.25">
      <c r="A2" s="10"/>
    </row>
    <row r="3" spans="1:3" x14ac:dyDescent="0.25">
      <c r="A3" s="10"/>
    </row>
    <row r="4" spans="1:3" x14ac:dyDescent="0.25">
      <c r="A4" s="10"/>
    </row>
    <row r="5" spans="1:3" x14ac:dyDescent="0.25">
      <c r="A5" s="10"/>
    </row>
    <row r="6" spans="1:3" x14ac:dyDescent="0.25">
      <c r="A6" s="10"/>
    </row>
    <row r="7" spans="1:3" x14ac:dyDescent="0.25">
      <c r="A7" s="10"/>
    </row>
    <row r="8" spans="1:3" x14ac:dyDescent="0.25">
      <c r="A8" s="10"/>
    </row>
    <row r="9" spans="1:3" x14ac:dyDescent="0.25">
      <c r="A9" s="10"/>
    </row>
    <row r="10" spans="1:3" x14ac:dyDescent="0.25">
      <c r="A10" s="10"/>
    </row>
    <row r="11" spans="1:3" x14ac:dyDescent="0.25">
      <c r="A11" s="10"/>
    </row>
    <row r="12" spans="1:3" x14ac:dyDescent="0.25">
      <c r="A12" s="10"/>
    </row>
    <row r="13" spans="1:3" x14ac:dyDescent="0.25">
      <c r="A13" s="10"/>
    </row>
    <row r="14" spans="1:3" x14ac:dyDescent="0.25">
      <c r="A14" s="10"/>
    </row>
    <row r="15" spans="1:3" x14ac:dyDescent="0.25">
      <c r="A15" s="10"/>
    </row>
    <row r="16" spans="1:3" x14ac:dyDescent="0.25">
      <c r="A16" s="10"/>
    </row>
    <row r="17" spans="1:1" x14ac:dyDescent="0.25">
      <c r="A17" s="10"/>
    </row>
    <row r="18" spans="1:1" x14ac:dyDescent="0.25">
      <c r="A18" s="10"/>
    </row>
    <row r="19" spans="1:1" x14ac:dyDescent="0.25">
      <c r="A19" s="10"/>
    </row>
    <row r="20" spans="1:1" x14ac:dyDescent="0.25">
      <c r="A20" s="10"/>
    </row>
    <row r="21" spans="1:1" x14ac:dyDescent="0.25">
      <c r="A21" s="10"/>
    </row>
    <row r="22" spans="1:1" x14ac:dyDescent="0.25">
      <c r="A22" s="10"/>
    </row>
    <row r="23" spans="1:1" x14ac:dyDescent="0.25">
      <c r="A23" s="10"/>
    </row>
    <row r="24" spans="1:1" x14ac:dyDescent="0.25">
      <c r="A24" s="10"/>
    </row>
    <row r="25" spans="1:1" x14ac:dyDescent="0.25">
      <c r="A25" s="10"/>
    </row>
    <row r="26" spans="1:1" x14ac:dyDescent="0.25">
      <c r="A26" s="10"/>
    </row>
    <row r="27" spans="1:1" x14ac:dyDescent="0.25">
      <c r="A27" s="10"/>
    </row>
    <row r="28" spans="1:1" x14ac:dyDescent="0.25">
      <c r="A28" s="10"/>
    </row>
    <row r="29" spans="1:1" x14ac:dyDescent="0.25">
      <c r="A29" s="10"/>
    </row>
    <row r="30" spans="1:1" x14ac:dyDescent="0.25">
      <c r="A30" s="10"/>
    </row>
    <row r="31" spans="1:1" x14ac:dyDescent="0.25">
      <c r="A31" s="10"/>
    </row>
    <row r="32" spans="1:1" x14ac:dyDescent="0.25">
      <c r="A32" s="10"/>
    </row>
    <row r="33" spans="1:1" x14ac:dyDescent="0.25">
      <c r="A33" s="10"/>
    </row>
    <row r="34" spans="1:1" x14ac:dyDescent="0.25">
      <c r="A34" s="10"/>
    </row>
    <row r="35" spans="1:1" x14ac:dyDescent="0.25">
      <c r="A35" s="10"/>
    </row>
    <row r="36" spans="1:1" x14ac:dyDescent="0.25">
      <c r="A36" s="10"/>
    </row>
    <row r="37" spans="1:1" x14ac:dyDescent="0.25">
      <c r="A37" s="10"/>
    </row>
    <row r="38" spans="1:1" x14ac:dyDescent="0.25">
      <c r="A38" s="10"/>
    </row>
    <row r="39" spans="1:1" x14ac:dyDescent="0.25">
      <c r="A39" s="10"/>
    </row>
    <row r="40" spans="1:1" x14ac:dyDescent="0.25">
      <c r="A40" s="10"/>
    </row>
    <row r="41" spans="1:1" x14ac:dyDescent="0.25">
      <c r="A41" s="10"/>
    </row>
    <row r="42" spans="1:1" x14ac:dyDescent="0.25">
      <c r="A42" s="10"/>
    </row>
    <row r="43" spans="1:1" x14ac:dyDescent="0.25">
      <c r="A43" s="10"/>
    </row>
    <row r="44" spans="1:1" x14ac:dyDescent="0.25">
      <c r="A44" s="10"/>
    </row>
    <row r="45" spans="1:1" x14ac:dyDescent="0.25">
      <c r="A45" s="10"/>
    </row>
    <row r="46" spans="1:1" x14ac:dyDescent="0.25">
      <c r="A46" s="10"/>
    </row>
    <row r="47" spans="1:1" x14ac:dyDescent="0.25">
      <c r="A47" s="10"/>
    </row>
    <row r="48" spans="1:1" x14ac:dyDescent="0.25">
      <c r="A48" s="10"/>
    </row>
    <row r="49" spans="1:1" x14ac:dyDescent="0.25">
      <c r="A49" s="10"/>
    </row>
    <row r="50" spans="1:1" x14ac:dyDescent="0.25">
      <c r="A50" s="10"/>
    </row>
    <row r="51" spans="1:1" x14ac:dyDescent="0.25">
      <c r="A51" s="10"/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4" r:id="rId4" name="Button 2">
              <controlPr defaultSize="0" print="0" autoFill="0" autoPict="0" macro="[0]!test">
                <anchor moveWithCells="1" sizeWithCells="1">
                  <from>
                    <xdr:col>5</xdr:col>
                    <xdr:colOff>9525</xdr:colOff>
                    <xdr:row>0</xdr:row>
                    <xdr:rowOff>38100</xdr:rowOff>
                  </from>
                  <to>
                    <xdr:col>6</xdr:col>
                    <xdr:colOff>400050</xdr:colOff>
                    <xdr:row>1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FFC000"/>
  </sheetPr>
  <dimension ref="A1:C51"/>
  <sheetViews>
    <sheetView zoomScale="97" zoomScaleNormal="115" workbookViewId="0">
      <selection activeCell="J18" sqref="J18"/>
    </sheetView>
  </sheetViews>
  <sheetFormatPr baseColWidth="10" defaultRowHeight="15" x14ac:dyDescent="0.25"/>
  <sheetData>
    <row r="1" spans="1:3" x14ac:dyDescent="0.25">
      <c r="A1" s="9" t="s">
        <v>17</v>
      </c>
      <c r="B1" s="7" t="s">
        <v>18</v>
      </c>
      <c r="C1" s="7" t="s">
        <v>19</v>
      </c>
    </row>
    <row r="2" spans="1:3" x14ac:dyDescent="0.25">
      <c r="A2" s="1">
        <v>43466</v>
      </c>
      <c r="B2" s="2" t="s">
        <v>11</v>
      </c>
      <c r="C2" s="2">
        <v>11.367050000000001</v>
      </c>
    </row>
    <row r="3" spans="1:3" x14ac:dyDescent="0.25">
      <c r="A3" s="1">
        <v>43497</v>
      </c>
      <c r="B3" s="2" t="s">
        <v>11</v>
      </c>
      <c r="C3" s="2">
        <v>1.2350000000000001</v>
      </c>
    </row>
    <row r="4" spans="1:3" x14ac:dyDescent="0.25">
      <c r="A4" s="1">
        <v>43525</v>
      </c>
      <c r="B4" s="2" t="s">
        <v>11</v>
      </c>
      <c r="C4" s="2">
        <v>2.0510999999999999</v>
      </c>
    </row>
    <row r="5" spans="1:3" x14ac:dyDescent="0.25">
      <c r="A5" s="1">
        <v>43556</v>
      </c>
      <c r="B5" s="2" t="s">
        <v>11</v>
      </c>
      <c r="C5" s="2">
        <v>4.9957500000000001</v>
      </c>
    </row>
    <row r="6" spans="1:3" x14ac:dyDescent="0.25">
      <c r="A6" s="1">
        <v>43586</v>
      </c>
      <c r="B6" s="2" t="s">
        <v>11</v>
      </c>
      <c r="C6" s="2">
        <v>9.572239999999999</v>
      </c>
    </row>
    <row r="7" spans="1:3" x14ac:dyDescent="0.25">
      <c r="A7" s="1">
        <v>43617</v>
      </c>
      <c r="B7" s="2" t="s">
        <v>11</v>
      </c>
      <c r="C7" s="2">
        <v>6.3000000000000003E-4</v>
      </c>
    </row>
    <row r="8" spans="1:3" x14ac:dyDescent="0.25">
      <c r="A8" s="1">
        <v>43647</v>
      </c>
      <c r="B8" s="2" t="s">
        <v>11</v>
      </c>
      <c r="C8" s="2">
        <v>9.6189500000000017</v>
      </c>
    </row>
    <row r="9" spans="1:3" x14ac:dyDescent="0.25">
      <c r="A9" s="1">
        <v>43678</v>
      </c>
      <c r="B9" s="2" t="s">
        <v>11</v>
      </c>
      <c r="C9" s="2">
        <v>1.7136</v>
      </c>
    </row>
    <row r="10" spans="1:3" x14ac:dyDescent="0.25">
      <c r="A10" s="1">
        <v>43709</v>
      </c>
      <c r="B10" s="2" t="s">
        <v>11</v>
      </c>
      <c r="C10" s="2">
        <v>14.83713</v>
      </c>
    </row>
    <row r="11" spans="1:3" x14ac:dyDescent="0.25">
      <c r="A11" s="1">
        <v>43739</v>
      </c>
      <c r="B11" s="2" t="s">
        <v>11</v>
      </c>
      <c r="C11" s="2">
        <v>101.82769999999999</v>
      </c>
    </row>
    <row r="12" spans="1:3" x14ac:dyDescent="0.25">
      <c r="A12" s="1">
        <v>43770</v>
      </c>
      <c r="B12" s="2" t="s">
        <v>11</v>
      </c>
      <c r="C12" s="2">
        <v>15.589999999999998</v>
      </c>
    </row>
    <row r="13" spans="1:3" x14ac:dyDescent="0.25">
      <c r="A13" s="1">
        <v>43800</v>
      </c>
      <c r="B13" s="2" t="s">
        <v>11</v>
      </c>
      <c r="C13" s="2">
        <v>18.685000000000002</v>
      </c>
    </row>
    <row r="14" spans="1:3" x14ac:dyDescent="0.25">
      <c r="A14" s="1">
        <v>43831</v>
      </c>
      <c r="B14" s="2" t="s">
        <v>11</v>
      </c>
      <c r="C14" s="2">
        <v>15.600999999999999</v>
      </c>
    </row>
    <row r="15" spans="1:3" x14ac:dyDescent="0.25">
      <c r="A15" s="1">
        <v>43862</v>
      </c>
      <c r="B15" s="2" t="s">
        <v>11</v>
      </c>
      <c r="C15" s="2">
        <v>61.698999999999998</v>
      </c>
    </row>
    <row r="16" spans="1:3" x14ac:dyDescent="0.25">
      <c r="A16" s="1">
        <v>43922</v>
      </c>
      <c r="B16" s="2" t="s">
        <v>11</v>
      </c>
      <c r="C16" s="2">
        <v>24.114999999999998</v>
      </c>
    </row>
    <row r="17" spans="1:3" x14ac:dyDescent="0.25">
      <c r="A17" s="1">
        <v>43952</v>
      </c>
      <c r="B17" s="2" t="s">
        <v>11</v>
      </c>
      <c r="C17" s="2">
        <v>2.85</v>
      </c>
    </row>
    <row r="18" spans="1:3" x14ac:dyDescent="0.25">
      <c r="A18" s="1">
        <v>43983</v>
      </c>
      <c r="B18" s="2" t="s">
        <v>11</v>
      </c>
      <c r="C18" s="2">
        <v>47.621000000000002</v>
      </c>
    </row>
    <row r="19" spans="1:3" x14ac:dyDescent="0.25">
      <c r="A19" s="1">
        <v>44013</v>
      </c>
      <c r="B19" s="2" t="s">
        <v>11</v>
      </c>
      <c r="C19" s="2">
        <v>10</v>
      </c>
    </row>
    <row r="20" spans="1:3" x14ac:dyDescent="0.25">
      <c r="A20" s="1">
        <v>44044</v>
      </c>
      <c r="B20" s="2" t="s">
        <v>11</v>
      </c>
      <c r="C20" s="2">
        <v>10</v>
      </c>
    </row>
    <row r="21" spans="1:3" x14ac:dyDescent="0.25">
      <c r="A21" s="1">
        <v>43466</v>
      </c>
      <c r="B21" s="2" t="s">
        <v>12</v>
      </c>
      <c r="C21" s="2">
        <v>145.29488000000001</v>
      </c>
    </row>
    <row r="22" spans="1:3" x14ac:dyDescent="0.25">
      <c r="A22" s="1">
        <v>43497</v>
      </c>
      <c r="B22" s="2" t="s">
        <v>12</v>
      </c>
      <c r="C22" s="2">
        <v>7.8079999999999998</v>
      </c>
    </row>
    <row r="23" spans="1:3" x14ac:dyDescent="0.25">
      <c r="A23" s="1">
        <v>43525</v>
      </c>
      <c r="B23" s="2" t="s">
        <v>12</v>
      </c>
      <c r="C23" s="2">
        <v>79.569270000000017</v>
      </c>
    </row>
    <row r="24" spans="1:3" x14ac:dyDescent="0.25">
      <c r="A24" s="1">
        <v>43556</v>
      </c>
      <c r="B24" s="2" t="s">
        <v>12</v>
      </c>
      <c r="C24" s="2">
        <v>62.656100000000009</v>
      </c>
    </row>
    <row r="25" spans="1:3" x14ac:dyDescent="0.25">
      <c r="A25" s="1">
        <v>43586</v>
      </c>
      <c r="B25" s="2" t="s">
        <v>12</v>
      </c>
      <c r="C25" s="2">
        <v>24.073639999999997</v>
      </c>
    </row>
    <row r="26" spans="1:3" x14ac:dyDescent="0.25">
      <c r="A26" s="1">
        <v>43617</v>
      </c>
      <c r="B26" s="2" t="s">
        <v>12</v>
      </c>
      <c r="C26" s="2">
        <v>29.752030000000001</v>
      </c>
    </row>
    <row r="27" spans="1:3" x14ac:dyDescent="0.25">
      <c r="A27" s="1">
        <v>43647</v>
      </c>
      <c r="B27" s="2" t="s">
        <v>12</v>
      </c>
      <c r="C27" s="2">
        <v>45.774979999999999</v>
      </c>
    </row>
    <row r="28" spans="1:3" x14ac:dyDescent="0.25">
      <c r="A28" s="1">
        <v>43678</v>
      </c>
      <c r="B28" s="2" t="s">
        <v>12</v>
      </c>
      <c r="C28" s="2">
        <v>6.0000000000000002E-5</v>
      </c>
    </row>
    <row r="29" spans="1:3" x14ac:dyDescent="0.25">
      <c r="A29" s="1">
        <v>43709</v>
      </c>
      <c r="B29" s="2" t="s">
        <v>12</v>
      </c>
      <c r="C29" s="2">
        <v>241.029</v>
      </c>
    </row>
    <row r="30" spans="1:3" x14ac:dyDescent="0.25">
      <c r="A30" s="1">
        <v>43739</v>
      </c>
      <c r="B30" s="2" t="s">
        <v>12</v>
      </c>
      <c r="C30" s="2">
        <v>80.002660000000006</v>
      </c>
    </row>
    <row r="31" spans="1:3" x14ac:dyDescent="0.25">
      <c r="A31" s="1">
        <v>43770</v>
      </c>
      <c r="B31" s="2" t="s">
        <v>12</v>
      </c>
      <c r="C31" s="2">
        <v>46.238999999999997</v>
      </c>
    </row>
    <row r="32" spans="1:3" x14ac:dyDescent="0.25">
      <c r="A32" s="1">
        <v>43800</v>
      </c>
      <c r="B32" s="2" t="s">
        <v>12</v>
      </c>
      <c r="C32" s="2">
        <v>3.76</v>
      </c>
    </row>
    <row r="33" spans="1:3" x14ac:dyDescent="0.25">
      <c r="A33" s="1">
        <v>43466</v>
      </c>
      <c r="B33" s="2" t="s">
        <v>14</v>
      </c>
      <c r="C33" s="2">
        <v>11.367050000000001</v>
      </c>
    </row>
    <row r="34" spans="1:3" x14ac:dyDescent="0.25">
      <c r="A34" s="1">
        <v>43497</v>
      </c>
      <c r="B34" s="2" t="s">
        <v>14</v>
      </c>
      <c r="C34" s="2">
        <v>1.2350000000000001</v>
      </c>
    </row>
    <row r="35" spans="1:3" x14ac:dyDescent="0.25">
      <c r="A35" s="1">
        <v>43525</v>
      </c>
      <c r="B35" s="2" t="s">
        <v>14</v>
      </c>
      <c r="C35" s="2">
        <v>2.0510999999999999</v>
      </c>
    </row>
    <row r="36" spans="1:3" x14ac:dyDescent="0.25">
      <c r="A36" s="1">
        <v>43556</v>
      </c>
      <c r="B36" s="2" t="s">
        <v>14</v>
      </c>
      <c r="C36" s="2">
        <v>4.9957500000000001</v>
      </c>
    </row>
    <row r="37" spans="1:3" x14ac:dyDescent="0.25">
      <c r="A37" s="1">
        <v>43586</v>
      </c>
      <c r="B37" s="2" t="s">
        <v>14</v>
      </c>
      <c r="C37" s="2">
        <v>9.572239999999999</v>
      </c>
    </row>
    <row r="38" spans="1:3" x14ac:dyDescent="0.25">
      <c r="A38" s="1">
        <v>43617</v>
      </c>
      <c r="B38" s="2" t="s">
        <v>14</v>
      </c>
      <c r="C38" s="2">
        <v>6.3000000000000003E-4</v>
      </c>
    </row>
    <row r="39" spans="1:3" x14ac:dyDescent="0.25">
      <c r="A39" s="1">
        <v>43647</v>
      </c>
      <c r="B39" s="2" t="s">
        <v>14</v>
      </c>
      <c r="C39" s="2">
        <v>9.6189500000000017</v>
      </c>
    </row>
    <row r="40" spans="1:3" x14ac:dyDescent="0.25">
      <c r="A40" s="1">
        <v>43678</v>
      </c>
      <c r="B40" s="2" t="s">
        <v>14</v>
      </c>
      <c r="C40" s="2">
        <v>1.7136</v>
      </c>
    </row>
    <row r="41" spans="1:3" x14ac:dyDescent="0.25">
      <c r="A41" s="1">
        <v>43709</v>
      </c>
      <c r="B41" s="2" t="s">
        <v>14</v>
      </c>
      <c r="C41" s="2">
        <v>14.83713</v>
      </c>
    </row>
    <row r="42" spans="1:3" x14ac:dyDescent="0.25">
      <c r="A42" s="1">
        <v>43739</v>
      </c>
      <c r="B42" s="2" t="s">
        <v>14</v>
      </c>
      <c r="C42" s="2">
        <v>101.82769999999999</v>
      </c>
    </row>
    <row r="43" spans="1:3" x14ac:dyDescent="0.25">
      <c r="A43" s="1">
        <v>43770</v>
      </c>
      <c r="B43" s="2" t="s">
        <v>14</v>
      </c>
      <c r="C43" s="2">
        <v>15.589999999999998</v>
      </c>
    </row>
    <row r="44" spans="1:3" x14ac:dyDescent="0.25">
      <c r="A44" s="1">
        <v>43800</v>
      </c>
      <c r="B44" s="2" t="s">
        <v>14</v>
      </c>
      <c r="C44" s="2">
        <v>18.685000000000002</v>
      </c>
    </row>
    <row r="45" spans="1:3" x14ac:dyDescent="0.25">
      <c r="A45" s="1">
        <v>43831</v>
      </c>
      <c r="B45" s="2" t="s">
        <v>14</v>
      </c>
      <c r="C45" s="3">
        <v>15.600999999999999</v>
      </c>
    </row>
    <row r="46" spans="1:3" x14ac:dyDescent="0.25">
      <c r="A46" s="1">
        <v>43862</v>
      </c>
      <c r="B46" s="2" t="s">
        <v>14</v>
      </c>
      <c r="C46" s="3">
        <v>61.698999999999998</v>
      </c>
    </row>
    <row r="47" spans="1:3" x14ac:dyDescent="0.25">
      <c r="A47" s="1">
        <v>43922</v>
      </c>
      <c r="B47" s="2" t="s">
        <v>14</v>
      </c>
      <c r="C47" s="3">
        <v>24.114999999999998</v>
      </c>
    </row>
    <row r="48" spans="1:3" x14ac:dyDescent="0.25">
      <c r="A48" s="1">
        <v>43952</v>
      </c>
      <c r="B48" s="2" t="s">
        <v>14</v>
      </c>
      <c r="C48" s="3">
        <v>2.85</v>
      </c>
    </row>
    <row r="49" spans="1:3" x14ac:dyDescent="0.25">
      <c r="A49" s="1">
        <v>43983</v>
      </c>
      <c r="B49" s="2" t="s">
        <v>14</v>
      </c>
      <c r="C49" s="3">
        <v>47.621000000000002</v>
      </c>
    </row>
    <row r="50" spans="1:3" x14ac:dyDescent="0.25">
      <c r="A50" s="1">
        <v>44013</v>
      </c>
      <c r="B50" s="2" t="s">
        <v>14</v>
      </c>
      <c r="C50" s="3">
        <v>10</v>
      </c>
    </row>
    <row r="51" spans="1:3" x14ac:dyDescent="0.25">
      <c r="A51" s="1">
        <v>44044</v>
      </c>
      <c r="B51" s="2" t="s">
        <v>14</v>
      </c>
      <c r="C51" s="3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D33"/>
  <sheetViews>
    <sheetView zoomScale="96" workbookViewId="0">
      <selection activeCell="C6" sqref="C6"/>
    </sheetView>
  </sheetViews>
  <sheetFormatPr baseColWidth="10" defaultRowHeight="15" x14ac:dyDescent="0.25"/>
  <cols>
    <col min="2" max="3" width="11.42578125" style="5"/>
    <col min="16" max="16" width="11" style="4" bestFit="1" customWidth="1"/>
    <col min="29" max="29" width="11.42578125" style="4"/>
    <col min="30" max="30" width="11.42578125" style="8"/>
  </cols>
  <sheetData>
    <row r="1" spans="1:30" s="10" customFormat="1" x14ac:dyDescent="0.25">
      <c r="A1" s="10" t="s">
        <v>0</v>
      </c>
      <c r="B1" s="11" t="s">
        <v>1</v>
      </c>
      <c r="C1" s="11"/>
      <c r="D1" s="12">
        <v>43466</v>
      </c>
      <c r="E1" s="13">
        <v>43497</v>
      </c>
      <c r="F1" s="13">
        <v>43525</v>
      </c>
      <c r="G1" s="13">
        <v>43556</v>
      </c>
      <c r="H1" s="13">
        <v>43586</v>
      </c>
      <c r="I1" s="13">
        <v>43617</v>
      </c>
      <c r="J1" s="13">
        <v>43647</v>
      </c>
      <c r="K1" s="13">
        <v>43678</v>
      </c>
      <c r="L1" s="13">
        <v>43709</v>
      </c>
      <c r="M1" s="13">
        <v>43739</v>
      </c>
      <c r="N1" s="13">
        <v>43770</v>
      </c>
      <c r="O1" s="13">
        <v>43800</v>
      </c>
      <c r="P1" s="14" t="s">
        <v>2</v>
      </c>
      <c r="Q1" s="15">
        <v>43831</v>
      </c>
      <c r="R1" s="15">
        <v>43862</v>
      </c>
      <c r="S1" s="15">
        <v>43891</v>
      </c>
      <c r="T1" s="15">
        <v>43922</v>
      </c>
      <c r="U1" s="15">
        <v>43952</v>
      </c>
      <c r="V1" s="15">
        <v>43983</v>
      </c>
      <c r="W1" s="15">
        <v>44013</v>
      </c>
      <c r="X1" s="15">
        <v>44044</v>
      </c>
      <c r="Y1" s="15">
        <v>44075</v>
      </c>
      <c r="Z1" s="15">
        <v>44105</v>
      </c>
      <c r="AA1" s="15">
        <v>44136</v>
      </c>
      <c r="AB1" s="15">
        <v>44166</v>
      </c>
      <c r="AC1" s="16" t="s">
        <v>2</v>
      </c>
      <c r="AD1" s="17" t="s">
        <v>20</v>
      </c>
    </row>
    <row r="2" spans="1:30" x14ac:dyDescent="0.25">
      <c r="A2" t="s">
        <v>7</v>
      </c>
      <c r="D2">
        <v>387</v>
      </c>
      <c r="E2">
        <v>155</v>
      </c>
      <c r="F2">
        <v>486</v>
      </c>
      <c r="G2">
        <v>804</v>
      </c>
      <c r="H2">
        <v>480</v>
      </c>
      <c r="I2">
        <v>359</v>
      </c>
      <c r="J2">
        <v>470</v>
      </c>
      <c r="K2">
        <v>140</v>
      </c>
      <c r="L2">
        <v>565</v>
      </c>
      <c r="M2">
        <v>474</v>
      </c>
      <c r="N2">
        <v>477</v>
      </c>
      <c r="O2">
        <v>608</v>
      </c>
      <c r="P2" s="4">
        <v>5405</v>
      </c>
      <c r="Q2">
        <v>0</v>
      </c>
      <c r="R2">
        <v>0</v>
      </c>
      <c r="S2">
        <v>0</v>
      </c>
      <c r="T2">
        <v>0</v>
      </c>
      <c r="U2">
        <v>0</v>
      </c>
      <c r="V2">
        <v>0</v>
      </c>
      <c r="W2">
        <v>0</v>
      </c>
      <c r="X2">
        <v>0</v>
      </c>
      <c r="Y2">
        <v>0</v>
      </c>
      <c r="Z2">
        <v>0</v>
      </c>
      <c r="AA2">
        <v>0</v>
      </c>
      <c r="AB2">
        <v>0</v>
      </c>
      <c r="AC2" s="4">
        <v>0</v>
      </c>
      <c r="AD2" s="8">
        <f>SUM(D2:AC2)</f>
        <v>10810</v>
      </c>
    </row>
    <row r="3" spans="1:30" x14ac:dyDescent="0.25">
      <c r="A3" t="s">
        <v>8</v>
      </c>
      <c r="D3">
        <v>387</v>
      </c>
      <c r="E3">
        <v>542</v>
      </c>
      <c r="F3">
        <v>1028</v>
      </c>
      <c r="G3">
        <v>1832</v>
      </c>
      <c r="H3">
        <v>2312</v>
      </c>
      <c r="I3">
        <v>2671</v>
      </c>
      <c r="J3">
        <v>3141</v>
      </c>
      <c r="K3">
        <v>3281</v>
      </c>
      <c r="L3">
        <v>3846</v>
      </c>
      <c r="M3">
        <v>4320</v>
      </c>
      <c r="N3">
        <v>4797</v>
      </c>
      <c r="O3">
        <v>5405</v>
      </c>
      <c r="Q3">
        <v>0</v>
      </c>
      <c r="R3">
        <v>0</v>
      </c>
      <c r="S3">
        <v>0</v>
      </c>
      <c r="T3">
        <v>0</v>
      </c>
      <c r="U3">
        <v>0</v>
      </c>
      <c r="V3">
        <v>0</v>
      </c>
      <c r="W3">
        <v>0</v>
      </c>
      <c r="X3">
        <v>0</v>
      </c>
      <c r="Y3">
        <v>0</v>
      </c>
      <c r="Z3">
        <v>0</v>
      </c>
      <c r="AA3">
        <v>0</v>
      </c>
      <c r="AB3">
        <v>0</v>
      </c>
      <c r="AC3" s="4">
        <v>0</v>
      </c>
      <c r="AD3" s="8">
        <f t="shared" ref="AD3:AD33" si="0">SUM(D3:AC3)</f>
        <v>33562</v>
      </c>
    </row>
    <row r="4" spans="1:30" x14ac:dyDescent="0.25">
      <c r="A4" t="s">
        <v>9</v>
      </c>
      <c r="D4">
        <v>347.37112999999999</v>
      </c>
      <c r="E4">
        <v>36.357759999999999</v>
      </c>
      <c r="F4">
        <v>205.75274000000002</v>
      </c>
      <c r="G4">
        <v>88.994010000000017</v>
      </c>
      <c r="H4">
        <v>117.99145</v>
      </c>
      <c r="I4">
        <v>144.59802999999997</v>
      </c>
      <c r="J4">
        <v>402.24802</v>
      </c>
      <c r="K4">
        <v>-11.731340000000001</v>
      </c>
      <c r="L4">
        <v>632.23601999999994</v>
      </c>
      <c r="M4">
        <v>18.61</v>
      </c>
      <c r="N4">
        <v>312.87567000000007</v>
      </c>
      <c r="O4">
        <v>283.59699999999998</v>
      </c>
      <c r="P4" s="4">
        <v>2578.90049</v>
      </c>
      <c r="Q4">
        <v>0</v>
      </c>
      <c r="R4">
        <v>0</v>
      </c>
      <c r="S4">
        <v>0</v>
      </c>
      <c r="T4">
        <v>0</v>
      </c>
      <c r="U4">
        <v>0</v>
      </c>
      <c r="V4">
        <v>0</v>
      </c>
      <c r="W4">
        <v>0</v>
      </c>
      <c r="X4">
        <v>0</v>
      </c>
      <c r="Y4">
        <v>0</v>
      </c>
      <c r="Z4">
        <v>0</v>
      </c>
      <c r="AA4">
        <v>0</v>
      </c>
      <c r="AB4">
        <v>0</v>
      </c>
      <c r="AC4" s="4">
        <v>0</v>
      </c>
      <c r="AD4" s="8">
        <f t="shared" si="0"/>
        <v>5157.80098</v>
      </c>
    </row>
    <row r="5" spans="1:30" x14ac:dyDescent="0.25">
      <c r="A5" t="s">
        <v>10</v>
      </c>
      <c r="D5">
        <v>347.37112999999999</v>
      </c>
      <c r="E5">
        <v>383.72888999999998</v>
      </c>
      <c r="F5">
        <v>589.48163</v>
      </c>
      <c r="G5">
        <v>678.47564</v>
      </c>
      <c r="H5">
        <v>796.46708999999998</v>
      </c>
      <c r="I5">
        <v>941.06511999999998</v>
      </c>
      <c r="J5">
        <v>1343.31314</v>
      </c>
      <c r="K5">
        <v>1331.5817999999999</v>
      </c>
      <c r="L5">
        <v>1963.8178199999998</v>
      </c>
      <c r="M5">
        <v>1982.4278199999997</v>
      </c>
      <c r="N5">
        <v>2295.3034899999998</v>
      </c>
      <c r="O5">
        <v>2578.90049</v>
      </c>
      <c r="Q5">
        <v>0</v>
      </c>
      <c r="R5">
        <v>0</v>
      </c>
      <c r="S5">
        <v>0</v>
      </c>
      <c r="T5">
        <v>0</v>
      </c>
      <c r="U5">
        <v>0</v>
      </c>
      <c r="V5">
        <v>0</v>
      </c>
      <c r="W5">
        <v>0</v>
      </c>
      <c r="X5">
        <v>0</v>
      </c>
      <c r="Y5">
        <v>0</v>
      </c>
      <c r="Z5">
        <v>0</v>
      </c>
      <c r="AA5">
        <v>0</v>
      </c>
      <c r="AB5">
        <v>0</v>
      </c>
      <c r="AC5" s="4">
        <v>0</v>
      </c>
      <c r="AD5" s="8">
        <f t="shared" si="0"/>
        <v>15231.93406</v>
      </c>
    </row>
    <row r="6" spans="1:30" x14ac:dyDescent="0.25">
      <c r="A6" s="2" t="s">
        <v>11</v>
      </c>
      <c r="B6" s="4" t="s">
        <v>2</v>
      </c>
      <c r="D6" s="3">
        <v>11.367050000000001</v>
      </c>
      <c r="E6" s="3">
        <v>1.2350000000000001</v>
      </c>
      <c r="F6" s="3">
        <v>2.0510999999999999</v>
      </c>
      <c r="G6" s="3">
        <v>4.9957500000000001</v>
      </c>
      <c r="H6" s="3">
        <v>9.572239999999999</v>
      </c>
      <c r="I6" s="3">
        <v>6.3000000000000003E-4</v>
      </c>
      <c r="J6" s="3">
        <v>9.6189500000000017</v>
      </c>
      <c r="K6" s="3">
        <v>1.7136</v>
      </c>
      <c r="L6" s="3">
        <v>14.83713</v>
      </c>
      <c r="M6" s="3">
        <v>101.82769999999999</v>
      </c>
      <c r="N6" s="3">
        <v>15.589999999999998</v>
      </c>
      <c r="O6" s="3">
        <v>18.685000000000002</v>
      </c>
      <c r="P6" s="4">
        <v>191.49415000000002</v>
      </c>
      <c r="Q6" s="3">
        <v>15.600999999999999</v>
      </c>
      <c r="R6" s="3">
        <v>61.698999999999998</v>
      </c>
      <c r="S6" s="3">
        <v>0</v>
      </c>
      <c r="T6" s="3">
        <v>24.114999999999998</v>
      </c>
      <c r="U6" s="3">
        <v>2.85</v>
      </c>
      <c r="V6" s="3">
        <v>47.621000000000002</v>
      </c>
      <c r="W6" s="3">
        <v>10</v>
      </c>
      <c r="X6" s="3">
        <v>10</v>
      </c>
      <c r="Y6" s="3">
        <v>0</v>
      </c>
      <c r="Z6" s="3">
        <v>0</v>
      </c>
      <c r="AA6" s="3">
        <v>0</v>
      </c>
      <c r="AB6" s="3">
        <v>0</v>
      </c>
      <c r="AC6" s="4">
        <v>171.886</v>
      </c>
      <c r="AD6" s="8">
        <f t="shared" si="0"/>
        <v>726.76030000000003</v>
      </c>
    </row>
    <row r="7" spans="1:30" x14ac:dyDescent="0.25">
      <c r="B7" s="5" t="s">
        <v>15</v>
      </c>
      <c r="D7">
        <v>11.367050000000001</v>
      </c>
      <c r="E7">
        <v>1.2350000000000001</v>
      </c>
      <c r="F7">
        <v>2.0510999999999999</v>
      </c>
      <c r="G7">
        <v>4.9957500000000001</v>
      </c>
      <c r="H7">
        <v>9.572239999999999</v>
      </c>
      <c r="I7">
        <v>6.3000000000000003E-4</v>
      </c>
      <c r="J7">
        <v>9.6189500000000017</v>
      </c>
      <c r="K7">
        <v>1.7136</v>
      </c>
      <c r="L7">
        <v>14.83713</v>
      </c>
      <c r="M7">
        <v>101.82769999999999</v>
      </c>
      <c r="N7">
        <v>5.84</v>
      </c>
      <c r="O7">
        <v>0</v>
      </c>
      <c r="P7" s="4">
        <v>163.05915000000002</v>
      </c>
      <c r="Q7">
        <v>0</v>
      </c>
      <c r="R7">
        <v>0</v>
      </c>
      <c r="S7">
        <v>0</v>
      </c>
      <c r="T7">
        <v>0</v>
      </c>
      <c r="U7">
        <v>0</v>
      </c>
      <c r="V7">
        <v>0</v>
      </c>
      <c r="W7">
        <v>0</v>
      </c>
      <c r="X7">
        <v>0</v>
      </c>
      <c r="Y7">
        <v>0</v>
      </c>
      <c r="Z7">
        <v>0</v>
      </c>
      <c r="AA7">
        <v>0</v>
      </c>
      <c r="AB7">
        <v>0</v>
      </c>
      <c r="AC7" s="4">
        <v>0</v>
      </c>
      <c r="AD7" s="8">
        <f t="shared" si="0"/>
        <v>326.11830000000003</v>
      </c>
    </row>
    <row r="8" spans="1:30" x14ac:dyDescent="0.25">
      <c r="B8" s="5" t="s">
        <v>3</v>
      </c>
      <c r="D8">
        <v>6.6020000000000003</v>
      </c>
      <c r="E8">
        <v>0</v>
      </c>
      <c r="F8">
        <v>0</v>
      </c>
      <c r="G8">
        <v>4.8</v>
      </c>
      <c r="H8">
        <v>0</v>
      </c>
      <c r="I8">
        <v>0</v>
      </c>
      <c r="J8">
        <v>0</v>
      </c>
      <c r="K8">
        <v>0</v>
      </c>
      <c r="L8">
        <v>0</v>
      </c>
      <c r="M8">
        <v>0</v>
      </c>
      <c r="N8">
        <v>0</v>
      </c>
      <c r="O8">
        <v>0</v>
      </c>
      <c r="P8" s="4">
        <v>11.402000000000001</v>
      </c>
      <c r="Q8">
        <v>15.600999999999999</v>
      </c>
      <c r="R8">
        <v>61.698999999999998</v>
      </c>
      <c r="S8">
        <v>0</v>
      </c>
      <c r="T8">
        <v>24.114999999999998</v>
      </c>
      <c r="U8">
        <v>2.85</v>
      </c>
      <c r="V8">
        <v>0</v>
      </c>
      <c r="W8">
        <v>0</v>
      </c>
      <c r="X8">
        <v>0</v>
      </c>
      <c r="Y8">
        <v>0</v>
      </c>
      <c r="Z8">
        <v>0</v>
      </c>
      <c r="AA8">
        <v>0</v>
      </c>
      <c r="AB8">
        <v>0</v>
      </c>
      <c r="AC8" s="4">
        <v>104.26499999999999</v>
      </c>
      <c r="AD8" s="8">
        <f t="shared" si="0"/>
        <v>231.33399999999997</v>
      </c>
    </row>
    <row r="9" spans="1:30" x14ac:dyDescent="0.25">
      <c r="B9" s="5" t="s">
        <v>4</v>
      </c>
      <c r="D9">
        <v>4.7511999999999999</v>
      </c>
      <c r="E9">
        <v>1.2350000000000001</v>
      </c>
      <c r="F9">
        <v>2</v>
      </c>
      <c r="G9">
        <v>0</v>
      </c>
      <c r="H9">
        <v>9.1999999999999993</v>
      </c>
      <c r="I9">
        <v>0</v>
      </c>
      <c r="J9">
        <v>8.7131900000000009</v>
      </c>
      <c r="K9">
        <v>0</v>
      </c>
      <c r="L9">
        <v>5.1199999999999992</v>
      </c>
      <c r="M9">
        <v>101.0577</v>
      </c>
      <c r="N9">
        <v>15.589999999999998</v>
      </c>
      <c r="O9">
        <v>18.685000000000002</v>
      </c>
      <c r="P9" s="4">
        <v>166.35209</v>
      </c>
      <c r="Q9">
        <v>0</v>
      </c>
      <c r="R9">
        <v>0</v>
      </c>
      <c r="S9">
        <v>0</v>
      </c>
      <c r="T9">
        <v>0</v>
      </c>
      <c r="U9">
        <v>0</v>
      </c>
      <c r="V9">
        <v>47.621000000000002</v>
      </c>
      <c r="W9">
        <v>10</v>
      </c>
      <c r="X9">
        <v>10</v>
      </c>
      <c r="Y9">
        <v>0</v>
      </c>
      <c r="Z9">
        <v>0</v>
      </c>
      <c r="AA9">
        <v>0</v>
      </c>
      <c r="AB9">
        <v>0</v>
      </c>
      <c r="AC9" s="4">
        <v>67.621000000000009</v>
      </c>
      <c r="AD9" s="8">
        <f t="shared" si="0"/>
        <v>467.94618000000003</v>
      </c>
    </row>
    <row r="10" spans="1:30" x14ac:dyDescent="0.25">
      <c r="B10" s="5" t="s">
        <v>5</v>
      </c>
      <c r="D10">
        <v>0</v>
      </c>
      <c r="E10">
        <v>0</v>
      </c>
      <c r="F10">
        <v>0</v>
      </c>
      <c r="G10">
        <v>0</v>
      </c>
      <c r="H10">
        <v>0</v>
      </c>
      <c r="I10">
        <v>0</v>
      </c>
      <c r="J10">
        <v>0</v>
      </c>
      <c r="K10">
        <v>0</v>
      </c>
      <c r="L10">
        <v>0</v>
      </c>
      <c r="M10">
        <v>0</v>
      </c>
      <c r="N10">
        <v>0</v>
      </c>
      <c r="O10">
        <v>0</v>
      </c>
      <c r="P10" s="4">
        <v>0</v>
      </c>
      <c r="Q10">
        <v>0</v>
      </c>
      <c r="R10">
        <v>0</v>
      </c>
      <c r="S10">
        <v>0</v>
      </c>
      <c r="T10">
        <v>0</v>
      </c>
      <c r="U10">
        <v>0</v>
      </c>
      <c r="V10">
        <v>0</v>
      </c>
      <c r="W10">
        <v>0</v>
      </c>
      <c r="X10">
        <v>0</v>
      </c>
      <c r="Y10">
        <v>0</v>
      </c>
      <c r="Z10">
        <v>0</v>
      </c>
      <c r="AA10">
        <v>0</v>
      </c>
      <c r="AB10">
        <v>0</v>
      </c>
      <c r="AC10" s="4">
        <v>0</v>
      </c>
      <c r="AD10" s="8">
        <f t="shared" si="0"/>
        <v>0</v>
      </c>
    </row>
    <row r="11" spans="1:30" x14ac:dyDescent="0.25">
      <c r="B11" s="5" t="s">
        <v>6</v>
      </c>
      <c r="D11">
        <v>0</v>
      </c>
      <c r="E11">
        <v>0</v>
      </c>
      <c r="F11">
        <v>0</v>
      </c>
      <c r="G11">
        <v>0</v>
      </c>
      <c r="H11">
        <v>0</v>
      </c>
      <c r="I11">
        <v>0</v>
      </c>
      <c r="J11">
        <v>0</v>
      </c>
      <c r="K11">
        <v>0</v>
      </c>
      <c r="L11">
        <v>0</v>
      </c>
      <c r="M11">
        <v>0</v>
      </c>
      <c r="N11">
        <v>0</v>
      </c>
      <c r="O11">
        <v>0</v>
      </c>
      <c r="P11" s="4">
        <v>0</v>
      </c>
      <c r="Q11">
        <v>0</v>
      </c>
      <c r="R11">
        <v>0</v>
      </c>
      <c r="S11">
        <v>0</v>
      </c>
      <c r="T11">
        <v>0</v>
      </c>
      <c r="U11">
        <v>0</v>
      </c>
      <c r="V11">
        <v>0</v>
      </c>
      <c r="W11">
        <v>0</v>
      </c>
      <c r="X11">
        <v>0</v>
      </c>
      <c r="Y11">
        <v>0</v>
      </c>
      <c r="Z11">
        <v>0</v>
      </c>
      <c r="AA11">
        <v>0</v>
      </c>
      <c r="AB11">
        <v>0</v>
      </c>
      <c r="AC11" s="4">
        <v>0</v>
      </c>
      <c r="AD11" s="8">
        <f t="shared" si="0"/>
        <v>0</v>
      </c>
    </row>
    <row r="12" spans="1:30" x14ac:dyDescent="0.25">
      <c r="B12" s="5" t="s">
        <v>16</v>
      </c>
      <c r="D12">
        <v>1.3849999999999999E-2</v>
      </c>
      <c r="E12">
        <v>0</v>
      </c>
      <c r="F12">
        <v>5.11E-2</v>
      </c>
      <c r="G12">
        <v>0.19575000000000001</v>
      </c>
      <c r="H12">
        <v>0.37224000000000002</v>
      </c>
      <c r="I12">
        <v>6.3000000000000003E-4</v>
      </c>
      <c r="J12">
        <v>0.90576000000000001</v>
      </c>
      <c r="K12">
        <v>1.7136</v>
      </c>
      <c r="L12">
        <v>9.7171300000000009</v>
      </c>
      <c r="M12">
        <v>0.77</v>
      </c>
      <c r="N12">
        <v>0</v>
      </c>
      <c r="O12">
        <v>0</v>
      </c>
      <c r="P12" s="4">
        <v>13.74006</v>
      </c>
      <c r="Q12">
        <v>0</v>
      </c>
      <c r="R12">
        <v>0</v>
      </c>
      <c r="S12">
        <v>0</v>
      </c>
      <c r="T12">
        <v>0</v>
      </c>
      <c r="U12">
        <v>0</v>
      </c>
      <c r="V12">
        <v>0</v>
      </c>
      <c r="W12">
        <v>0</v>
      </c>
      <c r="X12">
        <v>0</v>
      </c>
      <c r="Y12">
        <v>0</v>
      </c>
      <c r="Z12">
        <v>0</v>
      </c>
      <c r="AA12">
        <v>0</v>
      </c>
      <c r="AB12">
        <v>0</v>
      </c>
      <c r="AC12" s="4">
        <v>0</v>
      </c>
      <c r="AD12" s="8">
        <f t="shared" si="0"/>
        <v>27.480119999999999</v>
      </c>
    </row>
    <row r="13" spans="1:30" x14ac:dyDescent="0.25">
      <c r="A13" s="2" t="s">
        <v>12</v>
      </c>
      <c r="B13" s="4" t="s">
        <v>2</v>
      </c>
      <c r="D13" s="3">
        <v>145.29488000000001</v>
      </c>
      <c r="E13" s="3">
        <v>7.8079999999999998</v>
      </c>
      <c r="F13" s="3">
        <v>79.569270000000017</v>
      </c>
      <c r="G13" s="3">
        <v>62.656100000000009</v>
      </c>
      <c r="H13" s="3">
        <v>24.073639999999997</v>
      </c>
      <c r="I13" s="3">
        <v>29.752030000000001</v>
      </c>
      <c r="J13" s="3">
        <v>45.774979999999999</v>
      </c>
      <c r="K13" s="3">
        <v>6.0000000000000002E-5</v>
      </c>
      <c r="L13" s="3">
        <v>241.029</v>
      </c>
      <c r="M13" s="3">
        <v>80.002660000000006</v>
      </c>
      <c r="N13" s="3">
        <v>46.238999999999997</v>
      </c>
      <c r="O13" s="3">
        <v>3.76</v>
      </c>
      <c r="P13" s="4">
        <v>765.95961999999997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4">
        <v>0</v>
      </c>
      <c r="AD13" s="8">
        <f t="shared" si="0"/>
        <v>1531.9192399999999</v>
      </c>
    </row>
    <row r="14" spans="1:30" x14ac:dyDescent="0.25">
      <c r="B14" s="5" t="s">
        <v>15</v>
      </c>
      <c r="D14">
        <v>145.29488000000001</v>
      </c>
      <c r="E14">
        <v>7.8079999999999998</v>
      </c>
      <c r="F14">
        <v>79.569269999999975</v>
      </c>
      <c r="G14">
        <v>62.656099999999995</v>
      </c>
      <c r="H14">
        <v>24.073640000000001</v>
      </c>
      <c r="I14">
        <v>29.752029999999998</v>
      </c>
      <c r="J14">
        <v>45.774979999999999</v>
      </c>
      <c r="K14">
        <v>5.9999999999999995E-5</v>
      </c>
      <c r="L14">
        <v>241.029</v>
      </c>
      <c r="M14">
        <v>80.002660000000006</v>
      </c>
      <c r="N14">
        <v>0</v>
      </c>
      <c r="O14">
        <v>0</v>
      </c>
      <c r="P14" s="4">
        <v>715.96061999999995</v>
      </c>
      <c r="Q14">
        <v>0</v>
      </c>
      <c r="R14">
        <v>0</v>
      </c>
      <c r="S14">
        <v>0</v>
      </c>
      <c r="T14">
        <v>0</v>
      </c>
      <c r="U14">
        <v>0</v>
      </c>
      <c r="V14">
        <v>0</v>
      </c>
      <c r="W14">
        <v>0</v>
      </c>
      <c r="X14">
        <v>0</v>
      </c>
      <c r="Y14">
        <v>0</v>
      </c>
      <c r="Z14">
        <v>0</v>
      </c>
      <c r="AA14">
        <v>0</v>
      </c>
      <c r="AB14">
        <v>0</v>
      </c>
      <c r="AC14" s="4">
        <v>0</v>
      </c>
      <c r="AD14" s="8">
        <f t="shared" si="0"/>
        <v>1431.9212399999999</v>
      </c>
    </row>
    <row r="15" spans="1:30" x14ac:dyDescent="0.25">
      <c r="B15" s="5" t="s">
        <v>3</v>
      </c>
      <c r="D15">
        <v>142.119</v>
      </c>
      <c r="E15">
        <v>7.8079999999999998</v>
      </c>
      <c r="F15">
        <v>73.574000000000012</v>
      </c>
      <c r="G15">
        <v>14.629999999999999</v>
      </c>
      <c r="H15">
        <v>20.530999999999999</v>
      </c>
      <c r="I15">
        <v>19.167000000000002</v>
      </c>
      <c r="J15">
        <v>39.774000000000001</v>
      </c>
      <c r="K15">
        <v>0</v>
      </c>
      <c r="L15">
        <v>39.774000000000001</v>
      </c>
      <c r="M15">
        <v>40.417999999999999</v>
      </c>
      <c r="N15">
        <v>0</v>
      </c>
      <c r="O15">
        <v>0</v>
      </c>
      <c r="P15" s="4">
        <v>397.79499999999996</v>
      </c>
      <c r="Q15">
        <v>0</v>
      </c>
      <c r="R15">
        <v>0</v>
      </c>
      <c r="S15">
        <v>0</v>
      </c>
      <c r="T15">
        <v>0</v>
      </c>
      <c r="U15">
        <v>0</v>
      </c>
      <c r="V15">
        <v>0</v>
      </c>
      <c r="W15">
        <v>0</v>
      </c>
      <c r="X15">
        <v>0</v>
      </c>
      <c r="Y15">
        <v>0</v>
      </c>
      <c r="Z15">
        <v>0</v>
      </c>
      <c r="AA15">
        <v>0</v>
      </c>
      <c r="AB15">
        <v>0</v>
      </c>
      <c r="AC15" s="4">
        <v>0</v>
      </c>
      <c r="AD15" s="8">
        <f t="shared" si="0"/>
        <v>795.58999999999992</v>
      </c>
    </row>
    <row r="16" spans="1:30" x14ac:dyDescent="0.25">
      <c r="B16" s="5" t="s">
        <v>4</v>
      </c>
      <c r="D16">
        <v>3.0396799999999997</v>
      </c>
      <c r="E16">
        <v>0</v>
      </c>
      <c r="F16">
        <v>4.7040000000000006</v>
      </c>
      <c r="G16">
        <v>48.026000000000003</v>
      </c>
      <c r="H16">
        <v>3.5089999999999999</v>
      </c>
      <c r="I16">
        <v>10.530000000000001</v>
      </c>
      <c r="J16">
        <v>6.0009800000000002</v>
      </c>
      <c r="K16">
        <v>0</v>
      </c>
      <c r="L16">
        <v>201.255</v>
      </c>
      <c r="M16">
        <v>39.504999999999995</v>
      </c>
      <c r="N16">
        <v>46.238999999999997</v>
      </c>
      <c r="O16">
        <v>3.76</v>
      </c>
      <c r="P16" s="4">
        <v>366.56865999999997</v>
      </c>
      <c r="Q16">
        <v>0</v>
      </c>
      <c r="R16">
        <v>0</v>
      </c>
      <c r="S16">
        <v>0</v>
      </c>
      <c r="T16">
        <v>0</v>
      </c>
      <c r="U16">
        <v>0</v>
      </c>
      <c r="V16">
        <v>0</v>
      </c>
      <c r="W16">
        <v>0</v>
      </c>
      <c r="X16">
        <v>0</v>
      </c>
      <c r="Y16">
        <v>0</v>
      </c>
      <c r="Z16">
        <v>0</v>
      </c>
      <c r="AA16">
        <v>0</v>
      </c>
      <c r="AB16">
        <v>0</v>
      </c>
      <c r="AC16" s="4">
        <v>0</v>
      </c>
      <c r="AD16" s="8">
        <f t="shared" si="0"/>
        <v>733.13731999999993</v>
      </c>
    </row>
    <row r="17" spans="1:30" x14ac:dyDescent="0.25">
      <c r="B17" s="5" t="s">
        <v>5</v>
      </c>
      <c r="D17">
        <v>0</v>
      </c>
      <c r="E17">
        <v>0</v>
      </c>
      <c r="F17">
        <v>0</v>
      </c>
      <c r="G17">
        <v>0</v>
      </c>
      <c r="H17">
        <v>0</v>
      </c>
      <c r="I17">
        <v>0</v>
      </c>
      <c r="J17">
        <v>0</v>
      </c>
      <c r="K17">
        <v>0</v>
      </c>
      <c r="L17">
        <v>0</v>
      </c>
      <c r="M17">
        <v>0</v>
      </c>
      <c r="N17">
        <v>0</v>
      </c>
      <c r="O17">
        <v>0</v>
      </c>
      <c r="P17" s="4">
        <v>0</v>
      </c>
      <c r="Q17">
        <v>0</v>
      </c>
      <c r="R17">
        <v>0</v>
      </c>
      <c r="S17">
        <v>0</v>
      </c>
      <c r="T17">
        <v>0</v>
      </c>
      <c r="U17">
        <v>0</v>
      </c>
      <c r="V17">
        <v>0</v>
      </c>
      <c r="W17">
        <v>0</v>
      </c>
      <c r="X17">
        <v>0</v>
      </c>
      <c r="Y17">
        <v>0</v>
      </c>
      <c r="Z17">
        <v>0</v>
      </c>
      <c r="AA17">
        <v>0</v>
      </c>
      <c r="AB17">
        <v>0</v>
      </c>
      <c r="AC17" s="4">
        <v>0</v>
      </c>
      <c r="AD17" s="8">
        <f t="shared" si="0"/>
        <v>0</v>
      </c>
    </row>
    <row r="18" spans="1:30" x14ac:dyDescent="0.25">
      <c r="B18" s="5" t="s">
        <v>6</v>
      </c>
      <c r="D18">
        <v>0</v>
      </c>
      <c r="E18">
        <v>0</v>
      </c>
      <c r="F18">
        <v>0</v>
      </c>
      <c r="G18">
        <v>0</v>
      </c>
      <c r="H18">
        <v>0</v>
      </c>
      <c r="I18">
        <v>0</v>
      </c>
      <c r="J18">
        <v>0</v>
      </c>
      <c r="K18">
        <v>0</v>
      </c>
      <c r="L18">
        <v>0</v>
      </c>
      <c r="M18">
        <v>0</v>
      </c>
      <c r="N18">
        <v>0</v>
      </c>
      <c r="O18">
        <v>0</v>
      </c>
      <c r="P18" s="4">
        <v>0</v>
      </c>
      <c r="Q18">
        <v>0</v>
      </c>
      <c r="R18">
        <v>0</v>
      </c>
      <c r="S18">
        <v>0</v>
      </c>
      <c r="T18">
        <v>0</v>
      </c>
      <c r="U18">
        <v>0</v>
      </c>
      <c r="V18">
        <v>0</v>
      </c>
      <c r="W18">
        <v>0</v>
      </c>
      <c r="X18">
        <v>0</v>
      </c>
      <c r="Y18">
        <v>0</v>
      </c>
      <c r="Z18">
        <v>0</v>
      </c>
      <c r="AA18">
        <v>0</v>
      </c>
      <c r="AB18">
        <v>0</v>
      </c>
      <c r="AC18" s="4">
        <v>0</v>
      </c>
      <c r="AD18" s="8">
        <f t="shared" si="0"/>
        <v>0</v>
      </c>
    </row>
    <row r="19" spans="1:30" x14ac:dyDescent="0.25">
      <c r="B19" s="5" t="s">
        <v>16</v>
      </c>
      <c r="D19">
        <v>0.13619999999999999</v>
      </c>
      <c r="E19">
        <v>0</v>
      </c>
      <c r="F19">
        <v>1.2912699999999999</v>
      </c>
      <c r="G19">
        <v>1E-4</v>
      </c>
      <c r="H19">
        <v>3.3639999999999996E-2</v>
      </c>
      <c r="I19">
        <v>5.5030000000000003E-2</v>
      </c>
      <c r="J19">
        <v>0</v>
      </c>
      <c r="K19">
        <v>6.0000000000000002E-5</v>
      </c>
      <c r="L19">
        <v>0</v>
      </c>
      <c r="M19">
        <v>7.9659999999999995E-2</v>
      </c>
      <c r="N19">
        <v>0</v>
      </c>
      <c r="O19">
        <v>0</v>
      </c>
      <c r="P19" s="4">
        <v>1.5959599999999998</v>
      </c>
      <c r="Q19">
        <v>0</v>
      </c>
      <c r="R19">
        <v>0</v>
      </c>
      <c r="S19">
        <v>0</v>
      </c>
      <c r="T19">
        <v>0</v>
      </c>
      <c r="U19">
        <v>0</v>
      </c>
      <c r="V19">
        <v>0</v>
      </c>
      <c r="W19">
        <v>0</v>
      </c>
      <c r="X19">
        <v>0</v>
      </c>
      <c r="Y19">
        <v>0</v>
      </c>
      <c r="Z19">
        <v>0</v>
      </c>
      <c r="AA19">
        <v>0</v>
      </c>
      <c r="AB19">
        <v>0</v>
      </c>
      <c r="AC19" s="4">
        <v>0</v>
      </c>
      <c r="AD19" s="8">
        <f t="shared" si="0"/>
        <v>3.1919199999999996</v>
      </c>
    </row>
    <row r="20" spans="1:30" x14ac:dyDescent="0.25">
      <c r="A20" s="2" t="s">
        <v>13</v>
      </c>
      <c r="B20" s="4" t="s">
        <v>2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4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4">
        <v>0</v>
      </c>
      <c r="AD20" s="8">
        <f t="shared" si="0"/>
        <v>0</v>
      </c>
    </row>
    <row r="21" spans="1:30" x14ac:dyDescent="0.25">
      <c r="B21" s="5" t="s">
        <v>15</v>
      </c>
      <c r="D21">
        <v>0</v>
      </c>
      <c r="E21">
        <v>0</v>
      </c>
      <c r="F21">
        <v>0</v>
      </c>
      <c r="G21">
        <v>0</v>
      </c>
      <c r="H21">
        <v>0</v>
      </c>
      <c r="I21">
        <v>0</v>
      </c>
      <c r="J21">
        <v>0</v>
      </c>
      <c r="K21">
        <v>0</v>
      </c>
      <c r="L21">
        <v>0</v>
      </c>
      <c r="M21">
        <v>0</v>
      </c>
      <c r="N21">
        <v>0</v>
      </c>
      <c r="O21">
        <v>0</v>
      </c>
      <c r="P21" s="4">
        <v>0</v>
      </c>
      <c r="Q21">
        <v>0</v>
      </c>
      <c r="R21">
        <v>0</v>
      </c>
      <c r="S21">
        <v>0</v>
      </c>
      <c r="T21">
        <v>0</v>
      </c>
      <c r="U21">
        <v>0</v>
      </c>
      <c r="V21">
        <v>0</v>
      </c>
      <c r="W21">
        <v>0</v>
      </c>
      <c r="X21">
        <v>0</v>
      </c>
      <c r="Y21">
        <v>0</v>
      </c>
      <c r="Z21">
        <v>0</v>
      </c>
      <c r="AA21">
        <v>0</v>
      </c>
      <c r="AB21">
        <v>0</v>
      </c>
      <c r="AC21" s="4">
        <v>0</v>
      </c>
      <c r="AD21" s="8">
        <f t="shared" si="0"/>
        <v>0</v>
      </c>
    </row>
    <row r="22" spans="1:30" x14ac:dyDescent="0.25">
      <c r="B22" s="5" t="s">
        <v>3</v>
      </c>
      <c r="D22">
        <v>0</v>
      </c>
      <c r="E22">
        <v>0</v>
      </c>
      <c r="F22">
        <v>0</v>
      </c>
      <c r="G22">
        <v>0</v>
      </c>
      <c r="H22">
        <v>0</v>
      </c>
      <c r="I22">
        <v>0</v>
      </c>
      <c r="J22">
        <v>0</v>
      </c>
      <c r="K22">
        <v>0</v>
      </c>
      <c r="L22">
        <v>0</v>
      </c>
      <c r="M22">
        <v>0</v>
      </c>
      <c r="N22">
        <v>0</v>
      </c>
      <c r="O22">
        <v>0</v>
      </c>
      <c r="P22" s="4">
        <v>0</v>
      </c>
      <c r="Q22">
        <v>0</v>
      </c>
      <c r="R22">
        <v>0</v>
      </c>
      <c r="S22">
        <v>0</v>
      </c>
      <c r="T22">
        <v>0</v>
      </c>
      <c r="U22">
        <v>0</v>
      </c>
      <c r="V22">
        <v>0</v>
      </c>
      <c r="W22">
        <v>0</v>
      </c>
      <c r="X22">
        <v>0</v>
      </c>
      <c r="Y22">
        <v>0</v>
      </c>
      <c r="Z22">
        <v>0</v>
      </c>
      <c r="AA22">
        <v>0</v>
      </c>
      <c r="AB22">
        <v>0</v>
      </c>
      <c r="AC22" s="4">
        <v>0</v>
      </c>
      <c r="AD22" s="8">
        <f t="shared" si="0"/>
        <v>0</v>
      </c>
    </row>
    <row r="23" spans="1:30" x14ac:dyDescent="0.25">
      <c r="B23" s="5" t="s">
        <v>4</v>
      </c>
      <c r="D23">
        <v>0</v>
      </c>
      <c r="E23">
        <v>0</v>
      </c>
      <c r="F23">
        <v>0</v>
      </c>
      <c r="G23">
        <v>0</v>
      </c>
      <c r="H23">
        <v>0</v>
      </c>
      <c r="I23">
        <v>0</v>
      </c>
      <c r="J23">
        <v>0</v>
      </c>
      <c r="K23">
        <v>0</v>
      </c>
      <c r="L23">
        <v>0</v>
      </c>
      <c r="M23">
        <v>0</v>
      </c>
      <c r="N23">
        <v>0</v>
      </c>
      <c r="O23">
        <v>0</v>
      </c>
      <c r="P23" s="4">
        <v>0</v>
      </c>
      <c r="Q23">
        <v>0</v>
      </c>
      <c r="R23">
        <v>0</v>
      </c>
      <c r="S23">
        <v>0</v>
      </c>
      <c r="T23">
        <v>0</v>
      </c>
      <c r="U23">
        <v>0</v>
      </c>
      <c r="V23">
        <v>0</v>
      </c>
      <c r="W23">
        <v>0</v>
      </c>
      <c r="X23">
        <v>0</v>
      </c>
      <c r="Y23">
        <v>0</v>
      </c>
      <c r="Z23">
        <v>0</v>
      </c>
      <c r="AA23">
        <v>0</v>
      </c>
      <c r="AB23">
        <v>0</v>
      </c>
      <c r="AC23" s="4">
        <v>0</v>
      </c>
      <c r="AD23" s="8">
        <f t="shared" si="0"/>
        <v>0</v>
      </c>
    </row>
    <row r="24" spans="1:30" x14ac:dyDescent="0.25">
      <c r="B24" s="5" t="s">
        <v>5</v>
      </c>
      <c r="D24">
        <v>0</v>
      </c>
      <c r="E24">
        <v>0</v>
      </c>
      <c r="F24">
        <v>0</v>
      </c>
      <c r="G24">
        <v>0</v>
      </c>
      <c r="H24">
        <v>0</v>
      </c>
      <c r="I24">
        <v>0</v>
      </c>
      <c r="J24">
        <v>0</v>
      </c>
      <c r="K24">
        <v>0</v>
      </c>
      <c r="L24">
        <v>0</v>
      </c>
      <c r="M24">
        <v>0</v>
      </c>
      <c r="N24">
        <v>0</v>
      </c>
      <c r="O24">
        <v>0</v>
      </c>
      <c r="P24" s="4">
        <v>0</v>
      </c>
      <c r="Q24">
        <v>0</v>
      </c>
      <c r="R24">
        <v>0</v>
      </c>
      <c r="S24">
        <v>0</v>
      </c>
      <c r="T24">
        <v>0</v>
      </c>
      <c r="U24">
        <v>0</v>
      </c>
      <c r="V24">
        <v>0</v>
      </c>
      <c r="W24">
        <v>0</v>
      </c>
      <c r="X24">
        <v>0</v>
      </c>
      <c r="Y24">
        <v>0</v>
      </c>
      <c r="Z24">
        <v>0</v>
      </c>
      <c r="AA24">
        <v>0</v>
      </c>
      <c r="AB24">
        <v>0</v>
      </c>
      <c r="AC24" s="4">
        <v>0</v>
      </c>
      <c r="AD24" s="8">
        <f t="shared" si="0"/>
        <v>0</v>
      </c>
    </row>
    <row r="25" spans="1:30" x14ac:dyDescent="0.25">
      <c r="B25" s="5" t="s">
        <v>6</v>
      </c>
      <c r="D25">
        <v>0</v>
      </c>
      <c r="E25">
        <v>0</v>
      </c>
      <c r="F25">
        <v>0</v>
      </c>
      <c r="G25">
        <v>0</v>
      </c>
      <c r="H25">
        <v>0</v>
      </c>
      <c r="I25">
        <v>0</v>
      </c>
      <c r="J25">
        <v>0</v>
      </c>
      <c r="K25">
        <v>0</v>
      </c>
      <c r="L25">
        <v>0</v>
      </c>
      <c r="M25">
        <v>0</v>
      </c>
      <c r="N25">
        <v>0</v>
      </c>
      <c r="O25">
        <v>0</v>
      </c>
      <c r="P25" s="4">
        <v>0</v>
      </c>
      <c r="Q25">
        <v>0</v>
      </c>
      <c r="R25">
        <v>0</v>
      </c>
      <c r="S25">
        <v>0</v>
      </c>
      <c r="T25">
        <v>0</v>
      </c>
      <c r="U25">
        <v>0</v>
      </c>
      <c r="V25">
        <v>0</v>
      </c>
      <c r="W25">
        <v>0</v>
      </c>
      <c r="X25">
        <v>0</v>
      </c>
      <c r="Y25">
        <v>0</v>
      </c>
      <c r="Z25">
        <v>0</v>
      </c>
      <c r="AA25">
        <v>0</v>
      </c>
      <c r="AB25">
        <v>0</v>
      </c>
      <c r="AC25" s="4">
        <v>0</v>
      </c>
      <c r="AD25" s="8">
        <f t="shared" si="0"/>
        <v>0</v>
      </c>
    </row>
    <row r="26" spans="1:30" x14ac:dyDescent="0.25">
      <c r="B26" s="5" t="s">
        <v>16</v>
      </c>
      <c r="D26">
        <v>0</v>
      </c>
      <c r="E26">
        <v>0</v>
      </c>
      <c r="F26">
        <v>0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0</v>
      </c>
      <c r="N26">
        <v>0</v>
      </c>
      <c r="O26">
        <v>0</v>
      </c>
      <c r="P26" s="4">
        <v>0</v>
      </c>
      <c r="Q26">
        <v>0</v>
      </c>
      <c r="R26">
        <v>0</v>
      </c>
      <c r="S26">
        <v>0</v>
      </c>
      <c r="T26">
        <v>0</v>
      </c>
      <c r="U26">
        <v>0</v>
      </c>
      <c r="V26">
        <v>0</v>
      </c>
      <c r="W26">
        <v>0</v>
      </c>
      <c r="X26">
        <v>0</v>
      </c>
      <c r="Y26">
        <v>0</v>
      </c>
      <c r="Z26">
        <v>0</v>
      </c>
      <c r="AA26">
        <v>0</v>
      </c>
      <c r="AB26">
        <v>0</v>
      </c>
      <c r="AC26" s="4">
        <v>0</v>
      </c>
      <c r="AD26" s="8">
        <f t="shared" si="0"/>
        <v>0</v>
      </c>
    </row>
    <row r="27" spans="1:30" x14ac:dyDescent="0.25">
      <c r="A27" s="2" t="s">
        <v>14</v>
      </c>
      <c r="B27" s="4" t="s">
        <v>2</v>
      </c>
      <c r="D27" s="3">
        <v>11.367050000000001</v>
      </c>
      <c r="E27" s="3">
        <v>1.2350000000000001</v>
      </c>
      <c r="F27" s="3">
        <v>2.0510999999999999</v>
      </c>
      <c r="G27" s="3">
        <v>4.9957500000000001</v>
      </c>
      <c r="H27" s="3">
        <v>9.572239999999999</v>
      </c>
      <c r="I27" s="3">
        <v>6.3000000000000003E-4</v>
      </c>
      <c r="J27" s="3">
        <v>9.6189500000000017</v>
      </c>
      <c r="K27" s="3">
        <v>1.7136</v>
      </c>
      <c r="L27" s="3">
        <v>14.83713</v>
      </c>
      <c r="M27" s="3">
        <v>101.82769999999999</v>
      </c>
      <c r="N27" s="3">
        <v>15.589999999999998</v>
      </c>
      <c r="O27" s="3">
        <v>18.685000000000002</v>
      </c>
      <c r="P27" s="4">
        <v>191.49415000000002</v>
      </c>
      <c r="Q27" s="3">
        <v>15.600999999999999</v>
      </c>
      <c r="R27" s="3">
        <v>61.698999999999998</v>
      </c>
      <c r="S27" s="3">
        <v>0</v>
      </c>
      <c r="T27" s="3">
        <v>24.114999999999998</v>
      </c>
      <c r="U27" s="3">
        <v>2.85</v>
      </c>
      <c r="V27" s="3">
        <v>47.621000000000002</v>
      </c>
      <c r="W27" s="3">
        <v>10</v>
      </c>
      <c r="X27" s="3">
        <v>10</v>
      </c>
      <c r="Y27" s="3">
        <v>0</v>
      </c>
      <c r="Z27" s="3">
        <v>0</v>
      </c>
      <c r="AA27" s="3">
        <v>0</v>
      </c>
      <c r="AB27" s="3">
        <v>0</v>
      </c>
      <c r="AC27" s="4">
        <v>171.886</v>
      </c>
      <c r="AD27" s="8">
        <f t="shared" si="0"/>
        <v>726.76030000000003</v>
      </c>
    </row>
    <row r="28" spans="1:30" x14ac:dyDescent="0.25">
      <c r="B28" s="5" t="s">
        <v>15</v>
      </c>
      <c r="D28">
        <v>11.367050000000001</v>
      </c>
      <c r="E28">
        <v>1.2350000000000001</v>
      </c>
      <c r="F28">
        <v>2.0510999999999999</v>
      </c>
      <c r="G28">
        <v>4.9957500000000001</v>
      </c>
      <c r="H28">
        <v>9.572239999999999</v>
      </c>
      <c r="I28">
        <v>6.3000000000000003E-4</v>
      </c>
      <c r="J28">
        <v>9.6189500000000017</v>
      </c>
      <c r="K28">
        <v>1.7136</v>
      </c>
      <c r="L28">
        <v>14.83713</v>
      </c>
      <c r="M28">
        <v>101.82769999999999</v>
      </c>
      <c r="N28">
        <v>5.84</v>
      </c>
      <c r="O28">
        <v>0</v>
      </c>
      <c r="P28" s="4">
        <v>163.05915000000002</v>
      </c>
      <c r="Q28">
        <v>0</v>
      </c>
      <c r="R28">
        <v>0</v>
      </c>
      <c r="S28">
        <v>0</v>
      </c>
      <c r="T28">
        <v>0</v>
      </c>
      <c r="U28">
        <v>0</v>
      </c>
      <c r="V28">
        <v>0</v>
      </c>
      <c r="W28">
        <v>0</v>
      </c>
      <c r="X28">
        <v>0</v>
      </c>
      <c r="Y28">
        <v>0</v>
      </c>
      <c r="Z28">
        <v>0</v>
      </c>
      <c r="AA28">
        <v>0</v>
      </c>
      <c r="AB28">
        <v>0</v>
      </c>
      <c r="AC28" s="4">
        <v>0</v>
      </c>
      <c r="AD28" s="8">
        <f t="shared" si="0"/>
        <v>326.11830000000003</v>
      </c>
    </row>
    <row r="29" spans="1:30" x14ac:dyDescent="0.25">
      <c r="B29" s="5" t="s">
        <v>3</v>
      </c>
      <c r="D29">
        <v>6.6020000000000003</v>
      </c>
      <c r="E29">
        <v>0</v>
      </c>
      <c r="F29">
        <v>0</v>
      </c>
      <c r="G29">
        <v>4.8</v>
      </c>
      <c r="H29">
        <v>0</v>
      </c>
      <c r="I29">
        <v>0</v>
      </c>
      <c r="J29">
        <v>0</v>
      </c>
      <c r="K29">
        <v>0</v>
      </c>
      <c r="L29">
        <v>0</v>
      </c>
      <c r="M29">
        <v>0</v>
      </c>
      <c r="N29">
        <v>0</v>
      </c>
      <c r="O29">
        <v>0</v>
      </c>
      <c r="P29" s="4">
        <v>11.402000000000001</v>
      </c>
      <c r="Q29">
        <v>15.600999999999999</v>
      </c>
      <c r="R29">
        <v>61.698999999999998</v>
      </c>
      <c r="S29">
        <v>0</v>
      </c>
      <c r="T29">
        <v>24.114999999999998</v>
      </c>
      <c r="U29">
        <v>2.85</v>
      </c>
      <c r="V29">
        <v>0</v>
      </c>
      <c r="W29">
        <v>0</v>
      </c>
      <c r="X29">
        <v>0</v>
      </c>
      <c r="Y29">
        <v>0</v>
      </c>
      <c r="Z29">
        <v>0</v>
      </c>
      <c r="AA29">
        <v>0</v>
      </c>
      <c r="AB29">
        <v>0</v>
      </c>
      <c r="AC29" s="4">
        <v>104.26499999999999</v>
      </c>
      <c r="AD29" s="8">
        <f t="shared" si="0"/>
        <v>231.33399999999997</v>
      </c>
    </row>
    <row r="30" spans="1:30" x14ac:dyDescent="0.25">
      <c r="B30" s="5" t="s">
        <v>4</v>
      </c>
      <c r="D30">
        <v>4.7511999999999999</v>
      </c>
      <c r="E30">
        <v>1.2350000000000001</v>
      </c>
      <c r="F30">
        <v>2</v>
      </c>
      <c r="G30">
        <v>0</v>
      </c>
      <c r="H30">
        <v>9.1999999999999993</v>
      </c>
      <c r="I30">
        <v>0</v>
      </c>
      <c r="J30">
        <v>8.7131900000000009</v>
      </c>
      <c r="K30">
        <v>0</v>
      </c>
      <c r="L30">
        <v>5.1199999999999992</v>
      </c>
      <c r="M30">
        <v>101.0577</v>
      </c>
      <c r="N30">
        <v>15.589999999999998</v>
      </c>
      <c r="O30">
        <v>18.685000000000002</v>
      </c>
      <c r="P30" s="4">
        <v>166.35209</v>
      </c>
      <c r="Q30">
        <v>0</v>
      </c>
      <c r="R30">
        <v>0</v>
      </c>
      <c r="S30">
        <v>0</v>
      </c>
      <c r="T30">
        <v>0</v>
      </c>
      <c r="U30">
        <v>0</v>
      </c>
      <c r="V30">
        <v>47.621000000000002</v>
      </c>
      <c r="W30">
        <v>10</v>
      </c>
      <c r="X30">
        <v>10</v>
      </c>
      <c r="Y30">
        <v>0</v>
      </c>
      <c r="Z30">
        <v>0</v>
      </c>
      <c r="AA30">
        <v>0</v>
      </c>
      <c r="AB30">
        <v>0</v>
      </c>
      <c r="AC30" s="4">
        <v>67.621000000000009</v>
      </c>
      <c r="AD30" s="8">
        <f t="shared" si="0"/>
        <v>467.94618000000003</v>
      </c>
    </row>
    <row r="31" spans="1:30" x14ac:dyDescent="0.25">
      <c r="B31" s="5" t="s">
        <v>5</v>
      </c>
      <c r="D31">
        <v>0</v>
      </c>
      <c r="E31">
        <v>0</v>
      </c>
      <c r="F31">
        <v>0</v>
      </c>
      <c r="G31">
        <v>0</v>
      </c>
      <c r="H31">
        <v>0</v>
      </c>
      <c r="I31">
        <v>0</v>
      </c>
      <c r="J31">
        <v>0</v>
      </c>
      <c r="K31">
        <v>0</v>
      </c>
      <c r="L31">
        <v>0</v>
      </c>
      <c r="M31">
        <v>0</v>
      </c>
      <c r="N31">
        <v>0</v>
      </c>
      <c r="O31">
        <v>0</v>
      </c>
      <c r="P31" s="4">
        <v>0</v>
      </c>
      <c r="Q31">
        <v>0</v>
      </c>
      <c r="R31">
        <v>0</v>
      </c>
      <c r="S31">
        <v>0</v>
      </c>
      <c r="T31">
        <v>0</v>
      </c>
      <c r="U31">
        <v>0</v>
      </c>
      <c r="V31">
        <v>0</v>
      </c>
      <c r="W31">
        <v>0</v>
      </c>
      <c r="X31">
        <v>0</v>
      </c>
      <c r="Y31">
        <v>0</v>
      </c>
      <c r="Z31">
        <v>0</v>
      </c>
      <c r="AA31">
        <v>0</v>
      </c>
      <c r="AB31">
        <v>0</v>
      </c>
      <c r="AC31" s="4">
        <v>0</v>
      </c>
      <c r="AD31" s="8">
        <f t="shared" si="0"/>
        <v>0</v>
      </c>
    </row>
    <row r="32" spans="1:30" x14ac:dyDescent="0.25">
      <c r="B32" s="5" t="s">
        <v>6</v>
      </c>
      <c r="D32">
        <v>0</v>
      </c>
      <c r="E32">
        <v>0</v>
      </c>
      <c r="F32">
        <v>0</v>
      </c>
      <c r="G32">
        <v>0</v>
      </c>
      <c r="H32">
        <v>0</v>
      </c>
      <c r="I32">
        <v>0</v>
      </c>
      <c r="J32">
        <v>0</v>
      </c>
      <c r="K32">
        <v>0</v>
      </c>
      <c r="L32">
        <v>0</v>
      </c>
      <c r="M32">
        <v>0</v>
      </c>
      <c r="N32">
        <v>0</v>
      </c>
      <c r="O32">
        <v>0</v>
      </c>
      <c r="P32" s="4">
        <v>0</v>
      </c>
      <c r="Q32">
        <v>0</v>
      </c>
      <c r="R32">
        <v>0</v>
      </c>
      <c r="S32">
        <v>0</v>
      </c>
      <c r="T32">
        <v>0</v>
      </c>
      <c r="U32">
        <v>0</v>
      </c>
      <c r="V32">
        <v>0</v>
      </c>
      <c r="W32">
        <v>0</v>
      </c>
      <c r="X32">
        <v>0</v>
      </c>
      <c r="Y32">
        <v>0</v>
      </c>
      <c r="Z32">
        <v>0</v>
      </c>
      <c r="AA32">
        <v>0</v>
      </c>
      <c r="AB32">
        <v>0</v>
      </c>
      <c r="AC32" s="4">
        <v>0</v>
      </c>
      <c r="AD32" s="8">
        <f t="shared" si="0"/>
        <v>0</v>
      </c>
    </row>
    <row r="33" spans="2:30" x14ac:dyDescent="0.25">
      <c r="B33" s="5" t="s">
        <v>16</v>
      </c>
      <c r="D33">
        <v>1.3849999999999999E-2</v>
      </c>
      <c r="E33">
        <v>0</v>
      </c>
      <c r="F33">
        <v>5.11E-2</v>
      </c>
      <c r="G33">
        <v>0.19575000000000001</v>
      </c>
      <c r="H33">
        <v>0.37224000000000002</v>
      </c>
      <c r="I33">
        <v>6.3000000000000003E-4</v>
      </c>
      <c r="J33">
        <v>0.90576000000000001</v>
      </c>
      <c r="K33">
        <v>1.7136</v>
      </c>
      <c r="L33">
        <v>9.7171300000000009</v>
      </c>
      <c r="M33">
        <v>0.77</v>
      </c>
      <c r="N33">
        <v>0</v>
      </c>
      <c r="O33">
        <v>0</v>
      </c>
      <c r="P33" s="4">
        <v>13.74006</v>
      </c>
      <c r="Q33">
        <v>0</v>
      </c>
      <c r="R33">
        <v>0</v>
      </c>
      <c r="S33">
        <v>0</v>
      </c>
      <c r="T33">
        <v>0</v>
      </c>
      <c r="U33">
        <v>0</v>
      </c>
      <c r="V33">
        <v>0</v>
      </c>
      <c r="W33">
        <v>0</v>
      </c>
      <c r="X33">
        <v>0</v>
      </c>
      <c r="Y33">
        <v>0</v>
      </c>
      <c r="Z33">
        <v>0</v>
      </c>
      <c r="AA33">
        <v>0</v>
      </c>
      <c r="AB33">
        <v>0</v>
      </c>
      <c r="AC33" s="4">
        <v>0</v>
      </c>
      <c r="AD33" s="8">
        <f t="shared" si="0"/>
        <v>27.480119999999999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Bilan</vt:lpstr>
      <vt:lpstr>RT ATTENDU BILAN</vt:lpstr>
      <vt:lpstr>DATA</vt:lpstr>
    </vt:vector>
  </TitlesOfParts>
  <Company>PSA 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NAFYS MEJAI - U554214</dc:creator>
  <cp:lastModifiedBy>maison</cp:lastModifiedBy>
  <dcterms:created xsi:type="dcterms:W3CDTF">2019-11-27T15:00:29Z</dcterms:created>
  <dcterms:modified xsi:type="dcterms:W3CDTF">2019-12-08T09:48:54Z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SV_QUERY_LIST_4F35BF76-6C0D-4D9B-82B2-816C12CF3733">
    <vt:lpwstr>empty_477D106A-C0D6-4607-AEBD-E2C9D60EA279</vt:lpwstr>
  </property>
  <property fmtid="{D5CDD505-2E9C-101B-9397-08002B2CF9AE}" pid="3" name="SV_HIDDEN_GRID_QUERY_LIST_4F35BF76-6C0D-4D9B-82B2-816C12CF3733">
    <vt:lpwstr>empty_477D106A-C0D6-4607-AEBD-E2C9D60EA279</vt:lpwstr>
  </property>
</Properties>
</file>