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BD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3" l="1"/>
  <c r="G21" i="3"/>
  <c r="G20" i="3"/>
  <c r="G19" i="3"/>
  <c r="G18" i="3"/>
  <c r="G17" i="3"/>
  <c r="G16" i="3"/>
  <c r="G15" i="3"/>
  <c r="G14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<sst xmlns="http://schemas.openxmlformats.org/spreadsheetml/2006/main" count="108" uniqueCount="41">
  <si>
    <t>V3 LDR</t>
  </si>
  <si>
    <t>DATE</t>
  </si>
  <si>
    <t>PAR</t>
  </si>
  <si>
    <t>CONSTATATIONS</t>
  </si>
  <si>
    <t>TYPE</t>
  </si>
  <si>
    <t>Ste INTERVENANT</t>
  </si>
  <si>
    <t xml:space="preserve">ETAT </t>
  </si>
  <si>
    <t xml:space="preserve">Résolu le: </t>
  </si>
  <si>
    <t>ENTREPRISES</t>
  </si>
  <si>
    <t>LDR</t>
  </si>
  <si>
    <t>RDV</t>
  </si>
  <si>
    <t>Mise à jour</t>
  </si>
  <si>
    <t>ASV</t>
  </si>
  <si>
    <t>Dysfonctionnement</t>
  </si>
  <si>
    <t>CONSTAT Archive</t>
  </si>
  <si>
    <t>BADEL</t>
  </si>
  <si>
    <t>Vidéo</t>
  </si>
  <si>
    <t>SKI</t>
  </si>
  <si>
    <t>EG</t>
  </si>
  <si>
    <t>LA POSTE</t>
  </si>
  <si>
    <t>PREVISIONNEL</t>
  </si>
  <si>
    <t>SIEMENS FEU</t>
  </si>
  <si>
    <t>Incendie</t>
  </si>
  <si>
    <t>Intrusion</t>
  </si>
  <si>
    <t>Inter</t>
  </si>
  <si>
    <t>VERON</t>
  </si>
  <si>
    <t>Mobile</t>
  </si>
  <si>
    <t>FERRARI</t>
  </si>
  <si>
    <t>Ascenceur</t>
  </si>
  <si>
    <t>SECURITY</t>
  </si>
  <si>
    <t>E/O</t>
  </si>
  <si>
    <t>Non Résolu</t>
  </si>
  <si>
    <t>En cours</t>
  </si>
  <si>
    <t>truc bidul…..</t>
  </si>
  <si>
    <t>bidul chose</t>
  </si>
  <si>
    <t>tatatat</t>
  </si>
  <si>
    <t>gfnhftnftnftn</t>
  </si>
  <si>
    <t>gergger</t>
  </si>
  <si>
    <t>gdrgdrg</t>
  </si>
  <si>
    <t>drgdrgdrg</t>
  </si>
  <si>
    <t xml:space="preserve">                                             Recap. "En cours" ……..  2017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</si>
</sst>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0" tint="-0.34998626667073579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26"/>
      <color indexed="8"/>
      <name val="Calibri"/>
      <family val="2"/>
      <scheme val="minor"/>
    </font>
    <font>
      <b/>
      <sz val="1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 applyProtection="1">
      <alignment horizontal="center" vertical="center" shrinkToFit="1"/>
      <protection locked="0"/>
    </xf>
    <xf numFmtId="0" fontId="3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7" fillId="0" borderId="0" xfId="2" applyAlignment="1">
      <alignment horizontal="center" vertical="center"/>
    </xf>
    <xf numFmtId="0" fontId="3" fillId="0" borderId="4" xfId="0" applyFont="1" applyBorder="1" applyAlignment="1" applyProtection="1">
      <alignment horizontal="center" vertical="center"/>
      <protection locked="0"/>
    </xf>
    <xf numFmtId="0" fontId="4" fillId="0" borderId="5" xfId="1" applyBorder="1" applyAlignment="1">
      <alignment horizontal="center" vertical="center"/>
    </xf>
    <xf numFmtId="0" fontId="4" fillId="0" borderId="0" xfId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4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14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19"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4:H30" totalsRowShown="0" headerRowBorderDxfId="18" tableBorderDxfId="17" totalsRowBorderDxfId="16">
  <autoFilter ref="B4:H30"/>
  <tableColumns count="7">
    <tableColumn id="1" name="DATE" dataDxfId="10"/>
    <tableColumn id="2" name="PAR" dataDxfId="9"/>
    <tableColumn id="3" name="CONSTATATIONS" dataDxfId="15"/>
    <tableColumn id="4" name="TYPE" dataDxfId="14"/>
    <tableColumn id="5" name="Ste INTERVENANT" dataDxfId="13"/>
    <tableColumn id="6" name="ETAT " dataDxfId="12"/>
    <tableColumn id="7" name="Résolu le: " dataDxfId="1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78"/>
  <sheetViews>
    <sheetView tabSelected="1" workbookViewId="0">
      <selection activeCell="E39" sqref="E39"/>
    </sheetView>
  </sheetViews>
  <sheetFormatPr baseColWidth="10" defaultColWidth="11.42578125" defaultRowHeight="15" x14ac:dyDescent="0.25"/>
  <cols>
    <col min="1" max="1" width="2.28515625" style="1" customWidth="1"/>
    <col min="2" max="2" width="10.42578125" style="2" bestFit="1" customWidth="1"/>
    <col min="3" max="3" width="8.5703125" style="2" bestFit="1" customWidth="1"/>
    <col min="4" max="4" width="81.28515625" style="1" customWidth="1"/>
    <col min="5" max="5" width="23.28515625" style="2" customWidth="1"/>
    <col min="6" max="6" width="23" style="1" customWidth="1"/>
    <col min="7" max="7" width="11" style="1" customWidth="1"/>
    <col min="8" max="8" width="12.28515625" style="1" customWidth="1"/>
    <col min="9" max="9" width="11.42578125" style="1" customWidth="1"/>
    <col min="10" max="15" width="11.42578125" style="1" hidden="1" customWidth="1"/>
    <col min="16" max="17" width="0" style="1" hidden="1" customWidth="1"/>
    <col min="18" max="16384" width="11.42578125" style="1"/>
  </cols>
  <sheetData>
    <row r="2" spans="2:17" ht="15.75" thickBot="1" x14ac:dyDescent="0.3">
      <c r="B2" s="31" t="s">
        <v>0</v>
      </c>
      <c r="C2" s="31"/>
    </row>
    <row r="3" spans="2:17" ht="34.5" thickBot="1" x14ac:dyDescent="0.3">
      <c r="B3" s="28" t="s">
        <v>40</v>
      </c>
      <c r="C3" s="29"/>
      <c r="D3" s="29"/>
      <c r="E3" s="29"/>
      <c r="F3" s="29"/>
      <c r="G3" s="29"/>
      <c r="H3" s="30"/>
    </row>
    <row r="4" spans="2:17" x14ac:dyDescent="0.25">
      <c r="B4" s="24" t="s">
        <v>1</v>
      </c>
      <c r="C4" s="25" t="s">
        <v>2</v>
      </c>
      <c r="D4" s="25" t="s">
        <v>3</v>
      </c>
      <c r="E4" s="25" t="s">
        <v>4</v>
      </c>
      <c r="F4" s="26" t="s">
        <v>5</v>
      </c>
      <c r="G4" s="26" t="s">
        <v>6</v>
      </c>
      <c r="H4" s="27" t="s">
        <v>7</v>
      </c>
      <c r="O4" s="3" t="s">
        <v>8</v>
      </c>
    </row>
    <row r="5" spans="2:17" x14ac:dyDescent="0.25">
      <c r="B5" s="18">
        <v>36892</v>
      </c>
      <c r="C5" s="6" t="s">
        <v>9</v>
      </c>
      <c r="D5" s="5" t="s">
        <v>33</v>
      </c>
      <c r="E5" s="6" t="s">
        <v>10</v>
      </c>
      <c r="F5" s="7" t="s">
        <v>19</v>
      </c>
      <c r="G5" s="7" t="str">
        <f>IF(H5&gt;=B5,"E/O","En cours")</f>
        <v>E/O</v>
      </c>
      <c r="H5" s="21">
        <v>36901</v>
      </c>
      <c r="O5" s="8"/>
    </row>
    <row r="6" spans="2:17" x14ac:dyDescent="0.25">
      <c r="B6" s="18">
        <v>36893</v>
      </c>
      <c r="C6" s="6" t="s">
        <v>9</v>
      </c>
      <c r="D6" s="9" t="s">
        <v>34</v>
      </c>
      <c r="E6" s="6" t="s">
        <v>11</v>
      </c>
      <c r="F6" s="7" t="s">
        <v>19</v>
      </c>
      <c r="G6" s="7" t="str">
        <f>IF(H6&gt;=B6,"E/O","En cours")</f>
        <v>E/O</v>
      </c>
      <c r="H6" s="21">
        <v>36902</v>
      </c>
      <c r="O6" s="8" t="s">
        <v>12</v>
      </c>
      <c r="Q6" s="1" t="s">
        <v>13</v>
      </c>
    </row>
    <row r="7" spans="2:17" x14ac:dyDescent="0.25">
      <c r="B7" s="18">
        <v>36894</v>
      </c>
      <c r="C7" s="6" t="s">
        <v>9</v>
      </c>
      <c r="D7" s="9" t="s">
        <v>35</v>
      </c>
      <c r="E7" s="6" t="s">
        <v>11</v>
      </c>
      <c r="F7" s="7" t="s">
        <v>19</v>
      </c>
      <c r="G7" s="7" t="str">
        <f>IF(H7&gt;=B7,"E/O","En cours")</f>
        <v>E/O</v>
      </c>
      <c r="H7" s="21">
        <v>36903</v>
      </c>
      <c r="J7" s="10" t="s">
        <v>9</v>
      </c>
      <c r="L7" s="11" t="s">
        <v>14</v>
      </c>
      <c r="O7" s="8" t="s">
        <v>15</v>
      </c>
      <c r="Q7" s="1" t="s">
        <v>16</v>
      </c>
    </row>
    <row r="8" spans="2:17" x14ac:dyDescent="0.25">
      <c r="B8" s="18">
        <v>36895</v>
      </c>
      <c r="C8" s="6" t="s">
        <v>17</v>
      </c>
      <c r="D8" s="9" t="s">
        <v>36</v>
      </c>
      <c r="E8" s="6" t="s">
        <v>13</v>
      </c>
      <c r="F8" s="7" t="s">
        <v>19</v>
      </c>
      <c r="G8" s="7" t="str">
        <f>IF(H8&gt;=B8,"E/O","En cours")</f>
        <v>En cours</v>
      </c>
      <c r="H8" s="22"/>
      <c r="J8" s="10" t="s">
        <v>17</v>
      </c>
      <c r="L8" s="1" t="s">
        <v>18</v>
      </c>
      <c r="O8" s="8" t="s">
        <v>19</v>
      </c>
      <c r="Q8" s="11" t="s">
        <v>14</v>
      </c>
    </row>
    <row r="9" spans="2:17" x14ac:dyDescent="0.25">
      <c r="B9" s="18">
        <v>36896</v>
      </c>
      <c r="C9" s="6" t="s">
        <v>9</v>
      </c>
      <c r="D9" s="9" t="s">
        <v>37</v>
      </c>
      <c r="E9" s="6" t="s">
        <v>10</v>
      </c>
      <c r="F9" s="7" t="s">
        <v>19</v>
      </c>
      <c r="G9" s="7" t="str">
        <f>IF(H9&gt;=B9,"E/O","En cours")</f>
        <v>En cours</v>
      </c>
      <c r="H9" s="22"/>
      <c r="J9" s="10"/>
      <c r="L9" s="1" t="s">
        <v>20</v>
      </c>
      <c r="O9" s="8" t="s">
        <v>21</v>
      </c>
      <c r="Q9" s="1" t="s">
        <v>20</v>
      </c>
    </row>
    <row r="10" spans="2:17" x14ac:dyDescent="0.25">
      <c r="B10" s="18">
        <v>36897</v>
      </c>
      <c r="C10" s="6" t="s">
        <v>9</v>
      </c>
      <c r="D10" s="9" t="s">
        <v>38</v>
      </c>
      <c r="E10" s="6" t="s">
        <v>13</v>
      </c>
      <c r="F10" s="7" t="s">
        <v>19</v>
      </c>
      <c r="G10" s="7" t="str">
        <f>IF(H10&gt;=B10,"E/O","En cours")</f>
        <v>En cours</v>
      </c>
      <c r="H10" s="22"/>
      <c r="J10" s="10"/>
      <c r="O10" s="8"/>
      <c r="Q10" s="1" t="s">
        <v>22</v>
      </c>
    </row>
    <row r="11" spans="2:17" x14ac:dyDescent="0.25">
      <c r="B11" s="18">
        <v>36898</v>
      </c>
      <c r="C11" s="6" t="s">
        <v>9</v>
      </c>
      <c r="D11" s="9" t="s">
        <v>38</v>
      </c>
      <c r="E11" s="6" t="s">
        <v>23</v>
      </c>
      <c r="F11" s="7" t="s">
        <v>19</v>
      </c>
      <c r="G11" s="7" t="str">
        <f>IF(H11&gt;=B11,"E/O","En cours")</f>
        <v>En cours</v>
      </c>
      <c r="H11" s="22"/>
      <c r="J11" s="10"/>
      <c r="L11" s="1" t="s">
        <v>24</v>
      </c>
      <c r="O11" s="8" t="s">
        <v>25</v>
      </c>
      <c r="Q11" s="1" t="s">
        <v>23</v>
      </c>
    </row>
    <row r="12" spans="2:17" x14ac:dyDescent="0.25">
      <c r="B12" s="18">
        <v>36899</v>
      </c>
      <c r="C12" s="6" t="s">
        <v>9</v>
      </c>
      <c r="D12" s="9" t="s">
        <v>39</v>
      </c>
      <c r="E12" s="6" t="s">
        <v>10</v>
      </c>
      <c r="F12" s="7" t="s">
        <v>19</v>
      </c>
      <c r="G12" s="7" t="str">
        <f>IF(H12&gt;=B12,"E/O","En cours")</f>
        <v>E/O</v>
      </c>
      <c r="H12" s="21">
        <v>36904</v>
      </c>
      <c r="J12" s="10"/>
      <c r="L12" s="1" t="s">
        <v>26</v>
      </c>
      <c r="O12" s="8" t="s">
        <v>27</v>
      </c>
      <c r="Q12" s="1" t="s">
        <v>28</v>
      </c>
    </row>
    <row r="13" spans="2:17" x14ac:dyDescent="0.25">
      <c r="B13" s="18">
        <v>36900</v>
      </c>
      <c r="C13" s="6" t="s">
        <v>9</v>
      </c>
      <c r="D13" s="9" t="s">
        <v>39</v>
      </c>
      <c r="E13" s="6" t="s">
        <v>13</v>
      </c>
      <c r="F13" s="7" t="s">
        <v>19</v>
      </c>
      <c r="G13" s="7" t="s">
        <v>31</v>
      </c>
      <c r="H13" s="22"/>
      <c r="J13" s="10"/>
      <c r="O13" s="8"/>
      <c r="Q13" s="1" t="s">
        <v>10</v>
      </c>
    </row>
    <row r="14" spans="2:17" x14ac:dyDescent="0.25">
      <c r="B14" s="18">
        <v>36923</v>
      </c>
      <c r="C14" s="6" t="s">
        <v>9</v>
      </c>
      <c r="D14" s="5" t="s">
        <v>33</v>
      </c>
      <c r="E14" s="6" t="s">
        <v>10</v>
      </c>
      <c r="F14" s="7" t="s">
        <v>19</v>
      </c>
      <c r="G14" s="7" t="str">
        <f>IF(H14&gt;=B14,"E/O","En cours")</f>
        <v>E/O</v>
      </c>
      <c r="H14" s="21">
        <v>36923</v>
      </c>
      <c r="J14" s="10"/>
      <c r="O14" s="8" t="s">
        <v>29</v>
      </c>
    </row>
    <row r="15" spans="2:17" x14ac:dyDescent="0.25">
      <c r="B15" s="18">
        <v>36924</v>
      </c>
      <c r="C15" s="6" t="s">
        <v>9</v>
      </c>
      <c r="D15" s="9" t="s">
        <v>34</v>
      </c>
      <c r="E15" s="6" t="s">
        <v>11</v>
      </c>
      <c r="F15" s="7" t="s">
        <v>19</v>
      </c>
      <c r="G15" s="7" t="str">
        <f>IF(H15&gt;=B15,"E/O","En cours")</f>
        <v>E/O</v>
      </c>
      <c r="H15" s="21">
        <v>36924</v>
      </c>
      <c r="J15" s="10"/>
      <c r="O15" s="8"/>
    </row>
    <row r="16" spans="2:17" x14ac:dyDescent="0.25">
      <c r="B16" s="18">
        <v>36925</v>
      </c>
      <c r="C16" s="6" t="s">
        <v>9</v>
      </c>
      <c r="D16" s="9" t="s">
        <v>35</v>
      </c>
      <c r="E16" s="6" t="s">
        <v>11</v>
      </c>
      <c r="F16" s="7" t="s">
        <v>19</v>
      </c>
      <c r="G16" s="7" t="str">
        <f>IF(H16&gt;=B16,"E/O","En cours")</f>
        <v>E/O</v>
      </c>
      <c r="H16" s="21">
        <v>36925</v>
      </c>
      <c r="J16" s="10"/>
      <c r="O16" s="8"/>
    </row>
    <row r="17" spans="2:15" x14ac:dyDescent="0.25">
      <c r="B17" s="18">
        <v>36926</v>
      </c>
      <c r="C17" s="6" t="s">
        <v>17</v>
      </c>
      <c r="D17" s="9" t="s">
        <v>36</v>
      </c>
      <c r="E17" s="6" t="s">
        <v>13</v>
      </c>
      <c r="F17" s="7" t="s">
        <v>19</v>
      </c>
      <c r="G17" s="7" t="str">
        <f>IF(H17&gt;=B17,"E/O","En cours")</f>
        <v>En cours</v>
      </c>
      <c r="H17" s="22"/>
      <c r="J17" s="10"/>
      <c r="O17" s="8"/>
    </row>
    <row r="18" spans="2:15" x14ac:dyDescent="0.25">
      <c r="B18" s="18">
        <v>36927</v>
      </c>
      <c r="C18" s="6" t="s">
        <v>9</v>
      </c>
      <c r="D18" s="9" t="s">
        <v>37</v>
      </c>
      <c r="E18" s="6" t="s">
        <v>10</v>
      </c>
      <c r="F18" s="7" t="s">
        <v>19</v>
      </c>
      <c r="G18" s="7" t="str">
        <f>IF(H18&gt;=B18,"E/O","En cours")</f>
        <v>En cours</v>
      </c>
      <c r="H18" s="22"/>
      <c r="J18" s="12"/>
      <c r="L18" s="1" t="s">
        <v>30</v>
      </c>
      <c r="O18" s="8"/>
    </row>
    <row r="19" spans="2:15" x14ac:dyDescent="0.25">
      <c r="B19" s="18">
        <v>36928</v>
      </c>
      <c r="C19" s="6" t="s">
        <v>9</v>
      </c>
      <c r="D19" s="9" t="s">
        <v>38</v>
      </c>
      <c r="E19" s="6" t="s">
        <v>13</v>
      </c>
      <c r="F19" s="7" t="s">
        <v>19</v>
      </c>
      <c r="G19" s="7" t="str">
        <f>IF(H19&gt;=B19,"E/O","En cours")</f>
        <v>En cours</v>
      </c>
      <c r="H19" s="22"/>
      <c r="J19" s="10"/>
      <c r="L19" s="1" t="s">
        <v>31</v>
      </c>
      <c r="O19" s="8"/>
    </row>
    <row r="20" spans="2:15" x14ac:dyDescent="0.25">
      <c r="B20" s="18">
        <v>36929</v>
      </c>
      <c r="C20" s="6" t="s">
        <v>9</v>
      </c>
      <c r="D20" s="9" t="s">
        <v>38</v>
      </c>
      <c r="E20" s="6" t="s">
        <v>23</v>
      </c>
      <c r="F20" s="7" t="s">
        <v>19</v>
      </c>
      <c r="G20" s="7" t="str">
        <f>IF(H20&gt;=B20,"E/O","En cours")</f>
        <v>En cours</v>
      </c>
      <c r="H20" s="22"/>
      <c r="J20" s="10"/>
      <c r="L20" s="1" t="s">
        <v>32</v>
      </c>
      <c r="O20" s="8"/>
    </row>
    <row r="21" spans="2:15" x14ac:dyDescent="0.25">
      <c r="B21" s="18">
        <v>36930</v>
      </c>
      <c r="C21" s="6" t="s">
        <v>9</v>
      </c>
      <c r="D21" s="9" t="s">
        <v>39</v>
      </c>
      <c r="E21" s="6" t="s">
        <v>10</v>
      </c>
      <c r="F21" s="7" t="s">
        <v>19</v>
      </c>
      <c r="G21" s="7" t="str">
        <f>IF(H21&gt;=B21,"E/O","En cours")</f>
        <v>E/O</v>
      </c>
      <c r="H21" s="21">
        <v>36932</v>
      </c>
      <c r="J21" s="13"/>
      <c r="O21" s="8"/>
    </row>
    <row r="22" spans="2:15" x14ac:dyDescent="0.25">
      <c r="B22" s="18">
        <v>36931</v>
      </c>
      <c r="C22" s="6" t="s">
        <v>9</v>
      </c>
      <c r="D22" s="9" t="s">
        <v>39</v>
      </c>
      <c r="E22" s="6" t="s">
        <v>13</v>
      </c>
      <c r="F22" s="7" t="s">
        <v>19</v>
      </c>
      <c r="G22" s="7" t="str">
        <f>IF(H22&gt;=B22,"E/O","En cours")</f>
        <v>En cours</v>
      </c>
      <c r="H22" s="22"/>
      <c r="O22" s="8"/>
    </row>
    <row r="23" spans="2:15" x14ac:dyDescent="0.25">
      <c r="B23" s="19"/>
      <c r="C23" s="4"/>
      <c r="D23" s="9"/>
      <c r="E23" s="6"/>
      <c r="F23" s="7"/>
      <c r="G23" s="7"/>
      <c r="H23" s="22"/>
      <c r="O23" s="8"/>
    </row>
    <row r="24" spans="2:15" x14ac:dyDescent="0.25">
      <c r="B24" s="19"/>
      <c r="C24" s="4"/>
      <c r="D24" s="9"/>
      <c r="E24" s="6"/>
      <c r="F24" s="7"/>
      <c r="G24" s="7"/>
      <c r="H24" s="22"/>
      <c r="O24" s="8"/>
    </row>
    <row r="25" spans="2:15" x14ac:dyDescent="0.25">
      <c r="B25" s="19"/>
      <c r="C25" s="4"/>
      <c r="D25" s="9"/>
      <c r="E25" s="6"/>
      <c r="F25" s="7"/>
      <c r="G25" s="7"/>
      <c r="H25" s="22"/>
      <c r="O25" s="8"/>
    </row>
    <row r="26" spans="2:15" x14ac:dyDescent="0.25">
      <c r="B26" s="19"/>
      <c r="C26" s="4"/>
      <c r="D26" s="9"/>
      <c r="E26" s="6"/>
      <c r="F26" s="7"/>
      <c r="G26" s="7"/>
      <c r="H26" s="22"/>
      <c r="O26" s="8"/>
    </row>
    <row r="27" spans="2:15" x14ac:dyDescent="0.25">
      <c r="B27" s="19"/>
      <c r="C27" s="4"/>
      <c r="D27" s="9"/>
      <c r="E27" s="6"/>
      <c r="F27" s="7"/>
      <c r="G27" s="7"/>
      <c r="H27" s="22"/>
      <c r="O27" s="8"/>
    </row>
    <row r="28" spans="2:15" x14ac:dyDescent="0.25">
      <c r="B28" s="19"/>
      <c r="C28" s="4"/>
      <c r="D28" s="9"/>
      <c r="E28" s="6"/>
      <c r="F28" s="7"/>
      <c r="G28" s="7"/>
      <c r="H28" s="22"/>
      <c r="O28" s="8"/>
    </row>
    <row r="29" spans="2:15" x14ac:dyDescent="0.25">
      <c r="B29" s="19"/>
      <c r="C29" s="4"/>
      <c r="D29" s="9"/>
      <c r="E29" s="6"/>
      <c r="F29" s="7"/>
      <c r="G29" s="7"/>
      <c r="H29" s="22"/>
      <c r="O29" s="8"/>
    </row>
    <row r="30" spans="2:15" ht="15.75" thickBot="1" x14ac:dyDescent="0.3">
      <c r="B30" s="20"/>
      <c r="C30" s="14"/>
      <c r="D30" s="15"/>
      <c r="E30" s="16"/>
      <c r="F30" s="17"/>
      <c r="G30" s="7"/>
      <c r="H30" s="23"/>
      <c r="O30" s="8"/>
    </row>
    <row r="31" spans="2:15" x14ac:dyDescent="0.25">
      <c r="O31" s="8"/>
    </row>
    <row r="32" spans="2:15" x14ac:dyDescent="0.25">
      <c r="O32" s="8"/>
    </row>
    <row r="33" spans="15:15" x14ac:dyDescent="0.25">
      <c r="O33" s="8"/>
    </row>
    <row r="34" spans="15:15" x14ac:dyDescent="0.25">
      <c r="O34" s="8"/>
    </row>
    <row r="35" spans="15:15" x14ac:dyDescent="0.25">
      <c r="O35" s="8"/>
    </row>
    <row r="36" spans="15:15" x14ac:dyDescent="0.25">
      <c r="O36" s="8"/>
    </row>
    <row r="37" spans="15:15" x14ac:dyDescent="0.25">
      <c r="O37" s="8"/>
    </row>
    <row r="38" spans="15:15" x14ac:dyDescent="0.25">
      <c r="O38" s="8"/>
    </row>
    <row r="39" spans="15:15" x14ac:dyDescent="0.25">
      <c r="O39" s="8"/>
    </row>
    <row r="40" spans="15:15" x14ac:dyDescent="0.25">
      <c r="O40" s="8"/>
    </row>
    <row r="41" spans="15:15" x14ac:dyDescent="0.25">
      <c r="O41" s="8"/>
    </row>
    <row r="42" spans="15:15" x14ac:dyDescent="0.25">
      <c r="O42" s="8"/>
    </row>
    <row r="43" spans="15:15" x14ac:dyDescent="0.25">
      <c r="O43" s="8"/>
    </row>
    <row r="44" spans="15:15" x14ac:dyDescent="0.25">
      <c r="O44" s="8"/>
    </row>
    <row r="45" spans="15:15" x14ac:dyDescent="0.25">
      <c r="O45" s="8"/>
    </row>
    <row r="46" spans="15:15" x14ac:dyDescent="0.25">
      <c r="O46" s="8"/>
    </row>
    <row r="47" spans="15:15" x14ac:dyDescent="0.25">
      <c r="O47" s="8"/>
    </row>
    <row r="48" spans="15:15" x14ac:dyDescent="0.25">
      <c r="O48" s="8"/>
    </row>
    <row r="49" spans="15:15" x14ac:dyDescent="0.25">
      <c r="O49" s="8"/>
    </row>
    <row r="50" spans="15:15" x14ac:dyDescent="0.25">
      <c r="O50" s="8"/>
    </row>
    <row r="51" spans="15:15" x14ac:dyDescent="0.25">
      <c r="O51" s="8"/>
    </row>
    <row r="52" spans="15:15" x14ac:dyDescent="0.25">
      <c r="O52" s="8"/>
    </row>
    <row r="53" spans="15:15" x14ac:dyDescent="0.25">
      <c r="O53" s="8"/>
    </row>
    <row r="54" spans="15:15" x14ac:dyDescent="0.25">
      <c r="O54" s="8"/>
    </row>
    <row r="55" spans="15:15" x14ac:dyDescent="0.25">
      <c r="O55" s="8"/>
    </row>
    <row r="56" spans="15:15" x14ac:dyDescent="0.25">
      <c r="O56" s="8"/>
    </row>
    <row r="57" spans="15:15" x14ac:dyDescent="0.25">
      <c r="O57" s="8"/>
    </row>
    <row r="58" spans="15:15" x14ac:dyDescent="0.25">
      <c r="O58" s="8"/>
    </row>
    <row r="59" spans="15:15" x14ac:dyDescent="0.25">
      <c r="O59" s="8"/>
    </row>
    <row r="60" spans="15:15" x14ac:dyDescent="0.25">
      <c r="O60" s="8"/>
    </row>
    <row r="61" spans="15:15" x14ac:dyDescent="0.25">
      <c r="O61" s="8"/>
    </row>
    <row r="62" spans="15:15" x14ac:dyDescent="0.25">
      <c r="O62" s="8"/>
    </row>
    <row r="63" spans="15:15" x14ac:dyDescent="0.25">
      <c r="O63" s="8"/>
    </row>
    <row r="64" spans="15:15" x14ac:dyDescent="0.25">
      <c r="O64" s="8"/>
    </row>
    <row r="65" spans="15:15" x14ac:dyDescent="0.25">
      <c r="O65" s="8"/>
    </row>
    <row r="66" spans="15:15" x14ac:dyDescent="0.25">
      <c r="O66" s="8"/>
    </row>
    <row r="67" spans="15:15" x14ac:dyDescent="0.25">
      <c r="O67" s="8"/>
    </row>
    <row r="68" spans="15:15" x14ac:dyDescent="0.25">
      <c r="O68" s="8"/>
    </row>
    <row r="69" spans="15:15" x14ac:dyDescent="0.25">
      <c r="O69" s="8"/>
    </row>
    <row r="70" spans="15:15" x14ac:dyDescent="0.25">
      <c r="O70" s="8"/>
    </row>
    <row r="71" spans="15:15" x14ac:dyDescent="0.25">
      <c r="O71" s="8"/>
    </row>
    <row r="72" spans="15:15" x14ac:dyDescent="0.25">
      <c r="O72" s="8"/>
    </row>
    <row r="73" spans="15:15" x14ac:dyDescent="0.25">
      <c r="O73" s="8"/>
    </row>
    <row r="74" spans="15:15" x14ac:dyDescent="0.25">
      <c r="O74" s="8"/>
    </row>
    <row r="75" spans="15:15" x14ac:dyDescent="0.25">
      <c r="O75" s="8"/>
    </row>
    <row r="76" spans="15:15" x14ac:dyDescent="0.25">
      <c r="O76" s="8"/>
    </row>
    <row r="77" spans="15:15" x14ac:dyDescent="0.25">
      <c r="O77" s="8"/>
    </row>
    <row r="78" spans="15:15" x14ac:dyDescent="0.25">
      <c r="O78" s="8"/>
    </row>
  </sheetData>
  <mergeCells count="2">
    <mergeCell ref="B2:C2"/>
    <mergeCell ref="B3:H3"/>
  </mergeCells>
  <conditionalFormatting sqref="G23:G30">
    <cfRule type="containsText" dxfId="8" priority="7" operator="containsText" text="Non Résolu">
      <formula>NOT(ISERROR(SEARCH("Non Résolu",G23)))</formula>
    </cfRule>
    <cfRule type="containsText" dxfId="7" priority="8" operator="containsText" text="En cours">
      <formula>NOT(ISERROR(SEARCH("En cours",G23)))</formula>
    </cfRule>
    <cfRule type="containsText" dxfId="6" priority="9" operator="containsText" text="E/O">
      <formula>NOT(ISERROR(SEARCH("E/O",G23)))</formula>
    </cfRule>
  </conditionalFormatting>
  <conditionalFormatting sqref="G5:G13">
    <cfRule type="containsText" dxfId="5" priority="4" operator="containsText" text="Non Résolu">
      <formula>NOT(ISERROR(SEARCH("Non Résolu",G5)))</formula>
    </cfRule>
    <cfRule type="containsText" dxfId="4" priority="5" operator="containsText" text="En cours">
      <formula>NOT(ISERROR(SEARCH("En cours",G5)))</formula>
    </cfRule>
    <cfRule type="containsText" dxfId="3" priority="6" operator="containsText" text="E/O">
      <formula>NOT(ISERROR(SEARCH("E/O",G5)))</formula>
    </cfRule>
  </conditionalFormatting>
  <conditionalFormatting sqref="G14:G22">
    <cfRule type="containsText" dxfId="2" priority="1" operator="containsText" text="Non Résolu">
      <formula>NOT(ISERROR(SEARCH("Non Résolu",G14)))</formula>
    </cfRule>
    <cfRule type="containsText" dxfId="1" priority="2" operator="containsText" text="En cours">
      <formula>NOT(ISERROR(SEARCH("En cours",G14)))</formula>
    </cfRule>
    <cfRule type="containsText" dxfId="0" priority="3" operator="containsText" text="E/O">
      <formula>NOT(ISERROR(SEARCH("E/O",G14)))</formula>
    </cfRule>
  </conditionalFormatting>
  <dataValidations count="4">
    <dataValidation type="list" allowBlank="1" showInputMessage="1" showErrorMessage="1" sqref="F5:F30">
      <formula1>$O$5:$O$78</formula1>
    </dataValidation>
    <dataValidation type="list" errorStyle="warning" showInputMessage="1" showErrorMessage="1" error="Trigramme de l'agent" sqref="C5:C30">
      <formula1>$J$7:$J$17</formula1>
    </dataValidation>
    <dataValidation type="list" allowBlank="1" showInputMessage="1" showErrorMessage="1" sqref="E5:E30">
      <formula1>$Q$5:$Q$15</formula1>
    </dataValidation>
    <dataValidation type="list" showInputMessage="1" sqref="G5:G30">
      <formula1>$L$17:$L$20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>Christie's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</dc:creator>
  <cp:lastModifiedBy>maison</cp:lastModifiedBy>
  <dcterms:created xsi:type="dcterms:W3CDTF">2017-07-10T11:18:22Z</dcterms:created>
  <dcterms:modified xsi:type="dcterms:W3CDTF">2017-07-11T08:14:37Z</dcterms:modified>
</cp:coreProperties>
</file>