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2" l="1" a="1"/>
  <c r="K4" i="2" s="1"/>
  <c r="K5" i="2" a="1"/>
  <c r="K5" i="2" s="1"/>
  <c r="K6" i="2" a="1"/>
  <c r="K6" i="2" s="1"/>
  <c r="K7" i="2" a="1"/>
  <c r="K7" i="2" s="1"/>
  <c r="K8" i="2" a="1"/>
  <c r="K8" i="2" s="1"/>
  <c r="K9" i="2" a="1"/>
  <c r="K9" i="2" s="1"/>
  <c r="K10" i="2" a="1"/>
  <c r="K10" i="2" s="1"/>
  <c r="K11" i="2" a="1"/>
  <c r="K11" i="2" s="1"/>
  <c r="K12" i="2" a="1"/>
  <c r="K12" i="2" s="1"/>
  <c r="K13" i="2" a="1"/>
  <c r="K13" i="2" s="1"/>
  <c r="K14" i="2" a="1"/>
  <c r="K14" i="2" s="1"/>
  <c r="K15" i="2" a="1"/>
  <c r="K15" i="2" s="1"/>
  <c r="K16" i="2" a="1"/>
  <c r="K16" i="2" s="1"/>
  <c r="K17" i="2" a="1"/>
  <c r="K17" i="2" s="1"/>
  <c r="K18" i="2" a="1"/>
  <c r="K18" i="2" s="1"/>
  <c r="K19" i="2" a="1"/>
  <c r="K19" i="2" s="1"/>
  <c r="K20" i="2" a="1"/>
  <c r="K20" i="2" s="1"/>
  <c r="K21" i="2" a="1"/>
  <c r="K21" i="2" s="1"/>
  <c r="K22" i="2" a="1"/>
  <c r="K22" i="2" s="1"/>
  <c r="K23" i="2" a="1"/>
  <c r="K23" i="2" s="1"/>
  <c r="K24" i="2" a="1"/>
  <c r="K24" i="2" s="1"/>
  <c r="K25" i="2" a="1"/>
  <c r="K25" i="2" s="1"/>
  <c r="K26" i="2" a="1"/>
  <c r="K26" i="2" s="1"/>
  <c r="K3" i="2" a="1"/>
  <c r="K3" i="2" s="1"/>
  <c r="AE4" i="2" a="1"/>
  <c r="AE4" i="2" s="1"/>
  <c r="AE5" i="2" a="1"/>
  <c r="AE5" i="2" s="1"/>
  <c r="AE6" i="2" a="1"/>
  <c r="AE6" i="2" s="1"/>
  <c r="AE7" i="2" a="1"/>
  <c r="AE7" i="2" s="1"/>
  <c r="AE8" i="2" a="1"/>
  <c r="AE8" i="2" s="1"/>
  <c r="AE9" i="2" a="1"/>
  <c r="AE9" i="2" s="1"/>
  <c r="AE10" i="2" a="1"/>
  <c r="AE10" i="2" s="1"/>
  <c r="AE11" i="2" a="1"/>
  <c r="AE11" i="2" s="1"/>
  <c r="AE12" i="2" a="1"/>
  <c r="AE12" i="2" s="1"/>
  <c r="AE13" i="2" a="1"/>
  <c r="AE13" i="2" s="1"/>
  <c r="AE14" i="2" a="1"/>
  <c r="AE14" i="2" s="1"/>
  <c r="AE15" i="2" a="1"/>
  <c r="AE15" i="2" s="1"/>
  <c r="AE16" i="2" a="1"/>
  <c r="AE16" i="2" s="1"/>
  <c r="AE17" i="2" a="1"/>
  <c r="AE17" i="2" s="1"/>
  <c r="AE18" i="2" a="1"/>
  <c r="AE18" i="2" s="1"/>
  <c r="AE19" i="2" a="1"/>
  <c r="AE19" i="2" s="1"/>
  <c r="AE20" i="2" a="1"/>
  <c r="AE20" i="2" s="1"/>
  <c r="AE21" i="2" a="1"/>
  <c r="AE21" i="2" s="1"/>
  <c r="AE22" i="2" a="1"/>
  <c r="AE22" i="2" s="1"/>
  <c r="AE23" i="2" a="1"/>
  <c r="AE23" i="2" s="1"/>
  <c r="AE24" i="2" a="1"/>
  <c r="AE24" i="2" s="1"/>
  <c r="AE25" i="2" a="1"/>
  <c r="AE25" i="2" s="1"/>
  <c r="AE26" i="2" a="1"/>
  <c r="AE26" i="2" s="1"/>
  <c r="AE3" i="2" a="1"/>
  <c r="AE3" i="2" s="1"/>
  <c r="AD4" i="2" a="1"/>
  <c r="AD4" i="2" s="1"/>
  <c r="AD5" i="2" a="1"/>
  <c r="AD5" i="2" s="1"/>
  <c r="AD6" i="2" a="1"/>
  <c r="AD6" i="2" s="1"/>
  <c r="AD7" i="2" a="1"/>
  <c r="AD7" i="2" s="1"/>
  <c r="AD8" i="2" a="1"/>
  <c r="AD8" i="2" s="1"/>
  <c r="AD9" i="2" a="1"/>
  <c r="AD9" i="2" s="1"/>
  <c r="AD10" i="2" a="1"/>
  <c r="AD10" i="2" s="1"/>
  <c r="AD11" i="2" a="1"/>
  <c r="AD11" i="2" s="1"/>
  <c r="AD12" i="2" a="1"/>
  <c r="AD12" i="2" s="1"/>
  <c r="AD13" i="2" a="1"/>
  <c r="AD13" i="2" s="1"/>
  <c r="AD14" i="2" a="1"/>
  <c r="AD14" i="2" s="1"/>
  <c r="AD15" i="2" a="1"/>
  <c r="AD15" i="2" s="1"/>
  <c r="AD16" i="2" a="1"/>
  <c r="AD16" i="2" s="1"/>
  <c r="AD17" i="2" a="1"/>
  <c r="AD17" i="2" s="1"/>
  <c r="AD18" i="2" a="1"/>
  <c r="AD18" i="2" s="1"/>
  <c r="AD19" i="2" a="1"/>
  <c r="AD19" i="2" s="1"/>
  <c r="AD20" i="2" a="1"/>
  <c r="AD20" i="2" s="1"/>
  <c r="AD21" i="2" a="1"/>
  <c r="AD21" i="2" s="1"/>
  <c r="AD22" i="2" a="1"/>
  <c r="AD22" i="2" s="1"/>
  <c r="AD23" i="2" a="1"/>
  <c r="AD23" i="2" s="1"/>
  <c r="AD24" i="2" a="1"/>
  <c r="AD24" i="2" s="1"/>
  <c r="AD25" i="2" a="1"/>
  <c r="AD25" i="2" s="1"/>
  <c r="AD26" i="2" a="1"/>
  <c r="AD26" i="2" s="1"/>
  <c r="AD3" i="2" a="1"/>
  <c r="AD3" i="2" s="1"/>
  <c r="AC4" i="2" a="1"/>
  <c r="AC4" i="2" s="1"/>
  <c r="AC5" i="2" a="1"/>
  <c r="AC5" i="2" s="1"/>
  <c r="AC6" i="2" a="1"/>
  <c r="AC6" i="2" s="1"/>
  <c r="AC7" i="2" a="1"/>
  <c r="AC7" i="2" s="1"/>
  <c r="AC8" i="2" a="1"/>
  <c r="AC8" i="2" s="1"/>
  <c r="AC9" i="2" a="1"/>
  <c r="AC9" i="2" s="1"/>
  <c r="AC10" i="2" a="1"/>
  <c r="AC10" i="2" s="1"/>
  <c r="AC11" i="2" a="1"/>
  <c r="AC11" i="2" s="1"/>
  <c r="AC12" i="2" a="1"/>
  <c r="AC12" i="2" s="1"/>
  <c r="AC13" i="2" a="1"/>
  <c r="AC13" i="2" s="1"/>
  <c r="AC14" i="2" a="1"/>
  <c r="AC14" i="2" s="1"/>
  <c r="AC15" i="2" a="1"/>
  <c r="AC15" i="2" s="1"/>
  <c r="AC16" i="2" a="1"/>
  <c r="AC16" i="2" s="1"/>
  <c r="AC17" i="2" a="1"/>
  <c r="AC17" i="2" s="1"/>
  <c r="AC18" i="2" a="1"/>
  <c r="AC18" i="2" s="1"/>
  <c r="AC19" i="2" a="1"/>
  <c r="AC19" i="2" s="1"/>
  <c r="AC20" i="2" a="1"/>
  <c r="AC20" i="2" s="1"/>
  <c r="AC21" i="2" a="1"/>
  <c r="AC21" i="2" s="1"/>
  <c r="AC22" i="2" a="1"/>
  <c r="AC22" i="2" s="1"/>
  <c r="AC23" i="2" a="1"/>
  <c r="AC23" i="2" s="1"/>
  <c r="AC24" i="2" a="1"/>
  <c r="AC24" i="2" s="1"/>
  <c r="AC25" i="2" a="1"/>
  <c r="AC25" i="2" s="1"/>
  <c r="AC26" i="2" a="1"/>
  <c r="AC26" i="2" s="1"/>
  <c r="AC3" i="2" a="1"/>
  <c r="AC3" i="2" s="1"/>
  <c r="AB4" i="2" a="1"/>
  <c r="AB4" i="2" s="1"/>
  <c r="AB5" i="2" a="1"/>
  <c r="AB5" i="2" s="1"/>
  <c r="AB6" i="2" a="1"/>
  <c r="AB6" i="2" s="1"/>
  <c r="AB7" i="2" a="1"/>
  <c r="AB7" i="2" s="1"/>
  <c r="AB8" i="2" a="1"/>
  <c r="AB8" i="2" s="1"/>
  <c r="AB9" i="2" a="1"/>
  <c r="AB9" i="2" s="1"/>
  <c r="AB10" i="2" a="1"/>
  <c r="AB10" i="2" s="1"/>
  <c r="AB11" i="2" a="1"/>
  <c r="AB11" i="2" s="1"/>
  <c r="AB12" i="2" a="1"/>
  <c r="AB12" i="2" s="1"/>
  <c r="AB13" i="2" a="1"/>
  <c r="AB13" i="2" s="1"/>
  <c r="AB14" i="2" a="1"/>
  <c r="AB14" i="2" s="1"/>
  <c r="AB15" i="2" a="1"/>
  <c r="AB15" i="2" s="1"/>
  <c r="AB16" i="2" a="1"/>
  <c r="AB16" i="2" s="1"/>
  <c r="AB17" i="2" a="1"/>
  <c r="AB17" i="2" s="1"/>
  <c r="AB18" i="2" a="1"/>
  <c r="AB18" i="2" s="1"/>
  <c r="AB19" i="2" a="1"/>
  <c r="AB19" i="2" s="1"/>
  <c r="AB20" i="2" a="1"/>
  <c r="AB20" i="2" s="1"/>
  <c r="AB21" i="2" a="1"/>
  <c r="AB21" i="2" s="1"/>
  <c r="AB22" i="2" a="1"/>
  <c r="AB22" i="2" s="1"/>
  <c r="AB23" i="2" a="1"/>
  <c r="AB23" i="2" s="1"/>
  <c r="AB24" i="2" a="1"/>
  <c r="AB24" i="2" s="1"/>
  <c r="AB25" i="2" a="1"/>
  <c r="AB25" i="2" s="1"/>
  <c r="AB26" i="2" a="1"/>
  <c r="AB26" i="2" s="1"/>
  <c r="AB3" i="2" a="1"/>
  <c r="AB3" i="2" s="1"/>
  <c r="AA4" i="2" a="1"/>
  <c r="AA4" i="2" s="1"/>
  <c r="AA5" i="2" a="1"/>
  <c r="AA5" i="2" s="1"/>
  <c r="AA6" i="2" a="1"/>
  <c r="AA6" i="2" s="1"/>
  <c r="AA7" i="2" a="1"/>
  <c r="AA7" i="2" s="1"/>
  <c r="AA8" i="2" a="1"/>
  <c r="AA8" i="2" s="1"/>
  <c r="AA9" i="2" a="1"/>
  <c r="AA9" i="2" s="1"/>
  <c r="AA10" i="2" a="1"/>
  <c r="AA10" i="2" s="1"/>
  <c r="AA11" i="2" a="1"/>
  <c r="AA11" i="2" s="1"/>
  <c r="AA12" i="2" a="1"/>
  <c r="AA12" i="2" s="1"/>
  <c r="AA13" i="2" a="1"/>
  <c r="AA13" i="2" s="1"/>
  <c r="AA14" i="2" a="1"/>
  <c r="AA14" i="2" s="1"/>
  <c r="AA15" i="2" a="1"/>
  <c r="AA15" i="2" s="1"/>
  <c r="AA16" i="2" a="1"/>
  <c r="AA16" i="2" s="1"/>
  <c r="AA17" i="2" a="1"/>
  <c r="AA17" i="2" s="1"/>
  <c r="AA18" i="2" a="1"/>
  <c r="AA18" i="2" s="1"/>
  <c r="AA19" i="2" a="1"/>
  <c r="AA19" i="2" s="1"/>
  <c r="AA20" i="2" a="1"/>
  <c r="AA20" i="2" s="1"/>
  <c r="AA21" i="2" a="1"/>
  <c r="AA21" i="2" s="1"/>
  <c r="AA22" i="2" a="1"/>
  <c r="AA22" i="2" s="1"/>
  <c r="AA23" i="2" a="1"/>
  <c r="AA23" i="2" s="1"/>
  <c r="AA24" i="2" a="1"/>
  <c r="AA24" i="2" s="1"/>
  <c r="AA25" i="2" a="1"/>
  <c r="AA25" i="2" s="1"/>
  <c r="AA26" i="2" a="1"/>
  <c r="AA26" i="2" s="1"/>
  <c r="AA3" i="2" a="1"/>
  <c r="AA3" i="2" s="1"/>
  <c r="Z4" i="2" a="1"/>
  <c r="Z4" i="2" s="1"/>
  <c r="Z5" i="2" a="1"/>
  <c r="Z5" i="2"/>
  <c r="Z6" i="2" a="1"/>
  <c r="Z6" i="2" s="1"/>
  <c r="Z7" i="2" a="1"/>
  <c r="Z7" i="2" s="1"/>
  <c r="Z8" i="2" a="1"/>
  <c r="Z8" i="2" s="1"/>
  <c r="Z9" i="2" a="1"/>
  <c r="Z9" i="2" s="1"/>
  <c r="Z10" i="2" a="1"/>
  <c r="Z10" i="2" s="1"/>
  <c r="Z11" i="2" a="1"/>
  <c r="Z11" i="2" s="1"/>
  <c r="Z12" i="2" a="1"/>
  <c r="Z12" i="2" s="1"/>
  <c r="Z13" i="2" a="1"/>
  <c r="Z13" i="2" s="1"/>
  <c r="Z14" i="2" a="1"/>
  <c r="Z14" i="2" s="1"/>
  <c r="Z15" i="2" a="1"/>
  <c r="Z15" i="2" s="1"/>
  <c r="Z16" i="2" a="1"/>
  <c r="Z16" i="2" s="1"/>
  <c r="Z17" i="2" a="1"/>
  <c r="Z17" i="2" s="1"/>
  <c r="Z18" i="2" a="1"/>
  <c r="Z18" i="2" s="1"/>
  <c r="Z19" i="2" a="1"/>
  <c r="Z19" i="2" s="1"/>
  <c r="Z20" i="2" a="1"/>
  <c r="Z20" i="2" s="1"/>
  <c r="Z21" i="2" a="1"/>
  <c r="Z21" i="2" s="1"/>
  <c r="Z22" i="2" a="1"/>
  <c r="Z22" i="2" s="1"/>
  <c r="Z23" i="2" a="1"/>
  <c r="Z23" i="2" s="1"/>
  <c r="Z24" i="2" a="1"/>
  <c r="Z24" i="2" s="1"/>
  <c r="Z25" i="2" a="1"/>
  <c r="Z25" i="2" s="1"/>
  <c r="Z26" i="2" a="1"/>
  <c r="Z26" i="2" s="1"/>
  <c r="Z3" i="2" a="1"/>
  <c r="Z3" i="2" s="1"/>
  <c r="Y4" i="2" a="1"/>
  <c r="Y4" i="2" s="1"/>
  <c r="Y5" i="2" a="1"/>
  <c r="Y5" i="2" s="1"/>
  <c r="Y6" i="2" a="1"/>
  <c r="Y6" i="2" s="1"/>
  <c r="Y7" i="2" a="1"/>
  <c r="Y7" i="2" s="1"/>
  <c r="Y8" i="2" a="1"/>
  <c r="Y8" i="2" s="1"/>
  <c r="Y9" i="2" a="1"/>
  <c r="Y9" i="2" s="1"/>
  <c r="Y10" i="2" a="1"/>
  <c r="Y10" i="2" s="1"/>
  <c r="Y11" i="2" a="1"/>
  <c r="Y11" i="2" s="1"/>
  <c r="Y12" i="2" a="1"/>
  <c r="Y12" i="2" s="1"/>
  <c r="Y13" i="2" a="1"/>
  <c r="Y13" i="2" s="1"/>
  <c r="Y14" i="2" a="1"/>
  <c r="Y14" i="2" s="1"/>
  <c r="Y15" i="2" a="1"/>
  <c r="Y15" i="2" s="1"/>
  <c r="Y16" i="2" a="1"/>
  <c r="Y16" i="2" s="1"/>
  <c r="Y17" i="2" a="1"/>
  <c r="Y17" i="2" s="1"/>
  <c r="Y18" i="2" a="1"/>
  <c r="Y18" i="2" s="1"/>
  <c r="Y19" i="2" a="1"/>
  <c r="Y19" i="2" s="1"/>
  <c r="Y20" i="2" a="1"/>
  <c r="Y20" i="2" s="1"/>
  <c r="Y21" i="2" a="1"/>
  <c r="Y21" i="2" s="1"/>
  <c r="Y22" i="2" a="1"/>
  <c r="Y22" i="2" s="1"/>
  <c r="Y23" i="2" a="1"/>
  <c r="Y23" i="2" s="1"/>
  <c r="Y24" i="2" a="1"/>
  <c r="Y24" i="2" s="1"/>
  <c r="Y25" i="2" a="1"/>
  <c r="Y25" i="2" s="1"/>
  <c r="Y26" i="2" a="1"/>
  <c r="Y26" i="2" s="1"/>
  <c r="Y3" i="2" a="1"/>
  <c r="Y3" i="2" s="1"/>
  <c r="X4" i="2" a="1"/>
  <c r="X4" i="2" s="1"/>
  <c r="X5" i="2" a="1"/>
  <c r="X5" i="2" s="1"/>
  <c r="X6" i="2" a="1"/>
  <c r="X6" i="2" s="1"/>
  <c r="X7" i="2" a="1"/>
  <c r="X7" i="2" s="1"/>
  <c r="X8" i="2" a="1"/>
  <c r="X8" i="2" s="1"/>
  <c r="X9" i="2" a="1"/>
  <c r="X9" i="2" s="1"/>
  <c r="X10" i="2" a="1"/>
  <c r="X10" i="2" s="1"/>
  <c r="X11" i="2" a="1"/>
  <c r="X11" i="2" s="1"/>
  <c r="X12" i="2" a="1"/>
  <c r="X12" i="2" s="1"/>
  <c r="X13" i="2" a="1"/>
  <c r="X13" i="2" s="1"/>
  <c r="X14" i="2" a="1"/>
  <c r="X14" i="2" s="1"/>
  <c r="X15" i="2" a="1"/>
  <c r="X15" i="2" s="1"/>
  <c r="X16" i="2" a="1"/>
  <c r="X16" i="2" s="1"/>
  <c r="X17" i="2" a="1"/>
  <c r="X17" i="2" s="1"/>
  <c r="X18" i="2" a="1"/>
  <c r="X18" i="2" s="1"/>
  <c r="X19" i="2" a="1"/>
  <c r="X19" i="2" s="1"/>
  <c r="X20" i="2" a="1"/>
  <c r="X20" i="2" s="1"/>
  <c r="X21" i="2" a="1"/>
  <c r="X21" i="2" s="1"/>
  <c r="X22" i="2" a="1"/>
  <c r="X22" i="2" s="1"/>
  <c r="X23" i="2" a="1"/>
  <c r="X23" i="2" s="1"/>
  <c r="X24" i="2" a="1"/>
  <c r="X24" i="2" s="1"/>
  <c r="X25" i="2" a="1"/>
  <c r="X25" i="2" s="1"/>
  <c r="X26" i="2" a="1"/>
  <c r="X26" i="2" s="1"/>
  <c r="X3" i="2" a="1"/>
  <c r="X3" i="2" s="1"/>
  <c r="W4" i="2" a="1"/>
  <c r="W4" i="2" s="1"/>
  <c r="W5" i="2" a="1"/>
  <c r="W5" i="2" s="1"/>
  <c r="W6" i="2" a="1"/>
  <c r="W6" i="2" s="1"/>
  <c r="W7" i="2" a="1"/>
  <c r="W7" i="2" s="1"/>
  <c r="W8" i="2" a="1"/>
  <c r="W8" i="2" s="1"/>
  <c r="W9" i="2" a="1"/>
  <c r="W9" i="2" s="1"/>
  <c r="W10" i="2" a="1"/>
  <c r="W10" i="2" s="1"/>
  <c r="W11" i="2" a="1"/>
  <c r="W11" i="2" s="1"/>
  <c r="W12" i="2" a="1"/>
  <c r="W12" i="2" s="1"/>
  <c r="W13" i="2" a="1"/>
  <c r="W13" i="2" s="1"/>
  <c r="W14" i="2" a="1"/>
  <c r="W14" i="2" s="1"/>
  <c r="W15" i="2" a="1"/>
  <c r="W15" i="2" s="1"/>
  <c r="W16" i="2" a="1"/>
  <c r="W16" i="2" s="1"/>
  <c r="W17" i="2" a="1"/>
  <c r="W17" i="2" s="1"/>
  <c r="W18" i="2" a="1"/>
  <c r="W18" i="2" s="1"/>
  <c r="W19" i="2" a="1"/>
  <c r="W19" i="2" s="1"/>
  <c r="W20" i="2" a="1"/>
  <c r="W20" i="2" s="1"/>
  <c r="W21" i="2" a="1"/>
  <c r="W21" i="2" s="1"/>
  <c r="W22" i="2" a="1"/>
  <c r="W22" i="2" s="1"/>
  <c r="W23" i="2" a="1"/>
  <c r="W23" i="2" s="1"/>
  <c r="W24" i="2" a="1"/>
  <c r="W24" i="2" s="1"/>
  <c r="W25" i="2" a="1"/>
  <c r="W25" i="2" s="1"/>
  <c r="W26" i="2" a="1"/>
  <c r="W26" i="2" s="1"/>
  <c r="W3" i="2" a="1"/>
  <c r="W3" i="2" s="1"/>
  <c r="V4" i="2" a="1"/>
  <c r="V4" i="2" s="1"/>
  <c r="V5" i="2" a="1"/>
  <c r="V5" i="2" s="1"/>
  <c r="V6" i="2" a="1"/>
  <c r="V6" i="2" s="1"/>
  <c r="V7" i="2" a="1"/>
  <c r="V7" i="2" s="1"/>
  <c r="V8" i="2" a="1"/>
  <c r="V8" i="2" s="1"/>
  <c r="V9" i="2" a="1"/>
  <c r="V9" i="2" s="1"/>
  <c r="V10" i="2" a="1"/>
  <c r="V10" i="2" s="1"/>
  <c r="V11" i="2" a="1"/>
  <c r="V11" i="2" s="1"/>
  <c r="V12" i="2" a="1"/>
  <c r="V12" i="2" s="1"/>
  <c r="V13" i="2" a="1"/>
  <c r="V13" i="2" s="1"/>
  <c r="V14" i="2" a="1"/>
  <c r="V14" i="2" s="1"/>
  <c r="V15" i="2" a="1"/>
  <c r="V15" i="2" s="1"/>
  <c r="V16" i="2" a="1"/>
  <c r="V16" i="2" s="1"/>
  <c r="V17" i="2" a="1"/>
  <c r="V17" i="2" s="1"/>
  <c r="V18" i="2" a="1"/>
  <c r="V18" i="2" s="1"/>
  <c r="V19" i="2" a="1"/>
  <c r="V19" i="2" s="1"/>
  <c r="V20" i="2" a="1"/>
  <c r="V20" i="2" s="1"/>
  <c r="V21" i="2" a="1"/>
  <c r="V21" i="2" s="1"/>
  <c r="V22" i="2" a="1"/>
  <c r="V22" i="2" s="1"/>
  <c r="V23" i="2" a="1"/>
  <c r="V23" i="2" s="1"/>
  <c r="V24" i="2" a="1"/>
  <c r="V24" i="2" s="1"/>
  <c r="V25" i="2" a="1"/>
  <c r="V25" i="2" s="1"/>
  <c r="V26" i="2" a="1"/>
  <c r="V26" i="2" s="1"/>
  <c r="V3" i="2" a="1"/>
  <c r="V3" i="2" s="1"/>
  <c r="U4" i="2" a="1"/>
  <c r="U4" i="2" s="1"/>
  <c r="U5" i="2" a="1"/>
  <c r="U5" i="2" s="1"/>
  <c r="U6" i="2" a="1"/>
  <c r="U6" i="2" s="1"/>
  <c r="U7" i="2" a="1"/>
  <c r="U7" i="2" s="1"/>
  <c r="U8" i="2" a="1"/>
  <c r="U8" i="2" s="1"/>
  <c r="U9" i="2" a="1"/>
  <c r="U9" i="2" s="1"/>
  <c r="U10" i="2" a="1"/>
  <c r="U10" i="2" s="1"/>
  <c r="U11" i="2" a="1"/>
  <c r="U11" i="2" s="1"/>
  <c r="U12" i="2" a="1"/>
  <c r="U12" i="2" s="1"/>
  <c r="U13" i="2" a="1"/>
  <c r="U13" i="2" s="1"/>
  <c r="U14" i="2" a="1"/>
  <c r="U14" i="2" s="1"/>
  <c r="U15" i="2" a="1"/>
  <c r="U15" i="2" s="1"/>
  <c r="U16" i="2" a="1"/>
  <c r="U16" i="2" s="1"/>
  <c r="U17" i="2" a="1"/>
  <c r="U17" i="2" s="1"/>
  <c r="U18" i="2" a="1"/>
  <c r="U18" i="2" s="1"/>
  <c r="U19" i="2" a="1"/>
  <c r="U19" i="2" s="1"/>
  <c r="U20" i="2" a="1"/>
  <c r="U20" i="2" s="1"/>
  <c r="U21" i="2" a="1"/>
  <c r="U21" i="2" s="1"/>
  <c r="U22" i="2" a="1"/>
  <c r="U22" i="2" s="1"/>
  <c r="U23" i="2" a="1"/>
  <c r="U23" i="2" s="1"/>
  <c r="U24" i="2" a="1"/>
  <c r="U24" i="2" s="1"/>
  <c r="U25" i="2" a="1"/>
  <c r="U25" i="2" s="1"/>
  <c r="U26" i="2" a="1"/>
  <c r="U26" i="2" s="1"/>
  <c r="U3" i="2" a="1"/>
  <c r="U3" i="2" s="1"/>
  <c r="T4" i="2" a="1"/>
  <c r="T4" i="2" s="1"/>
  <c r="T5" i="2" a="1"/>
  <c r="T5" i="2" s="1"/>
  <c r="T6" i="2" a="1"/>
  <c r="T6" i="2" s="1"/>
  <c r="T7" i="2" a="1"/>
  <c r="T7" i="2" s="1"/>
  <c r="T8" i="2" a="1"/>
  <c r="T8" i="2" s="1"/>
  <c r="T9" i="2" a="1"/>
  <c r="T9" i="2" s="1"/>
  <c r="T10" i="2" a="1"/>
  <c r="T10" i="2" s="1"/>
  <c r="T11" i="2" a="1"/>
  <c r="T11" i="2" s="1"/>
  <c r="T12" i="2" a="1"/>
  <c r="T12" i="2" s="1"/>
  <c r="T13" i="2" a="1"/>
  <c r="T13" i="2" s="1"/>
  <c r="T14" i="2" a="1"/>
  <c r="T14" i="2" s="1"/>
  <c r="T15" i="2" a="1"/>
  <c r="T15" i="2" s="1"/>
  <c r="T16" i="2" a="1"/>
  <c r="T16" i="2" s="1"/>
  <c r="T17" i="2" a="1"/>
  <c r="T17" i="2" s="1"/>
  <c r="T18" i="2" a="1"/>
  <c r="T18" i="2" s="1"/>
  <c r="T19" i="2" a="1"/>
  <c r="T19" i="2" s="1"/>
  <c r="T20" i="2" a="1"/>
  <c r="T20" i="2" s="1"/>
  <c r="T21" i="2" a="1"/>
  <c r="T21" i="2" s="1"/>
  <c r="T22" i="2" a="1"/>
  <c r="T22" i="2" s="1"/>
  <c r="T23" i="2" a="1"/>
  <c r="T23" i="2" s="1"/>
  <c r="T24" i="2" a="1"/>
  <c r="T24" i="2" s="1"/>
  <c r="T25" i="2" a="1"/>
  <c r="T25" i="2" s="1"/>
  <c r="T26" i="2" a="1"/>
  <c r="T26" i="2" s="1"/>
  <c r="T3" i="2" a="1"/>
  <c r="T3" i="2" s="1"/>
  <c r="S4" i="2" a="1"/>
  <c r="S4" i="2" s="1"/>
  <c r="S5" i="2" a="1"/>
  <c r="S5" i="2" s="1"/>
  <c r="S6" i="2" a="1"/>
  <c r="S6" i="2" s="1"/>
  <c r="S7" i="2" a="1"/>
  <c r="S7" i="2" s="1"/>
  <c r="S8" i="2" a="1"/>
  <c r="S8" i="2" s="1"/>
  <c r="S9" i="2" a="1"/>
  <c r="S9" i="2" s="1"/>
  <c r="S10" i="2" a="1"/>
  <c r="S10" i="2" s="1"/>
  <c r="S11" i="2" a="1"/>
  <c r="S11" i="2" s="1"/>
  <c r="S12" i="2" a="1"/>
  <c r="S12" i="2" s="1"/>
  <c r="S13" i="2" a="1"/>
  <c r="S13" i="2" s="1"/>
  <c r="S14" i="2" a="1"/>
  <c r="S14" i="2" s="1"/>
  <c r="S15" i="2" a="1"/>
  <c r="S15" i="2" s="1"/>
  <c r="S16" i="2" a="1"/>
  <c r="S16" i="2" s="1"/>
  <c r="S17" i="2" a="1"/>
  <c r="S17" i="2" s="1"/>
  <c r="S18" i="2" a="1"/>
  <c r="S18" i="2" s="1"/>
  <c r="S19" i="2" a="1"/>
  <c r="S19" i="2" s="1"/>
  <c r="S20" i="2" a="1"/>
  <c r="S20" i="2" s="1"/>
  <c r="S21" i="2" a="1"/>
  <c r="S21" i="2" s="1"/>
  <c r="S22" i="2" a="1"/>
  <c r="S22" i="2" s="1"/>
  <c r="S23" i="2" a="1"/>
  <c r="S23" i="2" s="1"/>
  <c r="S24" i="2" a="1"/>
  <c r="S24" i="2" s="1"/>
  <c r="S25" i="2" a="1"/>
  <c r="S25" i="2" s="1"/>
  <c r="S26" i="2" a="1"/>
  <c r="S26" i="2" s="1"/>
  <c r="S3" i="2" a="1"/>
  <c r="S3" i="2" s="1"/>
  <c r="R4" i="2" a="1"/>
  <c r="R4" i="2" s="1"/>
  <c r="R5" i="2" a="1"/>
  <c r="R5" i="2" s="1"/>
  <c r="R6" i="2" a="1"/>
  <c r="R6" i="2" s="1"/>
  <c r="R7" i="2" a="1"/>
  <c r="R7" i="2" s="1"/>
  <c r="R8" i="2" a="1"/>
  <c r="R8" i="2" s="1"/>
  <c r="R9" i="2" a="1"/>
  <c r="R9" i="2" s="1"/>
  <c r="R10" i="2" a="1"/>
  <c r="R10" i="2" s="1"/>
  <c r="R11" i="2" a="1"/>
  <c r="R11" i="2" s="1"/>
  <c r="R12" i="2" a="1"/>
  <c r="R12" i="2" s="1"/>
  <c r="R13" i="2" a="1"/>
  <c r="R13" i="2" s="1"/>
  <c r="R14" i="2" a="1"/>
  <c r="R14" i="2" s="1"/>
  <c r="R15" i="2" a="1"/>
  <c r="R15" i="2" s="1"/>
  <c r="R16" i="2" a="1"/>
  <c r="R16" i="2" s="1"/>
  <c r="R17" i="2" a="1"/>
  <c r="R17" i="2" s="1"/>
  <c r="R18" i="2" a="1"/>
  <c r="R18" i="2" s="1"/>
  <c r="R19" i="2" a="1"/>
  <c r="R19" i="2" s="1"/>
  <c r="R20" i="2" a="1"/>
  <c r="R20" i="2" s="1"/>
  <c r="R21" i="2" a="1"/>
  <c r="R21" i="2" s="1"/>
  <c r="R22" i="2" a="1"/>
  <c r="R22" i="2" s="1"/>
  <c r="R23" i="2" a="1"/>
  <c r="R23" i="2" s="1"/>
  <c r="R24" i="2" a="1"/>
  <c r="R24" i="2" s="1"/>
  <c r="R25" i="2" a="1"/>
  <c r="R25" i="2" s="1"/>
  <c r="R26" i="2" a="1"/>
  <c r="R26" i="2" s="1"/>
  <c r="R3" i="2" a="1"/>
  <c r="R3" i="2" s="1"/>
  <c r="Q4" i="2" a="1"/>
  <c r="Q4" i="2" s="1"/>
  <c r="Q5" i="2" a="1"/>
  <c r="Q5" i="2" s="1"/>
  <c r="Q6" i="2" a="1"/>
  <c r="Q6" i="2" s="1"/>
  <c r="Q7" i="2" a="1"/>
  <c r="Q7" i="2" s="1"/>
  <c r="Q8" i="2" a="1"/>
  <c r="Q8" i="2" s="1"/>
  <c r="Q9" i="2" a="1"/>
  <c r="Q9" i="2" s="1"/>
  <c r="Q10" i="2" a="1"/>
  <c r="Q10" i="2" s="1"/>
  <c r="Q11" i="2" a="1"/>
  <c r="Q11" i="2" s="1"/>
  <c r="Q12" i="2" a="1"/>
  <c r="Q12" i="2" s="1"/>
  <c r="Q13" i="2" a="1"/>
  <c r="Q13" i="2" s="1"/>
  <c r="Q14" i="2" a="1"/>
  <c r="Q14" i="2" s="1"/>
  <c r="Q15" i="2" a="1"/>
  <c r="Q15" i="2" s="1"/>
  <c r="Q16" i="2" a="1"/>
  <c r="Q16" i="2" s="1"/>
  <c r="Q17" i="2" a="1"/>
  <c r="Q17" i="2" s="1"/>
  <c r="Q18" i="2" a="1"/>
  <c r="Q18" i="2" s="1"/>
  <c r="Q19" i="2" a="1"/>
  <c r="Q19" i="2" s="1"/>
  <c r="Q20" i="2" a="1"/>
  <c r="Q20" i="2" s="1"/>
  <c r="Q21" i="2" a="1"/>
  <c r="Q21" i="2" s="1"/>
  <c r="Q22" i="2" a="1"/>
  <c r="Q22" i="2" s="1"/>
  <c r="Q23" i="2" a="1"/>
  <c r="Q23" i="2" s="1"/>
  <c r="Q24" i="2" a="1"/>
  <c r="Q24" i="2" s="1"/>
  <c r="Q25" i="2" a="1"/>
  <c r="Q25" i="2" s="1"/>
  <c r="Q26" i="2" a="1"/>
  <c r="Q26" i="2" s="1"/>
  <c r="Q3" i="2" a="1"/>
  <c r="Q3" i="2" s="1"/>
  <c r="P4" i="2" a="1"/>
  <c r="P4" i="2" s="1"/>
  <c r="P5" i="2" a="1"/>
  <c r="P5" i="2" s="1"/>
  <c r="P6" i="2" a="1"/>
  <c r="P6" i="2" s="1"/>
  <c r="P7" i="2" a="1"/>
  <c r="P7" i="2" s="1"/>
  <c r="P8" i="2" a="1"/>
  <c r="P8" i="2" s="1"/>
  <c r="P9" i="2" a="1"/>
  <c r="P9" i="2" s="1"/>
  <c r="P10" i="2" a="1"/>
  <c r="P10" i="2" s="1"/>
  <c r="P11" i="2" a="1"/>
  <c r="P11" i="2" s="1"/>
  <c r="P12" i="2" a="1"/>
  <c r="P12" i="2" s="1"/>
  <c r="P13" i="2" a="1"/>
  <c r="P13" i="2" s="1"/>
  <c r="P14" i="2" a="1"/>
  <c r="P14" i="2" s="1"/>
  <c r="P15" i="2" a="1"/>
  <c r="P15" i="2" s="1"/>
  <c r="P16" i="2" a="1"/>
  <c r="P16" i="2" s="1"/>
  <c r="P17" i="2" a="1"/>
  <c r="P17" i="2" s="1"/>
  <c r="P18" i="2" a="1"/>
  <c r="P18" i="2" s="1"/>
  <c r="P19" i="2" a="1"/>
  <c r="P19" i="2" s="1"/>
  <c r="P20" i="2" a="1"/>
  <c r="P20" i="2" s="1"/>
  <c r="P21" i="2" a="1"/>
  <c r="P21" i="2" s="1"/>
  <c r="P22" i="2" a="1"/>
  <c r="P22" i="2" s="1"/>
  <c r="P23" i="2" a="1"/>
  <c r="P23" i="2" s="1"/>
  <c r="P24" i="2" a="1"/>
  <c r="P24" i="2" s="1"/>
  <c r="P25" i="2" a="1"/>
  <c r="P25" i="2" s="1"/>
  <c r="P26" i="2" a="1"/>
  <c r="P26" i="2" s="1"/>
  <c r="P3" i="2" a="1"/>
  <c r="P3" i="2" s="1"/>
  <c r="O4" i="2" a="1"/>
  <c r="O4" i="2" s="1"/>
  <c r="O5" i="2" a="1"/>
  <c r="O5" i="2"/>
  <c r="O6" i="2" a="1"/>
  <c r="O6" i="2" s="1"/>
  <c r="O7" i="2" a="1"/>
  <c r="O7" i="2"/>
  <c r="O8" i="2" a="1"/>
  <c r="O8" i="2" s="1"/>
  <c r="O9" i="2" a="1"/>
  <c r="O9" i="2"/>
  <c r="O10" i="2" a="1"/>
  <c r="O10" i="2" s="1"/>
  <c r="O11" i="2" a="1"/>
  <c r="O11" i="2"/>
  <c r="O12" i="2" a="1"/>
  <c r="O12" i="2" s="1"/>
  <c r="O13" i="2" a="1"/>
  <c r="O13" i="2"/>
  <c r="O14" i="2" a="1"/>
  <c r="O14" i="2" s="1"/>
  <c r="O15" i="2" a="1"/>
  <c r="O15" i="2"/>
  <c r="O16" i="2" a="1"/>
  <c r="O16" i="2" s="1"/>
  <c r="O17" i="2" a="1"/>
  <c r="O17" i="2"/>
  <c r="O18" i="2" a="1"/>
  <c r="O18" i="2" s="1"/>
  <c r="O19" i="2" a="1"/>
  <c r="O19" i="2"/>
  <c r="O20" i="2" a="1"/>
  <c r="O20" i="2" s="1"/>
  <c r="O21" i="2" a="1"/>
  <c r="O21" i="2"/>
  <c r="O22" i="2" a="1"/>
  <c r="O22" i="2" s="1"/>
  <c r="O23" i="2" a="1"/>
  <c r="O23" i="2"/>
  <c r="O24" i="2" a="1"/>
  <c r="O24" i="2" s="1"/>
  <c r="O25" i="2" a="1"/>
  <c r="O25" i="2" s="1"/>
  <c r="O26" i="2" a="1"/>
  <c r="O26" i="2" s="1"/>
  <c r="O3" i="2" a="1"/>
  <c r="O3" i="2" s="1"/>
  <c r="N4" i="2" a="1"/>
  <c r="N4" i="2" s="1"/>
  <c r="N5" i="2" a="1"/>
  <c r="N5" i="2"/>
  <c r="N6" i="2" a="1"/>
  <c r="N6" i="2" s="1"/>
  <c r="N7" i="2" a="1"/>
  <c r="N7" i="2"/>
  <c r="N8" i="2" a="1"/>
  <c r="N8" i="2" s="1"/>
  <c r="N9" i="2" a="1"/>
  <c r="N9" i="2"/>
  <c r="N10" i="2" a="1"/>
  <c r="N10" i="2" s="1"/>
  <c r="N11" i="2" a="1"/>
  <c r="N11" i="2"/>
  <c r="N12" i="2" a="1"/>
  <c r="N12" i="2" s="1"/>
  <c r="N13" i="2" a="1"/>
  <c r="N13" i="2"/>
  <c r="N14" i="2" a="1"/>
  <c r="N14" i="2" s="1"/>
  <c r="N15" i="2" a="1"/>
  <c r="N15" i="2"/>
  <c r="N16" i="2" a="1"/>
  <c r="N16" i="2" s="1"/>
  <c r="N17" i="2" a="1"/>
  <c r="N17" i="2"/>
  <c r="N18" i="2" a="1"/>
  <c r="N18" i="2" s="1"/>
  <c r="N19" i="2" a="1"/>
  <c r="N19" i="2"/>
  <c r="N20" i="2" a="1"/>
  <c r="N20" i="2" s="1"/>
  <c r="N21" i="2" a="1"/>
  <c r="N21" i="2" s="1"/>
  <c r="N22" i="2" a="1"/>
  <c r="N22" i="2" s="1"/>
  <c r="N23" i="2" a="1"/>
  <c r="N23" i="2" s="1"/>
  <c r="N24" i="2" a="1"/>
  <c r="N24" i="2" s="1"/>
  <c r="N25" i="2" a="1"/>
  <c r="N25" i="2" s="1"/>
  <c r="N26" i="2" a="1"/>
  <c r="N26" i="2" s="1"/>
  <c r="N3" i="2" a="1"/>
  <c r="N3" i="2" s="1"/>
  <c r="M4" i="2" a="1"/>
  <c r="M4" i="2" s="1"/>
  <c r="M5" i="2" a="1"/>
  <c r="M5" i="2" s="1"/>
  <c r="M6" i="2" a="1"/>
  <c r="M6" i="2" s="1"/>
  <c r="M7" i="2" a="1"/>
  <c r="M7" i="2" s="1"/>
  <c r="M8" i="2" a="1"/>
  <c r="M8" i="2" s="1"/>
  <c r="M9" i="2" a="1"/>
  <c r="M9" i="2" s="1"/>
  <c r="M10" i="2" a="1"/>
  <c r="M10" i="2" s="1"/>
  <c r="M11" i="2" a="1"/>
  <c r="M11" i="2" s="1"/>
  <c r="M12" i="2" a="1"/>
  <c r="M12" i="2" s="1"/>
  <c r="M13" i="2" a="1"/>
  <c r="M13" i="2" s="1"/>
  <c r="M14" i="2" a="1"/>
  <c r="M14" i="2" s="1"/>
  <c r="M15" i="2" a="1"/>
  <c r="M15" i="2" s="1"/>
  <c r="M16" i="2" a="1"/>
  <c r="M16" i="2" s="1"/>
  <c r="M17" i="2" a="1"/>
  <c r="M17" i="2" s="1"/>
  <c r="M18" i="2" a="1"/>
  <c r="M18" i="2" s="1"/>
  <c r="M19" i="2" a="1"/>
  <c r="M19" i="2" s="1"/>
  <c r="M20" i="2" a="1"/>
  <c r="M20" i="2" s="1"/>
  <c r="M21" i="2" a="1"/>
  <c r="M21" i="2" s="1"/>
  <c r="M22" i="2" a="1"/>
  <c r="M22" i="2" s="1"/>
  <c r="M23" i="2" a="1"/>
  <c r="M23" i="2" s="1"/>
  <c r="M24" i="2" a="1"/>
  <c r="M24" i="2" s="1"/>
  <c r="M25" i="2" a="1"/>
  <c r="M25" i="2" s="1"/>
  <c r="M26" i="2" a="1"/>
  <c r="M26" i="2" s="1"/>
  <c r="M3" i="2" a="1"/>
  <c r="M3" i="2" s="1"/>
  <c r="L4" i="2" a="1"/>
  <c r="L4" i="2" s="1"/>
  <c r="L5" i="2" a="1"/>
  <c r="L5" i="2" s="1"/>
  <c r="L6" i="2" a="1"/>
  <c r="L6" i="2" s="1"/>
  <c r="L7" i="2" a="1"/>
  <c r="L7" i="2" s="1"/>
  <c r="L8" i="2" a="1"/>
  <c r="L8" i="2" s="1"/>
  <c r="L9" i="2" a="1"/>
  <c r="L9" i="2" s="1"/>
  <c r="L10" i="2" a="1"/>
  <c r="L10" i="2" s="1"/>
  <c r="L11" i="2" a="1"/>
  <c r="L11" i="2" s="1"/>
  <c r="L12" i="2" a="1"/>
  <c r="L12" i="2" s="1"/>
  <c r="L13" i="2" a="1"/>
  <c r="L13" i="2" s="1"/>
  <c r="L14" i="2" a="1"/>
  <c r="L14" i="2" s="1"/>
  <c r="L15" i="2" a="1"/>
  <c r="L15" i="2" s="1"/>
  <c r="L16" i="2" a="1"/>
  <c r="L16" i="2" s="1"/>
  <c r="L17" i="2" a="1"/>
  <c r="L17" i="2" s="1"/>
  <c r="L18" i="2" a="1"/>
  <c r="L18" i="2" s="1"/>
  <c r="L19" i="2" a="1"/>
  <c r="L19" i="2" s="1"/>
  <c r="L20" i="2" a="1"/>
  <c r="L20" i="2" s="1"/>
  <c r="L21" i="2" a="1"/>
  <c r="L21" i="2" s="1"/>
  <c r="L22" i="2" a="1"/>
  <c r="L22" i="2" s="1"/>
  <c r="L23" i="2" a="1"/>
  <c r="L23" i="2" s="1"/>
  <c r="L24" i="2" a="1"/>
  <c r="L24" i="2" s="1"/>
  <c r="L25" i="2" a="1"/>
  <c r="L25" i="2" s="1"/>
  <c r="L26" i="2" a="1"/>
  <c r="L26" i="2" s="1"/>
  <c r="L3" i="2" a="1"/>
  <c r="L3" i="2" s="1"/>
  <c r="J4" i="2" a="1"/>
  <c r="J4" i="2" s="1"/>
  <c r="J5" i="2" a="1"/>
  <c r="J5" i="2" s="1"/>
  <c r="J6" i="2" a="1"/>
  <c r="J6" i="2" s="1"/>
  <c r="J7" i="2" a="1"/>
  <c r="J7" i="2" s="1"/>
  <c r="J8" i="2" a="1"/>
  <c r="J8" i="2" s="1"/>
  <c r="J9" i="2" a="1"/>
  <c r="J9" i="2" s="1"/>
  <c r="J10" i="2" a="1"/>
  <c r="J10" i="2" s="1"/>
  <c r="J11" i="2" a="1"/>
  <c r="J11" i="2" s="1"/>
  <c r="J12" i="2" a="1"/>
  <c r="J12" i="2" s="1"/>
  <c r="J13" i="2" a="1"/>
  <c r="J13" i="2" s="1"/>
  <c r="J14" i="2" a="1"/>
  <c r="J14" i="2" s="1"/>
  <c r="J15" i="2" a="1"/>
  <c r="J15" i="2" s="1"/>
  <c r="J16" i="2" a="1"/>
  <c r="J16" i="2" s="1"/>
  <c r="J17" i="2" a="1"/>
  <c r="J17" i="2" s="1"/>
  <c r="J18" i="2" a="1"/>
  <c r="J18" i="2" s="1"/>
  <c r="J19" i="2" a="1"/>
  <c r="J19" i="2" s="1"/>
  <c r="J20" i="2" a="1"/>
  <c r="J20" i="2" s="1"/>
  <c r="J21" i="2" a="1"/>
  <c r="J21" i="2" s="1"/>
  <c r="J22" i="2" a="1"/>
  <c r="J22" i="2" s="1"/>
  <c r="J23" i="2" a="1"/>
  <c r="J23" i="2" s="1"/>
  <c r="J24" i="2" a="1"/>
  <c r="J24" i="2" s="1"/>
  <c r="J25" i="2" a="1"/>
  <c r="J25" i="2" s="1"/>
  <c r="J26" i="2" a="1"/>
  <c r="J26" i="2" s="1"/>
  <c r="J3" i="2" a="1"/>
  <c r="J3" i="2" s="1"/>
  <c r="I4" i="2" a="1"/>
  <c r="I4" i="2" s="1"/>
  <c r="I5" i="2" a="1"/>
  <c r="I5" i="2" s="1"/>
  <c r="I6" i="2" a="1"/>
  <c r="I6" i="2" s="1"/>
  <c r="I7" i="2" a="1"/>
  <c r="I7" i="2" s="1"/>
  <c r="I8" i="2" a="1"/>
  <c r="I8" i="2" s="1"/>
  <c r="I9" i="2" a="1"/>
  <c r="I9" i="2" s="1"/>
  <c r="I10" i="2" a="1"/>
  <c r="I10" i="2" s="1"/>
  <c r="I11" i="2" a="1"/>
  <c r="I11" i="2" s="1"/>
  <c r="I12" i="2" a="1"/>
  <c r="I12" i="2" s="1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I18" i="2" a="1"/>
  <c r="I18" i="2" s="1"/>
  <c r="I19" i="2" a="1"/>
  <c r="I19" i="2" s="1"/>
  <c r="I20" i="2" a="1"/>
  <c r="I20" i="2" s="1"/>
  <c r="I21" i="2" a="1"/>
  <c r="I21" i="2" s="1"/>
  <c r="I22" i="2" a="1"/>
  <c r="I22" i="2" s="1"/>
  <c r="I23" i="2" a="1"/>
  <c r="I23" i="2" s="1"/>
  <c r="I24" i="2" a="1"/>
  <c r="I24" i="2" s="1"/>
  <c r="I25" i="2" a="1"/>
  <c r="I25" i="2" s="1"/>
  <c r="I26" i="2" a="1"/>
  <c r="I26" i="2" s="1"/>
  <c r="I3" i="2" a="1"/>
  <c r="I3" i="2" s="1"/>
  <c r="H4" i="2" a="1"/>
  <c r="H4" i="2" s="1"/>
  <c r="H5" i="2" a="1"/>
  <c r="H5" i="2" s="1"/>
  <c r="H6" i="2" a="1"/>
  <c r="H6" i="2" s="1"/>
  <c r="H7" i="2" a="1"/>
  <c r="H7" i="2" s="1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 s="1"/>
  <c r="H15" i="2" a="1"/>
  <c r="H15" i="2" s="1"/>
  <c r="H16" i="2" a="1"/>
  <c r="H16" i="2" s="1"/>
  <c r="H17" i="2" a="1"/>
  <c r="H17" i="2" s="1"/>
  <c r="H18" i="2" a="1"/>
  <c r="H18" i="2" s="1"/>
  <c r="H19" i="2" a="1"/>
  <c r="H19" i="2" s="1"/>
  <c r="H20" i="2" a="1"/>
  <c r="H20" i="2" s="1"/>
  <c r="H21" i="2" a="1"/>
  <c r="H21" i="2" s="1"/>
  <c r="H22" i="2" a="1"/>
  <c r="H22" i="2" s="1"/>
  <c r="H23" i="2" a="1"/>
  <c r="H23" i="2" s="1"/>
  <c r="H24" i="2" a="1"/>
  <c r="H24" i="2" s="1"/>
  <c r="H25" i="2" a="1"/>
  <c r="H25" i="2" s="1"/>
  <c r="H26" i="2" a="1"/>
  <c r="H26" i="2" s="1"/>
  <c r="H3" i="2" a="1"/>
  <c r="H3" i="2" s="1"/>
  <c r="G4" i="2" a="1"/>
  <c r="G4" i="2" s="1"/>
  <c r="G5" i="2" a="1"/>
  <c r="G5" i="2" s="1"/>
  <c r="G6" i="2" a="1"/>
  <c r="G6" i="2" s="1"/>
  <c r="G7" i="2" a="1"/>
  <c r="G7" i="2" s="1"/>
  <c r="G8" i="2" a="1"/>
  <c r="G8" i="2" s="1"/>
  <c r="G9" i="2" a="1"/>
  <c r="G9" i="2" s="1"/>
  <c r="G10" i="2" a="1"/>
  <c r="G10" i="2" s="1"/>
  <c r="G11" i="2" a="1"/>
  <c r="G11" i="2" s="1"/>
  <c r="G12" i="2" a="1"/>
  <c r="G12" i="2" s="1"/>
  <c r="G13" i="2" a="1"/>
  <c r="G13" i="2" s="1"/>
  <c r="G14" i="2" a="1"/>
  <c r="G14" i="2" s="1"/>
  <c r="G15" i="2" a="1"/>
  <c r="G15" i="2" s="1"/>
  <c r="G16" i="2" a="1"/>
  <c r="G16" i="2" s="1"/>
  <c r="G17" i="2" a="1"/>
  <c r="G17" i="2" s="1"/>
  <c r="G18" i="2" a="1"/>
  <c r="G18" i="2" s="1"/>
  <c r="G19" i="2" a="1"/>
  <c r="G19" i="2" s="1"/>
  <c r="G20" i="2" a="1"/>
  <c r="G20" i="2" s="1"/>
  <c r="G21" i="2" a="1"/>
  <c r="G21" i="2" s="1"/>
  <c r="G22" i="2" a="1"/>
  <c r="G22" i="2" s="1"/>
  <c r="G23" i="2" a="1"/>
  <c r="G23" i="2" s="1"/>
  <c r="G24" i="2" a="1"/>
  <c r="G24" i="2" s="1"/>
  <c r="G25" i="2" a="1"/>
  <c r="G25" i="2" s="1"/>
  <c r="G26" i="2" a="1"/>
  <c r="G26" i="2" s="1"/>
  <c r="G3" i="2" a="1"/>
  <c r="G3" i="2" s="1"/>
  <c r="F4" i="2" a="1"/>
  <c r="F4" i="2" s="1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17" i="2" a="1"/>
  <c r="F17" i="2" s="1"/>
  <c r="F18" i="2" a="1"/>
  <c r="F18" i="2" s="1"/>
  <c r="F19" i="2" a="1"/>
  <c r="F19" i="2" s="1"/>
  <c r="F20" i="2" a="1"/>
  <c r="F20" i="2" s="1"/>
  <c r="F21" i="2" a="1"/>
  <c r="F21" i="2" s="1"/>
  <c r="F22" i="2" a="1"/>
  <c r="F22" i="2" s="1"/>
  <c r="F23" i="2" a="1"/>
  <c r="F23" i="2" s="1"/>
  <c r="F24" i="2" a="1"/>
  <c r="F24" i="2" s="1"/>
  <c r="F25" i="2" a="1"/>
  <c r="F25" i="2" s="1"/>
  <c r="F26" i="2" a="1"/>
  <c r="F26" i="2" s="1"/>
  <c r="F3" i="2" a="1"/>
  <c r="F3" i="2" s="1"/>
  <c r="E4" i="2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21" i="2" a="1"/>
  <c r="E21" i="2" s="1"/>
  <c r="E22" i="2" a="1"/>
  <c r="E22" i="2" s="1"/>
  <c r="E23" i="2" a="1"/>
  <c r="E23" i="2" s="1"/>
  <c r="E24" i="2" a="1"/>
  <c r="E24" i="2" s="1"/>
  <c r="E25" i="2" a="1"/>
  <c r="E25" i="2" s="1"/>
  <c r="E26" i="2" a="1"/>
  <c r="E26" i="2" s="1"/>
  <c r="E3" i="2" a="1"/>
  <c r="E3" i="2" s="1"/>
  <c r="D4" i="2" a="1"/>
  <c r="D4" i="2" s="1"/>
  <c r="D5" i="2" a="1"/>
  <c r="D5" i="2"/>
  <c r="D6" i="2" a="1"/>
  <c r="D6" i="2" s="1"/>
  <c r="D7" i="2" a="1"/>
  <c r="D7" i="2"/>
  <c r="D8" i="2" a="1"/>
  <c r="D8" i="2" s="1"/>
  <c r="D9" i="2" a="1"/>
  <c r="D9" i="2"/>
  <c r="D10" i="2" a="1"/>
  <c r="D10" i="2" s="1"/>
  <c r="D11" i="2" a="1"/>
  <c r="D11" i="2"/>
  <c r="D12" i="2" a="1"/>
  <c r="D12" i="2" s="1"/>
  <c r="D13" i="2" a="1"/>
  <c r="D13" i="2"/>
  <c r="D14" i="2" a="1"/>
  <c r="D14" i="2" s="1"/>
  <c r="D15" i="2" a="1"/>
  <c r="D15" i="2"/>
  <c r="D16" i="2" a="1"/>
  <c r="D16" i="2" s="1"/>
  <c r="D17" i="2" a="1"/>
  <c r="D17" i="2"/>
  <c r="D18" i="2" a="1"/>
  <c r="D18" i="2" s="1"/>
  <c r="D19" i="2" a="1"/>
  <c r="D19" i="2"/>
  <c r="D20" i="2" a="1"/>
  <c r="D20" i="2" s="1"/>
  <c r="D21" i="2" a="1"/>
  <c r="D21" i="2"/>
  <c r="D22" i="2" a="1"/>
  <c r="D22" i="2" s="1"/>
  <c r="D23" i="2" a="1"/>
  <c r="D23" i="2"/>
  <c r="D24" i="2" a="1"/>
  <c r="D24" i="2" s="1"/>
  <c r="D25" i="2" a="1"/>
  <c r="D25" i="2" s="1"/>
  <c r="D26" i="2" a="1"/>
  <c r="D26" i="2" s="1"/>
  <c r="D3" i="2" a="1"/>
  <c r="D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26" i="2" a="1"/>
  <c r="C26" i="2" s="1"/>
  <c r="C3" i="2" a="1"/>
  <c r="C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3" i="2" a="1"/>
  <c r="B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A22" i="2" a="1"/>
  <c r="A22" i="2" s="1"/>
  <c r="A23" i="2" a="1"/>
  <c r="A23" i="2" s="1"/>
  <c r="A24" i="2" a="1"/>
  <c r="A24" i="2" s="1"/>
  <c r="A25" i="2" a="1"/>
  <c r="A25" i="2" s="1"/>
  <c r="A26" i="2" a="1"/>
  <c r="A26" i="2" s="1"/>
  <c r="A3" i="2" a="1"/>
  <c r="A3" i="2" s="1"/>
  <c r="B29" i="1" l="1" a="1"/>
  <c r="B29" i="1"/>
  <c r="D28" i="1"/>
  <c r="F28" i="1"/>
  <c r="A29" i="1" a="1"/>
  <c r="A29" i="1"/>
  <c r="D25" i="1"/>
  <c r="F25" i="1"/>
  <c r="D26" i="1"/>
  <c r="F26" i="1"/>
  <c r="H12" i="1"/>
  <c r="H13" i="1"/>
  <c r="H14" i="1"/>
  <c r="D14" i="1"/>
  <c r="F14" i="1"/>
  <c r="D13" i="1"/>
  <c r="F13" i="1"/>
  <c r="D12" i="1"/>
  <c r="F12" i="1"/>
  <c r="H24" i="1"/>
  <c r="D24" i="1"/>
  <c r="F24" i="1"/>
  <c r="H10" i="1"/>
  <c r="H11" i="1"/>
  <c r="D11" i="1"/>
  <c r="F11" i="1"/>
  <c r="D10" i="1"/>
  <c r="F10" i="1"/>
  <c r="H20" i="1"/>
  <c r="H21" i="1"/>
  <c r="H23" i="1"/>
  <c r="D20" i="1"/>
  <c r="D21" i="1"/>
  <c r="D23" i="1"/>
  <c r="F23" i="1"/>
  <c r="F21" i="1"/>
  <c r="H15" i="1"/>
  <c r="D15" i="1"/>
  <c r="F15" i="1"/>
  <c r="H7" i="1"/>
  <c r="H6" i="1"/>
  <c r="D7" i="1"/>
  <c r="F7" i="1"/>
  <c r="F6" i="1"/>
  <c r="D6" i="1"/>
  <c r="H9" i="1"/>
  <c r="D9" i="1"/>
  <c r="F9" i="1"/>
  <c r="H4" i="1"/>
  <c r="D4" i="1"/>
  <c r="F4" i="1"/>
  <c r="H8" i="1"/>
  <c r="D8" i="1"/>
  <c r="F8" i="1"/>
  <c r="F2" i="1"/>
  <c r="F3" i="1"/>
  <c r="F16" i="1"/>
  <c r="F17" i="1"/>
  <c r="F18" i="1"/>
  <c r="F19" i="1"/>
  <c r="F22" i="1"/>
  <c r="F20" i="1"/>
  <c r="F5" i="1"/>
  <c r="F27" i="1"/>
  <c r="H18" i="1"/>
  <c r="H19" i="1"/>
  <c r="H17" i="1"/>
  <c r="D19" i="1"/>
  <c r="D18" i="1"/>
  <c r="D17" i="1"/>
  <c r="H27" i="1"/>
  <c r="D27" i="1"/>
  <c r="D2" i="1" l="1"/>
  <c r="H2" i="1"/>
  <c r="D3" i="1"/>
  <c r="H3" i="1"/>
  <c r="C31" i="1" l="1"/>
  <c r="D16" i="1" l="1"/>
  <c r="H5" i="1" l="1"/>
  <c r="D5" i="1" l="1"/>
  <c r="D31" i="1" l="1"/>
  <c r="H22" i="1" l="1"/>
  <c r="D22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<sst xmlns="http://schemas.openxmlformats.org/spreadsheetml/2006/main" count="68" uniqueCount="67">
  <si>
    <t>Nom</t>
  </si>
  <si>
    <t>prénom</t>
  </si>
  <si>
    <t>date de naissance</t>
  </si>
  <si>
    <t>Age</t>
  </si>
  <si>
    <t>Référence</t>
  </si>
  <si>
    <t>* rapport intermédiaire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</si>
  <si>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</si>
  <si>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</si>
  <si>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</si>
  <si>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</si>
  <si>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</si>
  <si>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</si>
  <si>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</si>
  <si>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</si>
  <si>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</si>
  <si>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</si>
  <si>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</si>
  <si>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</si>
  <si>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</si>
  <si>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</si>
  <si>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</si>
  <si>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</si>
  <si>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</si>
  <si>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</si>
  <si>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</si>
  <si>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</si>
  <si>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</si>
  <si>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</si>
  <si>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</si>
  <si>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</si>
  <si>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</si>
  <si>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</si>
  <si>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</si>
  <si>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</si>
  <si>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</si>
  <si>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</si>
  <si>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</si>
  <si>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R</t>
  </si>
  <si>
    <t>A</t>
  </si>
  <si>
    <t>O</t>
  </si>
  <si>
    <t>E</t>
  </si>
  <si>
    <t>M</t>
  </si>
  <si>
    <t>Y</t>
  </si>
  <si>
    <t>I</t>
  </si>
  <si>
    <t>Z</t>
  </si>
  <si>
    <t>H</t>
  </si>
  <si>
    <t>U</t>
  </si>
  <si>
    <t>T</t>
  </si>
  <si>
    <t>B</t>
  </si>
  <si>
    <t>C</t>
  </si>
  <si>
    <t>D</t>
  </si>
  <si>
    <t>F</t>
  </si>
  <si>
    <t>G</t>
  </si>
  <si>
    <t>J</t>
  </si>
  <si>
    <t>K</t>
  </si>
  <si>
    <t>L</t>
  </si>
  <si>
    <t>N</t>
  </si>
  <si>
    <t>P</t>
  </si>
  <si>
    <t>Q</t>
  </si>
  <si>
    <t>S</t>
  </si>
  <si>
    <t>V</t>
  </si>
  <si>
    <t>W</t>
  </si>
  <si>
    <t>X</t>
  </si>
  <si>
    <t>date rapport</t>
  </si>
  <si>
    <t xml:space="preserve"> ouverture </t>
  </si>
  <si>
    <t xml:space="preserve"> fin </t>
  </si>
  <si>
    <t xml:space="preserve">durée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</si>
</sst>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[$-40C]mmmm\ yyyy;@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8"/>
      <color rgb="FF303030"/>
      <name val="Arial"/>
      <family val="2"/>
    </font>
    <font>
      <b/>
      <sz val="10"/>
      <color theme="1"/>
      <name val="Calibri"/>
      <family val="2"/>
      <scheme val="minor"/>
    </font>
    <font>
      <b/>
      <sz val="7"/>
      <color rgb="FF303030"/>
      <name val="Arial"/>
      <family val="2"/>
    </font>
    <font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7"/>
      <color rgb="FF30303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3E3E3E"/>
      <name val="Courier New"/>
      <family val="3"/>
    </font>
    <font>
      <sz val="8"/>
      <name val="Calibri"/>
      <family val="2"/>
      <scheme val="minor"/>
    </font>
    <font>
      <sz val="7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7"/>
      <color rgb="FF30303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rgb="FF303030"/>
      <name val="Arial"/>
      <family val="2"/>
    </font>
    <font>
      <sz val="8"/>
      <color theme="1"/>
      <name val="Calibri"/>
      <scheme val="minor"/>
    </font>
    <font>
      <sz val="7"/>
      <color rgb="FF303030"/>
      <name val="Arial"/>
    </font>
    <font>
      <sz val="10"/>
      <color theme="1"/>
      <name val="Calibri"/>
      <scheme val="minor"/>
    </font>
    <font>
      <b/>
      <sz val="11"/>
      <color theme="1"/>
      <name val="Calibri"/>
      <scheme val="minor"/>
    </font>
    <font>
      <sz val="7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2" borderId="2" xfId="0" applyFont="1" applyFill="1" applyBorder="1" applyAlignment="1">
      <alignment horizontal="left" vertical="center"/>
    </xf>
    <xf numFmtId="14" fontId="7" fillId="2" borderId="1" xfId="0" applyNumberFormat="1" applyFont="1" applyFill="1" applyBorder="1"/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4" fontId="0" fillId="2" borderId="4" xfId="0" applyNumberFormat="1" applyFill="1" applyBorder="1"/>
    <xf numFmtId="0" fontId="0" fillId="2" borderId="9" xfId="0" applyFill="1" applyBorder="1"/>
    <xf numFmtId="14" fontId="0" fillId="0" borderId="0" xfId="0" applyNumberFormat="1"/>
    <xf numFmtId="164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2" fillId="2" borderId="1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left" vertical="center" wrapText="1"/>
    </xf>
    <xf numFmtId="14" fontId="9" fillId="2" borderId="1" xfId="0" applyNumberFormat="1" applyFont="1" applyFill="1" applyBorder="1"/>
    <xf numFmtId="14" fontId="9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left" vertical="center"/>
    </xf>
    <xf numFmtId="0" fontId="10" fillId="2" borderId="6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left" vertical="center"/>
    </xf>
    <xf numFmtId="164" fontId="3" fillId="2" borderId="9" xfId="0" applyNumberFormat="1" applyFont="1" applyFill="1" applyBorder="1" applyAlignment="1">
      <alignment horizontal="left" vertical="center"/>
    </xf>
    <xf numFmtId="164" fontId="11" fillId="2" borderId="1" xfId="0" applyNumberFormat="1" applyFont="1" applyFill="1" applyBorder="1" applyAlignment="1">
      <alignment horizontal="left" vertical="center"/>
    </xf>
    <xf numFmtId="164" fontId="13" fillId="2" borderId="1" xfId="0" applyNumberFormat="1" applyFont="1" applyFill="1" applyBorder="1" applyAlignment="1">
      <alignment horizontal="left" vertical="center" wrapText="1"/>
    </xf>
    <xf numFmtId="0" fontId="15" fillId="2" borderId="8" xfId="0" applyFont="1" applyFill="1" applyBorder="1" applyAlignment="1">
      <alignment horizontal="center"/>
    </xf>
    <xf numFmtId="14" fontId="10" fillId="2" borderId="8" xfId="0" applyNumberFormat="1" applyFont="1" applyFill="1" applyBorder="1"/>
    <xf numFmtId="164" fontId="5" fillId="2" borderId="10" xfId="0" applyNumberFormat="1" applyFont="1" applyFill="1" applyBorder="1" applyAlignment="1">
      <alignment wrapText="1"/>
    </xf>
    <xf numFmtId="14" fontId="3" fillId="2" borderId="12" xfId="0" applyNumberFormat="1" applyFont="1" applyFill="1" applyBorder="1"/>
    <xf numFmtId="0" fontId="3" fillId="2" borderId="11" xfId="0" applyFont="1" applyFill="1" applyBorder="1" applyAlignment="1">
      <alignment horizontal="center" vertical="center"/>
    </xf>
    <xf numFmtId="14" fontId="3" fillId="2" borderId="3" xfId="0" applyNumberFormat="1" applyFont="1" applyFill="1" applyBorder="1" applyAlignment="1">
      <alignment horizontal="left" vertical="center"/>
    </xf>
    <xf numFmtId="164" fontId="6" fillId="3" borderId="1" xfId="0" applyNumberFormat="1" applyFont="1" applyFill="1" applyBorder="1" applyAlignment="1">
      <alignment horizontal="right" vertical="center"/>
    </xf>
    <xf numFmtId="164" fontId="6" fillId="3" borderId="1" xfId="0" applyNumberFormat="1" applyFont="1" applyFill="1" applyBorder="1" applyAlignment="1">
      <alignment horizontal="left" vertical="center"/>
    </xf>
    <xf numFmtId="14" fontId="12" fillId="2" borderId="1" xfId="0" applyNumberFormat="1" applyFont="1" applyFill="1" applyBorder="1" applyAlignment="1">
      <alignment horizontal="center" vertical="center"/>
    </xf>
    <xf numFmtId="164" fontId="14" fillId="3" borderId="1" xfId="0" applyNumberFormat="1" applyFont="1" applyFill="1" applyBorder="1" applyAlignment="1">
      <alignment horizontal="right" vertical="center"/>
    </xf>
    <xf numFmtId="164" fontId="1" fillId="2" borderId="1" xfId="0" applyNumberFormat="1" applyFont="1" applyFill="1" applyBorder="1" applyAlignment="1">
      <alignment horizontal="left" vertical="center"/>
    </xf>
    <xf numFmtId="164" fontId="6" fillId="2" borderId="1" xfId="0" applyNumberFormat="1" applyFont="1" applyFill="1" applyBorder="1" applyAlignment="1">
      <alignment horizontal="right" vertical="center"/>
    </xf>
    <xf numFmtId="164" fontId="14" fillId="2" borderId="1" xfId="0" applyNumberFormat="1" applyFont="1" applyFill="1" applyBorder="1" applyAlignment="1">
      <alignment horizontal="right" vertical="center"/>
    </xf>
    <xf numFmtId="0" fontId="17" fillId="2" borderId="6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right" vertical="center"/>
    </xf>
    <xf numFmtId="14" fontId="12" fillId="2" borderId="1" xfId="0" applyNumberFormat="1" applyFont="1" applyFill="1" applyBorder="1"/>
    <xf numFmtId="164" fontId="18" fillId="3" borderId="1" xfId="0" applyNumberFormat="1" applyFont="1" applyFill="1" applyBorder="1" applyAlignment="1">
      <alignment horizontal="left" vertical="center"/>
    </xf>
    <xf numFmtId="164" fontId="18" fillId="2" borderId="1" xfId="0" applyNumberFormat="1" applyFont="1" applyFill="1" applyBorder="1" applyAlignment="1">
      <alignment horizontal="right" vertical="center"/>
    </xf>
    <xf numFmtId="0" fontId="19" fillId="2" borderId="1" xfId="0" applyFont="1" applyFill="1" applyBorder="1" applyAlignment="1">
      <alignment horizontal="left" vertical="center"/>
    </xf>
    <xf numFmtId="164" fontId="20" fillId="2" borderId="1" xfId="0" applyNumberFormat="1" applyFont="1" applyFill="1" applyBorder="1" applyAlignment="1">
      <alignment horizontal="left" vertical="center"/>
    </xf>
    <xf numFmtId="14" fontId="21" fillId="2" borderId="1" xfId="0" applyNumberFormat="1" applyFont="1" applyFill="1" applyBorder="1" applyAlignment="1">
      <alignment horizontal="center" vertical="center"/>
    </xf>
    <xf numFmtId="164" fontId="22" fillId="2" borderId="1" xfId="0" applyNumberFormat="1" applyFont="1" applyFill="1" applyBorder="1" applyAlignment="1">
      <alignment horizontal="left" vertical="center" wrapText="1"/>
    </xf>
    <xf numFmtId="14" fontId="20" fillId="2" borderId="3" xfId="0" applyNumberFormat="1" applyFont="1" applyFill="1" applyBorder="1" applyAlignment="1">
      <alignment horizontal="left" vertical="center"/>
    </xf>
    <xf numFmtId="0" fontId="24" fillId="2" borderId="6" xfId="0" applyFont="1" applyFill="1" applyBorder="1" applyAlignment="1">
      <alignment horizontal="center" vertical="center"/>
    </xf>
    <xf numFmtId="14" fontId="25" fillId="2" borderId="1" xfId="0" applyNumberFormat="1" applyFont="1" applyFill="1" applyBorder="1"/>
    <xf numFmtId="164" fontId="14" fillId="3" borderId="1" xfId="0" applyNumberFormat="1" applyFont="1" applyFill="1" applyBorder="1" applyAlignment="1">
      <alignment horizontal="left" vertical="center"/>
    </xf>
    <xf numFmtId="164" fontId="23" fillId="2" borderId="1" xfId="0" applyNumberFormat="1" applyFont="1" applyFill="1" applyBorder="1" applyAlignment="1">
      <alignment horizontal="left" vertical="center"/>
    </xf>
    <xf numFmtId="164" fontId="26" fillId="2" borderId="1" xfId="0" applyNumberFormat="1" applyFont="1" applyFill="1" applyBorder="1" applyAlignment="1">
      <alignment horizontal="left" vertical="center"/>
    </xf>
    <xf numFmtId="14" fontId="27" fillId="2" borderId="1" xfId="0" applyNumberFormat="1" applyFont="1" applyFill="1" applyBorder="1"/>
    <xf numFmtId="164" fontId="28" fillId="2" borderId="1" xfId="0" applyNumberFormat="1" applyFont="1" applyFill="1" applyBorder="1" applyAlignment="1">
      <alignment horizontal="left" vertical="center" wrapText="1"/>
    </xf>
    <xf numFmtId="164" fontId="29" fillId="2" borderId="1" xfId="0" applyNumberFormat="1" applyFont="1" applyFill="1" applyBorder="1" applyAlignment="1">
      <alignment horizontal="center" vertical="center"/>
    </xf>
    <xf numFmtId="14" fontId="26" fillId="2" borderId="3" xfId="0" applyNumberFormat="1" applyFont="1" applyFill="1" applyBorder="1" applyAlignment="1">
      <alignment horizontal="left" vertical="center"/>
    </xf>
    <xf numFmtId="0" fontId="30" fillId="2" borderId="6" xfId="0" applyFont="1" applyFill="1" applyBorder="1" applyAlignment="1">
      <alignment horizontal="center" vertical="center"/>
    </xf>
    <xf numFmtId="165" fontId="0" fillId="0" borderId="0" xfId="0" applyNumberFormat="1"/>
    <xf numFmtId="165" fontId="0" fillId="0" borderId="13" xfId="0" applyNumberForma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5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numFmt numFmtId="165" formatCode="[$-40C]mmmm\ yy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[$-40C]mmmm\ 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ck">
          <color auto="1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auto="1"/>
        </right>
        <top/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[$-40C]d\ mmmm\ yyyy;@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auto="1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rgb="FF303030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E3E3E"/>
        <name val="Courier New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E3E3E"/>
        <name val="Courier New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ck">
          <color auto="1"/>
        </top>
      </border>
    </dxf>
    <dxf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 1" descr="http://ib.adnxs.com/seg?add=:NaN&amp;t=2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3" name="imgTa_6616288278859782628" descr="http://its.tradelab.fr/?type=imp&amp;cnt=0&amp;location=http%3A%2F%2Fwww.commentcamarche.net%2Fforum%2Faffich-33033560-aide-pour-formule-sous-excel&amp;ua=Mozilla%2F5.0%20(Windows%20NT%206.3%3B%20WOW64%3B%20Trident%2F7.0%3B%20.NET4.0E%3B%20.NET4.0C%3B%20InfoPath.3%3B%20.NET%20CLR%203.5.30729%3B%20.NET%20CLR%202.0.50727%3B%20.NET%20CLR%203.0.30729%3B%20rv%3A11.0)%20like%20Gecko&amp;it=1452766424&amp;advid=738236&amp;lineid=2609695&amp;cpgid=11753902&amp;aucid=6616288278859782628&amp;plid=1201484&amp;creid=40156014&amp;ecp=12&amp;rpce=0.4342&amp;sfq=-1&amp;age=0&amp;gnd=u&amp;pce=0.471923&amp;rurl=&amp;bid=0.868338&amp;inv=&amp;uuid2=2369975341624333242&amp;uip=83.167.60.0&amp;zip=75017&amp;afq=0&amp;rmk=0&amp;seg=&amp;city=Paris&amp;state=FR%3AA8&amp;seller=1608&amp;site=321095&amp;pub=&amp;sz=728x90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3975" y="2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4" name="Image 3" descr="http://ib.adnxs.com/seg?add=2491894:42&amp;t=2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63025" y="2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I29" totalsRowCount="1" dataDxfId="56" totalsRowBorderDxfId="55">
  <autoFilter ref="A1:I28"/>
  <sortState ref="A2:I28">
    <sortCondition ref="G1:G28"/>
  </sortState>
  <tableColumns count="9">
    <tableColumn id="1" name="Nom" totalsRowFunction="custom" dataDxfId="54" totalsRowDxfId="53">
      <totalsRowFormula array="1">SUMPRODUCT((A2:A28&lt;&gt;"")/COUNTIF(A2:A28,A2:A28&amp;""))</totalsRowFormula>
    </tableColumn>
    <tableColumn id="2" name="prénom" totalsRowFunction="custom" dataDxfId="52" totalsRowDxfId="51">
      <totalsRowFormula array="1">SUMPRODUCT((B2:B28&lt;&gt;"")/COUNTIF(B2:B28,B2:B28&amp;""))</totalsRowFormula>
    </tableColumn>
    <tableColumn id="3" name="date de naissance" dataDxfId="50" totalsRowDxfId="49"/>
    <tableColumn id="4" name="Age" dataDxfId="48" totalsRowDxfId="47">
      <calculatedColumnFormula>INT((TODAY()-C2)/365.25)&amp;" ans "&amp;MONTH(TODAY()-C2)-1&amp;" mois "</calculatedColumnFormula>
    </tableColumn>
    <tableColumn id="5" name=" ouverture " dataDxfId="46" totalsRowDxfId="45"/>
    <tableColumn id="6" name="date rapport" dataDxfId="44" totalsRowDxfId="43">
      <calculatedColumnFormula>SUM(Tableau1[[#This Row],[ fin ]]-31)</calculatedColumnFormula>
    </tableColumn>
    <tableColumn id="7" name=" fin " dataDxfId="42" totalsRowDxfId="41"/>
    <tableColumn id="8" name="durée " dataDxfId="40" totalsRowDxfId="39"/>
    <tableColumn id="10" name="Référence" dataDxfId="38" totalsRowDxfId="3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E26" totalsRowShown="0" headerRowDxfId="36" dataDxfId="35">
  <autoFilter ref="A1:AE26"/>
  <tableColumns count="31">
    <tableColumn id="1" name="Colonne1" dataDxfId="4"/>
    <tableColumn id="2" name="Colonne2" dataDxfId="34"/>
    <tableColumn id="3" name="Colonne3" dataDxfId="33"/>
    <tableColumn id="4" name="Colonne4" dataDxfId="32"/>
    <tableColumn id="5" name="Colonne5" dataDxfId="31"/>
    <tableColumn id="6" name="Colonne6" dataDxfId="30"/>
    <tableColumn id="7" name="Colonne7" dataDxfId="5"/>
    <tableColumn id="8" name="Colonne8" dataDxfId="29"/>
    <tableColumn id="9" name="Colonne9" dataDxfId="28"/>
    <tableColumn id="10" name="Colonne10" dataDxfId="27"/>
    <tableColumn id="11" name="Colonne11" dataDxfId="26"/>
    <tableColumn id="12" name="Colonne12" dataDxfId="25"/>
    <tableColumn id="13" name="Colonne13" dataDxfId="24"/>
    <tableColumn id="14" name="Colonne14" dataDxfId="23"/>
    <tableColumn id="15" name="Colonne15" dataDxfId="22"/>
    <tableColumn id="16" name="Colonne16" dataDxfId="21"/>
    <tableColumn id="17" name="Colonne17" dataDxfId="20"/>
    <tableColumn id="18" name="Colonne18" dataDxfId="19"/>
    <tableColumn id="19" name="Colonne19" dataDxfId="18"/>
    <tableColumn id="20" name="Colonne20" dataDxfId="17"/>
    <tableColumn id="21" name="Colonne21" dataDxfId="16"/>
    <tableColumn id="22" name="Colonne22" dataDxfId="15"/>
    <tableColumn id="23" name="Colonne23" dataDxfId="14"/>
    <tableColumn id="24" name="Colonne24" dataDxfId="13"/>
    <tableColumn id="25" name="Colonne25" dataDxfId="12"/>
    <tableColumn id="26" name="Colonne26" dataDxfId="11"/>
    <tableColumn id="27" name="Colonne27" dataDxfId="10"/>
    <tableColumn id="28" name="Colonne28" dataDxfId="9"/>
    <tableColumn id="29" name="Colonne29" dataDxfId="8"/>
    <tableColumn id="30" name="Colonne30" dataDxfId="7"/>
    <tableColumn id="31" name="Colonne31" dataDxfId="6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workbookViewId="0">
      <selection activeCell="G33" sqref="G33"/>
    </sheetView>
  </sheetViews>
  <sheetFormatPr baseColWidth="10" defaultRowHeight="15" x14ac:dyDescent="0.25"/>
  <cols>
    <col min="1" max="1" width="16" customWidth="1"/>
    <col min="2" max="2" width="9" customWidth="1"/>
    <col min="3" max="3" width="14" customWidth="1"/>
    <col min="4" max="4" width="10.7109375" customWidth="1"/>
    <col min="5" max="5" width="16.85546875" customWidth="1"/>
    <col min="6" max="6" width="18.5703125" customWidth="1"/>
    <col min="7" max="7" width="17.42578125" customWidth="1"/>
    <col min="8" max="8" width="15.140625" customWidth="1"/>
    <col min="9" max="9" width="6.7109375" customWidth="1"/>
  </cols>
  <sheetData>
    <row r="1" spans="1:9" ht="8.25" customHeight="1" thickTop="1" x14ac:dyDescent="0.25">
      <c r="A1" s="3" t="s">
        <v>0</v>
      </c>
      <c r="B1" s="4" t="s">
        <v>1</v>
      </c>
      <c r="C1" s="5" t="s">
        <v>2</v>
      </c>
      <c r="D1" s="5" t="s">
        <v>3</v>
      </c>
      <c r="E1" s="4" t="s">
        <v>64</v>
      </c>
      <c r="F1" s="4" t="s">
        <v>63</v>
      </c>
      <c r="G1" s="4" t="s">
        <v>65</v>
      </c>
      <c r="H1" s="4" t="s">
        <v>66</v>
      </c>
      <c r="I1" s="6" t="s">
        <v>4</v>
      </c>
    </row>
    <row r="2" spans="1:9" ht="17.100000000000001" customHeight="1" x14ac:dyDescent="0.25">
      <c r="A2" s="1" t="s">
        <v>38</v>
      </c>
      <c r="B2" s="16">
        <v>1</v>
      </c>
      <c r="C2" s="18"/>
      <c r="D2" s="15" t="str">
        <f t="shared" ref="D2:D28" ca="1" si="0">INT((TODAY()-C2)/365.25)&amp;" ans "&amp;MONTH(TODAY()-C2)-1&amp;" mois "</f>
        <v xml:space="preserve">124 ans 5 mois </v>
      </c>
      <c r="E2" s="13"/>
      <c r="F2" s="32">
        <f>SUM(Tableau1[[#This Row],[ fin ]]-31)</f>
        <v>45473</v>
      </c>
      <c r="G2" s="10">
        <v>45504</v>
      </c>
      <c r="H2" s="27" t="str">
        <f t="shared" ref="H2:H15" ca="1" si="1">INT((TODAY()-E2)/365.25)&amp;" ans "&amp;MONTH(TODAY()-E2)-1&amp;" mois "&amp;DAY(TODAY()-E2)&amp;" jours "</f>
        <v xml:space="preserve">124 ans 5 mois 5 jours </v>
      </c>
      <c r="I2" s="17"/>
    </row>
    <row r="3" spans="1:9" ht="17.100000000000001" customHeight="1" x14ac:dyDescent="0.25">
      <c r="A3" s="1" t="s">
        <v>48</v>
      </c>
      <c r="B3" s="16">
        <v>2</v>
      </c>
      <c r="C3" s="18"/>
      <c r="D3" s="15" t="str">
        <f t="shared" ca="1" si="0"/>
        <v xml:space="preserve">124 ans 5 mois </v>
      </c>
      <c r="E3" s="13"/>
      <c r="F3" s="32">
        <f>SUM(Tableau1[[#This Row],[ fin ]]-31)</f>
        <v>45473</v>
      </c>
      <c r="G3" s="10">
        <v>45504</v>
      </c>
      <c r="H3" s="27" t="str">
        <f t="shared" ca="1" si="1"/>
        <v xml:space="preserve">124 ans 5 mois 5 jours </v>
      </c>
      <c r="I3" s="17"/>
    </row>
    <row r="4" spans="1:9" ht="17.100000000000001" customHeight="1" x14ac:dyDescent="0.25">
      <c r="A4" s="1" t="s">
        <v>49</v>
      </c>
      <c r="B4" s="16">
        <v>3</v>
      </c>
      <c r="C4" s="20"/>
      <c r="D4" s="30" t="str">
        <f t="shared" ca="1" si="0"/>
        <v xml:space="preserve">124 ans 5 mois </v>
      </c>
      <c r="E4" s="21"/>
      <c r="F4" s="34">
        <f>SUM(Tableau1[[#This Row],[ fin ]]-31)</f>
        <v>45473</v>
      </c>
      <c r="G4" s="10">
        <v>45504</v>
      </c>
      <c r="H4" s="27" t="str">
        <f t="shared" ca="1" si="1"/>
        <v xml:space="preserve">124 ans 5 mois 5 jours </v>
      </c>
      <c r="I4" s="17"/>
    </row>
    <row r="5" spans="1:9" ht="17.100000000000001" customHeight="1" x14ac:dyDescent="0.25">
      <c r="A5" s="1" t="s">
        <v>50</v>
      </c>
      <c r="B5" s="16">
        <v>4</v>
      </c>
      <c r="C5" s="18"/>
      <c r="D5" s="15" t="str">
        <f t="shared" ca="1" si="0"/>
        <v xml:space="preserve">124 ans 5 mois </v>
      </c>
      <c r="E5" s="13"/>
      <c r="F5" s="32">
        <f>SUM(Tableau1[[#This Row],[ fin ]]-45)</f>
        <v>45460</v>
      </c>
      <c r="G5" s="10">
        <v>45505</v>
      </c>
      <c r="H5" s="27" t="str">
        <f t="shared" ca="1" si="1"/>
        <v xml:space="preserve">124 ans 5 mois 5 jours </v>
      </c>
      <c r="I5" s="17"/>
    </row>
    <row r="6" spans="1:9" ht="17.100000000000001" customHeight="1" x14ac:dyDescent="0.25">
      <c r="A6" s="1" t="s">
        <v>40</v>
      </c>
      <c r="B6" s="16">
        <v>5</v>
      </c>
      <c r="C6" s="20"/>
      <c r="D6" s="30" t="str">
        <f t="shared" ca="1" si="0"/>
        <v xml:space="preserve">124 ans 5 mois </v>
      </c>
      <c r="E6" s="21"/>
      <c r="F6" s="31">
        <f>SUM(Tableau1[[#This Row],[ fin ]]-31)</f>
        <v>45504</v>
      </c>
      <c r="G6" s="36">
        <v>45535</v>
      </c>
      <c r="H6" s="27" t="str">
        <f t="shared" ca="1" si="1"/>
        <v xml:space="preserve">124 ans 5 mois 5 jours </v>
      </c>
      <c r="I6" s="17"/>
    </row>
    <row r="7" spans="1:9" ht="17.100000000000001" customHeight="1" x14ac:dyDescent="0.25">
      <c r="A7" s="1" t="s">
        <v>51</v>
      </c>
      <c r="B7" s="16">
        <v>6</v>
      </c>
      <c r="C7" s="20"/>
      <c r="D7" s="30" t="str">
        <f t="shared" ca="1" si="0"/>
        <v xml:space="preserve">124 ans 5 mois </v>
      </c>
      <c r="E7" s="21"/>
      <c r="F7" s="31">
        <f>SUM(Tableau1[[#This Row],[ fin ]]-31)</f>
        <v>45504</v>
      </c>
      <c r="G7" s="36">
        <v>45535</v>
      </c>
      <c r="H7" s="27" t="str">
        <f t="shared" ca="1" si="1"/>
        <v xml:space="preserve">124 ans 5 mois 5 jours </v>
      </c>
      <c r="I7" s="17"/>
    </row>
    <row r="8" spans="1:9" ht="17.100000000000001" customHeight="1" x14ac:dyDescent="0.25">
      <c r="A8" s="1" t="s">
        <v>52</v>
      </c>
      <c r="B8" s="16">
        <v>7</v>
      </c>
      <c r="C8" s="20"/>
      <c r="D8" s="30" t="str">
        <f t="shared" ca="1" si="0"/>
        <v xml:space="preserve">124 ans 5 mois </v>
      </c>
      <c r="E8" s="21"/>
      <c r="F8" s="47">
        <f>SUM(Tableau1[[#This Row],[ fin ]]-31)</f>
        <v>45504</v>
      </c>
      <c r="G8" s="10">
        <v>45535</v>
      </c>
      <c r="H8" s="27" t="str">
        <f t="shared" ca="1" si="1"/>
        <v xml:space="preserve">124 ans 5 mois 5 jours </v>
      </c>
      <c r="I8" s="17"/>
    </row>
    <row r="9" spans="1:9" ht="17.100000000000001" customHeight="1" x14ac:dyDescent="0.25">
      <c r="A9" s="1" t="s">
        <v>45</v>
      </c>
      <c r="B9" s="16">
        <v>8</v>
      </c>
      <c r="C9" s="20"/>
      <c r="D9" s="30" t="str">
        <f t="shared" ca="1" si="0"/>
        <v xml:space="preserve">124 ans 5 mois </v>
      </c>
      <c r="E9" s="21"/>
      <c r="F9" s="31">
        <f>SUM(Tableau1[[#This Row],[ fin ]]-31)</f>
        <v>45504</v>
      </c>
      <c r="G9" s="10">
        <v>45535</v>
      </c>
      <c r="H9" s="27" t="str">
        <f t="shared" ca="1" si="1"/>
        <v xml:space="preserve">124 ans 5 mois 5 jours </v>
      </c>
      <c r="I9" s="35"/>
    </row>
    <row r="10" spans="1:9" ht="17.100000000000001" customHeight="1" x14ac:dyDescent="0.25">
      <c r="A10" s="1" t="s">
        <v>43</v>
      </c>
      <c r="B10" s="16">
        <v>9</v>
      </c>
      <c r="C10" s="18"/>
      <c r="D10" s="15" t="str">
        <f t="shared" ca="1" si="0"/>
        <v xml:space="preserve">124 ans 5 mois </v>
      </c>
      <c r="E10" s="13"/>
      <c r="F10" s="29">
        <f>SUM(Tableau1[[#This Row],[ fin ]]-31)</f>
        <v>45504</v>
      </c>
      <c r="G10" s="12">
        <v>45535</v>
      </c>
      <c r="H10" s="27" t="str">
        <f t="shared" ca="1" si="1"/>
        <v xml:space="preserve">124 ans 5 mois 5 jours </v>
      </c>
      <c r="I10" s="17"/>
    </row>
    <row r="11" spans="1:9" ht="17.100000000000001" customHeight="1" x14ac:dyDescent="0.25">
      <c r="A11" s="1" t="s">
        <v>53</v>
      </c>
      <c r="B11" s="16">
        <v>10</v>
      </c>
      <c r="C11" s="18"/>
      <c r="D11" s="15" t="str">
        <f t="shared" ca="1" si="0"/>
        <v xml:space="preserve">124 ans 5 mois </v>
      </c>
      <c r="E11" s="13"/>
      <c r="F11" s="29">
        <f>SUM(Tableau1[[#This Row],[ fin ]]-31)</f>
        <v>45504</v>
      </c>
      <c r="G11" s="12">
        <v>45535</v>
      </c>
      <c r="H11" s="27" t="str">
        <f t="shared" ca="1" si="1"/>
        <v xml:space="preserve">124 ans 5 mois 5 jours </v>
      </c>
      <c r="I11" s="17"/>
    </row>
    <row r="12" spans="1:9" ht="17.100000000000001" customHeight="1" x14ac:dyDescent="0.25">
      <c r="A12" s="1" t="s">
        <v>54</v>
      </c>
      <c r="B12" s="16">
        <v>11</v>
      </c>
      <c r="C12" s="41"/>
      <c r="D12" s="42" t="str">
        <f t="shared" ca="1" si="0"/>
        <v xml:space="preserve">124 ans 5 mois </v>
      </c>
      <c r="E12" s="43"/>
      <c r="F12" s="48">
        <f>SUM(Tableau1[[#This Row],[ fin ]]-31)</f>
        <v>45534</v>
      </c>
      <c r="G12" s="10">
        <v>45565</v>
      </c>
      <c r="H12" s="27" t="str">
        <f t="shared" ca="1" si="1"/>
        <v xml:space="preserve">124 ans 5 mois 5 jours </v>
      </c>
      <c r="I12" s="17"/>
    </row>
    <row r="13" spans="1:9" ht="17.100000000000001" customHeight="1" x14ac:dyDescent="0.25">
      <c r="A13" s="1" t="s">
        <v>55</v>
      </c>
      <c r="B13" s="16">
        <v>12</v>
      </c>
      <c r="C13" s="41"/>
      <c r="D13" s="46" t="str">
        <f t="shared" ca="1" si="0"/>
        <v xml:space="preserve">124 ans 5 mois </v>
      </c>
      <c r="E13" s="43"/>
      <c r="F13" s="32">
        <f>SUM(Tableau1[[#This Row],[ fin ]]-31)</f>
        <v>45534</v>
      </c>
      <c r="G13" s="10">
        <v>45565</v>
      </c>
      <c r="H13" s="27" t="str">
        <f t="shared" ca="1" si="1"/>
        <v xml:space="preserve">124 ans 5 mois 5 jours </v>
      </c>
      <c r="I13" s="17"/>
    </row>
    <row r="14" spans="1:9" ht="17.100000000000001" customHeight="1" x14ac:dyDescent="0.25">
      <c r="A14" s="1" t="s">
        <v>41</v>
      </c>
      <c r="B14" s="16">
        <v>13</v>
      </c>
      <c r="C14" s="41"/>
      <c r="D14" s="46" t="str">
        <f t="shared" ca="1" si="0"/>
        <v xml:space="preserve">124 ans 5 mois </v>
      </c>
      <c r="E14" s="43"/>
      <c r="F14" s="32">
        <f>SUM(Tableau1[[#This Row],[ fin ]]-31)</f>
        <v>45534</v>
      </c>
      <c r="G14" s="10">
        <v>45565</v>
      </c>
      <c r="H14" s="27" t="str">
        <f t="shared" ca="1" si="1"/>
        <v xml:space="preserve">124 ans 5 mois 5 jours </v>
      </c>
      <c r="I14" s="17"/>
    </row>
    <row r="15" spans="1:9" ht="17.100000000000001" customHeight="1" x14ac:dyDescent="0.25">
      <c r="A15" s="1" t="s">
        <v>56</v>
      </c>
      <c r="B15" s="16">
        <v>14</v>
      </c>
      <c r="C15" s="20"/>
      <c r="D15" s="37" t="str">
        <f t="shared" ca="1" si="0"/>
        <v xml:space="preserve">124 ans 5 mois </v>
      </c>
      <c r="E15" s="21"/>
      <c r="F15" s="39">
        <f>SUM(Tableau1[[#This Row],[ fin ]]-31)</f>
        <v>45534</v>
      </c>
      <c r="G15" s="10">
        <v>45565</v>
      </c>
      <c r="H15" s="27" t="str">
        <f t="shared" ca="1" si="1"/>
        <v xml:space="preserve">124 ans 5 mois 5 jours </v>
      </c>
      <c r="I15" s="17"/>
    </row>
    <row r="16" spans="1:9" ht="17.100000000000001" customHeight="1" x14ac:dyDescent="0.25">
      <c r="A16" s="1" t="s">
        <v>39</v>
      </c>
      <c r="B16" s="16">
        <v>15</v>
      </c>
      <c r="C16" s="18"/>
      <c r="D16" s="14" t="str">
        <f t="shared" ca="1" si="0"/>
        <v xml:space="preserve">124 ans 5 mois </v>
      </c>
      <c r="E16" s="13"/>
      <c r="F16" s="33">
        <f>SUM(Tableau1[[#This Row],[ fin ]]-31)</f>
        <v>45534</v>
      </c>
      <c r="G16" s="10">
        <v>45565</v>
      </c>
      <c r="H16" s="27"/>
      <c r="I16" s="17"/>
    </row>
    <row r="17" spans="1:9" ht="17.100000000000001" customHeight="1" x14ac:dyDescent="0.25">
      <c r="A17" s="1" t="s">
        <v>57</v>
      </c>
      <c r="B17" s="16">
        <v>16</v>
      </c>
      <c r="C17" s="20"/>
      <c r="D17" s="30" t="str">
        <f t="shared" ca="1" si="0"/>
        <v xml:space="preserve">124 ans 5 mois </v>
      </c>
      <c r="E17" s="21"/>
      <c r="F17" s="31">
        <f>SUM(Tableau1[[#This Row],[ fin ]]-31)</f>
        <v>45595</v>
      </c>
      <c r="G17" s="10">
        <v>45626</v>
      </c>
      <c r="H17" s="27" t="str">
        <f t="shared" ref="H17:H24" ca="1" si="2">INT((TODAY()-E17)/365.25)&amp;" ans "&amp;MONTH(TODAY()-E17)-1&amp;" mois "&amp;DAY(TODAY()-E17)&amp;" jours "</f>
        <v xml:space="preserve">124 ans 5 mois 5 jours </v>
      </c>
      <c r="I17" s="17"/>
    </row>
    <row r="18" spans="1:9" ht="17.100000000000001" customHeight="1" x14ac:dyDescent="0.25">
      <c r="A18" s="1" t="s">
        <v>58</v>
      </c>
      <c r="B18" s="16">
        <v>17</v>
      </c>
      <c r="C18" s="20"/>
      <c r="D18" s="30" t="str">
        <f t="shared" ca="1" si="0"/>
        <v xml:space="preserve">124 ans 5 mois </v>
      </c>
      <c r="E18" s="21"/>
      <c r="F18" s="31">
        <f>SUM(Tableau1[[#This Row],[ fin ]]-31)</f>
        <v>45595</v>
      </c>
      <c r="G18" s="10">
        <v>45626</v>
      </c>
      <c r="H18" s="27" t="str">
        <f t="shared" ca="1" si="2"/>
        <v xml:space="preserve">124 ans 5 mois 5 jours </v>
      </c>
      <c r="I18" s="17"/>
    </row>
    <row r="19" spans="1:9" ht="17.100000000000001" customHeight="1" x14ac:dyDescent="0.25">
      <c r="A19" s="1" t="s">
        <v>37</v>
      </c>
      <c r="B19" s="16">
        <v>18</v>
      </c>
      <c r="C19" s="20"/>
      <c r="D19" s="30" t="str">
        <f t="shared" ca="1" si="0"/>
        <v xml:space="preserve">124 ans 5 mois </v>
      </c>
      <c r="E19" s="21"/>
      <c r="F19" s="31">
        <f>SUM(Tableau1[[#This Row],[ fin ]]-31)</f>
        <v>45595</v>
      </c>
      <c r="G19" s="10">
        <v>45626</v>
      </c>
      <c r="H19" s="27" t="str">
        <f t="shared" ca="1" si="2"/>
        <v xml:space="preserve">124 ans 5 mois 5 jours </v>
      </c>
      <c r="I19" s="17"/>
    </row>
    <row r="20" spans="1:9" ht="17.100000000000001" customHeight="1" x14ac:dyDescent="0.25">
      <c r="A20" s="1" t="s">
        <v>59</v>
      </c>
      <c r="B20" s="16">
        <v>19</v>
      </c>
      <c r="C20" s="18"/>
      <c r="D20" s="30" t="str">
        <f t="shared" ca="1" si="0"/>
        <v xml:space="preserve">124 ans 5 mois </v>
      </c>
      <c r="E20" s="13"/>
      <c r="F20" s="29">
        <f>SUM(Tableau1[[#This Row],[ fin ]]-31)</f>
        <v>45595</v>
      </c>
      <c r="G20" s="12">
        <v>45626</v>
      </c>
      <c r="H20" s="27" t="str">
        <f t="shared" ca="1" si="2"/>
        <v xml:space="preserve">124 ans 5 mois 5 jours </v>
      </c>
      <c r="I20" s="17"/>
    </row>
    <row r="21" spans="1:9" ht="17.100000000000001" customHeight="1" x14ac:dyDescent="0.25">
      <c r="A21" s="1" t="s">
        <v>47</v>
      </c>
      <c r="B21" s="16">
        <v>20</v>
      </c>
      <c r="C21" s="20"/>
      <c r="D21" s="30" t="str">
        <f t="shared" ca="1" si="0"/>
        <v xml:space="preserve">124 ans 5 mois </v>
      </c>
      <c r="E21" s="21"/>
      <c r="F21" s="38">
        <f>SUM(Tableau1[[#This Row],[ fin ]]-31)</f>
        <v>45595</v>
      </c>
      <c r="G21" s="12">
        <v>45626</v>
      </c>
      <c r="H21" s="27" t="str">
        <f t="shared" ca="1" si="2"/>
        <v xml:space="preserve">124 ans 5 mois 5 jours </v>
      </c>
      <c r="I21" s="17"/>
    </row>
    <row r="22" spans="1:9" ht="17.100000000000001" customHeight="1" x14ac:dyDescent="0.25">
      <c r="A22" s="1" t="s">
        <v>46</v>
      </c>
      <c r="B22" s="16">
        <v>21</v>
      </c>
      <c r="C22" s="18"/>
      <c r="D22" s="14" t="str">
        <f t="shared" ca="1" si="0"/>
        <v xml:space="preserve">124 ans 5 mois </v>
      </c>
      <c r="E22" s="13"/>
      <c r="F22" s="28">
        <f>SUM(Tableau1[[#This Row],[ fin ]]-31)</f>
        <v>45595</v>
      </c>
      <c r="G22" s="12">
        <v>45626</v>
      </c>
      <c r="H22" s="27" t="str">
        <f t="shared" ca="1" si="2"/>
        <v xml:space="preserve">124 ans 5 mois 5 jours </v>
      </c>
      <c r="I22" s="17"/>
    </row>
    <row r="23" spans="1:9" ht="17.100000000000001" customHeight="1" x14ac:dyDescent="0.25">
      <c r="A23" s="1" t="s">
        <v>60</v>
      </c>
      <c r="B23" s="16">
        <v>22</v>
      </c>
      <c r="C23" s="20"/>
      <c r="D23" s="30" t="str">
        <f t="shared" ca="1" si="0"/>
        <v xml:space="preserve">124 ans 5 mois </v>
      </c>
      <c r="E23" s="21"/>
      <c r="F23" s="38">
        <f>SUM(Tableau1[[#This Row],[ fin ]]-31)</f>
        <v>45595</v>
      </c>
      <c r="G23" s="12">
        <v>45626</v>
      </c>
      <c r="H23" s="27" t="str">
        <f t="shared" ca="1" si="2"/>
        <v xml:space="preserve">124 ans 5 mois 5 jours </v>
      </c>
      <c r="I23" s="17"/>
    </row>
    <row r="24" spans="1:9" ht="17.100000000000001" customHeight="1" x14ac:dyDescent="0.25">
      <c r="A24" s="1" t="s">
        <v>61</v>
      </c>
      <c r="B24" s="16">
        <v>23</v>
      </c>
      <c r="C24" s="41"/>
      <c r="D24" s="42" t="str">
        <f t="shared" ca="1" si="0"/>
        <v xml:space="preserve">124 ans 5 mois </v>
      </c>
      <c r="E24" s="43"/>
      <c r="F24" s="32">
        <f>SUM(Tableau1[[#This Row],[ fin ]]-31)</f>
        <v>45685</v>
      </c>
      <c r="G24" s="10">
        <v>45716</v>
      </c>
      <c r="H24" s="27" t="str">
        <f t="shared" ca="1" si="2"/>
        <v xml:space="preserve">124 ans 5 mois 5 jours </v>
      </c>
      <c r="I24" s="45"/>
    </row>
    <row r="25" spans="1:9" ht="17.100000000000001" customHeight="1" x14ac:dyDescent="0.25">
      <c r="A25" s="1" t="s">
        <v>62</v>
      </c>
      <c r="B25" s="40">
        <v>24</v>
      </c>
      <c r="C25" s="41"/>
      <c r="D25" s="46" t="str">
        <f t="shared" ca="1" si="0"/>
        <v xml:space="preserve">124 ans 5 mois </v>
      </c>
      <c r="E25" s="43"/>
      <c r="F25" s="36">
        <f>SUM(Tableau1[[#This Row],[ fin ]]-31)</f>
        <v>45685</v>
      </c>
      <c r="G25" s="10">
        <v>45716</v>
      </c>
      <c r="H25" s="44"/>
      <c r="I25" s="17"/>
    </row>
    <row r="26" spans="1:9" ht="17.100000000000001" customHeight="1" x14ac:dyDescent="0.25">
      <c r="A26" s="1" t="s">
        <v>42</v>
      </c>
      <c r="B26" s="16">
        <v>25</v>
      </c>
      <c r="C26" s="41"/>
      <c r="D26" s="46" t="str">
        <f t="shared" ca="1" si="0"/>
        <v xml:space="preserve">124 ans 5 mois </v>
      </c>
      <c r="E26" s="43"/>
      <c r="F26" s="36">
        <f>SUM(Tableau1[[#This Row],[ fin ]]-31)</f>
        <v>45685</v>
      </c>
      <c r="G26" s="10">
        <v>45716</v>
      </c>
      <c r="H26" s="44"/>
      <c r="I26" s="17"/>
    </row>
    <row r="27" spans="1:9" ht="17.100000000000001" customHeight="1" x14ac:dyDescent="0.25">
      <c r="A27" s="1" t="s">
        <v>44</v>
      </c>
      <c r="B27" s="16">
        <v>27</v>
      </c>
      <c r="C27" s="20"/>
      <c r="D27" s="30" t="str">
        <f t="shared" ca="1" si="0"/>
        <v xml:space="preserve">124 ans 5 mois </v>
      </c>
      <c r="E27" s="21"/>
      <c r="F27" s="36">
        <f>SUM(Tableau1[[#This Row],[ fin ]]-31)</f>
        <v>45685</v>
      </c>
      <c r="G27" s="10">
        <v>45716</v>
      </c>
      <c r="H27" s="27" t="str">
        <f ca="1">INT((TODAY()-E27)/365.25)&amp;" ans "&amp;MONTH(TODAY()-E27)-1&amp;" mois "&amp;DAY(TODAY()-E27)&amp;" jours "</f>
        <v xml:space="preserve">124 ans 5 mois 5 jours </v>
      </c>
      <c r="I27" s="17"/>
    </row>
    <row r="28" spans="1:9" ht="17.100000000000001" customHeight="1" x14ac:dyDescent="0.25">
      <c r="A28" s="1" t="s">
        <v>44</v>
      </c>
      <c r="B28" s="16">
        <v>26</v>
      </c>
      <c r="C28" s="49"/>
      <c r="D28" s="50" t="str">
        <f t="shared" ca="1" si="0"/>
        <v xml:space="preserve">124 ans 5 mois </v>
      </c>
      <c r="E28" s="51"/>
      <c r="F28" s="52">
        <f>SUM(Tableau1[[#This Row],[ fin ]]-31)</f>
        <v>45781</v>
      </c>
      <c r="G28" s="10">
        <v>45812</v>
      </c>
      <c r="H28" s="53"/>
      <c r="I28" s="54"/>
    </row>
    <row r="29" spans="1:9" ht="17.100000000000001" customHeight="1" x14ac:dyDescent="0.25">
      <c r="A29" s="22" cm="1">
        <f t="array" ref="A29">SUMPRODUCT((A2:A28&lt;&gt;"")/COUNTIF(A2:A28,A2:A28&amp;""))</f>
        <v>26</v>
      </c>
      <c r="B29" s="22" cm="1">
        <f t="array" ref="B29">SUMPRODUCT((B2:B28&lt;&gt;"")/COUNTIF(B2:B28,B2:B28&amp;""))</f>
        <v>27</v>
      </c>
      <c r="C29" s="19"/>
      <c r="D29" s="23"/>
      <c r="E29" s="24"/>
      <c r="F29" s="7"/>
      <c r="G29" s="8"/>
      <c r="H29" s="25"/>
      <c r="I29" s="26"/>
    </row>
    <row r="30" spans="1:9" ht="17.100000000000001" customHeight="1" x14ac:dyDescent="0.25">
      <c r="A30" t="s">
        <v>5</v>
      </c>
      <c r="D30" s="9"/>
    </row>
    <row r="31" spans="1:9" ht="17.100000000000001" customHeight="1" x14ac:dyDescent="0.25">
      <c r="C31" s="2" t="e">
        <f>AVERAGE(Tableau1[date de naissance])</f>
        <v>#DIV/0!</v>
      </c>
      <c r="D31" t="e">
        <f ca="1">INT((TODAY()-C31)/365.25)&amp;" ans "&amp;MONTH(TODAY()-C31)-1&amp;" mois "</f>
        <v>#DIV/0!</v>
      </c>
    </row>
    <row r="32" spans="1:9" ht="17.100000000000001" customHeight="1" x14ac:dyDescent="0.25">
      <c r="H32" s="57"/>
      <c r="I32" s="57"/>
    </row>
    <row r="33" spans="5:9" x14ac:dyDescent="0.25">
      <c r="H33" s="57"/>
      <c r="I33" s="57"/>
    </row>
    <row r="34" spans="5:9" x14ac:dyDescent="0.25">
      <c r="E34" s="57"/>
      <c r="F34" s="57"/>
      <c r="G34" s="11"/>
    </row>
  </sheetData>
  <mergeCells count="3">
    <mergeCell ref="H33:I33"/>
    <mergeCell ref="H32:I32"/>
    <mergeCell ref="E34:F34"/>
  </mergeCells>
  <phoneticPr fontId="16" type="noConversion"/>
  <pageMargins left="0" right="0" top="0" bottom="0" header="0" footer="0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6"/>
  <sheetViews>
    <sheetView tabSelected="1" workbookViewId="0">
      <selection activeCell="G3" sqref="G3"/>
    </sheetView>
  </sheetViews>
  <sheetFormatPr baseColWidth="10" defaultRowHeight="15" x14ac:dyDescent="0.25"/>
  <cols>
    <col min="1" max="1" width="11.5703125" bestFit="1" customWidth="1"/>
    <col min="2" max="8" width="11.5703125" customWidth="1"/>
    <col min="9" max="9" width="15.140625" bestFit="1" customWidth="1"/>
    <col min="10" max="10" width="12.5703125" customWidth="1"/>
    <col min="11" max="11" width="14.5703125" bestFit="1" customWidth="1"/>
    <col min="12" max="12" width="14.42578125" bestFit="1" customWidth="1"/>
    <col min="13" max="20" width="12.5703125" customWidth="1"/>
    <col min="21" max="21" width="15.140625" bestFit="1" customWidth="1"/>
    <col min="22" max="22" width="12.5703125" customWidth="1"/>
    <col min="23" max="23" width="14.5703125" bestFit="1" customWidth="1"/>
    <col min="24" max="24" width="14.42578125" bestFit="1" customWidth="1"/>
    <col min="25" max="31" width="12.5703125" customWidth="1"/>
  </cols>
  <sheetData>
    <row r="1" spans="1:31" x14ac:dyDescent="0.25">
      <c r="A1" s="55" t="s">
        <v>6</v>
      </c>
      <c r="B1" s="55" t="s">
        <v>7</v>
      </c>
      <c r="C1" s="55" t="s">
        <v>8</v>
      </c>
      <c r="D1" s="55" t="s">
        <v>9</v>
      </c>
      <c r="E1" s="55" t="s">
        <v>10</v>
      </c>
      <c r="F1" s="55" t="s">
        <v>11</v>
      </c>
      <c r="G1" s="55" t="s">
        <v>12</v>
      </c>
      <c r="H1" s="55" t="s">
        <v>13</v>
      </c>
      <c r="I1" s="55" t="s">
        <v>14</v>
      </c>
      <c r="J1" s="55" t="s">
        <v>15</v>
      </c>
      <c r="K1" s="55" t="s">
        <v>16</v>
      </c>
      <c r="L1" s="55" t="s">
        <v>17</v>
      </c>
      <c r="M1" s="55" t="s">
        <v>18</v>
      </c>
      <c r="N1" s="55" t="s">
        <v>19</v>
      </c>
      <c r="O1" s="55" t="s">
        <v>20</v>
      </c>
      <c r="P1" s="55" t="s">
        <v>21</v>
      </c>
      <c r="Q1" s="55" t="s">
        <v>22</v>
      </c>
      <c r="R1" s="55" t="s">
        <v>23</v>
      </c>
      <c r="S1" s="55" t="s">
        <v>24</v>
      </c>
      <c r="T1" s="55" t="s">
        <v>25</v>
      </c>
      <c r="U1" s="55" t="s">
        <v>26</v>
      </c>
      <c r="V1" s="55" t="s">
        <v>27</v>
      </c>
      <c r="W1" s="55" t="s">
        <v>28</v>
      </c>
      <c r="X1" s="55" t="s">
        <v>29</v>
      </c>
      <c r="Y1" s="55" t="s">
        <v>30</v>
      </c>
      <c r="Z1" s="55" t="s">
        <v>31</v>
      </c>
      <c r="AA1" s="55" t="s">
        <v>32</v>
      </c>
      <c r="AB1" s="55" t="s">
        <v>33</v>
      </c>
      <c r="AC1" s="55" t="s">
        <v>34</v>
      </c>
      <c r="AD1" s="55" t="s">
        <v>35</v>
      </c>
      <c r="AE1" s="55" t="s">
        <v>36</v>
      </c>
    </row>
    <row r="2" spans="1:31" x14ac:dyDescent="0.25">
      <c r="A2" s="56">
        <v>45292</v>
      </c>
      <c r="B2" s="56">
        <v>45323</v>
      </c>
      <c r="C2" s="56">
        <v>45352</v>
      </c>
      <c r="D2" s="56">
        <v>45383</v>
      </c>
      <c r="E2" s="56">
        <v>45413</v>
      </c>
      <c r="F2" s="56">
        <v>45444</v>
      </c>
      <c r="G2" s="56">
        <v>45474</v>
      </c>
      <c r="H2" s="56">
        <v>45505</v>
      </c>
      <c r="I2" s="56">
        <v>45536</v>
      </c>
      <c r="J2" s="56">
        <v>45566</v>
      </c>
      <c r="K2" s="56">
        <v>45597</v>
      </c>
      <c r="L2" s="56">
        <v>45627</v>
      </c>
      <c r="M2" s="56">
        <v>45658</v>
      </c>
      <c r="N2" s="56">
        <v>45689</v>
      </c>
      <c r="O2" s="56">
        <v>45717</v>
      </c>
      <c r="P2" s="56">
        <v>45748</v>
      </c>
      <c r="Q2" s="56">
        <v>45778</v>
      </c>
      <c r="R2" s="56">
        <v>45809</v>
      </c>
      <c r="S2" s="56">
        <v>45839</v>
      </c>
      <c r="T2" s="56">
        <v>45870</v>
      </c>
      <c r="U2" s="56">
        <v>45901</v>
      </c>
      <c r="V2" s="56">
        <v>45931</v>
      </c>
      <c r="W2" s="56">
        <v>45962</v>
      </c>
      <c r="X2" s="56">
        <v>45992</v>
      </c>
      <c r="Y2" s="56">
        <v>46023</v>
      </c>
      <c r="Z2" s="56">
        <v>46054</v>
      </c>
      <c r="AA2" s="56">
        <v>46082</v>
      </c>
      <c r="AB2" s="56">
        <v>46113</v>
      </c>
      <c r="AC2" s="56">
        <v>46143</v>
      </c>
      <c r="AD2" s="56">
        <v>46174</v>
      </c>
      <c r="AE2" s="56">
        <v>46204</v>
      </c>
    </row>
    <row r="3" spans="1:31" x14ac:dyDescent="0.25">
      <c r="A3" s="56" t="str">
        <f t="array" ref="A3">IFERROR(INDEX(Tableau1[[Nom]:[Nom]],SMALL(IF(MONTH(Tableau1[[ fin ]:[ fin ]])&amp;YEAR(Tableau1[[ fin ]:[ fin ]])=MONTH(A$2)&amp;YEAR(A$2),ROW(Tableau1[[Nom]:[Nom]])-1),ROW()-2)),"")</f>
        <v/>
      </c>
      <c r="B3" s="56" t="str">
        <f t="array" ref="B3">IFERROR(INDEX(Tableau1[[Nom]:[Nom]],SMALL(IF(MONTH(Tableau1[[ fin ]:[ fin ]])&amp;YEAR(Tableau1[[ fin ]:[ fin ]])=MONTH(B$2)&amp;YEAR(B$2),ROW(Tableau1[[Nom]:[Nom]])-1),ROW()-2)),"")</f>
        <v/>
      </c>
      <c r="C3" s="56" t="str">
        <f t="array" ref="C3">IFERROR(INDEX(Tableau1[[Nom]:[Nom]],SMALL(IF(MONTH(Tableau1[[ fin ]:[ fin ]])&amp;YEAR(Tableau1[[ fin ]:[ fin ]])=MONTH(C$2)&amp;YEAR(C$2),ROW(Tableau1[[Nom]:[Nom]])-1),ROW()-2)),"")</f>
        <v/>
      </c>
      <c r="D3" s="56" t="str">
        <f t="array" ref="D3">IFERROR(INDEX(Tableau1[[Nom]:[Nom]],SMALL(IF(MONTH(Tableau1[[ fin ]:[ fin ]])&amp;YEAR(Tableau1[[ fin ]:[ fin ]])=MONTH(D$2)&amp;YEAR(D$2),ROW(Tableau1[[Nom]:[Nom]])-1),ROW()-2)),"")</f>
        <v/>
      </c>
      <c r="E3" s="56" t="str">
        <f t="array" ref="E3">IFERROR(INDEX(Tableau1[[Nom]:[Nom]],SMALL(IF(MONTH(Tableau1[[ fin ]:[ fin ]])&amp;YEAR(Tableau1[[ fin ]:[ fin ]])=MONTH(E$2)&amp;YEAR(E$2),ROW(Tableau1[[Nom]:[Nom]])-1),ROW()-2)),"")</f>
        <v/>
      </c>
      <c r="F3" s="56" t="str">
        <f t="array" ref="F3">IFERROR(INDEX(Tableau1[[Nom]:[Nom]],SMALL(IF(MONTH(Tableau1[[ fin ]:[ fin ]])&amp;YEAR(Tableau1[[ fin ]:[ fin ]])=MONTH(F$2)&amp;YEAR(F$2),ROW(Tableau1[[Nom]:[Nom]])-1),ROW()-2)),"")</f>
        <v/>
      </c>
      <c r="G3" s="56" t="str">
        <f t="array" ref="G3">IFERROR(INDEX(Tableau1[[Nom]:[Nom]],SMALL(IF(MONTH(Tableau1[[ fin ]:[ fin ]])&amp;YEAR(Tableau1[[ fin ]:[ fin ]])=MONTH(G$2)&amp;YEAR(G$2),ROW(Tableau1[[Nom]:[Nom]])-1),ROW()-2)),"")</f>
        <v>A</v>
      </c>
      <c r="H3" s="56" t="str">
        <f t="array" ref="H3">IFERROR(INDEX(Tableau1[[Nom]:[Nom]],SMALL(IF(MONTH(Tableau1[[ fin ]:[ fin ]])&amp;YEAR(Tableau1[[ fin ]:[ fin ]])=MONTH(H$2)&amp;YEAR(H$2),ROW(Tableau1[[Nom]:[Nom]])-1),ROW()-2)),"")</f>
        <v>D</v>
      </c>
      <c r="I3" s="56" t="str">
        <f t="array" ref="I3">IFERROR(INDEX(Tableau1[[Nom]:[Nom]],SMALL(IF(MONTH(Tableau1[[ fin ]:[ fin ]])&amp;YEAR(Tableau1[[ fin ]:[ fin ]])=MONTH(I$2)&amp;YEAR(I$2),ROW(Tableau1[[Nom]:[Nom]])-1),ROW()-2)),"")</f>
        <v>K</v>
      </c>
      <c r="J3" s="56" t="str">
        <f t="array" ref="J3">IFERROR(INDEX(Tableau1[[Nom]:[Nom]],SMALL(IF(MONTH(Tableau1[[ fin ]:[ fin ]])&amp;YEAR(Tableau1[[ fin ]:[ fin ]])=MONTH(J$2)&amp;YEAR(J$2),ROW(Tableau1[[Nom]:[Nom]])-1),ROW()-2)),"")</f>
        <v/>
      </c>
      <c r="K3" s="56" t="str">
        <f t="array" ref="K3">IFERROR(INDEX(Tableau1[[Nom]:[Nom]],SMALL(IF(MONTH(Tableau1[[ fin ]:[ fin ]])&amp;YEAR(Tableau1[[ fin ]:[ fin ]])=MONTH(K$2)&amp;YEAR(K$2),ROW(Tableau1[[Nom]:[Nom]])-1),ROW()-2)),"")</f>
        <v>P</v>
      </c>
      <c r="L3" s="56" t="str">
        <f t="array" ref="L3">IFERROR(INDEX(Tableau1[[Nom]:[Nom]],SMALL(IF(MONTH(Tableau1[[ fin ]:[ fin ]])&amp;YEAR(Tableau1[[ fin ]:[ fin ]])=MONTH(L$2)&amp;YEAR(L$2),ROW(Tableau1[[Nom]:[Nom]])-1),ROW()-2)),"")</f>
        <v/>
      </c>
      <c r="M3" s="56" t="str">
        <f t="array" ref="M3">IFERROR(INDEX(Tableau1[[Nom]:[Nom]],SMALL(IF(MONTH(Tableau1[[ fin ]:[ fin ]])&amp;YEAR(Tableau1[[ fin ]:[ fin ]])=MONTH(M$2)&amp;YEAR(M$2),ROW(Tableau1[[Nom]:[Nom]])-1),ROW()-2)),"")</f>
        <v/>
      </c>
      <c r="N3" s="56" t="str">
        <f t="array" ref="N3">IFERROR(INDEX(Tableau1[[Nom]:[Nom]],SMALL(IF(MONTH(Tableau1[[ fin ]:[ fin ]])&amp;YEAR(Tableau1[[ fin ]:[ fin ]])=MONTH(N$2)&amp;YEAR(N$2),ROW(Tableau1[[Nom]:[Nom]])-1),ROW()-2)),"")</f>
        <v>W</v>
      </c>
      <c r="O3" s="56" t="str">
        <f t="array" ref="O3">IFERROR(INDEX(Tableau1[[Nom]:[Nom]],SMALL(IF(MONTH(Tableau1[[ fin ]:[ fin ]])&amp;YEAR(Tableau1[[ fin ]:[ fin ]])=MONTH(O$2)&amp;YEAR(O$2),ROW(Tableau1[[Nom]:[Nom]])-1),ROW()-2)),"")</f>
        <v/>
      </c>
      <c r="P3" s="56" t="str">
        <f t="array" ref="P3">IFERROR(INDEX(Tableau1[[Nom]:[Nom]],SMALL(IF(MONTH(Tableau1[[ fin ]:[ fin ]])&amp;YEAR(Tableau1[[ fin ]:[ fin ]])=MONTH(P$2)&amp;YEAR(P$2),ROW(Tableau1[[Nom]:[Nom]])-1),ROW()-2)),"")</f>
        <v/>
      </c>
      <c r="Q3" s="56" t="str">
        <f t="array" ref="Q3">IFERROR(INDEX(Tableau1[[Nom]:[Nom]],SMALL(IF(MONTH(Tableau1[[ fin ]:[ fin ]])&amp;YEAR(Tableau1[[ fin ]:[ fin ]])=MONTH(Q$2)&amp;YEAR(Q$2),ROW(Tableau1[[Nom]:[Nom]])-1),ROW()-2)),"")</f>
        <v/>
      </c>
      <c r="R3" s="56" t="str">
        <f t="array" ref="R3">IFERROR(INDEX(Tableau1[[Nom]:[Nom]],SMALL(IF(MONTH(Tableau1[[ fin ]:[ fin ]])&amp;YEAR(Tableau1[[ fin ]:[ fin ]])=MONTH(R$2)&amp;YEAR(R$2),ROW(Tableau1[[Nom]:[Nom]])-1),ROW()-2)),"")</f>
        <v>Z</v>
      </c>
      <c r="S3" s="56" t="str">
        <f t="array" ref="S3">IFERROR(INDEX(Tableau1[[Nom]:[Nom]],SMALL(IF(MONTH(Tableau1[[ fin ]:[ fin ]])&amp;YEAR(Tableau1[[ fin ]:[ fin ]])=MONTH(S$2)&amp;YEAR(S$2),ROW(Tableau1[[Nom]:[Nom]])-1),ROW()-2)),"")</f>
        <v/>
      </c>
      <c r="T3" s="56" t="str">
        <f t="array" ref="T3">IFERROR(INDEX(Tableau1[[Nom]:[Nom]],SMALL(IF(MONTH(Tableau1[[ fin ]:[ fin ]])&amp;YEAR(Tableau1[[ fin ]:[ fin ]])=MONTH(T$2)&amp;YEAR(T$2),ROW(Tableau1[[Nom]:[Nom]])-1),ROW()-2)),"")</f>
        <v/>
      </c>
      <c r="U3" s="56" t="str">
        <f t="array" ref="U3">IFERROR(INDEX(Tableau1[[Nom]:[Nom]],SMALL(IF(MONTH(Tableau1[[ fin ]:[ fin ]])&amp;YEAR(Tableau1[[ fin ]:[ fin ]])=MONTH(U$2)&amp;YEAR(U$2),ROW(Tableau1[[Nom]:[Nom]])-1),ROW()-2)),"")</f>
        <v/>
      </c>
      <c r="V3" s="56" t="str">
        <f t="array" ref="V3">IFERROR(INDEX(Tableau1[[Nom]:[Nom]],SMALL(IF(MONTH(Tableau1[[ fin ]:[ fin ]])&amp;YEAR(Tableau1[[ fin ]:[ fin ]])=MONTH(V$2)&amp;YEAR(V$2),ROW(Tableau1[[Nom]:[Nom]])-1),ROW()-2)),"")</f>
        <v/>
      </c>
      <c r="W3" s="56" t="str">
        <f t="array" ref="W3">IFERROR(INDEX(Tableau1[[Nom]:[Nom]],SMALL(IF(MONTH(Tableau1[[ fin ]:[ fin ]])&amp;YEAR(Tableau1[[ fin ]:[ fin ]])=MONTH(W$2)&amp;YEAR(W$2),ROW(Tableau1[[Nom]:[Nom]])-1),ROW()-2)),"")</f>
        <v/>
      </c>
      <c r="X3" s="56" t="str">
        <f t="array" ref="X3">IFERROR(INDEX(Tableau1[[Nom]:[Nom]],SMALL(IF(MONTH(Tableau1[[ fin ]:[ fin ]])&amp;YEAR(Tableau1[[ fin ]:[ fin ]])=MONTH(X$2)&amp;YEAR(X$2),ROW(Tableau1[[Nom]:[Nom]])-1),ROW()-2)),"")</f>
        <v/>
      </c>
      <c r="Y3" s="56" t="str">
        <f t="array" ref="Y3">IFERROR(INDEX(Tableau1[[Nom]:[Nom]],SMALL(IF(MONTH(Tableau1[[ fin ]:[ fin ]])&amp;YEAR(Tableau1[[ fin ]:[ fin ]])=MONTH(Y$2)&amp;YEAR(Y$2),ROW(Tableau1[[Nom]:[Nom]])-1),ROW()-2)),"")</f>
        <v/>
      </c>
      <c r="Z3" s="56" t="str">
        <f t="array" ref="Z3">IFERROR(INDEX(Tableau1[[Nom]:[Nom]],SMALL(IF(MONTH(Tableau1[[ fin ]:[ fin ]])&amp;YEAR(Tableau1[[ fin ]:[ fin ]])=MONTH(Z$2)&amp;YEAR(Z$2),ROW(Tableau1[[Nom]:[Nom]])-1),ROW()-2)),"")</f>
        <v/>
      </c>
      <c r="AA3" s="56" t="str">
        <f t="array" ref="AA3">IFERROR(INDEX(Tableau1[[Nom]:[Nom]],SMALL(IF(MONTH(Tableau1[[ fin ]:[ fin ]])&amp;YEAR(Tableau1[[ fin ]:[ fin ]])=MONTH(AA$2)&amp;YEAR(AA$2),ROW(Tableau1[[Nom]:[Nom]])-1),ROW()-2)),"")</f>
        <v/>
      </c>
      <c r="AB3" s="56" t="str">
        <f t="array" ref="AB3">IFERROR(INDEX(Tableau1[[Nom]:[Nom]],SMALL(IF(MONTH(Tableau1[[ fin ]:[ fin ]])&amp;YEAR(Tableau1[[ fin ]:[ fin ]])=MONTH(AB$2)&amp;YEAR(AB$2),ROW(Tableau1[[Nom]:[Nom]])-1),ROW()-2)),"")</f>
        <v/>
      </c>
      <c r="AC3" s="56" t="str">
        <f t="array" ref="AC3">IFERROR(INDEX(Tableau1[[Nom]:[Nom]],SMALL(IF(MONTH(Tableau1[[ fin ]:[ fin ]])&amp;YEAR(Tableau1[[ fin ]:[ fin ]])=MONTH(AC$2)&amp;YEAR(AC$2),ROW(Tableau1[[Nom]:[Nom]])-1),ROW()-2)),"")</f>
        <v/>
      </c>
      <c r="AD3" s="56" t="str">
        <f t="array" ref="AD3">IFERROR(INDEX(Tableau1[[Nom]:[Nom]],SMALL(IF(MONTH(Tableau1[[ fin ]:[ fin ]])&amp;YEAR(Tableau1[[ fin ]:[ fin ]])=MONTH(AD$2)&amp;YEAR(AD$2),ROW(Tableau1[[Nom]:[Nom]])-1),ROW()-2)),"")</f>
        <v/>
      </c>
      <c r="AE3" s="56" t="str">
        <f t="array" ref="AE3">IFERROR(INDEX(Tableau1[[Nom]:[Nom]],SMALL(IF(MONTH(Tableau1[[ fin ]:[ fin ]])&amp;YEAR(Tableau1[[ fin ]:[ fin ]])=MONTH(AE$2)&amp;YEAR(AE$2),ROW(Tableau1[[Nom]:[Nom]])-1),ROW()-2)),"")</f>
        <v/>
      </c>
    </row>
    <row r="4" spans="1:31" x14ac:dyDescent="0.25">
      <c r="A4" s="56" t="str">
        <f t="array" ref="A4">IFERROR(INDEX(Tableau1[[Nom]:[Nom]],SMALL(IF(MONTH(Tableau1[[ fin ]:[ fin ]])&amp;YEAR(Tableau1[[ fin ]:[ fin ]])=MONTH(A$2)&amp;YEAR(A$2),ROW(Tableau1[[Nom]:[Nom]])-1),ROW()-2)),"")</f>
        <v/>
      </c>
      <c r="B4" s="56" t="str">
        <f t="array" ref="B4">IFERROR(INDEX(Tableau1[[Nom]:[Nom]],SMALL(IF(MONTH(Tableau1[[ fin ]:[ fin ]])&amp;YEAR(Tableau1[[ fin ]:[ fin ]])=MONTH(B$2)&amp;YEAR(B$2),ROW(Tableau1[[Nom]:[Nom]])-1),ROW()-2)),"")</f>
        <v/>
      </c>
      <c r="C4" s="56" t="str">
        <f t="array" ref="C4">IFERROR(INDEX(Tableau1[[Nom]:[Nom]],SMALL(IF(MONTH(Tableau1[[ fin ]:[ fin ]])&amp;YEAR(Tableau1[[ fin ]:[ fin ]])=MONTH(C$2)&amp;YEAR(C$2),ROW(Tableau1[[Nom]:[Nom]])-1),ROW()-2)),"")</f>
        <v/>
      </c>
      <c r="D4" s="56" t="str">
        <f t="array" ref="D4">IFERROR(INDEX(Tableau1[[Nom]:[Nom]],SMALL(IF(MONTH(Tableau1[[ fin ]:[ fin ]])&amp;YEAR(Tableau1[[ fin ]:[ fin ]])=MONTH(D$2)&amp;YEAR(D$2),ROW(Tableau1[[Nom]:[Nom]])-1),ROW()-2)),"")</f>
        <v/>
      </c>
      <c r="E4" s="56" t="str">
        <f t="array" ref="E4">IFERROR(INDEX(Tableau1[[Nom]:[Nom]],SMALL(IF(MONTH(Tableau1[[ fin ]:[ fin ]])&amp;YEAR(Tableau1[[ fin ]:[ fin ]])=MONTH(E$2)&amp;YEAR(E$2),ROW(Tableau1[[Nom]:[Nom]])-1),ROW()-2)),"")</f>
        <v/>
      </c>
      <c r="F4" s="56" t="str">
        <f t="array" ref="F4">IFERROR(INDEX(Tableau1[[Nom]:[Nom]],SMALL(IF(MONTH(Tableau1[[ fin ]:[ fin ]])&amp;YEAR(Tableau1[[ fin ]:[ fin ]])=MONTH(F$2)&amp;YEAR(F$2),ROW(Tableau1[[Nom]:[Nom]])-1),ROW()-2)),"")</f>
        <v/>
      </c>
      <c r="G4" s="56" t="str">
        <f t="array" ref="G4">IFERROR(INDEX(Tableau1[[Nom]:[Nom]],SMALL(IF(MONTH(Tableau1[[ fin ]:[ fin ]])&amp;YEAR(Tableau1[[ fin ]:[ fin ]])=MONTH(G$2)&amp;YEAR(G$2),ROW(Tableau1[[Nom]:[Nom]])-1),ROW()-2)),"")</f>
        <v>B</v>
      </c>
      <c r="H4" s="56" t="str">
        <f t="array" ref="H4">IFERROR(INDEX(Tableau1[[Nom]:[Nom]],SMALL(IF(MONTH(Tableau1[[ fin ]:[ fin ]])&amp;YEAR(Tableau1[[ fin ]:[ fin ]])=MONTH(H$2)&amp;YEAR(H$2),ROW(Tableau1[[Nom]:[Nom]])-1),ROW()-2)),"")</f>
        <v>E</v>
      </c>
      <c r="I4" s="56" t="str">
        <f t="array" ref="I4">IFERROR(INDEX(Tableau1[[Nom]:[Nom]],SMALL(IF(MONTH(Tableau1[[ fin ]:[ fin ]])&amp;YEAR(Tableau1[[ fin ]:[ fin ]])=MONTH(I$2)&amp;YEAR(I$2),ROW(Tableau1[[Nom]:[Nom]])-1),ROW()-2)),"")</f>
        <v>L</v>
      </c>
      <c r="J4" s="56" t="str">
        <f t="array" ref="J4">IFERROR(INDEX(Tableau1[[Nom]:[Nom]],SMALL(IF(MONTH(Tableau1[[ fin ]:[ fin ]])&amp;YEAR(Tableau1[[ fin ]:[ fin ]])=MONTH(J$2)&amp;YEAR(J$2),ROW(Tableau1[[Nom]:[Nom]])-1),ROW()-2)),"")</f>
        <v/>
      </c>
      <c r="K4" s="56" t="str">
        <f t="array" ref="K4">IFERROR(INDEX(Tableau1[[Nom]:[Nom]],SMALL(IF(MONTH(Tableau1[[ fin ]:[ fin ]])&amp;YEAR(Tableau1[[ fin ]:[ fin ]])=MONTH(K$2)&amp;YEAR(K$2),ROW(Tableau1[[Nom]:[Nom]])-1),ROW()-2)),"")</f>
        <v>Q</v>
      </c>
      <c r="L4" s="56" t="str">
        <f t="array" ref="L4">IFERROR(INDEX(Tableau1[[Nom]:[Nom]],SMALL(IF(MONTH(Tableau1[[ fin ]:[ fin ]])&amp;YEAR(Tableau1[[ fin ]:[ fin ]])=MONTH(L$2)&amp;YEAR(L$2),ROW(Tableau1[[Nom]:[Nom]])-1),ROW()-2)),"")</f>
        <v/>
      </c>
      <c r="M4" s="56" t="str">
        <f t="array" ref="M4">IFERROR(INDEX(Tableau1[[Nom]:[Nom]],SMALL(IF(MONTH(Tableau1[[ fin ]:[ fin ]])&amp;YEAR(Tableau1[[ fin ]:[ fin ]])=MONTH(M$2)&amp;YEAR(M$2),ROW(Tableau1[[Nom]:[Nom]])-1),ROW()-2)),"")</f>
        <v/>
      </c>
      <c r="N4" s="56" t="str">
        <f t="array" ref="N4">IFERROR(INDEX(Tableau1[[Nom]:[Nom]],SMALL(IF(MONTH(Tableau1[[ fin ]:[ fin ]])&amp;YEAR(Tableau1[[ fin ]:[ fin ]])=MONTH(N$2)&amp;YEAR(N$2),ROW(Tableau1[[Nom]:[Nom]])-1),ROW()-2)),"")</f>
        <v>X</v>
      </c>
      <c r="O4" s="56" t="str">
        <f t="array" ref="O4">IFERROR(INDEX(Tableau1[[Nom]:[Nom]],SMALL(IF(MONTH(Tableau1[[ fin ]:[ fin ]])&amp;YEAR(Tableau1[[ fin ]:[ fin ]])=MONTH(O$2)&amp;YEAR(O$2),ROW(Tableau1[[Nom]:[Nom]])-1),ROW()-2)),"")</f>
        <v/>
      </c>
      <c r="P4" s="56" t="str">
        <f t="array" ref="P4">IFERROR(INDEX(Tableau1[[Nom]:[Nom]],SMALL(IF(MONTH(Tableau1[[ fin ]:[ fin ]])&amp;YEAR(Tableau1[[ fin ]:[ fin ]])=MONTH(P$2)&amp;YEAR(P$2),ROW(Tableau1[[Nom]:[Nom]])-1),ROW()-2)),"")</f>
        <v/>
      </c>
      <c r="Q4" s="56" t="str">
        <f t="array" ref="Q4">IFERROR(INDEX(Tableau1[[Nom]:[Nom]],SMALL(IF(MONTH(Tableau1[[ fin ]:[ fin ]])&amp;YEAR(Tableau1[[ fin ]:[ fin ]])=MONTH(Q$2)&amp;YEAR(Q$2),ROW(Tableau1[[Nom]:[Nom]])-1),ROW()-2)),"")</f>
        <v/>
      </c>
      <c r="R4" s="56" t="str">
        <f t="array" ref="R4">IFERROR(INDEX(Tableau1[[Nom]:[Nom]],SMALL(IF(MONTH(Tableau1[[ fin ]:[ fin ]])&amp;YEAR(Tableau1[[ fin ]:[ fin ]])=MONTH(R$2)&amp;YEAR(R$2),ROW(Tableau1[[Nom]:[Nom]])-1),ROW()-2)),"")</f>
        <v/>
      </c>
      <c r="S4" s="56" t="str">
        <f t="array" ref="S4">IFERROR(INDEX(Tableau1[[Nom]:[Nom]],SMALL(IF(MONTH(Tableau1[[ fin ]:[ fin ]])&amp;YEAR(Tableau1[[ fin ]:[ fin ]])=MONTH(S$2)&amp;YEAR(S$2),ROW(Tableau1[[Nom]:[Nom]])-1),ROW()-2)),"")</f>
        <v/>
      </c>
      <c r="T4" s="56" t="str">
        <f t="array" ref="T4">IFERROR(INDEX(Tableau1[[Nom]:[Nom]],SMALL(IF(MONTH(Tableau1[[ fin ]:[ fin ]])&amp;YEAR(Tableau1[[ fin ]:[ fin ]])=MONTH(T$2)&amp;YEAR(T$2),ROW(Tableau1[[Nom]:[Nom]])-1),ROW()-2)),"")</f>
        <v/>
      </c>
      <c r="U4" s="56" t="str">
        <f t="array" ref="U4">IFERROR(INDEX(Tableau1[[Nom]:[Nom]],SMALL(IF(MONTH(Tableau1[[ fin ]:[ fin ]])&amp;YEAR(Tableau1[[ fin ]:[ fin ]])=MONTH(U$2)&amp;YEAR(U$2),ROW(Tableau1[[Nom]:[Nom]])-1),ROW()-2)),"")</f>
        <v/>
      </c>
      <c r="V4" s="56" t="str">
        <f t="array" ref="V4">IFERROR(INDEX(Tableau1[[Nom]:[Nom]],SMALL(IF(MONTH(Tableau1[[ fin ]:[ fin ]])&amp;YEAR(Tableau1[[ fin ]:[ fin ]])=MONTH(V$2)&amp;YEAR(V$2),ROW(Tableau1[[Nom]:[Nom]])-1),ROW()-2)),"")</f>
        <v/>
      </c>
      <c r="W4" s="56" t="str">
        <f t="array" ref="W4">IFERROR(INDEX(Tableau1[[Nom]:[Nom]],SMALL(IF(MONTH(Tableau1[[ fin ]:[ fin ]])&amp;YEAR(Tableau1[[ fin ]:[ fin ]])=MONTH(W$2)&amp;YEAR(W$2),ROW(Tableau1[[Nom]:[Nom]])-1),ROW()-2)),"")</f>
        <v/>
      </c>
      <c r="X4" s="56" t="str">
        <f t="array" ref="X4">IFERROR(INDEX(Tableau1[[Nom]:[Nom]],SMALL(IF(MONTH(Tableau1[[ fin ]:[ fin ]])&amp;YEAR(Tableau1[[ fin ]:[ fin ]])=MONTH(X$2)&amp;YEAR(X$2),ROW(Tableau1[[Nom]:[Nom]])-1),ROW()-2)),"")</f>
        <v/>
      </c>
      <c r="Y4" s="56" t="str">
        <f t="array" ref="Y4">IFERROR(INDEX(Tableau1[[Nom]:[Nom]],SMALL(IF(MONTH(Tableau1[[ fin ]:[ fin ]])&amp;YEAR(Tableau1[[ fin ]:[ fin ]])=MONTH(Y$2)&amp;YEAR(Y$2),ROW(Tableau1[[Nom]:[Nom]])-1),ROW()-2)),"")</f>
        <v/>
      </c>
      <c r="Z4" s="56" t="str">
        <f t="array" ref="Z4">IFERROR(INDEX(Tableau1[[Nom]:[Nom]],SMALL(IF(MONTH(Tableau1[[ fin ]:[ fin ]])&amp;YEAR(Tableau1[[ fin ]:[ fin ]])=MONTH(Z$2)&amp;YEAR(Z$2),ROW(Tableau1[[Nom]:[Nom]])-1),ROW()-2)),"")</f>
        <v/>
      </c>
      <c r="AA4" s="56" t="str">
        <f t="array" ref="AA4">IFERROR(INDEX(Tableau1[[Nom]:[Nom]],SMALL(IF(MONTH(Tableau1[[ fin ]:[ fin ]])&amp;YEAR(Tableau1[[ fin ]:[ fin ]])=MONTH(AA$2)&amp;YEAR(AA$2),ROW(Tableau1[[Nom]:[Nom]])-1),ROW()-2)),"")</f>
        <v/>
      </c>
      <c r="AB4" s="56" t="str">
        <f t="array" ref="AB4">IFERROR(INDEX(Tableau1[[Nom]:[Nom]],SMALL(IF(MONTH(Tableau1[[ fin ]:[ fin ]])&amp;YEAR(Tableau1[[ fin ]:[ fin ]])=MONTH(AB$2)&amp;YEAR(AB$2),ROW(Tableau1[[Nom]:[Nom]])-1),ROW()-2)),"")</f>
        <v/>
      </c>
      <c r="AC4" s="56" t="str">
        <f t="array" ref="AC4">IFERROR(INDEX(Tableau1[[Nom]:[Nom]],SMALL(IF(MONTH(Tableau1[[ fin ]:[ fin ]])&amp;YEAR(Tableau1[[ fin ]:[ fin ]])=MONTH(AC$2)&amp;YEAR(AC$2),ROW(Tableau1[[Nom]:[Nom]])-1),ROW()-2)),"")</f>
        <v/>
      </c>
      <c r="AD4" s="56" t="str">
        <f t="array" ref="AD4">IFERROR(INDEX(Tableau1[[Nom]:[Nom]],SMALL(IF(MONTH(Tableau1[[ fin ]:[ fin ]])&amp;YEAR(Tableau1[[ fin ]:[ fin ]])=MONTH(AD$2)&amp;YEAR(AD$2),ROW(Tableau1[[Nom]:[Nom]])-1),ROW()-2)),"")</f>
        <v/>
      </c>
      <c r="AE4" s="56" t="str">
        <f t="array" ref="AE4">IFERROR(INDEX(Tableau1[[Nom]:[Nom]],SMALL(IF(MONTH(Tableau1[[ fin ]:[ fin ]])&amp;YEAR(Tableau1[[ fin ]:[ fin ]])=MONTH(AE$2)&amp;YEAR(AE$2),ROW(Tableau1[[Nom]:[Nom]])-1),ROW()-2)),"")</f>
        <v/>
      </c>
    </row>
    <row r="5" spans="1:31" x14ac:dyDescent="0.25">
      <c r="A5" s="56" t="str">
        <f t="array" ref="A5">IFERROR(INDEX(Tableau1[[Nom]:[Nom]],SMALL(IF(MONTH(Tableau1[[ fin ]:[ fin ]])&amp;YEAR(Tableau1[[ fin ]:[ fin ]])=MONTH(A$2)&amp;YEAR(A$2),ROW(Tableau1[[Nom]:[Nom]])-1),ROW()-2)),"")</f>
        <v/>
      </c>
      <c r="B5" s="56" t="str">
        <f t="array" ref="B5">IFERROR(INDEX(Tableau1[[Nom]:[Nom]],SMALL(IF(MONTH(Tableau1[[ fin ]:[ fin ]])&amp;YEAR(Tableau1[[ fin ]:[ fin ]])=MONTH(B$2)&amp;YEAR(B$2),ROW(Tableau1[[Nom]:[Nom]])-1),ROW()-2)),"")</f>
        <v/>
      </c>
      <c r="C5" s="56" t="str">
        <f t="array" ref="C5">IFERROR(INDEX(Tableau1[[Nom]:[Nom]],SMALL(IF(MONTH(Tableau1[[ fin ]:[ fin ]])&amp;YEAR(Tableau1[[ fin ]:[ fin ]])=MONTH(C$2)&amp;YEAR(C$2),ROW(Tableau1[[Nom]:[Nom]])-1),ROW()-2)),"")</f>
        <v/>
      </c>
      <c r="D5" s="56" t="str">
        <f t="array" ref="D5">IFERROR(INDEX(Tableau1[[Nom]:[Nom]],SMALL(IF(MONTH(Tableau1[[ fin ]:[ fin ]])&amp;YEAR(Tableau1[[ fin ]:[ fin ]])=MONTH(D$2)&amp;YEAR(D$2),ROW(Tableau1[[Nom]:[Nom]])-1),ROW()-2)),"")</f>
        <v/>
      </c>
      <c r="E5" s="56" t="str">
        <f t="array" ref="E5">IFERROR(INDEX(Tableau1[[Nom]:[Nom]],SMALL(IF(MONTH(Tableau1[[ fin ]:[ fin ]])&amp;YEAR(Tableau1[[ fin ]:[ fin ]])=MONTH(E$2)&amp;YEAR(E$2),ROW(Tableau1[[Nom]:[Nom]])-1),ROW()-2)),"")</f>
        <v/>
      </c>
      <c r="F5" s="56" t="str">
        <f t="array" ref="F5">IFERROR(INDEX(Tableau1[[Nom]:[Nom]],SMALL(IF(MONTH(Tableau1[[ fin ]:[ fin ]])&amp;YEAR(Tableau1[[ fin ]:[ fin ]])=MONTH(F$2)&amp;YEAR(F$2),ROW(Tableau1[[Nom]:[Nom]])-1),ROW()-2)),"")</f>
        <v/>
      </c>
      <c r="G5" s="56" t="str">
        <f t="array" ref="G5">IFERROR(INDEX(Tableau1[[Nom]:[Nom]],SMALL(IF(MONTH(Tableau1[[ fin ]:[ fin ]])&amp;YEAR(Tableau1[[ fin ]:[ fin ]])=MONTH(G$2)&amp;YEAR(G$2),ROW(Tableau1[[Nom]:[Nom]])-1),ROW()-2)),"")</f>
        <v>C</v>
      </c>
      <c r="H5" s="56" t="str">
        <f t="array" ref="H5">IFERROR(INDEX(Tableau1[[Nom]:[Nom]],SMALL(IF(MONTH(Tableau1[[ fin ]:[ fin ]])&amp;YEAR(Tableau1[[ fin ]:[ fin ]])=MONTH(H$2)&amp;YEAR(H$2),ROW(Tableau1[[Nom]:[Nom]])-1),ROW()-2)),"")</f>
        <v>F</v>
      </c>
      <c r="I5" s="56" t="str">
        <f t="array" ref="I5">IFERROR(INDEX(Tableau1[[Nom]:[Nom]],SMALL(IF(MONTH(Tableau1[[ fin ]:[ fin ]])&amp;YEAR(Tableau1[[ fin ]:[ fin ]])=MONTH(I$2)&amp;YEAR(I$2),ROW(Tableau1[[Nom]:[Nom]])-1),ROW()-2)),"")</f>
        <v>M</v>
      </c>
      <c r="J5" s="56" t="str">
        <f t="array" ref="J5">IFERROR(INDEX(Tableau1[[Nom]:[Nom]],SMALL(IF(MONTH(Tableau1[[ fin ]:[ fin ]])&amp;YEAR(Tableau1[[ fin ]:[ fin ]])=MONTH(J$2)&amp;YEAR(J$2),ROW(Tableau1[[Nom]:[Nom]])-1),ROW()-2)),"")</f>
        <v/>
      </c>
      <c r="K5" s="56" t="str">
        <f t="array" ref="K5">IFERROR(INDEX(Tableau1[[Nom]:[Nom]],SMALL(IF(MONTH(Tableau1[[ fin ]:[ fin ]])&amp;YEAR(Tableau1[[ fin ]:[ fin ]])=MONTH(K$2)&amp;YEAR(K$2),ROW(Tableau1[[Nom]:[Nom]])-1),ROW()-2)),"")</f>
        <v>R</v>
      </c>
      <c r="L5" s="56" t="str">
        <f t="array" ref="L5">IFERROR(INDEX(Tableau1[[Nom]:[Nom]],SMALL(IF(MONTH(Tableau1[[ fin ]:[ fin ]])&amp;YEAR(Tableau1[[ fin ]:[ fin ]])=MONTH(L$2)&amp;YEAR(L$2),ROW(Tableau1[[Nom]:[Nom]])-1),ROW()-2)),"")</f>
        <v/>
      </c>
      <c r="M5" s="56" t="str">
        <f t="array" ref="M5">IFERROR(INDEX(Tableau1[[Nom]:[Nom]],SMALL(IF(MONTH(Tableau1[[ fin ]:[ fin ]])&amp;YEAR(Tableau1[[ fin ]:[ fin ]])=MONTH(M$2)&amp;YEAR(M$2),ROW(Tableau1[[Nom]:[Nom]])-1),ROW()-2)),"")</f>
        <v/>
      </c>
      <c r="N5" s="56" t="str">
        <f t="array" ref="N5">IFERROR(INDEX(Tableau1[[Nom]:[Nom]],SMALL(IF(MONTH(Tableau1[[ fin ]:[ fin ]])&amp;YEAR(Tableau1[[ fin ]:[ fin ]])=MONTH(N$2)&amp;YEAR(N$2),ROW(Tableau1[[Nom]:[Nom]])-1),ROW()-2)),"")</f>
        <v>Y</v>
      </c>
      <c r="O5" s="56" t="str">
        <f t="array" ref="O5">IFERROR(INDEX(Tableau1[[Nom]:[Nom]],SMALL(IF(MONTH(Tableau1[[ fin ]:[ fin ]])&amp;YEAR(Tableau1[[ fin ]:[ fin ]])=MONTH(O$2)&amp;YEAR(O$2),ROW(Tableau1[[Nom]:[Nom]])-1),ROW()-2)),"")</f>
        <v/>
      </c>
      <c r="P5" s="56" t="str">
        <f t="array" ref="P5">IFERROR(INDEX(Tableau1[[Nom]:[Nom]],SMALL(IF(MONTH(Tableau1[[ fin ]:[ fin ]])&amp;YEAR(Tableau1[[ fin ]:[ fin ]])=MONTH(P$2)&amp;YEAR(P$2),ROW(Tableau1[[Nom]:[Nom]])-1),ROW()-2)),"")</f>
        <v/>
      </c>
      <c r="Q5" s="56" t="str">
        <f t="array" ref="Q5">IFERROR(INDEX(Tableau1[[Nom]:[Nom]],SMALL(IF(MONTH(Tableau1[[ fin ]:[ fin ]])&amp;YEAR(Tableau1[[ fin ]:[ fin ]])=MONTH(Q$2)&amp;YEAR(Q$2),ROW(Tableau1[[Nom]:[Nom]])-1),ROW()-2)),"")</f>
        <v/>
      </c>
      <c r="R5" s="56" t="str">
        <f t="array" ref="R5">IFERROR(INDEX(Tableau1[[Nom]:[Nom]],SMALL(IF(MONTH(Tableau1[[ fin ]:[ fin ]])&amp;YEAR(Tableau1[[ fin ]:[ fin ]])=MONTH(R$2)&amp;YEAR(R$2),ROW(Tableau1[[Nom]:[Nom]])-1),ROW()-2)),"")</f>
        <v/>
      </c>
      <c r="S5" s="56" t="str">
        <f t="array" ref="S5">IFERROR(INDEX(Tableau1[[Nom]:[Nom]],SMALL(IF(MONTH(Tableau1[[ fin ]:[ fin ]])&amp;YEAR(Tableau1[[ fin ]:[ fin ]])=MONTH(S$2)&amp;YEAR(S$2),ROW(Tableau1[[Nom]:[Nom]])-1),ROW()-2)),"")</f>
        <v/>
      </c>
      <c r="T5" s="56" t="str">
        <f t="array" ref="T5">IFERROR(INDEX(Tableau1[[Nom]:[Nom]],SMALL(IF(MONTH(Tableau1[[ fin ]:[ fin ]])&amp;YEAR(Tableau1[[ fin ]:[ fin ]])=MONTH(T$2)&amp;YEAR(T$2),ROW(Tableau1[[Nom]:[Nom]])-1),ROW()-2)),"")</f>
        <v/>
      </c>
      <c r="U5" s="56" t="str">
        <f t="array" ref="U5">IFERROR(INDEX(Tableau1[[Nom]:[Nom]],SMALL(IF(MONTH(Tableau1[[ fin ]:[ fin ]])&amp;YEAR(Tableau1[[ fin ]:[ fin ]])=MONTH(U$2)&amp;YEAR(U$2),ROW(Tableau1[[Nom]:[Nom]])-1),ROW()-2)),"")</f>
        <v/>
      </c>
      <c r="V5" s="56" t="str">
        <f t="array" ref="V5">IFERROR(INDEX(Tableau1[[Nom]:[Nom]],SMALL(IF(MONTH(Tableau1[[ fin ]:[ fin ]])&amp;YEAR(Tableau1[[ fin ]:[ fin ]])=MONTH(V$2)&amp;YEAR(V$2),ROW(Tableau1[[Nom]:[Nom]])-1),ROW()-2)),"")</f>
        <v/>
      </c>
      <c r="W5" s="56" t="str">
        <f t="array" ref="W5">IFERROR(INDEX(Tableau1[[Nom]:[Nom]],SMALL(IF(MONTH(Tableau1[[ fin ]:[ fin ]])&amp;YEAR(Tableau1[[ fin ]:[ fin ]])=MONTH(W$2)&amp;YEAR(W$2),ROW(Tableau1[[Nom]:[Nom]])-1),ROW()-2)),"")</f>
        <v/>
      </c>
      <c r="X5" s="56" t="str">
        <f t="array" ref="X5">IFERROR(INDEX(Tableau1[[Nom]:[Nom]],SMALL(IF(MONTH(Tableau1[[ fin ]:[ fin ]])&amp;YEAR(Tableau1[[ fin ]:[ fin ]])=MONTH(X$2)&amp;YEAR(X$2),ROW(Tableau1[[Nom]:[Nom]])-1),ROW()-2)),"")</f>
        <v/>
      </c>
      <c r="Y5" s="56" t="str">
        <f t="array" ref="Y5">IFERROR(INDEX(Tableau1[[Nom]:[Nom]],SMALL(IF(MONTH(Tableau1[[ fin ]:[ fin ]])&amp;YEAR(Tableau1[[ fin ]:[ fin ]])=MONTH(Y$2)&amp;YEAR(Y$2),ROW(Tableau1[[Nom]:[Nom]])-1),ROW()-2)),"")</f>
        <v/>
      </c>
      <c r="Z5" s="56" t="str">
        <f t="array" ref="Z5">IFERROR(INDEX(Tableau1[[Nom]:[Nom]],SMALL(IF(MONTH(Tableau1[[ fin ]:[ fin ]])&amp;YEAR(Tableau1[[ fin ]:[ fin ]])=MONTH(Z$2)&amp;YEAR(Z$2),ROW(Tableau1[[Nom]:[Nom]])-1),ROW()-2)),"")</f>
        <v/>
      </c>
      <c r="AA5" s="56" t="str">
        <f t="array" ref="AA5">IFERROR(INDEX(Tableau1[[Nom]:[Nom]],SMALL(IF(MONTH(Tableau1[[ fin ]:[ fin ]])&amp;YEAR(Tableau1[[ fin ]:[ fin ]])=MONTH(AA$2)&amp;YEAR(AA$2),ROW(Tableau1[[Nom]:[Nom]])-1),ROW()-2)),"")</f>
        <v/>
      </c>
      <c r="AB5" s="56" t="str">
        <f t="array" ref="AB5">IFERROR(INDEX(Tableau1[[Nom]:[Nom]],SMALL(IF(MONTH(Tableau1[[ fin ]:[ fin ]])&amp;YEAR(Tableau1[[ fin ]:[ fin ]])=MONTH(AB$2)&amp;YEAR(AB$2),ROW(Tableau1[[Nom]:[Nom]])-1),ROW()-2)),"")</f>
        <v/>
      </c>
      <c r="AC5" s="56" t="str">
        <f t="array" ref="AC5">IFERROR(INDEX(Tableau1[[Nom]:[Nom]],SMALL(IF(MONTH(Tableau1[[ fin ]:[ fin ]])&amp;YEAR(Tableau1[[ fin ]:[ fin ]])=MONTH(AC$2)&amp;YEAR(AC$2),ROW(Tableau1[[Nom]:[Nom]])-1),ROW()-2)),"")</f>
        <v/>
      </c>
      <c r="AD5" s="56" t="str">
        <f t="array" ref="AD5">IFERROR(INDEX(Tableau1[[Nom]:[Nom]],SMALL(IF(MONTH(Tableau1[[ fin ]:[ fin ]])&amp;YEAR(Tableau1[[ fin ]:[ fin ]])=MONTH(AD$2)&amp;YEAR(AD$2),ROW(Tableau1[[Nom]:[Nom]])-1),ROW()-2)),"")</f>
        <v/>
      </c>
      <c r="AE5" s="56" t="str">
        <f t="array" ref="AE5">IFERROR(INDEX(Tableau1[[Nom]:[Nom]],SMALL(IF(MONTH(Tableau1[[ fin ]:[ fin ]])&amp;YEAR(Tableau1[[ fin ]:[ fin ]])=MONTH(AE$2)&amp;YEAR(AE$2),ROW(Tableau1[[Nom]:[Nom]])-1),ROW()-2)),"")</f>
        <v/>
      </c>
    </row>
    <row r="6" spans="1:31" x14ac:dyDescent="0.25">
      <c r="A6" s="56" t="str">
        <f t="array" ref="A6">IFERROR(INDEX(Tableau1[[Nom]:[Nom]],SMALL(IF(MONTH(Tableau1[[ fin ]:[ fin ]])&amp;YEAR(Tableau1[[ fin ]:[ fin ]])=MONTH(A$2)&amp;YEAR(A$2),ROW(Tableau1[[Nom]:[Nom]])-1),ROW()-2)),"")</f>
        <v/>
      </c>
      <c r="B6" s="56" t="str">
        <f t="array" ref="B6">IFERROR(INDEX(Tableau1[[Nom]:[Nom]],SMALL(IF(MONTH(Tableau1[[ fin ]:[ fin ]])&amp;YEAR(Tableau1[[ fin ]:[ fin ]])=MONTH(B$2)&amp;YEAR(B$2),ROW(Tableau1[[Nom]:[Nom]])-1),ROW()-2)),"")</f>
        <v/>
      </c>
      <c r="C6" s="56" t="str">
        <f t="array" ref="C6">IFERROR(INDEX(Tableau1[[Nom]:[Nom]],SMALL(IF(MONTH(Tableau1[[ fin ]:[ fin ]])&amp;YEAR(Tableau1[[ fin ]:[ fin ]])=MONTH(C$2)&amp;YEAR(C$2),ROW(Tableau1[[Nom]:[Nom]])-1),ROW()-2)),"")</f>
        <v/>
      </c>
      <c r="D6" s="56" t="str">
        <f t="array" ref="D6">IFERROR(INDEX(Tableau1[[Nom]:[Nom]],SMALL(IF(MONTH(Tableau1[[ fin ]:[ fin ]])&amp;YEAR(Tableau1[[ fin ]:[ fin ]])=MONTH(D$2)&amp;YEAR(D$2),ROW(Tableau1[[Nom]:[Nom]])-1),ROW()-2)),"")</f>
        <v/>
      </c>
      <c r="E6" s="56" t="str">
        <f t="array" ref="E6">IFERROR(INDEX(Tableau1[[Nom]:[Nom]],SMALL(IF(MONTH(Tableau1[[ fin ]:[ fin ]])&amp;YEAR(Tableau1[[ fin ]:[ fin ]])=MONTH(E$2)&amp;YEAR(E$2),ROW(Tableau1[[Nom]:[Nom]])-1),ROW()-2)),"")</f>
        <v/>
      </c>
      <c r="F6" s="56" t="str">
        <f t="array" ref="F6">IFERROR(INDEX(Tableau1[[Nom]:[Nom]],SMALL(IF(MONTH(Tableau1[[ fin ]:[ fin ]])&amp;YEAR(Tableau1[[ fin ]:[ fin ]])=MONTH(F$2)&amp;YEAR(F$2),ROW(Tableau1[[Nom]:[Nom]])-1),ROW()-2)),"")</f>
        <v/>
      </c>
      <c r="G6" s="56" t="str">
        <f t="array" ref="G6">IFERROR(INDEX(Tableau1[[Nom]:[Nom]],SMALL(IF(MONTH(Tableau1[[ fin ]:[ fin ]])&amp;YEAR(Tableau1[[ fin ]:[ fin ]])=MONTH(G$2)&amp;YEAR(G$2),ROW(Tableau1[[Nom]:[Nom]])-1),ROW()-2)),"")</f>
        <v/>
      </c>
      <c r="H6" s="56" t="str">
        <f t="array" ref="H6">IFERROR(INDEX(Tableau1[[Nom]:[Nom]],SMALL(IF(MONTH(Tableau1[[ fin ]:[ fin ]])&amp;YEAR(Tableau1[[ fin ]:[ fin ]])=MONTH(H$2)&amp;YEAR(H$2),ROW(Tableau1[[Nom]:[Nom]])-1),ROW()-2)),"")</f>
        <v>G</v>
      </c>
      <c r="I6" s="56" t="str">
        <f t="array" ref="I6">IFERROR(INDEX(Tableau1[[Nom]:[Nom]],SMALL(IF(MONTH(Tableau1[[ fin ]:[ fin ]])&amp;YEAR(Tableau1[[ fin ]:[ fin ]])=MONTH(I$2)&amp;YEAR(I$2),ROW(Tableau1[[Nom]:[Nom]])-1),ROW()-2)),"")</f>
        <v>N</v>
      </c>
      <c r="J6" s="56" t="str">
        <f t="array" ref="J6">IFERROR(INDEX(Tableau1[[Nom]:[Nom]],SMALL(IF(MONTH(Tableau1[[ fin ]:[ fin ]])&amp;YEAR(Tableau1[[ fin ]:[ fin ]])=MONTH(J$2)&amp;YEAR(J$2),ROW(Tableau1[[Nom]:[Nom]])-1),ROW()-2)),"")</f>
        <v/>
      </c>
      <c r="K6" s="56" t="str">
        <f t="array" ref="K6">IFERROR(INDEX(Tableau1[[Nom]:[Nom]],SMALL(IF(MONTH(Tableau1[[ fin ]:[ fin ]])&amp;YEAR(Tableau1[[ fin ]:[ fin ]])=MONTH(K$2)&amp;YEAR(K$2),ROW(Tableau1[[Nom]:[Nom]])-1),ROW()-2)),"")</f>
        <v>S</v>
      </c>
      <c r="L6" s="56" t="str">
        <f t="array" ref="L6">IFERROR(INDEX(Tableau1[[Nom]:[Nom]],SMALL(IF(MONTH(Tableau1[[ fin ]:[ fin ]])&amp;YEAR(Tableau1[[ fin ]:[ fin ]])=MONTH(L$2)&amp;YEAR(L$2),ROW(Tableau1[[Nom]:[Nom]])-1),ROW()-2)),"")</f>
        <v/>
      </c>
      <c r="M6" s="56" t="str">
        <f t="array" ref="M6">IFERROR(INDEX(Tableau1[[Nom]:[Nom]],SMALL(IF(MONTH(Tableau1[[ fin ]:[ fin ]])&amp;YEAR(Tableau1[[ fin ]:[ fin ]])=MONTH(M$2)&amp;YEAR(M$2),ROW(Tableau1[[Nom]:[Nom]])-1),ROW()-2)),"")</f>
        <v/>
      </c>
      <c r="N6" s="56" t="str">
        <f t="array" ref="N6">IFERROR(INDEX(Tableau1[[Nom]:[Nom]],SMALL(IF(MONTH(Tableau1[[ fin ]:[ fin ]])&amp;YEAR(Tableau1[[ fin ]:[ fin ]])=MONTH(N$2)&amp;YEAR(N$2),ROW(Tableau1[[Nom]:[Nom]])-1),ROW()-2)),"")</f>
        <v>Z</v>
      </c>
      <c r="O6" s="56" t="str">
        <f t="array" ref="O6">IFERROR(INDEX(Tableau1[[Nom]:[Nom]],SMALL(IF(MONTH(Tableau1[[ fin ]:[ fin ]])&amp;YEAR(Tableau1[[ fin ]:[ fin ]])=MONTH(O$2)&amp;YEAR(O$2),ROW(Tableau1[[Nom]:[Nom]])-1),ROW()-2)),"")</f>
        <v/>
      </c>
      <c r="P6" s="56" t="str">
        <f t="array" ref="P6">IFERROR(INDEX(Tableau1[[Nom]:[Nom]],SMALL(IF(MONTH(Tableau1[[ fin ]:[ fin ]])&amp;YEAR(Tableau1[[ fin ]:[ fin ]])=MONTH(P$2)&amp;YEAR(P$2),ROW(Tableau1[[Nom]:[Nom]])-1),ROW()-2)),"")</f>
        <v/>
      </c>
      <c r="Q6" s="56" t="str">
        <f t="array" ref="Q6">IFERROR(INDEX(Tableau1[[Nom]:[Nom]],SMALL(IF(MONTH(Tableau1[[ fin ]:[ fin ]])&amp;YEAR(Tableau1[[ fin ]:[ fin ]])=MONTH(Q$2)&amp;YEAR(Q$2),ROW(Tableau1[[Nom]:[Nom]])-1),ROW()-2)),"")</f>
        <v/>
      </c>
      <c r="R6" s="56" t="str">
        <f t="array" ref="R6">IFERROR(INDEX(Tableau1[[Nom]:[Nom]],SMALL(IF(MONTH(Tableau1[[ fin ]:[ fin ]])&amp;YEAR(Tableau1[[ fin ]:[ fin ]])=MONTH(R$2)&amp;YEAR(R$2),ROW(Tableau1[[Nom]:[Nom]])-1),ROW()-2)),"")</f>
        <v/>
      </c>
      <c r="S6" s="56" t="str">
        <f t="array" ref="S6">IFERROR(INDEX(Tableau1[[Nom]:[Nom]],SMALL(IF(MONTH(Tableau1[[ fin ]:[ fin ]])&amp;YEAR(Tableau1[[ fin ]:[ fin ]])=MONTH(S$2)&amp;YEAR(S$2),ROW(Tableau1[[Nom]:[Nom]])-1),ROW()-2)),"")</f>
        <v/>
      </c>
      <c r="T6" s="56" t="str">
        <f t="array" ref="T6">IFERROR(INDEX(Tableau1[[Nom]:[Nom]],SMALL(IF(MONTH(Tableau1[[ fin ]:[ fin ]])&amp;YEAR(Tableau1[[ fin ]:[ fin ]])=MONTH(T$2)&amp;YEAR(T$2),ROW(Tableau1[[Nom]:[Nom]])-1),ROW()-2)),"")</f>
        <v/>
      </c>
      <c r="U6" s="56" t="str">
        <f t="array" ref="U6">IFERROR(INDEX(Tableau1[[Nom]:[Nom]],SMALL(IF(MONTH(Tableau1[[ fin ]:[ fin ]])&amp;YEAR(Tableau1[[ fin ]:[ fin ]])=MONTH(U$2)&amp;YEAR(U$2),ROW(Tableau1[[Nom]:[Nom]])-1),ROW()-2)),"")</f>
        <v/>
      </c>
      <c r="V6" s="56" t="str">
        <f t="array" ref="V6">IFERROR(INDEX(Tableau1[[Nom]:[Nom]],SMALL(IF(MONTH(Tableau1[[ fin ]:[ fin ]])&amp;YEAR(Tableau1[[ fin ]:[ fin ]])=MONTH(V$2)&amp;YEAR(V$2),ROW(Tableau1[[Nom]:[Nom]])-1),ROW()-2)),"")</f>
        <v/>
      </c>
      <c r="W6" s="56" t="str">
        <f t="array" ref="W6">IFERROR(INDEX(Tableau1[[Nom]:[Nom]],SMALL(IF(MONTH(Tableau1[[ fin ]:[ fin ]])&amp;YEAR(Tableau1[[ fin ]:[ fin ]])=MONTH(W$2)&amp;YEAR(W$2),ROW(Tableau1[[Nom]:[Nom]])-1),ROW()-2)),"")</f>
        <v/>
      </c>
      <c r="X6" s="56" t="str">
        <f t="array" ref="X6">IFERROR(INDEX(Tableau1[[Nom]:[Nom]],SMALL(IF(MONTH(Tableau1[[ fin ]:[ fin ]])&amp;YEAR(Tableau1[[ fin ]:[ fin ]])=MONTH(X$2)&amp;YEAR(X$2),ROW(Tableau1[[Nom]:[Nom]])-1),ROW()-2)),"")</f>
        <v/>
      </c>
      <c r="Y6" s="56" t="str">
        <f t="array" ref="Y6">IFERROR(INDEX(Tableau1[[Nom]:[Nom]],SMALL(IF(MONTH(Tableau1[[ fin ]:[ fin ]])&amp;YEAR(Tableau1[[ fin ]:[ fin ]])=MONTH(Y$2)&amp;YEAR(Y$2),ROW(Tableau1[[Nom]:[Nom]])-1),ROW()-2)),"")</f>
        <v/>
      </c>
      <c r="Z6" s="56" t="str">
        <f t="array" ref="Z6">IFERROR(INDEX(Tableau1[[Nom]:[Nom]],SMALL(IF(MONTH(Tableau1[[ fin ]:[ fin ]])&amp;YEAR(Tableau1[[ fin ]:[ fin ]])=MONTH(Z$2)&amp;YEAR(Z$2),ROW(Tableau1[[Nom]:[Nom]])-1),ROW()-2)),"")</f>
        <v/>
      </c>
      <c r="AA6" s="56" t="str">
        <f t="array" ref="AA6">IFERROR(INDEX(Tableau1[[Nom]:[Nom]],SMALL(IF(MONTH(Tableau1[[ fin ]:[ fin ]])&amp;YEAR(Tableau1[[ fin ]:[ fin ]])=MONTH(AA$2)&amp;YEAR(AA$2),ROW(Tableau1[[Nom]:[Nom]])-1),ROW()-2)),"")</f>
        <v/>
      </c>
      <c r="AB6" s="56" t="str">
        <f t="array" ref="AB6">IFERROR(INDEX(Tableau1[[Nom]:[Nom]],SMALL(IF(MONTH(Tableau1[[ fin ]:[ fin ]])&amp;YEAR(Tableau1[[ fin ]:[ fin ]])=MONTH(AB$2)&amp;YEAR(AB$2),ROW(Tableau1[[Nom]:[Nom]])-1),ROW()-2)),"")</f>
        <v/>
      </c>
      <c r="AC6" s="56" t="str">
        <f t="array" ref="AC6">IFERROR(INDEX(Tableau1[[Nom]:[Nom]],SMALL(IF(MONTH(Tableau1[[ fin ]:[ fin ]])&amp;YEAR(Tableau1[[ fin ]:[ fin ]])=MONTH(AC$2)&amp;YEAR(AC$2),ROW(Tableau1[[Nom]:[Nom]])-1),ROW()-2)),"")</f>
        <v/>
      </c>
      <c r="AD6" s="56" t="str">
        <f t="array" ref="AD6">IFERROR(INDEX(Tableau1[[Nom]:[Nom]],SMALL(IF(MONTH(Tableau1[[ fin ]:[ fin ]])&amp;YEAR(Tableau1[[ fin ]:[ fin ]])=MONTH(AD$2)&amp;YEAR(AD$2),ROW(Tableau1[[Nom]:[Nom]])-1),ROW()-2)),"")</f>
        <v/>
      </c>
      <c r="AE6" s="56" t="str">
        <f t="array" ref="AE6">IFERROR(INDEX(Tableau1[[Nom]:[Nom]],SMALL(IF(MONTH(Tableau1[[ fin ]:[ fin ]])&amp;YEAR(Tableau1[[ fin ]:[ fin ]])=MONTH(AE$2)&amp;YEAR(AE$2),ROW(Tableau1[[Nom]:[Nom]])-1),ROW()-2)),"")</f>
        <v/>
      </c>
    </row>
    <row r="7" spans="1:31" x14ac:dyDescent="0.25">
      <c r="A7" s="56" t="str">
        <f t="array" ref="A7">IFERROR(INDEX(Tableau1[[Nom]:[Nom]],SMALL(IF(MONTH(Tableau1[[ fin ]:[ fin ]])&amp;YEAR(Tableau1[[ fin ]:[ fin ]])=MONTH(A$2)&amp;YEAR(A$2),ROW(Tableau1[[Nom]:[Nom]])-1),ROW()-2)),"")</f>
        <v/>
      </c>
      <c r="B7" s="56" t="str">
        <f t="array" ref="B7">IFERROR(INDEX(Tableau1[[Nom]:[Nom]],SMALL(IF(MONTH(Tableau1[[ fin ]:[ fin ]])&amp;YEAR(Tableau1[[ fin ]:[ fin ]])=MONTH(B$2)&amp;YEAR(B$2),ROW(Tableau1[[Nom]:[Nom]])-1),ROW()-2)),"")</f>
        <v/>
      </c>
      <c r="C7" s="56" t="str">
        <f t="array" ref="C7">IFERROR(INDEX(Tableau1[[Nom]:[Nom]],SMALL(IF(MONTH(Tableau1[[ fin ]:[ fin ]])&amp;YEAR(Tableau1[[ fin ]:[ fin ]])=MONTH(C$2)&amp;YEAR(C$2),ROW(Tableau1[[Nom]:[Nom]])-1),ROW()-2)),"")</f>
        <v/>
      </c>
      <c r="D7" s="56" t="str">
        <f t="array" ref="D7">IFERROR(INDEX(Tableau1[[Nom]:[Nom]],SMALL(IF(MONTH(Tableau1[[ fin ]:[ fin ]])&amp;YEAR(Tableau1[[ fin ]:[ fin ]])=MONTH(D$2)&amp;YEAR(D$2),ROW(Tableau1[[Nom]:[Nom]])-1),ROW()-2)),"")</f>
        <v/>
      </c>
      <c r="E7" s="56" t="str">
        <f t="array" ref="E7">IFERROR(INDEX(Tableau1[[Nom]:[Nom]],SMALL(IF(MONTH(Tableau1[[ fin ]:[ fin ]])&amp;YEAR(Tableau1[[ fin ]:[ fin ]])=MONTH(E$2)&amp;YEAR(E$2),ROW(Tableau1[[Nom]:[Nom]])-1),ROW()-2)),"")</f>
        <v/>
      </c>
      <c r="F7" s="56" t="str">
        <f t="array" ref="F7">IFERROR(INDEX(Tableau1[[Nom]:[Nom]],SMALL(IF(MONTH(Tableau1[[ fin ]:[ fin ]])&amp;YEAR(Tableau1[[ fin ]:[ fin ]])=MONTH(F$2)&amp;YEAR(F$2),ROW(Tableau1[[Nom]:[Nom]])-1),ROW()-2)),"")</f>
        <v/>
      </c>
      <c r="G7" s="56" t="str">
        <f t="array" ref="G7">IFERROR(INDEX(Tableau1[[Nom]:[Nom]],SMALL(IF(MONTH(Tableau1[[ fin ]:[ fin ]])&amp;YEAR(Tableau1[[ fin ]:[ fin ]])=MONTH(G$2)&amp;YEAR(G$2),ROW(Tableau1[[Nom]:[Nom]])-1),ROW()-2)),"")</f>
        <v/>
      </c>
      <c r="H7" s="56" t="str">
        <f t="array" ref="H7">IFERROR(INDEX(Tableau1[[Nom]:[Nom]],SMALL(IF(MONTH(Tableau1[[ fin ]:[ fin ]])&amp;YEAR(Tableau1[[ fin ]:[ fin ]])=MONTH(H$2)&amp;YEAR(H$2),ROW(Tableau1[[Nom]:[Nom]])-1),ROW()-2)),"")</f>
        <v>H</v>
      </c>
      <c r="I7" s="56" t="str">
        <f t="array" ref="I7">IFERROR(INDEX(Tableau1[[Nom]:[Nom]],SMALL(IF(MONTH(Tableau1[[ fin ]:[ fin ]])&amp;YEAR(Tableau1[[ fin ]:[ fin ]])=MONTH(I$2)&amp;YEAR(I$2),ROW(Tableau1[[Nom]:[Nom]])-1),ROW()-2)),"")</f>
        <v>O</v>
      </c>
      <c r="J7" s="56" t="str">
        <f t="array" ref="J7">IFERROR(INDEX(Tableau1[[Nom]:[Nom]],SMALL(IF(MONTH(Tableau1[[ fin ]:[ fin ]])&amp;YEAR(Tableau1[[ fin ]:[ fin ]])=MONTH(J$2)&amp;YEAR(J$2),ROW(Tableau1[[Nom]:[Nom]])-1),ROW()-2)),"")</f>
        <v/>
      </c>
      <c r="K7" s="56" t="str">
        <f t="array" ref="K7">IFERROR(INDEX(Tableau1[[Nom]:[Nom]],SMALL(IF(MONTH(Tableau1[[ fin ]:[ fin ]])&amp;YEAR(Tableau1[[ fin ]:[ fin ]])=MONTH(K$2)&amp;YEAR(K$2),ROW(Tableau1[[Nom]:[Nom]])-1),ROW()-2)),"")</f>
        <v>T</v>
      </c>
      <c r="L7" s="56" t="str">
        <f t="array" ref="L7">IFERROR(INDEX(Tableau1[[Nom]:[Nom]],SMALL(IF(MONTH(Tableau1[[ fin ]:[ fin ]])&amp;YEAR(Tableau1[[ fin ]:[ fin ]])=MONTH(L$2)&amp;YEAR(L$2),ROW(Tableau1[[Nom]:[Nom]])-1),ROW()-2)),"")</f>
        <v/>
      </c>
      <c r="M7" s="56" t="str">
        <f t="array" ref="M7">IFERROR(INDEX(Tableau1[[Nom]:[Nom]],SMALL(IF(MONTH(Tableau1[[ fin ]:[ fin ]])&amp;YEAR(Tableau1[[ fin ]:[ fin ]])=MONTH(M$2)&amp;YEAR(M$2),ROW(Tableau1[[Nom]:[Nom]])-1),ROW()-2)),"")</f>
        <v/>
      </c>
      <c r="N7" s="56" t="str">
        <f t="array" ref="N7">IFERROR(INDEX(Tableau1[[Nom]:[Nom]],SMALL(IF(MONTH(Tableau1[[ fin ]:[ fin ]])&amp;YEAR(Tableau1[[ fin ]:[ fin ]])=MONTH(N$2)&amp;YEAR(N$2),ROW(Tableau1[[Nom]:[Nom]])-1),ROW()-2)),"")</f>
        <v/>
      </c>
      <c r="O7" s="56" t="str">
        <f t="array" ref="O7">IFERROR(INDEX(Tableau1[[Nom]:[Nom]],SMALL(IF(MONTH(Tableau1[[ fin ]:[ fin ]])&amp;YEAR(Tableau1[[ fin ]:[ fin ]])=MONTH(O$2)&amp;YEAR(O$2),ROW(Tableau1[[Nom]:[Nom]])-1),ROW()-2)),"")</f>
        <v/>
      </c>
      <c r="P7" s="56" t="str">
        <f t="array" ref="P7">IFERROR(INDEX(Tableau1[[Nom]:[Nom]],SMALL(IF(MONTH(Tableau1[[ fin ]:[ fin ]])&amp;YEAR(Tableau1[[ fin ]:[ fin ]])=MONTH(P$2)&amp;YEAR(P$2),ROW(Tableau1[[Nom]:[Nom]])-1),ROW()-2)),"")</f>
        <v/>
      </c>
      <c r="Q7" s="56" t="str">
        <f t="array" ref="Q7">IFERROR(INDEX(Tableau1[[Nom]:[Nom]],SMALL(IF(MONTH(Tableau1[[ fin ]:[ fin ]])&amp;YEAR(Tableau1[[ fin ]:[ fin ]])=MONTH(Q$2)&amp;YEAR(Q$2),ROW(Tableau1[[Nom]:[Nom]])-1),ROW()-2)),"")</f>
        <v/>
      </c>
      <c r="R7" s="56" t="str">
        <f t="array" ref="R7">IFERROR(INDEX(Tableau1[[Nom]:[Nom]],SMALL(IF(MONTH(Tableau1[[ fin ]:[ fin ]])&amp;YEAR(Tableau1[[ fin ]:[ fin ]])=MONTH(R$2)&amp;YEAR(R$2),ROW(Tableau1[[Nom]:[Nom]])-1),ROW()-2)),"")</f>
        <v/>
      </c>
      <c r="S7" s="56" t="str">
        <f t="array" ref="S7">IFERROR(INDEX(Tableau1[[Nom]:[Nom]],SMALL(IF(MONTH(Tableau1[[ fin ]:[ fin ]])&amp;YEAR(Tableau1[[ fin ]:[ fin ]])=MONTH(S$2)&amp;YEAR(S$2),ROW(Tableau1[[Nom]:[Nom]])-1),ROW()-2)),"")</f>
        <v/>
      </c>
      <c r="T7" s="56" t="str">
        <f t="array" ref="T7">IFERROR(INDEX(Tableau1[[Nom]:[Nom]],SMALL(IF(MONTH(Tableau1[[ fin ]:[ fin ]])&amp;YEAR(Tableau1[[ fin ]:[ fin ]])=MONTH(T$2)&amp;YEAR(T$2),ROW(Tableau1[[Nom]:[Nom]])-1),ROW()-2)),"")</f>
        <v/>
      </c>
      <c r="U7" s="56" t="str">
        <f t="array" ref="U7">IFERROR(INDEX(Tableau1[[Nom]:[Nom]],SMALL(IF(MONTH(Tableau1[[ fin ]:[ fin ]])&amp;YEAR(Tableau1[[ fin ]:[ fin ]])=MONTH(U$2)&amp;YEAR(U$2),ROW(Tableau1[[Nom]:[Nom]])-1),ROW()-2)),"")</f>
        <v/>
      </c>
      <c r="V7" s="56" t="str">
        <f t="array" ref="V7">IFERROR(INDEX(Tableau1[[Nom]:[Nom]],SMALL(IF(MONTH(Tableau1[[ fin ]:[ fin ]])&amp;YEAR(Tableau1[[ fin ]:[ fin ]])=MONTH(V$2)&amp;YEAR(V$2),ROW(Tableau1[[Nom]:[Nom]])-1),ROW()-2)),"")</f>
        <v/>
      </c>
      <c r="W7" s="56" t="str">
        <f t="array" ref="W7">IFERROR(INDEX(Tableau1[[Nom]:[Nom]],SMALL(IF(MONTH(Tableau1[[ fin ]:[ fin ]])&amp;YEAR(Tableau1[[ fin ]:[ fin ]])=MONTH(W$2)&amp;YEAR(W$2),ROW(Tableau1[[Nom]:[Nom]])-1),ROW()-2)),"")</f>
        <v/>
      </c>
      <c r="X7" s="56" t="str">
        <f t="array" ref="X7">IFERROR(INDEX(Tableau1[[Nom]:[Nom]],SMALL(IF(MONTH(Tableau1[[ fin ]:[ fin ]])&amp;YEAR(Tableau1[[ fin ]:[ fin ]])=MONTH(X$2)&amp;YEAR(X$2),ROW(Tableau1[[Nom]:[Nom]])-1),ROW()-2)),"")</f>
        <v/>
      </c>
      <c r="Y7" s="56" t="str">
        <f t="array" ref="Y7">IFERROR(INDEX(Tableau1[[Nom]:[Nom]],SMALL(IF(MONTH(Tableau1[[ fin ]:[ fin ]])&amp;YEAR(Tableau1[[ fin ]:[ fin ]])=MONTH(Y$2)&amp;YEAR(Y$2),ROW(Tableau1[[Nom]:[Nom]])-1),ROW()-2)),"")</f>
        <v/>
      </c>
      <c r="Z7" s="56" t="str">
        <f t="array" ref="Z7">IFERROR(INDEX(Tableau1[[Nom]:[Nom]],SMALL(IF(MONTH(Tableau1[[ fin ]:[ fin ]])&amp;YEAR(Tableau1[[ fin ]:[ fin ]])=MONTH(Z$2)&amp;YEAR(Z$2),ROW(Tableau1[[Nom]:[Nom]])-1),ROW()-2)),"")</f>
        <v/>
      </c>
      <c r="AA7" s="56" t="str">
        <f t="array" ref="AA7">IFERROR(INDEX(Tableau1[[Nom]:[Nom]],SMALL(IF(MONTH(Tableau1[[ fin ]:[ fin ]])&amp;YEAR(Tableau1[[ fin ]:[ fin ]])=MONTH(AA$2)&amp;YEAR(AA$2),ROW(Tableau1[[Nom]:[Nom]])-1),ROW()-2)),"")</f>
        <v/>
      </c>
      <c r="AB7" s="56" t="str">
        <f t="array" ref="AB7">IFERROR(INDEX(Tableau1[[Nom]:[Nom]],SMALL(IF(MONTH(Tableau1[[ fin ]:[ fin ]])&amp;YEAR(Tableau1[[ fin ]:[ fin ]])=MONTH(AB$2)&amp;YEAR(AB$2),ROW(Tableau1[[Nom]:[Nom]])-1),ROW()-2)),"")</f>
        <v/>
      </c>
      <c r="AC7" s="56" t="str">
        <f t="array" ref="AC7">IFERROR(INDEX(Tableau1[[Nom]:[Nom]],SMALL(IF(MONTH(Tableau1[[ fin ]:[ fin ]])&amp;YEAR(Tableau1[[ fin ]:[ fin ]])=MONTH(AC$2)&amp;YEAR(AC$2),ROW(Tableau1[[Nom]:[Nom]])-1),ROW()-2)),"")</f>
        <v/>
      </c>
      <c r="AD7" s="56" t="str">
        <f t="array" ref="AD7">IFERROR(INDEX(Tableau1[[Nom]:[Nom]],SMALL(IF(MONTH(Tableau1[[ fin ]:[ fin ]])&amp;YEAR(Tableau1[[ fin ]:[ fin ]])=MONTH(AD$2)&amp;YEAR(AD$2),ROW(Tableau1[[Nom]:[Nom]])-1),ROW()-2)),"")</f>
        <v/>
      </c>
      <c r="AE7" s="56" t="str">
        <f t="array" ref="AE7">IFERROR(INDEX(Tableau1[[Nom]:[Nom]],SMALL(IF(MONTH(Tableau1[[ fin ]:[ fin ]])&amp;YEAR(Tableau1[[ fin ]:[ fin ]])=MONTH(AE$2)&amp;YEAR(AE$2),ROW(Tableau1[[Nom]:[Nom]])-1),ROW()-2)),"")</f>
        <v/>
      </c>
    </row>
    <row r="8" spans="1:31" x14ac:dyDescent="0.25">
      <c r="A8" s="56" t="str">
        <f t="array" ref="A8">IFERROR(INDEX(Tableau1[[Nom]:[Nom]],SMALL(IF(MONTH(Tableau1[[ fin ]:[ fin ]])&amp;YEAR(Tableau1[[ fin ]:[ fin ]])=MONTH(A$2)&amp;YEAR(A$2),ROW(Tableau1[[Nom]:[Nom]])-1),ROW()-2)),"")</f>
        <v/>
      </c>
      <c r="B8" s="56" t="str">
        <f t="array" ref="B8">IFERROR(INDEX(Tableau1[[Nom]:[Nom]],SMALL(IF(MONTH(Tableau1[[ fin ]:[ fin ]])&amp;YEAR(Tableau1[[ fin ]:[ fin ]])=MONTH(B$2)&amp;YEAR(B$2),ROW(Tableau1[[Nom]:[Nom]])-1),ROW()-2)),"")</f>
        <v/>
      </c>
      <c r="C8" s="56" t="str">
        <f t="array" ref="C8">IFERROR(INDEX(Tableau1[[Nom]:[Nom]],SMALL(IF(MONTH(Tableau1[[ fin ]:[ fin ]])&amp;YEAR(Tableau1[[ fin ]:[ fin ]])=MONTH(C$2)&amp;YEAR(C$2),ROW(Tableau1[[Nom]:[Nom]])-1),ROW()-2)),"")</f>
        <v/>
      </c>
      <c r="D8" s="56" t="str">
        <f t="array" ref="D8">IFERROR(INDEX(Tableau1[[Nom]:[Nom]],SMALL(IF(MONTH(Tableau1[[ fin ]:[ fin ]])&amp;YEAR(Tableau1[[ fin ]:[ fin ]])=MONTH(D$2)&amp;YEAR(D$2),ROW(Tableau1[[Nom]:[Nom]])-1),ROW()-2)),"")</f>
        <v/>
      </c>
      <c r="E8" s="56" t="str">
        <f t="array" ref="E8">IFERROR(INDEX(Tableau1[[Nom]:[Nom]],SMALL(IF(MONTH(Tableau1[[ fin ]:[ fin ]])&amp;YEAR(Tableau1[[ fin ]:[ fin ]])=MONTH(E$2)&amp;YEAR(E$2),ROW(Tableau1[[Nom]:[Nom]])-1),ROW()-2)),"")</f>
        <v/>
      </c>
      <c r="F8" s="56" t="str">
        <f t="array" ref="F8">IFERROR(INDEX(Tableau1[[Nom]:[Nom]],SMALL(IF(MONTH(Tableau1[[ fin ]:[ fin ]])&amp;YEAR(Tableau1[[ fin ]:[ fin ]])=MONTH(F$2)&amp;YEAR(F$2),ROW(Tableau1[[Nom]:[Nom]])-1),ROW()-2)),"")</f>
        <v/>
      </c>
      <c r="G8" s="56" t="str">
        <f t="array" ref="G8">IFERROR(INDEX(Tableau1[[Nom]:[Nom]],SMALL(IF(MONTH(Tableau1[[ fin ]:[ fin ]])&amp;YEAR(Tableau1[[ fin ]:[ fin ]])=MONTH(G$2)&amp;YEAR(G$2),ROW(Tableau1[[Nom]:[Nom]])-1),ROW()-2)),"")</f>
        <v/>
      </c>
      <c r="H8" s="56" t="str">
        <f t="array" ref="H8">IFERROR(INDEX(Tableau1[[Nom]:[Nom]],SMALL(IF(MONTH(Tableau1[[ fin ]:[ fin ]])&amp;YEAR(Tableau1[[ fin ]:[ fin ]])=MONTH(H$2)&amp;YEAR(H$2),ROW(Tableau1[[Nom]:[Nom]])-1),ROW()-2)),"")</f>
        <v>I</v>
      </c>
      <c r="I8" s="56" t="str">
        <f t="array" ref="I8">IFERROR(INDEX(Tableau1[[Nom]:[Nom]],SMALL(IF(MONTH(Tableau1[[ fin ]:[ fin ]])&amp;YEAR(Tableau1[[ fin ]:[ fin ]])=MONTH(I$2)&amp;YEAR(I$2),ROW(Tableau1[[Nom]:[Nom]])-1),ROW()-2)),"")</f>
        <v/>
      </c>
      <c r="J8" s="56" t="str">
        <f t="array" ref="J8">IFERROR(INDEX(Tableau1[[Nom]:[Nom]],SMALL(IF(MONTH(Tableau1[[ fin ]:[ fin ]])&amp;YEAR(Tableau1[[ fin ]:[ fin ]])=MONTH(J$2)&amp;YEAR(J$2),ROW(Tableau1[[Nom]:[Nom]])-1),ROW()-2)),"")</f>
        <v/>
      </c>
      <c r="K8" s="56" t="str">
        <f t="array" ref="K8">IFERROR(INDEX(Tableau1[[Nom]:[Nom]],SMALL(IF(MONTH(Tableau1[[ fin ]:[ fin ]])&amp;YEAR(Tableau1[[ fin ]:[ fin ]])=MONTH(K$2)&amp;YEAR(K$2),ROW(Tableau1[[Nom]:[Nom]])-1),ROW()-2)),"")</f>
        <v>U</v>
      </c>
      <c r="L8" s="56" t="str">
        <f t="array" ref="L8">IFERROR(INDEX(Tableau1[[Nom]:[Nom]],SMALL(IF(MONTH(Tableau1[[ fin ]:[ fin ]])&amp;YEAR(Tableau1[[ fin ]:[ fin ]])=MONTH(L$2)&amp;YEAR(L$2),ROW(Tableau1[[Nom]:[Nom]])-1),ROW()-2)),"")</f>
        <v/>
      </c>
      <c r="M8" s="56" t="str">
        <f t="array" ref="M8">IFERROR(INDEX(Tableau1[[Nom]:[Nom]],SMALL(IF(MONTH(Tableau1[[ fin ]:[ fin ]])&amp;YEAR(Tableau1[[ fin ]:[ fin ]])=MONTH(M$2)&amp;YEAR(M$2),ROW(Tableau1[[Nom]:[Nom]])-1),ROW()-2)),"")</f>
        <v/>
      </c>
      <c r="N8" s="56" t="str">
        <f t="array" ref="N8">IFERROR(INDEX(Tableau1[[Nom]:[Nom]],SMALL(IF(MONTH(Tableau1[[ fin ]:[ fin ]])&amp;YEAR(Tableau1[[ fin ]:[ fin ]])=MONTH(N$2)&amp;YEAR(N$2),ROW(Tableau1[[Nom]:[Nom]])-1),ROW()-2)),"")</f>
        <v/>
      </c>
      <c r="O8" s="56" t="str">
        <f t="array" ref="O8">IFERROR(INDEX(Tableau1[[Nom]:[Nom]],SMALL(IF(MONTH(Tableau1[[ fin ]:[ fin ]])&amp;YEAR(Tableau1[[ fin ]:[ fin ]])=MONTH(O$2)&amp;YEAR(O$2),ROW(Tableau1[[Nom]:[Nom]])-1),ROW()-2)),"")</f>
        <v/>
      </c>
      <c r="P8" s="56" t="str">
        <f t="array" ref="P8">IFERROR(INDEX(Tableau1[[Nom]:[Nom]],SMALL(IF(MONTH(Tableau1[[ fin ]:[ fin ]])&amp;YEAR(Tableau1[[ fin ]:[ fin ]])=MONTH(P$2)&amp;YEAR(P$2),ROW(Tableau1[[Nom]:[Nom]])-1),ROW()-2)),"")</f>
        <v/>
      </c>
      <c r="Q8" s="56" t="str">
        <f t="array" ref="Q8">IFERROR(INDEX(Tableau1[[Nom]:[Nom]],SMALL(IF(MONTH(Tableau1[[ fin ]:[ fin ]])&amp;YEAR(Tableau1[[ fin ]:[ fin ]])=MONTH(Q$2)&amp;YEAR(Q$2),ROW(Tableau1[[Nom]:[Nom]])-1),ROW()-2)),"")</f>
        <v/>
      </c>
      <c r="R8" s="56" t="str">
        <f t="array" ref="R8">IFERROR(INDEX(Tableau1[[Nom]:[Nom]],SMALL(IF(MONTH(Tableau1[[ fin ]:[ fin ]])&amp;YEAR(Tableau1[[ fin ]:[ fin ]])=MONTH(R$2)&amp;YEAR(R$2),ROW(Tableau1[[Nom]:[Nom]])-1),ROW()-2)),"")</f>
        <v/>
      </c>
      <c r="S8" s="56" t="str">
        <f t="array" ref="S8">IFERROR(INDEX(Tableau1[[Nom]:[Nom]],SMALL(IF(MONTH(Tableau1[[ fin ]:[ fin ]])&amp;YEAR(Tableau1[[ fin ]:[ fin ]])=MONTH(S$2)&amp;YEAR(S$2),ROW(Tableau1[[Nom]:[Nom]])-1),ROW()-2)),"")</f>
        <v/>
      </c>
      <c r="T8" s="56" t="str">
        <f t="array" ref="T8">IFERROR(INDEX(Tableau1[[Nom]:[Nom]],SMALL(IF(MONTH(Tableau1[[ fin ]:[ fin ]])&amp;YEAR(Tableau1[[ fin ]:[ fin ]])=MONTH(T$2)&amp;YEAR(T$2),ROW(Tableau1[[Nom]:[Nom]])-1),ROW()-2)),"")</f>
        <v/>
      </c>
      <c r="U8" s="56" t="str">
        <f t="array" ref="U8">IFERROR(INDEX(Tableau1[[Nom]:[Nom]],SMALL(IF(MONTH(Tableau1[[ fin ]:[ fin ]])&amp;YEAR(Tableau1[[ fin ]:[ fin ]])=MONTH(U$2)&amp;YEAR(U$2),ROW(Tableau1[[Nom]:[Nom]])-1),ROW()-2)),"")</f>
        <v/>
      </c>
      <c r="V8" s="56" t="str">
        <f t="array" ref="V8">IFERROR(INDEX(Tableau1[[Nom]:[Nom]],SMALL(IF(MONTH(Tableau1[[ fin ]:[ fin ]])&amp;YEAR(Tableau1[[ fin ]:[ fin ]])=MONTH(V$2)&amp;YEAR(V$2),ROW(Tableau1[[Nom]:[Nom]])-1),ROW()-2)),"")</f>
        <v/>
      </c>
      <c r="W8" s="56" t="str">
        <f t="array" ref="W8">IFERROR(INDEX(Tableau1[[Nom]:[Nom]],SMALL(IF(MONTH(Tableau1[[ fin ]:[ fin ]])&amp;YEAR(Tableau1[[ fin ]:[ fin ]])=MONTH(W$2)&amp;YEAR(W$2),ROW(Tableau1[[Nom]:[Nom]])-1),ROW()-2)),"")</f>
        <v/>
      </c>
      <c r="X8" s="56" t="str">
        <f t="array" ref="X8">IFERROR(INDEX(Tableau1[[Nom]:[Nom]],SMALL(IF(MONTH(Tableau1[[ fin ]:[ fin ]])&amp;YEAR(Tableau1[[ fin ]:[ fin ]])=MONTH(X$2)&amp;YEAR(X$2),ROW(Tableau1[[Nom]:[Nom]])-1),ROW()-2)),"")</f>
        <v/>
      </c>
      <c r="Y8" s="56" t="str">
        <f t="array" ref="Y8">IFERROR(INDEX(Tableau1[[Nom]:[Nom]],SMALL(IF(MONTH(Tableau1[[ fin ]:[ fin ]])&amp;YEAR(Tableau1[[ fin ]:[ fin ]])=MONTH(Y$2)&amp;YEAR(Y$2),ROW(Tableau1[[Nom]:[Nom]])-1),ROW()-2)),"")</f>
        <v/>
      </c>
      <c r="Z8" s="56" t="str">
        <f t="array" ref="Z8">IFERROR(INDEX(Tableau1[[Nom]:[Nom]],SMALL(IF(MONTH(Tableau1[[ fin ]:[ fin ]])&amp;YEAR(Tableau1[[ fin ]:[ fin ]])=MONTH(Z$2)&amp;YEAR(Z$2),ROW(Tableau1[[Nom]:[Nom]])-1),ROW()-2)),"")</f>
        <v/>
      </c>
      <c r="AA8" s="56" t="str">
        <f t="array" ref="AA8">IFERROR(INDEX(Tableau1[[Nom]:[Nom]],SMALL(IF(MONTH(Tableau1[[ fin ]:[ fin ]])&amp;YEAR(Tableau1[[ fin ]:[ fin ]])=MONTH(AA$2)&amp;YEAR(AA$2),ROW(Tableau1[[Nom]:[Nom]])-1),ROW()-2)),"")</f>
        <v/>
      </c>
      <c r="AB8" s="56" t="str">
        <f t="array" ref="AB8">IFERROR(INDEX(Tableau1[[Nom]:[Nom]],SMALL(IF(MONTH(Tableau1[[ fin ]:[ fin ]])&amp;YEAR(Tableau1[[ fin ]:[ fin ]])=MONTH(AB$2)&amp;YEAR(AB$2),ROW(Tableau1[[Nom]:[Nom]])-1),ROW()-2)),"")</f>
        <v/>
      </c>
      <c r="AC8" s="56" t="str">
        <f t="array" ref="AC8">IFERROR(INDEX(Tableau1[[Nom]:[Nom]],SMALL(IF(MONTH(Tableau1[[ fin ]:[ fin ]])&amp;YEAR(Tableau1[[ fin ]:[ fin ]])=MONTH(AC$2)&amp;YEAR(AC$2),ROW(Tableau1[[Nom]:[Nom]])-1),ROW()-2)),"")</f>
        <v/>
      </c>
      <c r="AD8" s="56" t="str">
        <f t="array" ref="AD8">IFERROR(INDEX(Tableau1[[Nom]:[Nom]],SMALL(IF(MONTH(Tableau1[[ fin ]:[ fin ]])&amp;YEAR(Tableau1[[ fin ]:[ fin ]])=MONTH(AD$2)&amp;YEAR(AD$2),ROW(Tableau1[[Nom]:[Nom]])-1),ROW()-2)),"")</f>
        <v/>
      </c>
      <c r="AE8" s="56" t="str">
        <f t="array" ref="AE8">IFERROR(INDEX(Tableau1[[Nom]:[Nom]],SMALL(IF(MONTH(Tableau1[[ fin ]:[ fin ]])&amp;YEAR(Tableau1[[ fin ]:[ fin ]])=MONTH(AE$2)&amp;YEAR(AE$2),ROW(Tableau1[[Nom]:[Nom]])-1),ROW()-2)),"")</f>
        <v/>
      </c>
    </row>
    <row r="9" spans="1:31" x14ac:dyDescent="0.25">
      <c r="A9" s="56" t="str">
        <f t="array" ref="A9">IFERROR(INDEX(Tableau1[[Nom]:[Nom]],SMALL(IF(MONTH(Tableau1[[ fin ]:[ fin ]])&amp;YEAR(Tableau1[[ fin ]:[ fin ]])=MONTH(A$2)&amp;YEAR(A$2),ROW(Tableau1[[Nom]:[Nom]])-1),ROW()-2)),"")</f>
        <v/>
      </c>
      <c r="B9" s="56" t="str">
        <f t="array" ref="B9">IFERROR(INDEX(Tableau1[[Nom]:[Nom]],SMALL(IF(MONTH(Tableau1[[ fin ]:[ fin ]])&amp;YEAR(Tableau1[[ fin ]:[ fin ]])=MONTH(B$2)&amp;YEAR(B$2),ROW(Tableau1[[Nom]:[Nom]])-1),ROW()-2)),"")</f>
        <v/>
      </c>
      <c r="C9" s="56" t="str">
        <f t="array" ref="C9">IFERROR(INDEX(Tableau1[[Nom]:[Nom]],SMALL(IF(MONTH(Tableau1[[ fin ]:[ fin ]])&amp;YEAR(Tableau1[[ fin ]:[ fin ]])=MONTH(C$2)&amp;YEAR(C$2),ROW(Tableau1[[Nom]:[Nom]])-1),ROW()-2)),"")</f>
        <v/>
      </c>
      <c r="D9" s="56" t="str">
        <f t="array" ref="D9">IFERROR(INDEX(Tableau1[[Nom]:[Nom]],SMALL(IF(MONTH(Tableau1[[ fin ]:[ fin ]])&amp;YEAR(Tableau1[[ fin ]:[ fin ]])=MONTH(D$2)&amp;YEAR(D$2),ROW(Tableau1[[Nom]:[Nom]])-1),ROW()-2)),"")</f>
        <v/>
      </c>
      <c r="E9" s="56" t="str">
        <f t="array" ref="E9">IFERROR(INDEX(Tableau1[[Nom]:[Nom]],SMALL(IF(MONTH(Tableau1[[ fin ]:[ fin ]])&amp;YEAR(Tableau1[[ fin ]:[ fin ]])=MONTH(E$2)&amp;YEAR(E$2),ROW(Tableau1[[Nom]:[Nom]])-1),ROW()-2)),"")</f>
        <v/>
      </c>
      <c r="F9" s="56" t="str">
        <f t="array" ref="F9">IFERROR(INDEX(Tableau1[[Nom]:[Nom]],SMALL(IF(MONTH(Tableau1[[ fin ]:[ fin ]])&amp;YEAR(Tableau1[[ fin ]:[ fin ]])=MONTH(F$2)&amp;YEAR(F$2),ROW(Tableau1[[Nom]:[Nom]])-1),ROW()-2)),"")</f>
        <v/>
      </c>
      <c r="G9" s="56" t="str">
        <f t="array" ref="G9">IFERROR(INDEX(Tableau1[[Nom]:[Nom]],SMALL(IF(MONTH(Tableau1[[ fin ]:[ fin ]])&amp;YEAR(Tableau1[[ fin ]:[ fin ]])=MONTH(G$2)&amp;YEAR(G$2),ROW(Tableau1[[Nom]:[Nom]])-1),ROW()-2)),"")</f>
        <v/>
      </c>
      <c r="H9" s="56" t="str">
        <f t="array" ref="H9">IFERROR(INDEX(Tableau1[[Nom]:[Nom]],SMALL(IF(MONTH(Tableau1[[ fin ]:[ fin ]])&amp;YEAR(Tableau1[[ fin ]:[ fin ]])=MONTH(H$2)&amp;YEAR(H$2),ROW(Tableau1[[Nom]:[Nom]])-1),ROW()-2)),"")</f>
        <v>J</v>
      </c>
      <c r="I9" s="56" t="str">
        <f t="array" ref="I9">IFERROR(INDEX(Tableau1[[Nom]:[Nom]],SMALL(IF(MONTH(Tableau1[[ fin ]:[ fin ]])&amp;YEAR(Tableau1[[ fin ]:[ fin ]])=MONTH(I$2)&amp;YEAR(I$2),ROW(Tableau1[[Nom]:[Nom]])-1),ROW()-2)),"")</f>
        <v/>
      </c>
      <c r="J9" s="56" t="str">
        <f t="array" ref="J9">IFERROR(INDEX(Tableau1[[Nom]:[Nom]],SMALL(IF(MONTH(Tableau1[[ fin ]:[ fin ]])&amp;YEAR(Tableau1[[ fin ]:[ fin ]])=MONTH(J$2)&amp;YEAR(J$2),ROW(Tableau1[[Nom]:[Nom]])-1),ROW()-2)),"")</f>
        <v/>
      </c>
      <c r="K9" s="56" t="str">
        <f t="array" ref="K9">IFERROR(INDEX(Tableau1[[Nom]:[Nom]],SMALL(IF(MONTH(Tableau1[[ fin ]:[ fin ]])&amp;YEAR(Tableau1[[ fin ]:[ fin ]])=MONTH(K$2)&amp;YEAR(K$2),ROW(Tableau1[[Nom]:[Nom]])-1),ROW()-2)),"")</f>
        <v>V</v>
      </c>
      <c r="L9" s="56" t="str">
        <f t="array" ref="L9">IFERROR(INDEX(Tableau1[[Nom]:[Nom]],SMALL(IF(MONTH(Tableau1[[ fin ]:[ fin ]])&amp;YEAR(Tableau1[[ fin ]:[ fin ]])=MONTH(L$2)&amp;YEAR(L$2),ROW(Tableau1[[Nom]:[Nom]])-1),ROW()-2)),"")</f>
        <v/>
      </c>
      <c r="M9" s="56" t="str">
        <f t="array" ref="M9">IFERROR(INDEX(Tableau1[[Nom]:[Nom]],SMALL(IF(MONTH(Tableau1[[ fin ]:[ fin ]])&amp;YEAR(Tableau1[[ fin ]:[ fin ]])=MONTH(M$2)&amp;YEAR(M$2),ROW(Tableau1[[Nom]:[Nom]])-1),ROW()-2)),"")</f>
        <v/>
      </c>
      <c r="N9" s="56" t="str">
        <f t="array" ref="N9">IFERROR(INDEX(Tableau1[[Nom]:[Nom]],SMALL(IF(MONTH(Tableau1[[ fin ]:[ fin ]])&amp;YEAR(Tableau1[[ fin ]:[ fin ]])=MONTH(N$2)&amp;YEAR(N$2),ROW(Tableau1[[Nom]:[Nom]])-1),ROW()-2)),"")</f>
        <v/>
      </c>
      <c r="O9" s="56" t="str">
        <f t="array" ref="O9">IFERROR(INDEX(Tableau1[[Nom]:[Nom]],SMALL(IF(MONTH(Tableau1[[ fin ]:[ fin ]])&amp;YEAR(Tableau1[[ fin ]:[ fin ]])=MONTH(O$2)&amp;YEAR(O$2),ROW(Tableau1[[Nom]:[Nom]])-1),ROW()-2)),"")</f>
        <v/>
      </c>
      <c r="P9" s="56" t="str">
        <f t="array" ref="P9">IFERROR(INDEX(Tableau1[[Nom]:[Nom]],SMALL(IF(MONTH(Tableau1[[ fin ]:[ fin ]])&amp;YEAR(Tableau1[[ fin ]:[ fin ]])=MONTH(P$2)&amp;YEAR(P$2),ROW(Tableau1[[Nom]:[Nom]])-1),ROW()-2)),"")</f>
        <v/>
      </c>
      <c r="Q9" s="56" t="str">
        <f t="array" ref="Q9">IFERROR(INDEX(Tableau1[[Nom]:[Nom]],SMALL(IF(MONTH(Tableau1[[ fin ]:[ fin ]])&amp;YEAR(Tableau1[[ fin ]:[ fin ]])=MONTH(Q$2)&amp;YEAR(Q$2),ROW(Tableau1[[Nom]:[Nom]])-1),ROW()-2)),"")</f>
        <v/>
      </c>
      <c r="R9" s="56" t="str">
        <f t="array" ref="R9">IFERROR(INDEX(Tableau1[[Nom]:[Nom]],SMALL(IF(MONTH(Tableau1[[ fin ]:[ fin ]])&amp;YEAR(Tableau1[[ fin ]:[ fin ]])=MONTH(R$2)&amp;YEAR(R$2),ROW(Tableau1[[Nom]:[Nom]])-1),ROW()-2)),"")</f>
        <v/>
      </c>
      <c r="S9" s="56" t="str">
        <f t="array" ref="S9">IFERROR(INDEX(Tableau1[[Nom]:[Nom]],SMALL(IF(MONTH(Tableau1[[ fin ]:[ fin ]])&amp;YEAR(Tableau1[[ fin ]:[ fin ]])=MONTH(S$2)&amp;YEAR(S$2),ROW(Tableau1[[Nom]:[Nom]])-1),ROW()-2)),"")</f>
        <v/>
      </c>
      <c r="T9" s="56" t="str">
        <f t="array" ref="T9">IFERROR(INDEX(Tableau1[[Nom]:[Nom]],SMALL(IF(MONTH(Tableau1[[ fin ]:[ fin ]])&amp;YEAR(Tableau1[[ fin ]:[ fin ]])=MONTH(T$2)&amp;YEAR(T$2),ROW(Tableau1[[Nom]:[Nom]])-1),ROW()-2)),"")</f>
        <v/>
      </c>
      <c r="U9" s="56" t="str">
        <f t="array" ref="U9">IFERROR(INDEX(Tableau1[[Nom]:[Nom]],SMALL(IF(MONTH(Tableau1[[ fin ]:[ fin ]])&amp;YEAR(Tableau1[[ fin ]:[ fin ]])=MONTH(U$2)&amp;YEAR(U$2),ROW(Tableau1[[Nom]:[Nom]])-1),ROW()-2)),"")</f>
        <v/>
      </c>
      <c r="V9" s="56" t="str">
        <f t="array" ref="V9">IFERROR(INDEX(Tableau1[[Nom]:[Nom]],SMALL(IF(MONTH(Tableau1[[ fin ]:[ fin ]])&amp;YEAR(Tableau1[[ fin ]:[ fin ]])=MONTH(V$2)&amp;YEAR(V$2),ROW(Tableau1[[Nom]:[Nom]])-1),ROW()-2)),"")</f>
        <v/>
      </c>
      <c r="W9" s="56" t="str">
        <f t="array" ref="W9">IFERROR(INDEX(Tableau1[[Nom]:[Nom]],SMALL(IF(MONTH(Tableau1[[ fin ]:[ fin ]])&amp;YEAR(Tableau1[[ fin ]:[ fin ]])=MONTH(W$2)&amp;YEAR(W$2),ROW(Tableau1[[Nom]:[Nom]])-1),ROW()-2)),"")</f>
        <v/>
      </c>
      <c r="X9" s="56" t="str">
        <f t="array" ref="X9">IFERROR(INDEX(Tableau1[[Nom]:[Nom]],SMALL(IF(MONTH(Tableau1[[ fin ]:[ fin ]])&amp;YEAR(Tableau1[[ fin ]:[ fin ]])=MONTH(X$2)&amp;YEAR(X$2),ROW(Tableau1[[Nom]:[Nom]])-1),ROW()-2)),"")</f>
        <v/>
      </c>
      <c r="Y9" s="56" t="str">
        <f t="array" ref="Y9">IFERROR(INDEX(Tableau1[[Nom]:[Nom]],SMALL(IF(MONTH(Tableau1[[ fin ]:[ fin ]])&amp;YEAR(Tableau1[[ fin ]:[ fin ]])=MONTH(Y$2)&amp;YEAR(Y$2),ROW(Tableau1[[Nom]:[Nom]])-1),ROW()-2)),"")</f>
        <v/>
      </c>
      <c r="Z9" s="56" t="str">
        <f t="array" ref="Z9">IFERROR(INDEX(Tableau1[[Nom]:[Nom]],SMALL(IF(MONTH(Tableau1[[ fin ]:[ fin ]])&amp;YEAR(Tableau1[[ fin ]:[ fin ]])=MONTH(Z$2)&amp;YEAR(Z$2),ROW(Tableau1[[Nom]:[Nom]])-1),ROW()-2)),"")</f>
        <v/>
      </c>
      <c r="AA9" s="56" t="str">
        <f t="array" ref="AA9">IFERROR(INDEX(Tableau1[[Nom]:[Nom]],SMALL(IF(MONTH(Tableau1[[ fin ]:[ fin ]])&amp;YEAR(Tableau1[[ fin ]:[ fin ]])=MONTH(AA$2)&amp;YEAR(AA$2),ROW(Tableau1[[Nom]:[Nom]])-1),ROW()-2)),"")</f>
        <v/>
      </c>
      <c r="AB9" s="56" t="str">
        <f t="array" ref="AB9">IFERROR(INDEX(Tableau1[[Nom]:[Nom]],SMALL(IF(MONTH(Tableau1[[ fin ]:[ fin ]])&amp;YEAR(Tableau1[[ fin ]:[ fin ]])=MONTH(AB$2)&amp;YEAR(AB$2),ROW(Tableau1[[Nom]:[Nom]])-1),ROW()-2)),"")</f>
        <v/>
      </c>
      <c r="AC9" s="56" t="str">
        <f t="array" ref="AC9">IFERROR(INDEX(Tableau1[[Nom]:[Nom]],SMALL(IF(MONTH(Tableau1[[ fin ]:[ fin ]])&amp;YEAR(Tableau1[[ fin ]:[ fin ]])=MONTH(AC$2)&amp;YEAR(AC$2),ROW(Tableau1[[Nom]:[Nom]])-1),ROW()-2)),"")</f>
        <v/>
      </c>
      <c r="AD9" s="56" t="str">
        <f t="array" ref="AD9">IFERROR(INDEX(Tableau1[[Nom]:[Nom]],SMALL(IF(MONTH(Tableau1[[ fin ]:[ fin ]])&amp;YEAR(Tableau1[[ fin ]:[ fin ]])=MONTH(AD$2)&amp;YEAR(AD$2),ROW(Tableau1[[Nom]:[Nom]])-1),ROW()-2)),"")</f>
        <v/>
      </c>
      <c r="AE9" s="56" t="str">
        <f t="array" ref="AE9">IFERROR(INDEX(Tableau1[[Nom]:[Nom]],SMALL(IF(MONTH(Tableau1[[ fin ]:[ fin ]])&amp;YEAR(Tableau1[[ fin ]:[ fin ]])=MONTH(AE$2)&amp;YEAR(AE$2),ROW(Tableau1[[Nom]:[Nom]])-1),ROW()-2)),"")</f>
        <v/>
      </c>
    </row>
    <row r="10" spans="1:31" x14ac:dyDescent="0.25">
      <c r="A10" s="56" t="str">
        <f t="array" ref="A10">IFERROR(INDEX(Tableau1[[Nom]:[Nom]],SMALL(IF(MONTH(Tableau1[[ fin ]:[ fin ]])&amp;YEAR(Tableau1[[ fin ]:[ fin ]])=MONTH(A$2)&amp;YEAR(A$2),ROW(Tableau1[[Nom]:[Nom]])-1),ROW()-2)),"")</f>
        <v/>
      </c>
      <c r="B10" s="56" t="str">
        <f t="array" ref="B10">IFERROR(INDEX(Tableau1[[Nom]:[Nom]],SMALL(IF(MONTH(Tableau1[[ fin ]:[ fin ]])&amp;YEAR(Tableau1[[ fin ]:[ fin ]])=MONTH(B$2)&amp;YEAR(B$2),ROW(Tableau1[[Nom]:[Nom]])-1),ROW()-2)),"")</f>
        <v/>
      </c>
      <c r="C10" s="56" t="str">
        <f t="array" ref="C10">IFERROR(INDEX(Tableau1[[Nom]:[Nom]],SMALL(IF(MONTH(Tableau1[[ fin ]:[ fin ]])&amp;YEAR(Tableau1[[ fin ]:[ fin ]])=MONTH(C$2)&amp;YEAR(C$2),ROW(Tableau1[[Nom]:[Nom]])-1),ROW()-2)),"")</f>
        <v/>
      </c>
      <c r="D10" s="56" t="str">
        <f t="array" ref="D10">IFERROR(INDEX(Tableau1[[Nom]:[Nom]],SMALL(IF(MONTH(Tableau1[[ fin ]:[ fin ]])&amp;YEAR(Tableau1[[ fin ]:[ fin ]])=MONTH(D$2)&amp;YEAR(D$2),ROW(Tableau1[[Nom]:[Nom]])-1),ROW()-2)),"")</f>
        <v/>
      </c>
      <c r="E10" s="56" t="str">
        <f t="array" ref="E10">IFERROR(INDEX(Tableau1[[Nom]:[Nom]],SMALL(IF(MONTH(Tableau1[[ fin ]:[ fin ]])&amp;YEAR(Tableau1[[ fin ]:[ fin ]])=MONTH(E$2)&amp;YEAR(E$2),ROW(Tableau1[[Nom]:[Nom]])-1),ROW()-2)),"")</f>
        <v/>
      </c>
      <c r="F10" s="56" t="str">
        <f t="array" ref="F10">IFERROR(INDEX(Tableau1[[Nom]:[Nom]],SMALL(IF(MONTH(Tableau1[[ fin ]:[ fin ]])&amp;YEAR(Tableau1[[ fin ]:[ fin ]])=MONTH(F$2)&amp;YEAR(F$2),ROW(Tableau1[[Nom]:[Nom]])-1),ROW()-2)),"")</f>
        <v/>
      </c>
      <c r="G10" s="56" t="str">
        <f t="array" ref="G10">IFERROR(INDEX(Tableau1[[Nom]:[Nom]],SMALL(IF(MONTH(Tableau1[[ fin ]:[ fin ]])&amp;YEAR(Tableau1[[ fin ]:[ fin ]])=MONTH(G$2)&amp;YEAR(G$2),ROW(Tableau1[[Nom]:[Nom]])-1),ROW()-2)),"")</f>
        <v/>
      </c>
      <c r="H10" s="56" t="str">
        <f t="array" ref="H10">IFERROR(INDEX(Tableau1[[Nom]:[Nom]],SMALL(IF(MONTH(Tableau1[[ fin ]:[ fin ]])&amp;YEAR(Tableau1[[ fin ]:[ fin ]])=MONTH(H$2)&amp;YEAR(H$2),ROW(Tableau1[[Nom]:[Nom]])-1),ROW()-2)),"")</f>
        <v/>
      </c>
      <c r="I10" s="56" t="str">
        <f t="array" ref="I10">IFERROR(INDEX(Tableau1[[Nom]:[Nom]],SMALL(IF(MONTH(Tableau1[[ fin ]:[ fin ]])&amp;YEAR(Tableau1[[ fin ]:[ fin ]])=MONTH(I$2)&amp;YEAR(I$2),ROW(Tableau1[[Nom]:[Nom]])-1),ROW()-2)),"")</f>
        <v/>
      </c>
      <c r="J10" s="56" t="str">
        <f t="array" ref="J10">IFERROR(INDEX(Tableau1[[Nom]:[Nom]],SMALL(IF(MONTH(Tableau1[[ fin ]:[ fin ]])&amp;YEAR(Tableau1[[ fin ]:[ fin ]])=MONTH(J$2)&amp;YEAR(J$2),ROW(Tableau1[[Nom]:[Nom]])-1),ROW()-2)),"")</f>
        <v/>
      </c>
      <c r="K10" s="56" t="str">
        <f t="array" ref="K10">IFERROR(INDEX(Tableau1[[Nom]:[Nom]],SMALL(IF(MONTH(Tableau1[[ fin ]:[ fin ]])&amp;YEAR(Tableau1[[ fin ]:[ fin ]])=MONTH(K$2)&amp;YEAR(K$2),ROW(Tableau1[[Nom]:[Nom]])-1),ROW()-2)),"")</f>
        <v/>
      </c>
      <c r="L10" s="56" t="str">
        <f t="array" ref="L10">IFERROR(INDEX(Tableau1[[Nom]:[Nom]],SMALL(IF(MONTH(Tableau1[[ fin ]:[ fin ]])&amp;YEAR(Tableau1[[ fin ]:[ fin ]])=MONTH(L$2)&amp;YEAR(L$2),ROW(Tableau1[[Nom]:[Nom]])-1),ROW()-2)),"")</f>
        <v/>
      </c>
      <c r="M10" s="56" t="str">
        <f t="array" ref="M10">IFERROR(INDEX(Tableau1[[Nom]:[Nom]],SMALL(IF(MONTH(Tableau1[[ fin ]:[ fin ]])&amp;YEAR(Tableau1[[ fin ]:[ fin ]])=MONTH(M$2)&amp;YEAR(M$2),ROW(Tableau1[[Nom]:[Nom]])-1),ROW()-2)),"")</f>
        <v/>
      </c>
      <c r="N10" s="56" t="str">
        <f t="array" ref="N10">IFERROR(INDEX(Tableau1[[Nom]:[Nom]],SMALL(IF(MONTH(Tableau1[[ fin ]:[ fin ]])&amp;YEAR(Tableau1[[ fin ]:[ fin ]])=MONTH(N$2)&amp;YEAR(N$2),ROW(Tableau1[[Nom]:[Nom]])-1),ROW()-2)),"")</f>
        <v/>
      </c>
      <c r="O10" s="56" t="str">
        <f t="array" ref="O10">IFERROR(INDEX(Tableau1[[Nom]:[Nom]],SMALL(IF(MONTH(Tableau1[[ fin ]:[ fin ]])&amp;YEAR(Tableau1[[ fin ]:[ fin ]])=MONTH(O$2)&amp;YEAR(O$2),ROW(Tableau1[[Nom]:[Nom]])-1),ROW()-2)),"")</f>
        <v/>
      </c>
      <c r="P10" s="56" t="str">
        <f t="array" ref="P10">IFERROR(INDEX(Tableau1[[Nom]:[Nom]],SMALL(IF(MONTH(Tableau1[[ fin ]:[ fin ]])&amp;YEAR(Tableau1[[ fin ]:[ fin ]])=MONTH(P$2)&amp;YEAR(P$2),ROW(Tableau1[[Nom]:[Nom]])-1),ROW()-2)),"")</f>
        <v/>
      </c>
      <c r="Q10" s="56" t="str">
        <f t="array" ref="Q10">IFERROR(INDEX(Tableau1[[Nom]:[Nom]],SMALL(IF(MONTH(Tableau1[[ fin ]:[ fin ]])&amp;YEAR(Tableau1[[ fin ]:[ fin ]])=MONTH(Q$2)&amp;YEAR(Q$2),ROW(Tableau1[[Nom]:[Nom]])-1),ROW()-2)),"")</f>
        <v/>
      </c>
      <c r="R10" s="56" t="str">
        <f t="array" ref="R10">IFERROR(INDEX(Tableau1[[Nom]:[Nom]],SMALL(IF(MONTH(Tableau1[[ fin ]:[ fin ]])&amp;YEAR(Tableau1[[ fin ]:[ fin ]])=MONTH(R$2)&amp;YEAR(R$2),ROW(Tableau1[[Nom]:[Nom]])-1),ROW()-2)),"")</f>
        <v/>
      </c>
      <c r="S10" s="56" t="str">
        <f t="array" ref="S10">IFERROR(INDEX(Tableau1[[Nom]:[Nom]],SMALL(IF(MONTH(Tableau1[[ fin ]:[ fin ]])&amp;YEAR(Tableau1[[ fin ]:[ fin ]])=MONTH(S$2)&amp;YEAR(S$2),ROW(Tableau1[[Nom]:[Nom]])-1),ROW()-2)),"")</f>
        <v/>
      </c>
      <c r="T10" s="56" t="str">
        <f t="array" ref="T10">IFERROR(INDEX(Tableau1[[Nom]:[Nom]],SMALL(IF(MONTH(Tableau1[[ fin ]:[ fin ]])&amp;YEAR(Tableau1[[ fin ]:[ fin ]])=MONTH(T$2)&amp;YEAR(T$2),ROW(Tableau1[[Nom]:[Nom]])-1),ROW()-2)),"")</f>
        <v/>
      </c>
      <c r="U10" s="56" t="str">
        <f t="array" ref="U10">IFERROR(INDEX(Tableau1[[Nom]:[Nom]],SMALL(IF(MONTH(Tableau1[[ fin ]:[ fin ]])&amp;YEAR(Tableau1[[ fin ]:[ fin ]])=MONTH(U$2)&amp;YEAR(U$2),ROW(Tableau1[[Nom]:[Nom]])-1),ROW()-2)),"")</f>
        <v/>
      </c>
      <c r="V10" s="56" t="str">
        <f t="array" ref="V10">IFERROR(INDEX(Tableau1[[Nom]:[Nom]],SMALL(IF(MONTH(Tableau1[[ fin ]:[ fin ]])&amp;YEAR(Tableau1[[ fin ]:[ fin ]])=MONTH(V$2)&amp;YEAR(V$2),ROW(Tableau1[[Nom]:[Nom]])-1),ROW()-2)),"")</f>
        <v/>
      </c>
      <c r="W10" s="56" t="str">
        <f t="array" ref="W10">IFERROR(INDEX(Tableau1[[Nom]:[Nom]],SMALL(IF(MONTH(Tableau1[[ fin ]:[ fin ]])&amp;YEAR(Tableau1[[ fin ]:[ fin ]])=MONTH(W$2)&amp;YEAR(W$2),ROW(Tableau1[[Nom]:[Nom]])-1),ROW()-2)),"")</f>
        <v/>
      </c>
      <c r="X10" s="56" t="str">
        <f t="array" ref="X10">IFERROR(INDEX(Tableau1[[Nom]:[Nom]],SMALL(IF(MONTH(Tableau1[[ fin ]:[ fin ]])&amp;YEAR(Tableau1[[ fin ]:[ fin ]])=MONTH(X$2)&amp;YEAR(X$2),ROW(Tableau1[[Nom]:[Nom]])-1),ROW()-2)),"")</f>
        <v/>
      </c>
      <c r="Y10" s="56" t="str">
        <f t="array" ref="Y10">IFERROR(INDEX(Tableau1[[Nom]:[Nom]],SMALL(IF(MONTH(Tableau1[[ fin ]:[ fin ]])&amp;YEAR(Tableau1[[ fin ]:[ fin ]])=MONTH(Y$2)&amp;YEAR(Y$2),ROW(Tableau1[[Nom]:[Nom]])-1),ROW()-2)),"")</f>
        <v/>
      </c>
      <c r="Z10" s="56" t="str">
        <f t="array" ref="Z10">IFERROR(INDEX(Tableau1[[Nom]:[Nom]],SMALL(IF(MONTH(Tableau1[[ fin ]:[ fin ]])&amp;YEAR(Tableau1[[ fin ]:[ fin ]])=MONTH(Z$2)&amp;YEAR(Z$2),ROW(Tableau1[[Nom]:[Nom]])-1),ROW()-2)),"")</f>
        <v/>
      </c>
      <c r="AA10" s="56" t="str">
        <f t="array" ref="AA10">IFERROR(INDEX(Tableau1[[Nom]:[Nom]],SMALL(IF(MONTH(Tableau1[[ fin ]:[ fin ]])&amp;YEAR(Tableau1[[ fin ]:[ fin ]])=MONTH(AA$2)&amp;YEAR(AA$2),ROW(Tableau1[[Nom]:[Nom]])-1),ROW()-2)),"")</f>
        <v/>
      </c>
      <c r="AB10" s="56" t="str">
        <f t="array" ref="AB10">IFERROR(INDEX(Tableau1[[Nom]:[Nom]],SMALL(IF(MONTH(Tableau1[[ fin ]:[ fin ]])&amp;YEAR(Tableau1[[ fin ]:[ fin ]])=MONTH(AB$2)&amp;YEAR(AB$2),ROW(Tableau1[[Nom]:[Nom]])-1),ROW()-2)),"")</f>
        <v/>
      </c>
      <c r="AC10" s="56" t="str">
        <f t="array" ref="AC10">IFERROR(INDEX(Tableau1[[Nom]:[Nom]],SMALL(IF(MONTH(Tableau1[[ fin ]:[ fin ]])&amp;YEAR(Tableau1[[ fin ]:[ fin ]])=MONTH(AC$2)&amp;YEAR(AC$2),ROW(Tableau1[[Nom]:[Nom]])-1),ROW()-2)),"")</f>
        <v/>
      </c>
      <c r="AD10" s="56" t="str">
        <f t="array" ref="AD10">IFERROR(INDEX(Tableau1[[Nom]:[Nom]],SMALL(IF(MONTH(Tableau1[[ fin ]:[ fin ]])&amp;YEAR(Tableau1[[ fin ]:[ fin ]])=MONTH(AD$2)&amp;YEAR(AD$2),ROW(Tableau1[[Nom]:[Nom]])-1),ROW()-2)),"")</f>
        <v/>
      </c>
      <c r="AE10" s="56" t="str">
        <f t="array" ref="AE10">IFERROR(INDEX(Tableau1[[Nom]:[Nom]],SMALL(IF(MONTH(Tableau1[[ fin ]:[ fin ]])&amp;YEAR(Tableau1[[ fin ]:[ fin ]])=MONTH(AE$2)&amp;YEAR(AE$2),ROW(Tableau1[[Nom]:[Nom]])-1),ROW()-2)),"")</f>
        <v/>
      </c>
    </row>
    <row r="11" spans="1:31" x14ac:dyDescent="0.25">
      <c r="A11" s="56" t="str">
        <f t="array" ref="A11">IFERROR(INDEX(Tableau1[[Nom]:[Nom]],SMALL(IF(MONTH(Tableau1[[ fin ]:[ fin ]])&amp;YEAR(Tableau1[[ fin ]:[ fin ]])=MONTH(A$2)&amp;YEAR(A$2),ROW(Tableau1[[Nom]:[Nom]])-1),ROW()-2)),"")</f>
        <v/>
      </c>
      <c r="B11" s="56" t="str">
        <f t="array" ref="B11">IFERROR(INDEX(Tableau1[[Nom]:[Nom]],SMALL(IF(MONTH(Tableau1[[ fin ]:[ fin ]])&amp;YEAR(Tableau1[[ fin ]:[ fin ]])=MONTH(B$2)&amp;YEAR(B$2),ROW(Tableau1[[Nom]:[Nom]])-1),ROW()-2)),"")</f>
        <v/>
      </c>
      <c r="C11" s="56" t="str">
        <f t="array" ref="C11">IFERROR(INDEX(Tableau1[[Nom]:[Nom]],SMALL(IF(MONTH(Tableau1[[ fin ]:[ fin ]])&amp;YEAR(Tableau1[[ fin ]:[ fin ]])=MONTH(C$2)&amp;YEAR(C$2),ROW(Tableau1[[Nom]:[Nom]])-1),ROW()-2)),"")</f>
        <v/>
      </c>
      <c r="D11" s="56" t="str">
        <f t="array" ref="D11">IFERROR(INDEX(Tableau1[[Nom]:[Nom]],SMALL(IF(MONTH(Tableau1[[ fin ]:[ fin ]])&amp;YEAR(Tableau1[[ fin ]:[ fin ]])=MONTH(D$2)&amp;YEAR(D$2),ROW(Tableau1[[Nom]:[Nom]])-1),ROW()-2)),"")</f>
        <v/>
      </c>
      <c r="E11" s="56" t="str">
        <f t="array" ref="E11">IFERROR(INDEX(Tableau1[[Nom]:[Nom]],SMALL(IF(MONTH(Tableau1[[ fin ]:[ fin ]])&amp;YEAR(Tableau1[[ fin ]:[ fin ]])=MONTH(E$2)&amp;YEAR(E$2),ROW(Tableau1[[Nom]:[Nom]])-1),ROW()-2)),"")</f>
        <v/>
      </c>
      <c r="F11" s="56" t="str">
        <f t="array" ref="F11">IFERROR(INDEX(Tableau1[[Nom]:[Nom]],SMALL(IF(MONTH(Tableau1[[ fin ]:[ fin ]])&amp;YEAR(Tableau1[[ fin ]:[ fin ]])=MONTH(F$2)&amp;YEAR(F$2),ROW(Tableau1[[Nom]:[Nom]])-1),ROW()-2)),"")</f>
        <v/>
      </c>
      <c r="G11" s="56" t="str">
        <f t="array" ref="G11">IFERROR(INDEX(Tableau1[[Nom]:[Nom]],SMALL(IF(MONTH(Tableau1[[ fin ]:[ fin ]])&amp;YEAR(Tableau1[[ fin ]:[ fin ]])=MONTH(G$2)&amp;YEAR(G$2),ROW(Tableau1[[Nom]:[Nom]])-1),ROW()-2)),"")</f>
        <v/>
      </c>
      <c r="H11" s="56" t="str">
        <f t="array" ref="H11">IFERROR(INDEX(Tableau1[[Nom]:[Nom]],SMALL(IF(MONTH(Tableau1[[ fin ]:[ fin ]])&amp;YEAR(Tableau1[[ fin ]:[ fin ]])=MONTH(H$2)&amp;YEAR(H$2),ROW(Tableau1[[Nom]:[Nom]])-1),ROW()-2)),"")</f>
        <v/>
      </c>
      <c r="I11" s="56" t="str">
        <f t="array" ref="I11">IFERROR(INDEX(Tableau1[[Nom]:[Nom]],SMALL(IF(MONTH(Tableau1[[ fin ]:[ fin ]])&amp;YEAR(Tableau1[[ fin ]:[ fin ]])=MONTH(I$2)&amp;YEAR(I$2),ROW(Tableau1[[Nom]:[Nom]])-1),ROW()-2)),"")</f>
        <v/>
      </c>
      <c r="J11" s="56" t="str">
        <f t="array" ref="J11">IFERROR(INDEX(Tableau1[[Nom]:[Nom]],SMALL(IF(MONTH(Tableau1[[ fin ]:[ fin ]])&amp;YEAR(Tableau1[[ fin ]:[ fin ]])=MONTH(J$2)&amp;YEAR(J$2),ROW(Tableau1[[Nom]:[Nom]])-1),ROW()-2)),"")</f>
        <v/>
      </c>
      <c r="K11" s="56" t="str">
        <f t="array" ref="K11">IFERROR(INDEX(Tableau1[[Nom]:[Nom]],SMALL(IF(MONTH(Tableau1[[ fin ]:[ fin ]])&amp;YEAR(Tableau1[[ fin ]:[ fin ]])=MONTH(K$2)&amp;YEAR(K$2),ROW(Tableau1[[Nom]:[Nom]])-1),ROW()-2)),"")</f>
        <v/>
      </c>
      <c r="L11" s="56" t="str">
        <f t="array" ref="L11">IFERROR(INDEX(Tableau1[[Nom]:[Nom]],SMALL(IF(MONTH(Tableau1[[ fin ]:[ fin ]])&amp;YEAR(Tableau1[[ fin ]:[ fin ]])=MONTH(L$2)&amp;YEAR(L$2),ROW(Tableau1[[Nom]:[Nom]])-1),ROW()-2)),"")</f>
        <v/>
      </c>
      <c r="M11" s="56" t="str">
        <f t="array" ref="M11">IFERROR(INDEX(Tableau1[[Nom]:[Nom]],SMALL(IF(MONTH(Tableau1[[ fin ]:[ fin ]])&amp;YEAR(Tableau1[[ fin ]:[ fin ]])=MONTH(M$2)&amp;YEAR(M$2),ROW(Tableau1[[Nom]:[Nom]])-1),ROW()-2)),"")</f>
        <v/>
      </c>
      <c r="N11" s="56" t="str">
        <f t="array" ref="N11">IFERROR(INDEX(Tableau1[[Nom]:[Nom]],SMALL(IF(MONTH(Tableau1[[ fin ]:[ fin ]])&amp;YEAR(Tableau1[[ fin ]:[ fin ]])=MONTH(N$2)&amp;YEAR(N$2),ROW(Tableau1[[Nom]:[Nom]])-1),ROW()-2)),"")</f>
        <v/>
      </c>
      <c r="O11" s="56" t="str">
        <f t="array" ref="O11">IFERROR(INDEX(Tableau1[[Nom]:[Nom]],SMALL(IF(MONTH(Tableau1[[ fin ]:[ fin ]])&amp;YEAR(Tableau1[[ fin ]:[ fin ]])=MONTH(O$2)&amp;YEAR(O$2),ROW(Tableau1[[Nom]:[Nom]])-1),ROW()-2)),"")</f>
        <v/>
      </c>
      <c r="P11" s="56" t="str">
        <f t="array" ref="P11">IFERROR(INDEX(Tableau1[[Nom]:[Nom]],SMALL(IF(MONTH(Tableau1[[ fin ]:[ fin ]])&amp;YEAR(Tableau1[[ fin ]:[ fin ]])=MONTH(P$2)&amp;YEAR(P$2),ROW(Tableau1[[Nom]:[Nom]])-1),ROW()-2)),"")</f>
        <v/>
      </c>
      <c r="Q11" s="56" t="str">
        <f t="array" ref="Q11">IFERROR(INDEX(Tableau1[[Nom]:[Nom]],SMALL(IF(MONTH(Tableau1[[ fin ]:[ fin ]])&amp;YEAR(Tableau1[[ fin ]:[ fin ]])=MONTH(Q$2)&amp;YEAR(Q$2),ROW(Tableau1[[Nom]:[Nom]])-1),ROW()-2)),"")</f>
        <v/>
      </c>
      <c r="R11" s="56" t="str">
        <f t="array" ref="R11">IFERROR(INDEX(Tableau1[[Nom]:[Nom]],SMALL(IF(MONTH(Tableau1[[ fin ]:[ fin ]])&amp;YEAR(Tableau1[[ fin ]:[ fin ]])=MONTH(R$2)&amp;YEAR(R$2),ROW(Tableau1[[Nom]:[Nom]])-1),ROW()-2)),"")</f>
        <v/>
      </c>
      <c r="S11" s="56" t="str">
        <f t="array" ref="S11">IFERROR(INDEX(Tableau1[[Nom]:[Nom]],SMALL(IF(MONTH(Tableau1[[ fin ]:[ fin ]])&amp;YEAR(Tableau1[[ fin ]:[ fin ]])=MONTH(S$2)&amp;YEAR(S$2),ROW(Tableau1[[Nom]:[Nom]])-1),ROW()-2)),"")</f>
        <v/>
      </c>
      <c r="T11" s="56" t="str">
        <f t="array" ref="T11">IFERROR(INDEX(Tableau1[[Nom]:[Nom]],SMALL(IF(MONTH(Tableau1[[ fin ]:[ fin ]])&amp;YEAR(Tableau1[[ fin ]:[ fin ]])=MONTH(T$2)&amp;YEAR(T$2),ROW(Tableau1[[Nom]:[Nom]])-1),ROW()-2)),"")</f>
        <v/>
      </c>
      <c r="U11" s="56" t="str">
        <f t="array" ref="U11">IFERROR(INDEX(Tableau1[[Nom]:[Nom]],SMALL(IF(MONTH(Tableau1[[ fin ]:[ fin ]])&amp;YEAR(Tableau1[[ fin ]:[ fin ]])=MONTH(U$2)&amp;YEAR(U$2),ROW(Tableau1[[Nom]:[Nom]])-1),ROW()-2)),"")</f>
        <v/>
      </c>
      <c r="V11" s="56" t="str">
        <f t="array" ref="V11">IFERROR(INDEX(Tableau1[[Nom]:[Nom]],SMALL(IF(MONTH(Tableau1[[ fin ]:[ fin ]])&amp;YEAR(Tableau1[[ fin ]:[ fin ]])=MONTH(V$2)&amp;YEAR(V$2),ROW(Tableau1[[Nom]:[Nom]])-1),ROW()-2)),"")</f>
        <v/>
      </c>
      <c r="W11" s="56" t="str">
        <f t="array" ref="W11">IFERROR(INDEX(Tableau1[[Nom]:[Nom]],SMALL(IF(MONTH(Tableau1[[ fin ]:[ fin ]])&amp;YEAR(Tableau1[[ fin ]:[ fin ]])=MONTH(W$2)&amp;YEAR(W$2),ROW(Tableau1[[Nom]:[Nom]])-1),ROW()-2)),"")</f>
        <v/>
      </c>
      <c r="X11" s="56" t="str">
        <f t="array" ref="X11">IFERROR(INDEX(Tableau1[[Nom]:[Nom]],SMALL(IF(MONTH(Tableau1[[ fin ]:[ fin ]])&amp;YEAR(Tableau1[[ fin ]:[ fin ]])=MONTH(X$2)&amp;YEAR(X$2),ROW(Tableau1[[Nom]:[Nom]])-1),ROW()-2)),"")</f>
        <v/>
      </c>
      <c r="Y11" s="56" t="str">
        <f t="array" ref="Y11">IFERROR(INDEX(Tableau1[[Nom]:[Nom]],SMALL(IF(MONTH(Tableau1[[ fin ]:[ fin ]])&amp;YEAR(Tableau1[[ fin ]:[ fin ]])=MONTH(Y$2)&amp;YEAR(Y$2),ROW(Tableau1[[Nom]:[Nom]])-1),ROW()-2)),"")</f>
        <v/>
      </c>
      <c r="Z11" s="56" t="str">
        <f t="array" ref="Z11">IFERROR(INDEX(Tableau1[[Nom]:[Nom]],SMALL(IF(MONTH(Tableau1[[ fin ]:[ fin ]])&amp;YEAR(Tableau1[[ fin ]:[ fin ]])=MONTH(Z$2)&amp;YEAR(Z$2),ROW(Tableau1[[Nom]:[Nom]])-1),ROW()-2)),"")</f>
        <v/>
      </c>
      <c r="AA11" s="56" t="str">
        <f t="array" ref="AA11">IFERROR(INDEX(Tableau1[[Nom]:[Nom]],SMALL(IF(MONTH(Tableau1[[ fin ]:[ fin ]])&amp;YEAR(Tableau1[[ fin ]:[ fin ]])=MONTH(AA$2)&amp;YEAR(AA$2),ROW(Tableau1[[Nom]:[Nom]])-1),ROW()-2)),"")</f>
        <v/>
      </c>
      <c r="AB11" s="56" t="str">
        <f t="array" ref="AB11">IFERROR(INDEX(Tableau1[[Nom]:[Nom]],SMALL(IF(MONTH(Tableau1[[ fin ]:[ fin ]])&amp;YEAR(Tableau1[[ fin ]:[ fin ]])=MONTH(AB$2)&amp;YEAR(AB$2),ROW(Tableau1[[Nom]:[Nom]])-1),ROW()-2)),"")</f>
        <v/>
      </c>
      <c r="AC11" s="56" t="str">
        <f t="array" ref="AC11">IFERROR(INDEX(Tableau1[[Nom]:[Nom]],SMALL(IF(MONTH(Tableau1[[ fin ]:[ fin ]])&amp;YEAR(Tableau1[[ fin ]:[ fin ]])=MONTH(AC$2)&amp;YEAR(AC$2),ROW(Tableau1[[Nom]:[Nom]])-1),ROW()-2)),"")</f>
        <v/>
      </c>
      <c r="AD11" s="56" t="str">
        <f t="array" ref="AD11">IFERROR(INDEX(Tableau1[[Nom]:[Nom]],SMALL(IF(MONTH(Tableau1[[ fin ]:[ fin ]])&amp;YEAR(Tableau1[[ fin ]:[ fin ]])=MONTH(AD$2)&amp;YEAR(AD$2),ROW(Tableau1[[Nom]:[Nom]])-1),ROW()-2)),"")</f>
        <v/>
      </c>
      <c r="AE11" s="56" t="str">
        <f t="array" ref="AE11">IFERROR(INDEX(Tableau1[[Nom]:[Nom]],SMALL(IF(MONTH(Tableau1[[ fin ]:[ fin ]])&amp;YEAR(Tableau1[[ fin ]:[ fin ]])=MONTH(AE$2)&amp;YEAR(AE$2),ROW(Tableau1[[Nom]:[Nom]])-1),ROW()-2)),"")</f>
        <v/>
      </c>
    </row>
    <row r="12" spans="1:31" x14ac:dyDescent="0.25">
      <c r="A12" s="56" t="str">
        <f t="array" ref="A12">IFERROR(INDEX(Tableau1[[Nom]:[Nom]],SMALL(IF(MONTH(Tableau1[[ fin ]:[ fin ]])&amp;YEAR(Tableau1[[ fin ]:[ fin ]])=MONTH(A$2)&amp;YEAR(A$2),ROW(Tableau1[[Nom]:[Nom]])-1),ROW()-2)),"")</f>
        <v/>
      </c>
      <c r="B12" s="56" t="str">
        <f t="array" ref="B12">IFERROR(INDEX(Tableau1[[Nom]:[Nom]],SMALL(IF(MONTH(Tableau1[[ fin ]:[ fin ]])&amp;YEAR(Tableau1[[ fin ]:[ fin ]])=MONTH(B$2)&amp;YEAR(B$2),ROW(Tableau1[[Nom]:[Nom]])-1),ROW()-2)),"")</f>
        <v/>
      </c>
      <c r="C12" s="56" t="str">
        <f t="array" ref="C12">IFERROR(INDEX(Tableau1[[Nom]:[Nom]],SMALL(IF(MONTH(Tableau1[[ fin ]:[ fin ]])&amp;YEAR(Tableau1[[ fin ]:[ fin ]])=MONTH(C$2)&amp;YEAR(C$2),ROW(Tableau1[[Nom]:[Nom]])-1),ROW()-2)),"")</f>
        <v/>
      </c>
      <c r="D12" s="56" t="str">
        <f t="array" ref="D12">IFERROR(INDEX(Tableau1[[Nom]:[Nom]],SMALL(IF(MONTH(Tableau1[[ fin ]:[ fin ]])&amp;YEAR(Tableau1[[ fin ]:[ fin ]])=MONTH(D$2)&amp;YEAR(D$2),ROW(Tableau1[[Nom]:[Nom]])-1),ROW()-2)),"")</f>
        <v/>
      </c>
      <c r="E12" s="56" t="str">
        <f t="array" ref="E12">IFERROR(INDEX(Tableau1[[Nom]:[Nom]],SMALL(IF(MONTH(Tableau1[[ fin ]:[ fin ]])&amp;YEAR(Tableau1[[ fin ]:[ fin ]])=MONTH(E$2)&amp;YEAR(E$2),ROW(Tableau1[[Nom]:[Nom]])-1),ROW()-2)),"")</f>
        <v/>
      </c>
      <c r="F12" s="56" t="str">
        <f t="array" ref="F12">IFERROR(INDEX(Tableau1[[Nom]:[Nom]],SMALL(IF(MONTH(Tableau1[[ fin ]:[ fin ]])&amp;YEAR(Tableau1[[ fin ]:[ fin ]])=MONTH(F$2)&amp;YEAR(F$2),ROW(Tableau1[[Nom]:[Nom]])-1),ROW()-2)),"")</f>
        <v/>
      </c>
      <c r="G12" s="56" t="str">
        <f t="array" ref="G12">IFERROR(INDEX(Tableau1[[Nom]:[Nom]],SMALL(IF(MONTH(Tableau1[[ fin ]:[ fin ]])&amp;YEAR(Tableau1[[ fin ]:[ fin ]])=MONTH(G$2)&amp;YEAR(G$2),ROW(Tableau1[[Nom]:[Nom]])-1),ROW()-2)),"")</f>
        <v/>
      </c>
      <c r="H12" s="56" t="str">
        <f t="array" ref="H12">IFERROR(INDEX(Tableau1[[Nom]:[Nom]],SMALL(IF(MONTH(Tableau1[[ fin ]:[ fin ]])&amp;YEAR(Tableau1[[ fin ]:[ fin ]])=MONTH(H$2)&amp;YEAR(H$2),ROW(Tableau1[[Nom]:[Nom]])-1),ROW()-2)),"")</f>
        <v/>
      </c>
      <c r="I12" s="56" t="str">
        <f t="array" ref="I12">IFERROR(INDEX(Tableau1[[Nom]:[Nom]],SMALL(IF(MONTH(Tableau1[[ fin ]:[ fin ]])&amp;YEAR(Tableau1[[ fin ]:[ fin ]])=MONTH(I$2)&amp;YEAR(I$2),ROW(Tableau1[[Nom]:[Nom]])-1),ROW()-2)),"")</f>
        <v/>
      </c>
      <c r="J12" s="56" t="str">
        <f t="array" ref="J12">IFERROR(INDEX(Tableau1[[Nom]:[Nom]],SMALL(IF(MONTH(Tableau1[[ fin ]:[ fin ]])&amp;YEAR(Tableau1[[ fin ]:[ fin ]])=MONTH(J$2)&amp;YEAR(J$2),ROW(Tableau1[[Nom]:[Nom]])-1),ROW()-2)),"")</f>
        <v/>
      </c>
      <c r="K12" s="56" t="str">
        <f t="array" ref="K12">IFERROR(INDEX(Tableau1[[Nom]:[Nom]],SMALL(IF(MONTH(Tableau1[[ fin ]:[ fin ]])&amp;YEAR(Tableau1[[ fin ]:[ fin ]])=MONTH(K$2)&amp;YEAR(K$2),ROW(Tableau1[[Nom]:[Nom]])-1),ROW()-2)),"")</f>
        <v/>
      </c>
      <c r="L12" s="56" t="str">
        <f t="array" ref="L12">IFERROR(INDEX(Tableau1[[Nom]:[Nom]],SMALL(IF(MONTH(Tableau1[[ fin ]:[ fin ]])&amp;YEAR(Tableau1[[ fin ]:[ fin ]])=MONTH(L$2)&amp;YEAR(L$2),ROW(Tableau1[[Nom]:[Nom]])-1),ROW()-2)),"")</f>
        <v/>
      </c>
      <c r="M12" s="56" t="str">
        <f t="array" ref="M12">IFERROR(INDEX(Tableau1[[Nom]:[Nom]],SMALL(IF(MONTH(Tableau1[[ fin ]:[ fin ]])&amp;YEAR(Tableau1[[ fin ]:[ fin ]])=MONTH(M$2)&amp;YEAR(M$2),ROW(Tableau1[[Nom]:[Nom]])-1),ROW()-2)),"")</f>
        <v/>
      </c>
      <c r="N12" s="56" t="str">
        <f t="array" ref="N12">IFERROR(INDEX(Tableau1[[Nom]:[Nom]],SMALL(IF(MONTH(Tableau1[[ fin ]:[ fin ]])&amp;YEAR(Tableau1[[ fin ]:[ fin ]])=MONTH(N$2)&amp;YEAR(N$2),ROW(Tableau1[[Nom]:[Nom]])-1),ROW()-2)),"")</f>
        <v/>
      </c>
      <c r="O12" s="56" t="str">
        <f t="array" ref="O12">IFERROR(INDEX(Tableau1[[Nom]:[Nom]],SMALL(IF(MONTH(Tableau1[[ fin ]:[ fin ]])&amp;YEAR(Tableau1[[ fin ]:[ fin ]])=MONTH(O$2)&amp;YEAR(O$2),ROW(Tableau1[[Nom]:[Nom]])-1),ROW()-2)),"")</f>
        <v/>
      </c>
      <c r="P12" s="56" t="str">
        <f t="array" ref="P12">IFERROR(INDEX(Tableau1[[Nom]:[Nom]],SMALL(IF(MONTH(Tableau1[[ fin ]:[ fin ]])&amp;YEAR(Tableau1[[ fin ]:[ fin ]])=MONTH(P$2)&amp;YEAR(P$2),ROW(Tableau1[[Nom]:[Nom]])-1),ROW()-2)),"")</f>
        <v/>
      </c>
      <c r="Q12" s="56" t="str">
        <f t="array" ref="Q12">IFERROR(INDEX(Tableau1[[Nom]:[Nom]],SMALL(IF(MONTH(Tableau1[[ fin ]:[ fin ]])&amp;YEAR(Tableau1[[ fin ]:[ fin ]])=MONTH(Q$2)&amp;YEAR(Q$2),ROW(Tableau1[[Nom]:[Nom]])-1),ROW()-2)),"")</f>
        <v/>
      </c>
      <c r="R12" s="56" t="str">
        <f t="array" ref="R12">IFERROR(INDEX(Tableau1[[Nom]:[Nom]],SMALL(IF(MONTH(Tableau1[[ fin ]:[ fin ]])&amp;YEAR(Tableau1[[ fin ]:[ fin ]])=MONTH(R$2)&amp;YEAR(R$2),ROW(Tableau1[[Nom]:[Nom]])-1),ROW()-2)),"")</f>
        <v/>
      </c>
      <c r="S12" s="56" t="str">
        <f t="array" ref="S12">IFERROR(INDEX(Tableau1[[Nom]:[Nom]],SMALL(IF(MONTH(Tableau1[[ fin ]:[ fin ]])&amp;YEAR(Tableau1[[ fin ]:[ fin ]])=MONTH(S$2)&amp;YEAR(S$2),ROW(Tableau1[[Nom]:[Nom]])-1),ROW()-2)),"")</f>
        <v/>
      </c>
      <c r="T12" s="56" t="str">
        <f t="array" ref="T12">IFERROR(INDEX(Tableau1[[Nom]:[Nom]],SMALL(IF(MONTH(Tableau1[[ fin ]:[ fin ]])&amp;YEAR(Tableau1[[ fin ]:[ fin ]])=MONTH(T$2)&amp;YEAR(T$2),ROW(Tableau1[[Nom]:[Nom]])-1),ROW()-2)),"")</f>
        <v/>
      </c>
      <c r="U12" s="56" t="str">
        <f t="array" ref="U12">IFERROR(INDEX(Tableau1[[Nom]:[Nom]],SMALL(IF(MONTH(Tableau1[[ fin ]:[ fin ]])&amp;YEAR(Tableau1[[ fin ]:[ fin ]])=MONTH(U$2)&amp;YEAR(U$2),ROW(Tableau1[[Nom]:[Nom]])-1),ROW()-2)),"")</f>
        <v/>
      </c>
      <c r="V12" s="56" t="str">
        <f t="array" ref="V12">IFERROR(INDEX(Tableau1[[Nom]:[Nom]],SMALL(IF(MONTH(Tableau1[[ fin ]:[ fin ]])&amp;YEAR(Tableau1[[ fin ]:[ fin ]])=MONTH(V$2)&amp;YEAR(V$2),ROW(Tableau1[[Nom]:[Nom]])-1),ROW()-2)),"")</f>
        <v/>
      </c>
      <c r="W12" s="56" t="str">
        <f t="array" ref="W12">IFERROR(INDEX(Tableau1[[Nom]:[Nom]],SMALL(IF(MONTH(Tableau1[[ fin ]:[ fin ]])&amp;YEAR(Tableau1[[ fin ]:[ fin ]])=MONTH(W$2)&amp;YEAR(W$2),ROW(Tableau1[[Nom]:[Nom]])-1),ROW()-2)),"")</f>
        <v/>
      </c>
      <c r="X12" s="56" t="str">
        <f t="array" ref="X12">IFERROR(INDEX(Tableau1[[Nom]:[Nom]],SMALL(IF(MONTH(Tableau1[[ fin ]:[ fin ]])&amp;YEAR(Tableau1[[ fin ]:[ fin ]])=MONTH(X$2)&amp;YEAR(X$2),ROW(Tableau1[[Nom]:[Nom]])-1),ROW()-2)),"")</f>
        <v/>
      </c>
      <c r="Y12" s="56" t="str">
        <f t="array" ref="Y12">IFERROR(INDEX(Tableau1[[Nom]:[Nom]],SMALL(IF(MONTH(Tableau1[[ fin ]:[ fin ]])&amp;YEAR(Tableau1[[ fin ]:[ fin ]])=MONTH(Y$2)&amp;YEAR(Y$2),ROW(Tableau1[[Nom]:[Nom]])-1),ROW()-2)),"")</f>
        <v/>
      </c>
      <c r="Z12" s="56" t="str">
        <f t="array" ref="Z12">IFERROR(INDEX(Tableau1[[Nom]:[Nom]],SMALL(IF(MONTH(Tableau1[[ fin ]:[ fin ]])&amp;YEAR(Tableau1[[ fin ]:[ fin ]])=MONTH(Z$2)&amp;YEAR(Z$2),ROW(Tableau1[[Nom]:[Nom]])-1),ROW()-2)),"")</f>
        <v/>
      </c>
      <c r="AA12" s="56" t="str">
        <f t="array" ref="AA12">IFERROR(INDEX(Tableau1[[Nom]:[Nom]],SMALL(IF(MONTH(Tableau1[[ fin ]:[ fin ]])&amp;YEAR(Tableau1[[ fin ]:[ fin ]])=MONTH(AA$2)&amp;YEAR(AA$2),ROW(Tableau1[[Nom]:[Nom]])-1),ROW()-2)),"")</f>
        <v/>
      </c>
      <c r="AB12" s="56" t="str">
        <f t="array" ref="AB12">IFERROR(INDEX(Tableau1[[Nom]:[Nom]],SMALL(IF(MONTH(Tableau1[[ fin ]:[ fin ]])&amp;YEAR(Tableau1[[ fin ]:[ fin ]])=MONTH(AB$2)&amp;YEAR(AB$2),ROW(Tableau1[[Nom]:[Nom]])-1),ROW()-2)),"")</f>
        <v/>
      </c>
      <c r="AC12" s="56" t="str">
        <f t="array" ref="AC12">IFERROR(INDEX(Tableau1[[Nom]:[Nom]],SMALL(IF(MONTH(Tableau1[[ fin ]:[ fin ]])&amp;YEAR(Tableau1[[ fin ]:[ fin ]])=MONTH(AC$2)&amp;YEAR(AC$2),ROW(Tableau1[[Nom]:[Nom]])-1),ROW()-2)),"")</f>
        <v/>
      </c>
      <c r="AD12" s="56" t="str">
        <f t="array" ref="AD12">IFERROR(INDEX(Tableau1[[Nom]:[Nom]],SMALL(IF(MONTH(Tableau1[[ fin ]:[ fin ]])&amp;YEAR(Tableau1[[ fin ]:[ fin ]])=MONTH(AD$2)&amp;YEAR(AD$2),ROW(Tableau1[[Nom]:[Nom]])-1),ROW()-2)),"")</f>
        <v/>
      </c>
      <c r="AE12" s="56" t="str">
        <f t="array" ref="AE12">IFERROR(INDEX(Tableau1[[Nom]:[Nom]],SMALL(IF(MONTH(Tableau1[[ fin ]:[ fin ]])&amp;YEAR(Tableau1[[ fin ]:[ fin ]])=MONTH(AE$2)&amp;YEAR(AE$2),ROW(Tableau1[[Nom]:[Nom]])-1),ROW()-2)),"")</f>
        <v/>
      </c>
    </row>
    <row r="13" spans="1:31" x14ac:dyDescent="0.25">
      <c r="A13" s="56" t="str">
        <f t="array" ref="A13">IFERROR(INDEX(Tableau1[[Nom]:[Nom]],SMALL(IF(MONTH(Tableau1[[ fin ]:[ fin ]])&amp;YEAR(Tableau1[[ fin ]:[ fin ]])=MONTH(A$2)&amp;YEAR(A$2),ROW(Tableau1[[Nom]:[Nom]])-1),ROW()-2)),"")</f>
        <v/>
      </c>
      <c r="B13" s="56" t="str">
        <f t="array" ref="B13">IFERROR(INDEX(Tableau1[[Nom]:[Nom]],SMALL(IF(MONTH(Tableau1[[ fin ]:[ fin ]])&amp;YEAR(Tableau1[[ fin ]:[ fin ]])=MONTH(B$2)&amp;YEAR(B$2),ROW(Tableau1[[Nom]:[Nom]])-1),ROW()-2)),"")</f>
        <v/>
      </c>
      <c r="C13" s="56" t="str">
        <f t="array" ref="C13">IFERROR(INDEX(Tableau1[[Nom]:[Nom]],SMALL(IF(MONTH(Tableau1[[ fin ]:[ fin ]])&amp;YEAR(Tableau1[[ fin ]:[ fin ]])=MONTH(C$2)&amp;YEAR(C$2),ROW(Tableau1[[Nom]:[Nom]])-1),ROW()-2)),"")</f>
        <v/>
      </c>
      <c r="D13" s="56" t="str">
        <f t="array" ref="D13">IFERROR(INDEX(Tableau1[[Nom]:[Nom]],SMALL(IF(MONTH(Tableau1[[ fin ]:[ fin ]])&amp;YEAR(Tableau1[[ fin ]:[ fin ]])=MONTH(D$2)&amp;YEAR(D$2),ROW(Tableau1[[Nom]:[Nom]])-1),ROW()-2)),"")</f>
        <v/>
      </c>
      <c r="E13" s="56" t="str">
        <f t="array" ref="E13">IFERROR(INDEX(Tableau1[[Nom]:[Nom]],SMALL(IF(MONTH(Tableau1[[ fin ]:[ fin ]])&amp;YEAR(Tableau1[[ fin ]:[ fin ]])=MONTH(E$2)&amp;YEAR(E$2),ROW(Tableau1[[Nom]:[Nom]])-1),ROW()-2)),"")</f>
        <v/>
      </c>
      <c r="F13" s="56" t="str">
        <f t="array" ref="F13">IFERROR(INDEX(Tableau1[[Nom]:[Nom]],SMALL(IF(MONTH(Tableau1[[ fin ]:[ fin ]])&amp;YEAR(Tableau1[[ fin ]:[ fin ]])=MONTH(F$2)&amp;YEAR(F$2),ROW(Tableau1[[Nom]:[Nom]])-1),ROW()-2)),"")</f>
        <v/>
      </c>
      <c r="G13" s="56" t="str">
        <f t="array" ref="G13">IFERROR(INDEX(Tableau1[[Nom]:[Nom]],SMALL(IF(MONTH(Tableau1[[ fin ]:[ fin ]])&amp;YEAR(Tableau1[[ fin ]:[ fin ]])=MONTH(G$2)&amp;YEAR(G$2),ROW(Tableau1[[Nom]:[Nom]])-1),ROW()-2)),"")</f>
        <v/>
      </c>
      <c r="H13" s="56" t="str">
        <f t="array" ref="H13">IFERROR(INDEX(Tableau1[[Nom]:[Nom]],SMALL(IF(MONTH(Tableau1[[ fin ]:[ fin ]])&amp;YEAR(Tableau1[[ fin ]:[ fin ]])=MONTH(H$2)&amp;YEAR(H$2),ROW(Tableau1[[Nom]:[Nom]])-1),ROW()-2)),"")</f>
        <v/>
      </c>
      <c r="I13" s="56" t="str">
        <f t="array" ref="I13">IFERROR(INDEX(Tableau1[[Nom]:[Nom]],SMALL(IF(MONTH(Tableau1[[ fin ]:[ fin ]])&amp;YEAR(Tableau1[[ fin ]:[ fin ]])=MONTH(I$2)&amp;YEAR(I$2),ROW(Tableau1[[Nom]:[Nom]])-1),ROW()-2)),"")</f>
        <v/>
      </c>
      <c r="J13" s="56" t="str">
        <f t="array" ref="J13">IFERROR(INDEX(Tableau1[[Nom]:[Nom]],SMALL(IF(MONTH(Tableau1[[ fin ]:[ fin ]])&amp;YEAR(Tableau1[[ fin ]:[ fin ]])=MONTH(J$2)&amp;YEAR(J$2),ROW(Tableau1[[Nom]:[Nom]])-1),ROW()-2)),"")</f>
        <v/>
      </c>
      <c r="K13" s="56" t="str">
        <f t="array" ref="K13">IFERROR(INDEX(Tableau1[[Nom]:[Nom]],SMALL(IF(MONTH(Tableau1[[ fin ]:[ fin ]])&amp;YEAR(Tableau1[[ fin ]:[ fin ]])=MONTH(K$2)&amp;YEAR(K$2),ROW(Tableau1[[Nom]:[Nom]])-1),ROW()-2)),"")</f>
        <v/>
      </c>
      <c r="L13" s="56" t="str">
        <f t="array" ref="L13">IFERROR(INDEX(Tableau1[[Nom]:[Nom]],SMALL(IF(MONTH(Tableau1[[ fin ]:[ fin ]])&amp;YEAR(Tableau1[[ fin ]:[ fin ]])=MONTH(L$2)&amp;YEAR(L$2),ROW(Tableau1[[Nom]:[Nom]])-1),ROW()-2)),"")</f>
        <v/>
      </c>
      <c r="M13" s="56" t="str">
        <f t="array" ref="M13">IFERROR(INDEX(Tableau1[[Nom]:[Nom]],SMALL(IF(MONTH(Tableau1[[ fin ]:[ fin ]])&amp;YEAR(Tableau1[[ fin ]:[ fin ]])=MONTH(M$2)&amp;YEAR(M$2),ROW(Tableau1[[Nom]:[Nom]])-1),ROW()-2)),"")</f>
        <v/>
      </c>
      <c r="N13" s="56" t="str">
        <f t="array" ref="N13">IFERROR(INDEX(Tableau1[[Nom]:[Nom]],SMALL(IF(MONTH(Tableau1[[ fin ]:[ fin ]])&amp;YEAR(Tableau1[[ fin ]:[ fin ]])=MONTH(N$2)&amp;YEAR(N$2),ROW(Tableau1[[Nom]:[Nom]])-1),ROW()-2)),"")</f>
        <v/>
      </c>
      <c r="O13" s="56" t="str">
        <f t="array" ref="O13">IFERROR(INDEX(Tableau1[[Nom]:[Nom]],SMALL(IF(MONTH(Tableau1[[ fin ]:[ fin ]])&amp;YEAR(Tableau1[[ fin ]:[ fin ]])=MONTH(O$2)&amp;YEAR(O$2),ROW(Tableau1[[Nom]:[Nom]])-1),ROW()-2)),"")</f>
        <v/>
      </c>
      <c r="P13" s="56" t="str">
        <f t="array" ref="P13">IFERROR(INDEX(Tableau1[[Nom]:[Nom]],SMALL(IF(MONTH(Tableau1[[ fin ]:[ fin ]])&amp;YEAR(Tableau1[[ fin ]:[ fin ]])=MONTH(P$2)&amp;YEAR(P$2),ROW(Tableau1[[Nom]:[Nom]])-1),ROW()-2)),"")</f>
        <v/>
      </c>
      <c r="Q13" s="56" t="str">
        <f t="array" ref="Q13">IFERROR(INDEX(Tableau1[[Nom]:[Nom]],SMALL(IF(MONTH(Tableau1[[ fin ]:[ fin ]])&amp;YEAR(Tableau1[[ fin ]:[ fin ]])=MONTH(Q$2)&amp;YEAR(Q$2),ROW(Tableau1[[Nom]:[Nom]])-1),ROW()-2)),"")</f>
        <v/>
      </c>
      <c r="R13" s="56" t="str">
        <f t="array" ref="R13">IFERROR(INDEX(Tableau1[[Nom]:[Nom]],SMALL(IF(MONTH(Tableau1[[ fin ]:[ fin ]])&amp;YEAR(Tableau1[[ fin ]:[ fin ]])=MONTH(R$2)&amp;YEAR(R$2),ROW(Tableau1[[Nom]:[Nom]])-1),ROW()-2)),"")</f>
        <v/>
      </c>
      <c r="S13" s="56" t="str">
        <f t="array" ref="S13">IFERROR(INDEX(Tableau1[[Nom]:[Nom]],SMALL(IF(MONTH(Tableau1[[ fin ]:[ fin ]])&amp;YEAR(Tableau1[[ fin ]:[ fin ]])=MONTH(S$2)&amp;YEAR(S$2),ROW(Tableau1[[Nom]:[Nom]])-1),ROW()-2)),"")</f>
        <v/>
      </c>
      <c r="T13" s="56" t="str">
        <f t="array" ref="T13">IFERROR(INDEX(Tableau1[[Nom]:[Nom]],SMALL(IF(MONTH(Tableau1[[ fin ]:[ fin ]])&amp;YEAR(Tableau1[[ fin ]:[ fin ]])=MONTH(T$2)&amp;YEAR(T$2),ROW(Tableau1[[Nom]:[Nom]])-1),ROW()-2)),"")</f>
        <v/>
      </c>
      <c r="U13" s="56" t="str">
        <f t="array" ref="U13">IFERROR(INDEX(Tableau1[[Nom]:[Nom]],SMALL(IF(MONTH(Tableau1[[ fin ]:[ fin ]])&amp;YEAR(Tableau1[[ fin ]:[ fin ]])=MONTH(U$2)&amp;YEAR(U$2),ROW(Tableau1[[Nom]:[Nom]])-1),ROW()-2)),"")</f>
        <v/>
      </c>
      <c r="V13" s="56" t="str">
        <f t="array" ref="V13">IFERROR(INDEX(Tableau1[[Nom]:[Nom]],SMALL(IF(MONTH(Tableau1[[ fin ]:[ fin ]])&amp;YEAR(Tableau1[[ fin ]:[ fin ]])=MONTH(V$2)&amp;YEAR(V$2),ROW(Tableau1[[Nom]:[Nom]])-1),ROW()-2)),"")</f>
        <v/>
      </c>
      <c r="W13" s="56" t="str">
        <f t="array" ref="W13">IFERROR(INDEX(Tableau1[[Nom]:[Nom]],SMALL(IF(MONTH(Tableau1[[ fin ]:[ fin ]])&amp;YEAR(Tableau1[[ fin ]:[ fin ]])=MONTH(W$2)&amp;YEAR(W$2),ROW(Tableau1[[Nom]:[Nom]])-1),ROW()-2)),"")</f>
        <v/>
      </c>
      <c r="X13" s="56" t="str">
        <f t="array" ref="X13">IFERROR(INDEX(Tableau1[[Nom]:[Nom]],SMALL(IF(MONTH(Tableau1[[ fin ]:[ fin ]])&amp;YEAR(Tableau1[[ fin ]:[ fin ]])=MONTH(X$2)&amp;YEAR(X$2),ROW(Tableau1[[Nom]:[Nom]])-1),ROW()-2)),"")</f>
        <v/>
      </c>
      <c r="Y13" s="56" t="str">
        <f t="array" ref="Y13">IFERROR(INDEX(Tableau1[[Nom]:[Nom]],SMALL(IF(MONTH(Tableau1[[ fin ]:[ fin ]])&amp;YEAR(Tableau1[[ fin ]:[ fin ]])=MONTH(Y$2)&amp;YEAR(Y$2),ROW(Tableau1[[Nom]:[Nom]])-1),ROW()-2)),"")</f>
        <v/>
      </c>
      <c r="Z13" s="56" t="str">
        <f t="array" ref="Z13">IFERROR(INDEX(Tableau1[[Nom]:[Nom]],SMALL(IF(MONTH(Tableau1[[ fin ]:[ fin ]])&amp;YEAR(Tableau1[[ fin ]:[ fin ]])=MONTH(Z$2)&amp;YEAR(Z$2),ROW(Tableau1[[Nom]:[Nom]])-1),ROW()-2)),"")</f>
        <v/>
      </c>
      <c r="AA13" s="56" t="str">
        <f t="array" ref="AA13">IFERROR(INDEX(Tableau1[[Nom]:[Nom]],SMALL(IF(MONTH(Tableau1[[ fin ]:[ fin ]])&amp;YEAR(Tableau1[[ fin ]:[ fin ]])=MONTH(AA$2)&amp;YEAR(AA$2),ROW(Tableau1[[Nom]:[Nom]])-1),ROW()-2)),"")</f>
        <v/>
      </c>
      <c r="AB13" s="56" t="str">
        <f t="array" ref="AB13">IFERROR(INDEX(Tableau1[[Nom]:[Nom]],SMALL(IF(MONTH(Tableau1[[ fin ]:[ fin ]])&amp;YEAR(Tableau1[[ fin ]:[ fin ]])=MONTH(AB$2)&amp;YEAR(AB$2),ROW(Tableau1[[Nom]:[Nom]])-1),ROW()-2)),"")</f>
        <v/>
      </c>
      <c r="AC13" s="56" t="str">
        <f t="array" ref="AC13">IFERROR(INDEX(Tableau1[[Nom]:[Nom]],SMALL(IF(MONTH(Tableau1[[ fin ]:[ fin ]])&amp;YEAR(Tableau1[[ fin ]:[ fin ]])=MONTH(AC$2)&amp;YEAR(AC$2),ROW(Tableau1[[Nom]:[Nom]])-1),ROW()-2)),"")</f>
        <v/>
      </c>
      <c r="AD13" s="56" t="str">
        <f t="array" ref="AD13">IFERROR(INDEX(Tableau1[[Nom]:[Nom]],SMALL(IF(MONTH(Tableau1[[ fin ]:[ fin ]])&amp;YEAR(Tableau1[[ fin ]:[ fin ]])=MONTH(AD$2)&amp;YEAR(AD$2),ROW(Tableau1[[Nom]:[Nom]])-1),ROW()-2)),"")</f>
        <v/>
      </c>
      <c r="AE13" s="56" t="str">
        <f t="array" ref="AE13">IFERROR(INDEX(Tableau1[[Nom]:[Nom]],SMALL(IF(MONTH(Tableau1[[ fin ]:[ fin ]])&amp;YEAR(Tableau1[[ fin ]:[ fin ]])=MONTH(AE$2)&amp;YEAR(AE$2),ROW(Tableau1[[Nom]:[Nom]])-1),ROW()-2)),"")</f>
        <v/>
      </c>
    </row>
    <row r="14" spans="1:31" x14ac:dyDescent="0.25">
      <c r="A14" s="56" t="str">
        <f t="array" ref="A14">IFERROR(INDEX(Tableau1[[Nom]:[Nom]],SMALL(IF(MONTH(Tableau1[[ fin ]:[ fin ]])&amp;YEAR(Tableau1[[ fin ]:[ fin ]])=MONTH(A$2)&amp;YEAR(A$2),ROW(Tableau1[[Nom]:[Nom]])-1),ROW()-2)),"")</f>
        <v/>
      </c>
      <c r="B14" s="56" t="str">
        <f t="array" ref="B14">IFERROR(INDEX(Tableau1[[Nom]:[Nom]],SMALL(IF(MONTH(Tableau1[[ fin ]:[ fin ]])&amp;YEAR(Tableau1[[ fin ]:[ fin ]])=MONTH(B$2)&amp;YEAR(B$2),ROW(Tableau1[[Nom]:[Nom]])-1),ROW()-2)),"")</f>
        <v/>
      </c>
      <c r="C14" s="56" t="str">
        <f t="array" ref="C14">IFERROR(INDEX(Tableau1[[Nom]:[Nom]],SMALL(IF(MONTH(Tableau1[[ fin ]:[ fin ]])&amp;YEAR(Tableau1[[ fin ]:[ fin ]])=MONTH(C$2)&amp;YEAR(C$2),ROW(Tableau1[[Nom]:[Nom]])-1),ROW()-2)),"")</f>
        <v/>
      </c>
      <c r="D14" s="56" t="str">
        <f t="array" ref="D14">IFERROR(INDEX(Tableau1[[Nom]:[Nom]],SMALL(IF(MONTH(Tableau1[[ fin ]:[ fin ]])&amp;YEAR(Tableau1[[ fin ]:[ fin ]])=MONTH(D$2)&amp;YEAR(D$2),ROW(Tableau1[[Nom]:[Nom]])-1),ROW()-2)),"")</f>
        <v/>
      </c>
      <c r="E14" s="56" t="str">
        <f t="array" ref="E14">IFERROR(INDEX(Tableau1[[Nom]:[Nom]],SMALL(IF(MONTH(Tableau1[[ fin ]:[ fin ]])&amp;YEAR(Tableau1[[ fin ]:[ fin ]])=MONTH(E$2)&amp;YEAR(E$2),ROW(Tableau1[[Nom]:[Nom]])-1),ROW()-2)),"")</f>
        <v/>
      </c>
      <c r="F14" s="56" t="str">
        <f t="array" ref="F14">IFERROR(INDEX(Tableau1[[Nom]:[Nom]],SMALL(IF(MONTH(Tableau1[[ fin ]:[ fin ]])&amp;YEAR(Tableau1[[ fin ]:[ fin ]])=MONTH(F$2)&amp;YEAR(F$2),ROW(Tableau1[[Nom]:[Nom]])-1),ROW()-2)),"")</f>
        <v/>
      </c>
      <c r="G14" s="56" t="str">
        <f t="array" ref="G14">IFERROR(INDEX(Tableau1[[Nom]:[Nom]],SMALL(IF(MONTH(Tableau1[[ fin ]:[ fin ]])&amp;YEAR(Tableau1[[ fin ]:[ fin ]])=MONTH(G$2)&amp;YEAR(G$2),ROW(Tableau1[[Nom]:[Nom]])-1),ROW()-2)),"")</f>
        <v/>
      </c>
      <c r="H14" s="56" t="str">
        <f t="array" ref="H14">IFERROR(INDEX(Tableau1[[Nom]:[Nom]],SMALL(IF(MONTH(Tableau1[[ fin ]:[ fin ]])&amp;YEAR(Tableau1[[ fin ]:[ fin ]])=MONTH(H$2)&amp;YEAR(H$2),ROW(Tableau1[[Nom]:[Nom]])-1),ROW()-2)),"")</f>
        <v/>
      </c>
      <c r="I14" s="56" t="str">
        <f t="array" ref="I14">IFERROR(INDEX(Tableau1[[Nom]:[Nom]],SMALL(IF(MONTH(Tableau1[[ fin ]:[ fin ]])&amp;YEAR(Tableau1[[ fin ]:[ fin ]])=MONTH(I$2)&amp;YEAR(I$2),ROW(Tableau1[[Nom]:[Nom]])-1),ROW()-2)),"")</f>
        <v/>
      </c>
      <c r="J14" s="56" t="str">
        <f t="array" ref="J14">IFERROR(INDEX(Tableau1[[Nom]:[Nom]],SMALL(IF(MONTH(Tableau1[[ fin ]:[ fin ]])&amp;YEAR(Tableau1[[ fin ]:[ fin ]])=MONTH(J$2)&amp;YEAR(J$2),ROW(Tableau1[[Nom]:[Nom]])-1),ROW()-2)),"")</f>
        <v/>
      </c>
      <c r="K14" s="56" t="str">
        <f t="array" ref="K14">IFERROR(INDEX(Tableau1[[Nom]:[Nom]],SMALL(IF(MONTH(Tableau1[[ fin ]:[ fin ]])&amp;YEAR(Tableau1[[ fin ]:[ fin ]])=MONTH(K$2)&amp;YEAR(K$2),ROW(Tableau1[[Nom]:[Nom]])-1),ROW()-2)),"")</f>
        <v/>
      </c>
      <c r="L14" s="56" t="str">
        <f t="array" ref="L14">IFERROR(INDEX(Tableau1[[Nom]:[Nom]],SMALL(IF(MONTH(Tableau1[[ fin ]:[ fin ]])&amp;YEAR(Tableau1[[ fin ]:[ fin ]])=MONTH(L$2)&amp;YEAR(L$2),ROW(Tableau1[[Nom]:[Nom]])-1),ROW()-2)),"")</f>
        <v/>
      </c>
      <c r="M14" s="56" t="str">
        <f t="array" ref="M14">IFERROR(INDEX(Tableau1[[Nom]:[Nom]],SMALL(IF(MONTH(Tableau1[[ fin ]:[ fin ]])&amp;YEAR(Tableau1[[ fin ]:[ fin ]])=MONTH(M$2)&amp;YEAR(M$2),ROW(Tableau1[[Nom]:[Nom]])-1),ROW()-2)),"")</f>
        <v/>
      </c>
      <c r="N14" s="56" t="str">
        <f t="array" ref="N14">IFERROR(INDEX(Tableau1[[Nom]:[Nom]],SMALL(IF(MONTH(Tableau1[[ fin ]:[ fin ]])&amp;YEAR(Tableau1[[ fin ]:[ fin ]])=MONTH(N$2)&amp;YEAR(N$2),ROW(Tableau1[[Nom]:[Nom]])-1),ROW()-2)),"")</f>
        <v/>
      </c>
      <c r="O14" s="56" t="str">
        <f t="array" ref="O14">IFERROR(INDEX(Tableau1[[Nom]:[Nom]],SMALL(IF(MONTH(Tableau1[[ fin ]:[ fin ]])&amp;YEAR(Tableau1[[ fin ]:[ fin ]])=MONTH(O$2)&amp;YEAR(O$2),ROW(Tableau1[[Nom]:[Nom]])-1),ROW()-2)),"")</f>
        <v/>
      </c>
      <c r="P14" s="56" t="str">
        <f t="array" ref="P14">IFERROR(INDEX(Tableau1[[Nom]:[Nom]],SMALL(IF(MONTH(Tableau1[[ fin ]:[ fin ]])&amp;YEAR(Tableau1[[ fin ]:[ fin ]])=MONTH(P$2)&amp;YEAR(P$2),ROW(Tableau1[[Nom]:[Nom]])-1),ROW()-2)),"")</f>
        <v/>
      </c>
      <c r="Q14" s="56" t="str">
        <f t="array" ref="Q14">IFERROR(INDEX(Tableau1[[Nom]:[Nom]],SMALL(IF(MONTH(Tableau1[[ fin ]:[ fin ]])&amp;YEAR(Tableau1[[ fin ]:[ fin ]])=MONTH(Q$2)&amp;YEAR(Q$2),ROW(Tableau1[[Nom]:[Nom]])-1),ROW()-2)),"")</f>
        <v/>
      </c>
      <c r="R14" s="56" t="str">
        <f t="array" ref="R14">IFERROR(INDEX(Tableau1[[Nom]:[Nom]],SMALL(IF(MONTH(Tableau1[[ fin ]:[ fin ]])&amp;YEAR(Tableau1[[ fin ]:[ fin ]])=MONTH(R$2)&amp;YEAR(R$2),ROW(Tableau1[[Nom]:[Nom]])-1),ROW()-2)),"")</f>
        <v/>
      </c>
      <c r="S14" s="56" t="str">
        <f t="array" ref="S14">IFERROR(INDEX(Tableau1[[Nom]:[Nom]],SMALL(IF(MONTH(Tableau1[[ fin ]:[ fin ]])&amp;YEAR(Tableau1[[ fin ]:[ fin ]])=MONTH(S$2)&amp;YEAR(S$2),ROW(Tableau1[[Nom]:[Nom]])-1),ROW()-2)),"")</f>
        <v/>
      </c>
      <c r="T14" s="56" t="str">
        <f t="array" ref="T14">IFERROR(INDEX(Tableau1[[Nom]:[Nom]],SMALL(IF(MONTH(Tableau1[[ fin ]:[ fin ]])&amp;YEAR(Tableau1[[ fin ]:[ fin ]])=MONTH(T$2)&amp;YEAR(T$2),ROW(Tableau1[[Nom]:[Nom]])-1),ROW()-2)),"")</f>
        <v/>
      </c>
      <c r="U14" s="56" t="str">
        <f t="array" ref="U14">IFERROR(INDEX(Tableau1[[Nom]:[Nom]],SMALL(IF(MONTH(Tableau1[[ fin ]:[ fin ]])&amp;YEAR(Tableau1[[ fin ]:[ fin ]])=MONTH(U$2)&amp;YEAR(U$2),ROW(Tableau1[[Nom]:[Nom]])-1),ROW()-2)),"")</f>
        <v/>
      </c>
      <c r="V14" s="56" t="str">
        <f t="array" ref="V14">IFERROR(INDEX(Tableau1[[Nom]:[Nom]],SMALL(IF(MONTH(Tableau1[[ fin ]:[ fin ]])&amp;YEAR(Tableau1[[ fin ]:[ fin ]])=MONTH(V$2)&amp;YEAR(V$2),ROW(Tableau1[[Nom]:[Nom]])-1),ROW()-2)),"")</f>
        <v/>
      </c>
      <c r="W14" s="56" t="str">
        <f t="array" ref="W14">IFERROR(INDEX(Tableau1[[Nom]:[Nom]],SMALL(IF(MONTH(Tableau1[[ fin ]:[ fin ]])&amp;YEAR(Tableau1[[ fin ]:[ fin ]])=MONTH(W$2)&amp;YEAR(W$2),ROW(Tableau1[[Nom]:[Nom]])-1),ROW()-2)),"")</f>
        <v/>
      </c>
      <c r="X14" s="56" t="str">
        <f t="array" ref="X14">IFERROR(INDEX(Tableau1[[Nom]:[Nom]],SMALL(IF(MONTH(Tableau1[[ fin ]:[ fin ]])&amp;YEAR(Tableau1[[ fin ]:[ fin ]])=MONTH(X$2)&amp;YEAR(X$2),ROW(Tableau1[[Nom]:[Nom]])-1),ROW()-2)),"")</f>
        <v/>
      </c>
      <c r="Y14" s="56" t="str">
        <f t="array" ref="Y14">IFERROR(INDEX(Tableau1[[Nom]:[Nom]],SMALL(IF(MONTH(Tableau1[[ fin ]:[ fin ]])&amp;YEAR(Tableau1[[ fin ]:[ fin ]])=MONTH(Y$2)&amp;YEAR(Y$2),ROW(Tableau1[[Nom]:[Nom]])-1),ROW()-2)),"")</f>
        <v/>
      </c>
      <c r="Z14" s="56" t="str">
        <f t="array" ref="Z14">IFERROR(INDEX(Tableau1[[Nom]:[Nom]],SMALL(IF(MONTH(Tableau1[[ fin ]:[ fin ]])&amp;YEAR(Tableau1[[ fin ]:[ fin ]])=MONTH(Z$2)&amp;YEAR(Z$2),ROW(Tableau1[[Nom]:[Nom]])-1),ROW()-2)),"")</f>
        <v/>
      </c>
      <c r="AA14" s="56" t="str">
        <f t="array" ref="AA14">IFERROR(INDEX(Tableau1[[Nom]:[Nom]],SMALL(IF(MONTH(Tableau1[[ fin ]:[ fin ]])&amp;YEAR(Tableau1[[ fin ]:[ fin ]])=MONTH(AA$2)&amp;YEAR(AA$2),ROW(Tableau1[[Nom]:[Nom]])-1),ROW()-2)),"")</f>
        <v/>
      </c>
      <c r="AB14" s="56" t="str">
        <f t="array" ref="AB14">IFERROR(INDEX(Tableau1[[Nom]:[Nom]],SMALL(IF(MONTH(Tableau1[[ fin ]:[ fin ]])&amp;YEAR(Tableau1[[ fin ]:[ fin ]])=MONTH(AB$2)&amp;YEAR(AB$2),ROW(Tableau1[[Nom]:[Nom]])-1),ROW()-2)),"")</f>
        <v/>
      </c>
      <c r="AC14" s="56" t="str">
        <f t="array" ref="AC14">IFERROR(INDEX(Tableau1[[Nom]:[Nom]],SMALL(IF(MONTH(Tableau1[[ fin ]:[ fin ]])&amp;YEAR(Tableau1[[ fin ]:[ fin ]])=MONTH(AC$2)&amp;YEAR(AC$2),ROW(Tableau1[[Nom]:[Nom]])-1),ROW()-2)),"")</f>
        <v/>
      </c>
      <c r="AD14" s="56" t="str">
        <f t="array" ref="AD14">IFERROR(INDEX(Tableau1[[Nom]:[Nom]],SMALL(IF(MONTH(Tableau1[[ fin ]:[ fin ]])&amp;YEAR(Tableau1[[ fin ]:[ fin ]])=MONTH(AD$2)&amp;YEAR(AD$2),ROW(Tableau1[[Nom]:[Nom]])-1),ROW()-2)),"")</f>
        <v/>
      </c>
      <c r="AE14" s="56" t="str">
        <f t="array" ref="AE14">IFERROR(INDEX(Tableau1[[Nom]:[Nom]],SMALL(IF(MONTH(Tableau1[[ fin ]:[ fin ]])&amp;YEAR(Tableau1[[ fin ]:[ fin ]])=MONTH(AE$2)&amp;YEAR(AE$2),ROW(Tableau1[[Nom]:[Nom]])-1),ROW()-2)),"")</f>
        <v/>
      </c>
    </row>
    <row r="15" spans="1:31" x14ac:dyDescent="0.25">
      <c r="A15" s="56" t="str">
        <f t="array" ref="A15">IFERROR(INDEX(Tableau1[[Nom]:[Nom]],SMALL(IF(MONTH(Tableau1[[ fin ]:[ fin ]])&amp;YEAR(Tableau1[[ fin ]:[ fin ]])=MONTH(A$2)&amp;YEAR(A$2),ROW(Tableau1[[Nom]:[Nom]])-1),ROW()-2)),"")</f>
        <v/>
      </c>
      <c r="B15" s="56" t="str">
        <f t="array" ref="B15">IFERROR(INDEX(Tableau1[[Nom]:[Nom]],SMALL(IF(MONTH(Tableau1[[ fin ]:[ fin ]])&amp;YEAR(Tableau1[[ fin ]:[ fin ]])=MONTH(B$2)&amp;YEAR(B$2),ROW(Tableau1[[Nom]:[Nom]])-1),ROW()-2)),"")</f>
        <v/>
      </c>
      <c r="C15" s="56" t="str">
        <f t="array" ref="C15">IFERROR(INDEX(Tableau1[[Nom]:[Nom]],SMALL(IF(MONTH(Tableau1[[ fin ]:[ fin ]])&amp;YEAR(Tableau1[[ fin ]:[ fin ]])=MONTH(C$2)&amp;YEAR(C$2),ROW(Tableau1[[Nom]:[Nom]])-1),ROW()-2)),"")</f>
        <v/>
      </c>
      <c r="D15" s="56" t="str">
        <f t="array" ref="D15">IFERROR(INDEX(Tableau1[[Nom]:[Nom]],SMALL(IF(MONTH(Tableau1[[ fin ]:[ fin ]])&amp;YEAR(Tableau1[[ fin ]:[ fin ]])=MONTH(D$2)&amp;YEAR(D$2),ROW(Tableau1[[Nom]:[Nom]])-1),ROW()-2)),"")</f>
        <v/>
      </c>
      <c r="E15" s="56" t="str">
        <f t="array" ref="E15">IFERROR(INDEX(Tableau1[[Nom]:[Nom]],SMALL(IF(MONTH(Tableau1[[ fin ]:[ fin ]])&amp;YEAR(Tableau1[[ fin ]:[ fin ]])=MONTH(E$2)&amp;YEAR(E$2),ROW(Tableau1[[Nom]:[Nom]])-1),ROW()-2)),"")</f>
        <v/>
      </c>
      <c r="F15" s="56" t="str">
        <f t="array" ref="F15">IFERROR(INDEX(Tableau1[[Nom]:[Nom]],SMALL(IF(MONTH(Tableau1[[ fin ]:[ fin ]])&amp;YEAR(Tableau1[[ fin ]:[ fin ]])=MONTH(F$2)&amp;YEAR(F$2),ROW(Tableau1[[Nom]:[Nom]])-1),ROW()-2)),"")</f>
        <v/>
      </c>
      <c r="G15" s="56" t="str">
        <f t="array" ref="G15">IFERROR(INDEX(Tableau1[[Nom]:[Nom]],SMALL(IF(MONTH(Tableau1[[ fin ]:[ fin ]])&amp;YEAR(Tableau1[[ fin ]:[ fin ]])=MONTH(G$2)&amp;YEAR(G$2),ROW(Tableau1[[Nom]:[Nom]])-1),ROW()-2)),"")</f>
        <v/>
      </c>
      <c r="H15" s="56" t="str">
        <f t="array" ref="H15">IFERROR(INDEX(Tableau1[[Nom]:[Nom]],SMALL(IF(MONTH(Tableau1[[ fin ]:[ fin ]])&amp;YEAR(Tableau1[[ fin ]:[ fin ]])=MONTH(H$2)&amp;YEAR(H$2),ROW(Tableau1[[Nom]:[Nom]])-1),ROW()-2)),"")</f>
        <v/>
      </c>
      <c r="I15" s="56" t="str">
        <f t="array" ref="I15">IFERROR(INDEX(Tableau1[[Nom]:[Nom]],SMALL(IF(MONTH(Tableau1[[ fin ]:[ fin ]])&amp;YEAR(Tableau1[[ fin ]:[ fin ]])=MONTH(I$2)&amp;YEAR(I$2),ROW(Tableau1[[Nom]:[Nom]])-1),ROW()-2)),"")</f>
        <v/>
      </c>
      <c r="J15" s="56" t="str">
        <f t="array" ref="J15">IFERROR(INDEX(Tableau1[[Nom]:[Nom]],SMALL(IF(MONTH(Tableau1[[ fin ]:[ fin ]])&amp;YEAR(Tableau1[[ fin ]:[ fin ]])=MONTH(J$2)&amp;YEAR(J$2),ROW(Tableau1[[Nom]:[Nom]])-1),ROW()-2)),"")</f>
        <v/>
      </c>
      <c r="K15" s="56" t="str">
        <f t="array" ref="K15">IFERROR(INDEX(Tableau1[[Nom]:[Nom]],SMALL(IF(MONTH(Tableau1[[ fin ]:[ fin ]])&amp;YEAR(Tableau1[[ fin ]:[ fin ]])=MONTH(K$2)&amp;YEAR(K$2),ROW(Tableau1[[Nom]:[Nom]])-1),ROW()-2)),"")</f>
        <v/>
      </c>
      <c r="L15" s="56" t="str">
        <f t="array" ref="L15">IFERROR(INDEX(Tableau1[[Nom]:[Nom]],SMALL(IF(MONTH(Tableau1[[ fin ]:[ fin ]])&amp;YEAR(Tableau1[[ fin ]:[ fin ]])=MONTH(L$2)&amp;YEAR(L$2),ROW(Tableau1[[Nom]:[Nom]])-1),ROW()-2)),"")</f>
        <v/>
      </c>
      <c r="M15" s="56" t="str">
        <f t="array" ref="M15">IFERROR(INDEX(Tableau1[[Nom]:[Nom]],SMALL(IF(MONTH(Tableau1[[ fin ]:[ fin ]])&amp;YEAR(Tableau1[[ fin ]:[ fin ]])=MONTH(M$2)&amp;YEAR(M$2),ROW(Tableau1[[Nom]:[Nom]])-1),ROW()-2)),"")</f>
        <v/>
      </c>
      <c r="N15" s="56" t="str">
        <f t="array" ref="N15">IFERROR(INDEX(Tableau1[[Nom]:[Nom]],SMALL(IF(MONTH(Tableau1[[ fin ]:[ fin ]])&amp;YEAR(Tableau1[[ fin ]:[ fin ]])=MONTH(N$2)&amp;YEAR(N$2),ROW(Tableau1[[Nom]:[Nom]])-1),ROW()-2)),"")</f>
        <v/>
      </c>
      <c r="O15" s="56" t="str">
        <f t="array" ref="O15">IFERROR(INDEX(Tableau1[[Nom]:[Nom]],SMALL(IF(MONTH(Tableau1[[ fin ]:[ fin ]])&amp;YEAR(Tableau1[[ fin ]:[ fin ]])=MONTH(O$2)&amp;YEAR(O$2),ROW(Tableau1[[Nom]:[Nom]])-1),ROW()-2)),"")</f>
        <v/>
      </c>
      <c r="P15" s="56" t="str">
        <f t="array" ref="P15">IFERROR(INDEX(Tableau1[[Nom]:[Nom]],SMALL(IF(MONTH(Tableau1[[ fin ]:[ fin ]])&amp;YEAR(Tableau1[[ fin ]:[ fin ]])=MONTH(P$2)&amp;YEAR(P$2),ROW(Tableau1[[Nom]:[Nom]])-1),ROW()-2)),"")</f>
        <v/>
      </c>
      <c r="Q15" s="56" t="str">
        <f t="array" ref="Q15">IFERROR(INDEX(Tableau1[[Nom]:[Nom]],SMALL(IF(MONTH(Tableau1[[ fin ]:[ fin ]])&amp;YEAR(Tableau1[[ fin ]:[ fin ]])=MONTH(Q$2)&amp;YEAR(Q$2),ROW(Tableau1[[Nom]:[Nom]])-1),ROW()-2)),"")</f>
        <v/>
      </c>
      <c r="R15" s="56" t="str">
        <f t="array" ref="R15">IFERROR(INDEX(Tableau1[[Nom]:[Nom]],SMALL(IF(MONTH(Tableau1[[ fin ]:[ fin ]])&amp;YEAR(Tableau1[[ fin ]:[ fin ]])=MONTH(R$2)&amp;YEAR(R$2),ROW(Tableau1[[Nom]:[Nom]])-1),ROW()-2)),"")</f>
        <v/>
      </c>
      <c r="S15" s="56" t="str">
        <f t="array" ref="S15">IFERROR(INDEX(Tableau1[[Nom]:[Nom]],SMALL(IF(MONTH(Tableau1[[ fin ]:[ fin ]])&amp;YEAR(Tableau1[[ fin ]:[ fin ]])=MONTH(S$2)&amp;YEAR(S$2),ROW(Tableau1[[Nom]:[Nom]])-1),ROW()-2)),"")</f>
        <v/>
      </c>
      <c r="T15" s="56" t="str">
        <f t="array" ref="T15">IFERROR(INDEX(Tableau1[[Nom]:[Nom]],SMALL(IF(MONTH(Tableau1[[ fin ]:[ fin ]])&amp;YEAR(Tableau1[[ fin ]:[ fin ]])=MONTH(T$2)&amp;YEAR(T$2),ROW(Tableau1[[Nom]:[Nom]])-1),ROW()-2)),"")</f>
        <v/>
      </c>
      <c r="U15" s="56" t="str">
        <f t="array" ref="U15">IFERROR(INDEX(Tableau1[[Nom]:[Nom]],SMALL(IF(MONTH(Tableau1[[ fin ]:[ fin ]])&amp;YEAR(Tableau1[[ fin ]:[ fin ]])=MONTH(U$2)&amp;YEAR(U$2),ROW(Tableau1[[Nom]:[Nom]])-1),ROW()-2)),"")</f>
        <v/>
      </c>
      <c r="V15" s="56" t="str">
        <f t="array" ref="V15">IFERROR(INDEX(Tableau1[[Nom]:[Nom]],SMALL(IF(MONTH(Tableau1[[ fin ]:[ fin ]])&amp;YEAR(Tableau1[[ fin ]:[ fin ]])=MONTH(V$2)&amp;YEAR(V$2),ROW(Tableau1[[Nom]:[Nom]])-1),ROW()-2)),"")</f>
        <v/>
      </c>
      <c r="W15" s="56" t="str">
        <f t="array" ref="W15">IFERROR(INDEX(Tableau1[[Nom]:[Nom]],SMALL(IF(MONTH(Tableau1[[ fin ]:[ fin ]])&amp;YEAR(Tableau1[[ fin ]:[ fin ]])=MONTH(W$2)&amp;YEAR(W$2),ROW(Tableau1[[Nom]:[Nom]])-1),ROW()-2)),"")</f>
        <v/>
      </c>
      <c r="X15" s="56" t="str">
        <f t="array" ref="X15">IFERROR(INDEX(Tableau1[[Nom]:[Nom]],SMALL(IF(MONTH(Tableau1[[ fin ]:[ fin ]])&amp;YEAR(Tableau1[[ fin ]:[ fin ]])=MONTH(X$2)&amp;YEAR(X$2),ROW(Tableau1[[Nom]:[Nom]])-1),ROW()-2)),"")</f>
        <v/>
      </c>
      <c r="Y15" s="56" t="str">
        <f t="array" ref="Y15">IFERROR(INDEX(Tableau1[[Nom]:[Nom]],SMALL(IF(MONTH(Tableau1[[ fin ]:[ fin ]])&amp;YEAR(Tableau1[[ fin ]:[ fin ]])=MONTH(Y$2)&amp;YEAR(Y$2),ROW(Tableau1[[Nom]:[Nom]])-1),ROW()-2)),"")</f>
        <v/>
      </c>
      <c r="Z15" s="56" t="str">
        <f t="array" ref="Z15">IFERROR(INDEX(Tableau1[[Nom]:[Nom]],SMALL(IF(MONTH(Tableau1[[ fin ]:[ fin ]])&amp;YEAR(Tableau1[[ fin ]:[ fin ]])=MONTH(Z$2)&amp;YEAR(Z$2),ROW(Tableau1[[Nom]:[Nom]])-1),ROW()-2)),"")</f>
        <v/>
      </c>
      <c r="AA15" s="56" t="str">
        <f t="array" ref="AA15">IFERROR(INDEX(Tableau1[[Nom]:[Nom]],SMALL(IF(MONTH(Tableau1[[ fin ]:[ fin ]])&amp;YEAR(Tableau1[[ fin ]:[ fin ]])=MONTH(AA$2)&amp;YEAR(AA$2),ROW(Tableau1[[Nom]:[Nom]])-1),ROW()-2)),"")</f>
        <v/>
      </c>
      <c r="AB15" s="56" t="str">
        <f t="array" ref="AB15">IFERROR(INDEX(Tableau1[[Nom]:[Nom]],SMALL(IF(MONTH(Tableau1[[ fin ]:[ fin ]])&amp;YEAR(Tableau1[[ fin ]:[ fin ]])=MONTH(AB$2)&amp;YEAR(AB$2),ROW(Tableau1[[Nom]:[Nom]])-1),ROW()-2)),"")</f>
        <v/>
      </c>
      <c r="AC15" s="56" t="str">
        <f t="array" ref="AC15">IFERROR(INDEX(Tableau1[[Nom]:[Nom]],SMALL(IF(MONTH(Tableau1[[ fin ]:[ fin ]])&amp;YEAR(Tableau1[[ fin ]:[ fin ]])=MONTH(AC$2)&amp;YEAR(AC$2),ROW(Tableau1[[Nom]:[Nom]])-1),ROW()-2)),"")</f>
        <v/>
      </c>
      <c r="AD15" s="56" t="str">
        <f t="array" ref="AD15">IFERROR(INDEX(Tableau1[[Nom]:[Nom]],SMALL(IF(MONTH(Tableau1[[ fin ]:[ fin ]])&amp;YEAR(Tableau1[[ fin ]:[ fin ]])=MONTH(AD$2)&amp;YEAR(AD$2),ROW(Tableau1[[Nom]:[Nom]])-1),ROW()-2)),"")</f>
        <v/>
      </c>
      <c r="AE15" s="56" t="str">
        <f t="array" ref="AE15">IFERROR(INDEX(Tableau1[[Nom]:[Nom]],SMALL(IF(MONTH(Tableau1[[ fin ]:[ fin ]])&amp;YEAR(Tableau1[[ fin ]:[ fin ]])=MONTH(AE$2)&amp;YEAR(AE$2),ROW(Tableau1[[Nom]:[Nom]])-1),ROW()-2)),"")</f>
        <v/>
      </c>
    </row>
    <row r="16" spans="1:31" x14ac:dyDescent="0.25">
      <c r="A16" s="56" t="str">
        <f t="array" ref="A16">IFERROR(INDEX(Tableau1[[Nom]:[Nom]],SMALL(IF(MONTH(Tableau1[[ fin ]:[ fin ]])&amp;YEAR(Tableau1[[ fin ]:[ fin ]])=MONTH(A$2)&amp;YEAR(A$2),ROW(Tableau1[[Nom]:[Nom]])-1),ROW()-2)),"")</f>
        <v/>
      </c>
      <c r="B16" s="56" t="str">
        <f t="array" ref="B16">IFERROR(INDEX(Tableau1[[Nom]:[Nom]],SMALL(IF(MONTH(Tableau1[[ fin ]:[ fin ]])&amp;YEAR(Tableau1[[ fin ]:[ fin ]])=MONTH(B$2)&amp;YEAR(B$2),ROW(Tableau1[[Nom]:[Nom]])-1),ROW()-2)),"")</f>
        <v/>
      </c>
      <c r="C16" s="56" t="str">
        <f t="array" ref="C16">IFERROR(INDEX(Tableau1[[Nom]:[Nom]],SMALL(IF(MONTH(Tableau1[[ fin ]:[ fin ]])&amp;YEAR(Tableau1[[ fin ]:[ fin ]])=MONTH(C$2)&amp;YEAR(C$2),ROW(Tableau1[[Nom]:[Nom]])-1),ROW()-2)),"")</f>
        <v/>
      </c>
      <c r="D16" s="56" t="str">
        <f t="array" ref="D16">IFERROR(INDEX(Tableau1[[Nom]:[Nom]],SMALL(IF(MONTH(Tableau1[[ fin ]:[ fin ]])&amp;YEAR(Tableau1[[ fin ]:[ fin ]])=MONTH(D$2)&amp;YEAR(D$2),ROW(Tableau1[[Nom]:[Nom]])-1),ROW()-2)),"")</f>
        <v/>
      </c>
      <c r="E16" s="56" t="str">
        <f t="array" ref="E16">IFERROR(INDEX(Tableau1[[Nom]:[Nom]],SMALL(IF(MONTH(Tableau1[[ fin ]:[ fin ]])&amp;YEAR(Tableau1[[ fin ]:[ fin ]])=MONTH(E$2)&amp;YEAR(E$2),ROW(Tableau1[[Nom]:[Nom]])-1),ROW()-2)),"")</f>
        <v/>
      </c>
      <c r="F16" s="56" t="str">
        <f t="array" ref="F16">IFERROR(INDEX(Tableau1[[Nom]:[Nom]],SMALL(IF(MONTH(Tableau1[[ fin ]:[ fin ]])&amp;YEAR(Tableau1[[ fin ]:[ fin ]])=MONTH(F$2)&amp;YEAR(F$2),ROW(Tableau1[[Nom]:[Nom]])-1),ROW()-2)),"")</f>
        <v/>
      </c>
      <c r="G16" s="56" t="str">
        <f t="array" ref="G16">IFERROR(INDEX(Tableau1[[Nom]:[Nom]],SMALL(IF(MONTH(Tableau1[[ fin ]:[ fin ]])&amp;YEAR(Tableau1[[ fin ]:[ fin ]])=MONTH(G$2)&amp;YEAR(G$2),ROW(Tableau1[[Nom]:[Nom]])-1),ROW()-2)),"")</f>
        <v/>
      </c>
      <c r="H16" s="56" t="str">
        <f t="array" ref="H16">IFERROR(INDEX(Tableau1[[Nom]:[Nom]],SMALL(IF(MONTH(Tableau1[[ fin ]:[ fin ]])&amp;YEAR(Tableau1[[ fin ]:[ fin ]])=MONTH(H$2)&amp;YEAR(H$2),ROW(Tableau1[[Nom]:[Nom]])-1),ROW()-2)),"")</f>
        <v/>
      </c>
      <c r="I16" s="56" t="str">
        <f t="array" ref="I16">IFERROR(INDEX(Tableau1[[Nom]:[Nom]],SMALL(IF(MONTH(Tableau1[[ fin ]:[ fin ]])&amp;YEAR(Tableau1[[ fin ]:[ fin ]])=MONTH(I$2)&amp;YEAR(I$2),ROW(Tableau1[[Nom]:[Nom]])-1),ROW()-2)),"")</f>
        <v/>
      </c>
      <c r="J16" s="56" t="str">
        <f t="array" ref="J16">IFERROR(INDEX(Tableau1[[Nom]:[Nom]],SMALL(IF(MONTH(Tableau1[[ fin ]:[ fin ]])&amp;YEAR(Tableau1[[ fin ]:[ fin ]])=MONTH(J$2)&amp;YEAR(J$2),ROW(Tableau1[[Nom]:[Nom]])-1),ROW()-2)),"")</f>
        <v/>
      </c>
      <c r="K16" s="56" t="str">
        <f t="array" ref="K16">IFERROR(INDEX(Tableau1[[Nom]:[Nom]],SMALL(IF(MONTH(Tableau1[[ fin ]:[ fin ]])&amp;YEAR(Tableau1[[ fin ]:[ fin ]])=MONTH(K$2)&amp;YEAR(K$2),ROW(Tableau1[[Nom]:[Nom]])-1),ROW()-2)),"")</f>
        <v/>
      </c>
      <c r="L16" s="56" t="str">
        <f t="array" ref="L16">IFERROR(INDEX(Tableau1[[Nom]:[Nom]],SMALL(IF(MONTH(Tableau1[[ fin ]:[ fin ]])&amp;YEAR(Tableau1[[ fin ]:[ fin ]])=MONTH(L$2)&amp;YEAR(L$2),ROW(Tableau1[[Nom]:[Nom]])-1),ROW()-2)),"")</f>
        <v/>
      </c>
      <c r="M16" s="56" t="str">
        <f t="array" ref="M16">IFERROR(INDEX(Tableau1[[Nom]:[Nom]],SMALL(IF(MONTH(Tableau1[[ fin ]:[ fin ]])&amp;YEAR(Tableau1[[ fin ]:[ fin ]])=MONTH(M$2)&amp;YEAR(M$2),ROW(Tableau1[[Nom]:[Nom]])-1),ROW()-2)),"")</f>
        <v/>
      </c>
      <c r="N16" s="56" t="str">
        <f t="array" ref="N16">IFERROR(INDEX(Tableau1[[Nom]:[Nom]],SMALL(IF(MONTH(Tableau1[[ fin ]:[ fin ]])&amp;YEAR(Tableau1[[ fin ]:[ fin ]])=MONTH(N$2)&amp;YEAR(N$2),ROW(Tableau1[[Nom]:[Nom]])-1),ROW()-2)),"")</f>
        <v/>
      </c>
      <c r="O16" s="56" t="str">
        <f t="array" ref="O16">IFERROR(INDEX(Tableau1[[Nom]:[Nom]],SMALL(IF(MONTH(Tableau1[[ fin ]:[ fin ]])&amp;YEAR(Tableau1[[ fin ]:[ fin ]])=MONTH(O$2)&amp;YEAR(O$2),ROW(Tableau1[[Nom]:[Nom]])-1),ROW()-2)),"")</f>
        <v/>
      </c>
      <c r="P16" s="56" t="str">
        <f t="array" ref="P16">IFERROR(INDEX(Tableau1[[Nom]:[Nom]],SMALL(IF(MONTH(Tableau1[[ fin ]:[ fin ]])&amp;YEAR(Tableau1[[ fin ]:[ fin ]])=MONTH(P$2)&amp;YEAR(P$2),ROW(Tableau1[[Nom]:[Nom]])-1),ROW()-2)),"")</f>
        <v/>
      </c>
      <c r="Q16" s="56" t="str">
        <f t="array" ref="Q16">IFERROR(INDEX(Tableau1[[Nom]:[Nom]],SMALL(IF(MONTH(Tableau1[[ fin ]:[ fin ]])&amp;YEAR(Tableau1[[ fin ]:[ fin ]])=MONTH(Q$2)&amp;YEAR(Q$2),ROW(Tableau1[[Nom]:[Nom]])-1),ROW()-2)),"")</f>
        <v/>
      </c>
      <c r="R16" s="56" t="str">
        <f t="array" ref="R16">IFERROR(INDEX(Tableau1[[Nom]:[Nom]],SMALL(IF(MONTH(Tableau1[[ fin ]:[ fin ]])&amp;YEAR(Tableau1[[ fin ]:[ fin ]])=MONTH(R$2)&amp;YEAR(R$2),ROW(Tableau1[[Nom]:[Nom]])-1),ROW()-2)),"")</f>
        <v/>
      </c>
      <c r="S16" s="56" t="str">
        <f t="array" ref="S16">IFERROR(INDEX(Tableau1[[Nom]:[Nom]],SMALL(IF(MONTH(Tableau1[[ fin ]:[ fin ]])&amp;YEAR(Tableau1[[ fin ]:[ fin ]])=MONTH(S$2)&amp;YEAR(S$2),ROW(Tableau1[[Nom]:[Nom]])-1),ROW()-2)),"")</f>
        <v/>
      </c>
      <c r="T16" s="56" t="str">
        <f t="array" ref="T16">IFERROR(INDEX(Tableau1[[Nom]:[Nom]],SMALL(IF(MONTH(Tableau1[[ fin ]:[ fin ]])&amp;YEAR(Tableau1[[ fin ]:[ fin ]])=MONTH(T$2)&amp;YEAR(T$2),ROW(Tableau1[[Nom]:[Nom]])-1),ROW()-2)),"")</f>
        <v/>
      </c>
      <c r="U16" s="56" t="str">
        <f t="array" ref="U16">IFERROR(INDEX(Tableau1[[Nom]:[Nom]],SMALL(IF(MONTH(Tableau1[[ fin ]:[ fin ]])&amp;YEAR(Tableau1[[ fin ]:[ fin ]])=MONTH(U$2)&amp;YEAR(U$2),ROW(Tableau1[[Nom]:[Nom]])-1),ROW()-2)),"")</f>
        <v/>
      </c>
      <c r="V16" s="56" t="str">
        <f t="array" ref="V16">IFERROR(INDEX(Tableau1[[Nom]:[Nom]],SMALL(IF(MONTH(Tableau1[[ fin ]:[ fin ]])&amp;YEAR(Tableau1[[ fin ]:[ fin ]])=MONTH(V$2)&amp;YEAR(V$2),ROW(Tableau1[[Nom]:[Nom]])-1),ROW()-2)),"")</f>
        <v/>
      </c>
      <c r="W16" s="56" t="str">
        <f t="array" ref="W16">IFERROR(INDEX(Tableau1[[Nom]:[Nom]],SMALL(IF(MONTH(Tableau1[[ fin ]:[ fin ]])&amp;YEAR(Tableau1[[ fin ]:[ fin ]])=MONTH(W$2)&amp;YEAR(W$2),ROW(Tableau1[[Nom]:[Nom]])-1),ROW()-2)),"")</f>
        <v/>
      </c>
      <c r="X16" s="56" t="str">
        <f t="array" ref="X16">IFERROR(INDEX(Tableau1[[Nom]:[Nom]],SMALL(IF(MONTH(Tableau1[[ fin ]:[ fin ]])&amp;YEAR(Tableau1[[ fin ]:[ fin ]])=MONTH(X$2)&amp;YEAR(X$2),ROW(Tableau1[[Nom]:[Nom]])-1),ROW()-2)),"")</f>
        <v/>
      </c>
      <c r="Y16" s="56" t="str">
        <f t="array" ref="Y16">IFERROR(INDEX(Tableau1[[Nom]:[Nom]],SMALL(IF(MONTH(Tableau1[[ fin ]:[ fin ]])&amp;YEAR(Tableau1[[ fin ]:[ fin ]])=MONTH(Y$2)&amp;YEAR(Y$2),ROW(Tableau1[[Nom]:[Nom]])-1),ROW()-2)),"")</f>
        <v/>
      </c>
      <c r="Z16" s="56" t="str">
        <f t="array" ref="Z16">IFERROR(INDEX(Tableau1[[Nom]:[Nom]],SMALL(IF(MONTH(Tableau1[[ fin ]:[ fin ]])&amp;YEAR(Tableau1[[ fin ]:[ fin ]])=MONTH(Z$2)&amp;YEAR(Z$2),ROW(Tableau1[[Nom]:[Nom]])-1),ROW()-2)),"")</f>
        <v/>
      </c>
      <c r="AA16" s="56" t="str">
        <f t="array" ref="AA16">IFERROR(INDEX(Tableau1[[Nom]:[Nom]],SMALL(IF(MONTH(Tableau1[[ fin ]:[ fin ]])&amp;YEAR(Tableau1[[ fin ]:[ fin ]])=MONTH(AA$2)&amp;YEAR(AA$2),ROW(Tableau1[[Nom]:[Nom]])-1),ROW()-2)),"")</f>
        <v/>
      </c>
      <c r="AB16" s="56" t="str">
        <f t="array" ref="AB16">IFERROR(INDEX(Tableau1[[Nom]:[Nom]],SMALL(IF(MONTH(Tableau1[[ fin ]:[ fin ]])&amp;YEAR(Tableau1[[ fin ]:[ fin ]])=MONTH(AB$2)&amp;YEAR(AB$2),ROW(Tableau1[[Nom]:[Nom]])-1),ROW()-2)),"")</f>
        <v/>
      </c>
      <c r="AC16" s="56" t="str">
        <f t="array" ref="AC16">IFERROR(INDEX(Tableau1[[Nom]:[Nom]],SMALL(IF(MONTH(Tableau1[[ fin ]:[ fin ]])&amp;YEAR(Tableau1[[ fin ]:[ fin ]])=MONTH(AC$2)&amp;YEAR(AC$2),ROW(Tableau1[[Nom]:[Nom]])-1),ROW()-2)),"")</f>
        <v/>
      </c>
      <c r="AD16" s="56" t="str">
        <f t="array" ref="AD16">IFERROR(INDEX(Tableau1[[Nom]:[Nom]],SMALL(IF(MONTH(Tableau1[[ fin ]:[ fin ]])&amp;YEAR(Tableau1[[ fin ]:[ fin ]])=MONTH(AD$2)&amp;YEAR(AD$2),ROW(Tableau1[[Nom]:[Nom]])-1),ROW()-2)),"")</f>
        <v/>
      </c>
      <c r="AE16" s="56" t="str">
        <f t="array" ref="AE16">IFERROR(INDEX(Tableau1[[Nom]:[Nom]],SMALL(IF(MONTH(Tableau1[[ fin ]:[ fin ]])&amp;YEAR(Tableau1[[ fin ]:[ fin ]])=MONTH(AE$2)&amp;YEAR(AE$2),ROW(Tableau1[[Nom]:[Nom]])-1),ROW()-2)),"")</f>
        <v/>
      </c>
    </row>
    <row r="17" spans="1:31" x14ac:dyDescent="0.25">
      <c r="A17" s="56" t="str">
        <f t="array" ref="A17">IFERROR(INDEX(Tableau1[[Nom]:[Nom]],SMALL(IF(MONTH(Tableau1[[ fin ]:[ fin ]])&amp;YEAR(Tableau1[[ fin ]:[ fin ]])=MONTH(A$2)&amp;YEAR(A$2),ROW(Tableau1[[Nom]:[Nom]])-1),ROW()-2)),"")</f>
        <v/>
      </c>
      <c r="B17" s="56" t="str">
        <f t="array" ref="B17">IFERROR(INDEX(Tableau1[[Nom]:[Nom]],SMALL(IF(MONTH(Tableau1[[ fin ]:[ fin ]])&amp;YEAR(Tableau1[[ fin ]:[ fin ]])=MONTH(B$2)&amp;YEAR(B$2),ROW(Tableau1[[Nom]:[Nom]])-1),ROW()-2)),"")</f>
        <v/>
      </c>
      <c r="C17" s="56" t="str">
        <f t="array" ref="C17">IFERROR(INDEX(Tableau1[[Nom]:[Nom]],SMALL(IF(MONTH(Tableau1[[ fin ]:[ fin ]])&amp;YEAR(Tableau1[[ fin ]:[ fin ]])=MONTH(C$2)&amp;YEAR(C$2),ROW(Tableau1[[Nom]:[Nom]])-1),ROW()-2)),"")</f>
        <v/>
      </c>
      <c r="D17" s="56" t="str">
        <f t="array" ref="D17">IFERROR(INDEX(Tableau1[[Nom]:[Nom]],SMALL(IF(MONTH(Tableau1[[ fin ]:[ fin ]])&amp;YEAR(Tableau1[[ fin ]:[ fin ]])=MONTH(D$2)&amp;YEAR(D$2),ROW(Tableau1[[Nom]:[Nom]])-1),ROW()-2)),"")</f>
        <v/>
      </c>
      <c r="E17" s="56" t="str">
        <f t="array" ref="E17">IFERROR(INDEX(Tableau1[[Nom]:[Nom]],SMALL(IF(MONTH(Tableau1[[ fin ]:[ fin ]])&amp;YEAR(Tableau1[[ fin ]:[ fin ]])=MONTH(E$2)&amp;YEAR(E$2),ROW(Tableau1[[Nom]:[Nom]])-1),ROW()-2)),"")</f>
        <v/>
      </c>
      <c r="F17" s="56" t="str">
        <f t="array" ref="F17">IFERROR(INDEX(Tableau1[[Nom]:[Nom]],SMALL(IF(MONTH(Tableau1[[ fin ]:[ fin ]])&amp;YEAR(Tableau1[[ fin ]:[ fin ]])=MONTH(F$2)&amp;YEAR(F$2),ROW(Tableau1[[Nom]:[Nom]])-1),ROW()-2)),"")</f>
        <v/>
      </c>
      <c r="G17" s="56" t="str">
        <f t="array" ref="G17">IFERROR(INDEX(Tableau1[[Nom]:[Nom]],SMALL(IF(MONTH(Tableau1[[ fin ]:[ fin ]])&amp;YEAR(Tableau1[[ fin ]:[ fin ]])=MONTH(G$2)&amp;YEAR(G$2),ROW(Tableau1[[Nom]:[Nom]])-1),ROW()-2)),"")</f>
        <v/>
      </c>
      <c r="H17" s="56" t="str">
        <f t="array" ref="H17">IFERROR(INDEX(Tableau1[[Nom]:[Nom]],SMALL(IF(MONTH(Tableau1[[ fin ]:[ fin ]])&amp;YEAR(Tableau1[[ fin ]:[ fin ]])=MONTH(H$2)&amp;YEAR(H$2),ROW(Tableau1[[Nom]:[Nom]])-1),ROW()-2)),"")</f>
        <v/>
      </c>
      <c r="I17" s="56" t="str">
        <f t="array" ref="I17">IFERROR(INDEX(Tableau1[[Nom]:[Nom]],SMALL(IF(MONTH(Tableau1[[ fin ]:[ fin ]])&amp;YEAR(Tableau1[[ fin ]:[ fin ]])=MONTH(I$2)&amp;YEAR(I$2),ROW(Tableau1[[Nom]:[Nom]])-1),ROW()-2)),"")</f>
        <v/>
      </c>
      <c r="J17" s="56" t="str">
        <f t="array" ref="J17">IFERROR(INDEX(Tableau1[[Nom]:[Nom]],SMALL(IF(MONTH(Tableau1[[ fin ]:[ fin ]])&amp;YEAR(Tableau1[[ fin ]:[ fin ]])=MONTH(J$2)&amp;YEAR(J$2),ROW(Tableau1[[Nom]:[Nom]])-1),ROW()-2)),"")</f>
        <v/>
      </c>
      <c r="K17" s="56" t="str">
        <f t="array" ref="K17">IFERROR(INDEX(Tableau1[[Nom]:[Nom]],SMALL(IF(MONTH(Tableau1[[ fin ]:[ fin ]])&amp;YEAR(Tableau1[[ fin ]:[ fin ]])=MONTH(K$2)&amp;YEAR(K$2),ROW(Tableau1[[Nom]:[Nom]])-1),ROW()-2)),"")</f>
        <v/>
      </c>
      <c r="L17" s="56" t="str">
        <f t="array" ref="L17">IFERROR(INDEX(Tableau1[[Nom]:[Nom]],SMALL(IF(MONTH(Tableau1[[ fin ]:[ fin ]])&amp;YEAR(Tableau1[[ fin ]:[ fin ]])=MONTH(L$2)&amp;YEAR(L$2),ROW(Tableau1[[Nom]:[Nom]])-1),ROW()-2)),"")</f>
        <v/>
      </c>
      <c r="M17" s="56" t="str">
        <f t="array" ref="M17">IFERROR(INDEX(Tableau1[[Nom]:[Nom]],SMALL(IF(MONTH(Tableau1[[ fin ]:[ fin ]])&amp;YEAR(Tableau1[[ fin ]:[ fin ]])=MONTH(M$2)&amp;YEAR(M$2),ROW(Tableau1[[Nom]:[Nom]])-1),ROW()-2)),"")</f>
        <v/>
      </c>
      <c r="N17" s="56" t="str">
        <f t="array" ref="N17">IFERROR(INDEX(Tableau1[[Nom]:[Nom]],SMALL(IF(MONTH(Tableau1[[ fin ]:[ fin ]])&amp;YEAR(Tableau1[[ fin ]:[ fin ]])=MONTH(N$2)&amp;YEAR(N$2),ROW(Tableau1[[Nom]:[Nom]])-1),ROW()-2)),"")</f>
        <v/>
      </c>
      <c r="O17" s="56" t="str">
        <f t="array" ref="O17">IFERROR(INDEX(Tableau1[[Nom]:[Nom]],SMALL(IF(MONTH(Tableau1[[ fin ]:[ fin ]])&amp;YEAR(Tableau1[[ fin ]:[ fin ]])=MONTH(O$2)&amp;YEAR(O$2),ROW(Tableau1[[Nom]:[Nom]])-1),ROW()-2)),"")</f>
        <v/>
      </c>
      <c r="P17" s="56" t="str">
        <f t="array" ref="P17">IFERROR(INDEX(Tableau1[[Nom]:[Nom]],SMALL(IF(MONTH(Tableau1[[ fin ]:[ fin ]])&amp;YEAR(Tableau1[[ fin ]:[ fin ]])=MONTH(P$2)&amp;YEAR(P$2),ROW(Tableau1[[Nom]:[Nom]])-1),ROW()-2)),"")</f>
        <v/>
      </c>
      <c r="Q17" s="56" t="str">
        <f t="array" ref="Q17">IFERROR(INDEX(Tableau1[[Nom]:[Nom]],SMALL(IF(MONTH(Tableau1[[ fin ]:[ fin ]])&amp;YEAR(Tableau1[[ fin ]:[ fin ]])=MONTH(Q$2)&amp;YEAR(Q$2),ROW(Tableau1[[Nom]:[Nom]])-1),ROW()-2)),"")</f>
        <v/>
      </c>
      <c r="R17" s="56" t="str">
        <f t="array" ref="R17">IFERROR(INDEX(Tableau1[[Nom]:[Nom]],SMALL(IF(MONTH(Tableau1[[ fin ]:[ fin ]])&amp;YEAR(Tableau1[[ fin ]:[ fin ]])=MONTH(R$2)&amp;YEAR(R$2),ROW(Tableau1[[Nom]:[Nom]])-1),ROW()-2)),"")</f>
        <v/>
      </c>
      <c r="S17" s="56" t="str">
        <f t="array" ref="S17">IFERROR(INDEX(Tableau1[[Nom]:[Nom]],SMALL(IF(MONTH(Tableau1[[ fin ]:[ fin ]])&amp;YEAR(Tableau1[[ fin ]:[ fin ]])=MONTH(S$2)&amp;YEAR(S$2),ROW(Tableau1[[Nom]:[Nom]])-1),ROW()-2)),"")</f>
        <v/>
      </c>
      <c r="T17" s="56" t="str">
        <f t="array" ref="T17">IFERROR(INDEX(Tableau1[[Nom]:[Nom]],SMALL(IF(MONTH(Tableau1[[ fin ]:[ fin ]])&amp;YEAR(Tableau1[[ fin ]:[ fin ]])=MONTH(T$2)&amp;YEAR(T$2),ROW(Tableau1[[Nom]:[Nom]])-1),ROW()-2)),"")</f>
        <v/>
      </c>
      <c r="U17" s="56" t="str">
        <f t="array" ref="U17">IFERROR(INDEX(Tableau1[[Nom]:[Nom]],SMALL(IF(MONTH(Tableau1[[ fin ]:[ fin ]])&amp;YEAR(Tableau1[[ fin ]:[ fin ]])=MONTH(U$2)&amp;YEAR(U$2),ROW(Tableau1[[Nom]:[Nom]])-1),ROW()-2)),"")</f>
        <v/>
      </c>
      <c r="V17" s="56" t="str">
        <f t="array" ref="V17">IFERROR(INDEX(Tableau1[[Nom]:[Nom]],SMALL(IF(MONTH(Tableau1[[ fin ]:[ fin ]])&amp;YEAR(Tableau1[[ fin ]:[ fin ]])=MONTH(V$2)&amp;YEAR(V$2),ROW(Tableau1[[Nom]:[Nom]])-1),ROW()-2)),"")</f>
        <v/>
      </c>
      <c r="W17" s="56" t="str">
        <f t="array" ref="W17">IFERROR(INDEX(Tableau1[[Nom]:[Nom]],SMALL(IF(MONTH(Tableau1[[ fin ]:[ fin ]])&amp;YEAR(Tableau1[[ fin ]:[ fin ]])=MONTH(W$2)&amp;YEAR(W$2),ROW(Tableau1[[Nom]:[Nom]])-1),ROW()-2)),"")</f>
        <v/>
      </c>
      <c r="X17" s="56" t="str">
        <f t="array" ref="X17">IFERROR(INDEX(Tableau1[[Nom]:[Nom]],SMALL(IF(MONTH(Tableau1[[ fin ]:[ fin ]])&amp;YEAR(Tableau1[[ fin ]:[ fin ]])=MONTH(X$2)&amp;YEAR(X$2),ROW(Tableau1[[Nom]:[Nom]])-1),ROW()-2)),"")</f>
        <v/>
      </c>
      <c r="Y17" s="56" t="str">
        <f t="array" ref="Y17">IFERROR(INDEX(Tableau1[[Nom]:[Nom]],SMALL(IF(MONTH(Tableau1[[ fin ]:[ fin ]])&amp;YEAR(Tableau1[[ fin ]:[ fin ]])=MONTH(Y$2)&amp;YEAR(Y$2),ROW(Tableau1[[Nom]:[Nom]])-1),ROW()-2)),"")</f>
        <v/>
      </c>
      <c r="Z17" s="56" t="str">
        <f t="array" ref="Z17">IFERROR(INDEX(Tableau1[[Nom]:[Nom]],SMALL(IF(MONTH(Tableau1[[ fin ]:[ fin ]])&amp;YEAR(Tableau1[[ fin ]:[ fin ]])=MONTH(Z$2)&amp;YEAR(Z$2),ROW(Tableau1[[Nom]:[Nom]])-1),ROW()-2)),"")</f>
        <v/>
      </c>
      <c r="AA17" s="56" t="str">
        <f t="array" ref="AA17">IFERROR(INDEX(Tableau1[[Nom]:[Nom]],SMALL(IF(MONTH(Tableau1[[ fin ]:[ fin ]])&amp;YEAR(Tableau1[[ fin ]:[ fin ]])=MONTH(AA$2)&amp;YEAR(AA$2),ROW(Tableau1[[Nom]:[Nom]])-1),ROW()-2)),"")</f>
        <v/>
      </c>
      <c r="AB17" s="56" t="str">
        <f t="array" ref="AB17">IFERROR(INDEX(Tableau1[[Nom]:[Nom]],SMALL(IF(MONTH(Tableau1[[ fin ]:[ fin ]])&amp;YEAR(Tableau1[[ fin ]:[ fin ]])=MONTH(AB$2)&amp;YEAR(AB$2),ROW(Tableau1[[Nom]:[Nom]])-1),ROW()-2)),"")</f>
        <v/>
      </c>
      <c r="AC17" s="56" t="str">
        <f t="array" ref="AC17">IFERROR(INDEX(Tableau1[[Nom]:[Nom]],SMALL(IF(MONTH(Tableau1[[ fin ]:[ fin ]])&amp;YEAR(Tableau1[[ fin ]:[ fin ]])=MONTH(AC$2)&amp;YEAR(AC$2),ROW(Tableau1[[Nom]:[Nom]])-1),ROW()-2)),"")</f>
        <v/>
      </c>
      <c r="AD17" s="56" t="str">
        <f t="array" ref="AD17">IFERROR(INDEX(Tableau1[[Nom]:[Nom]],SMALL(IF(MONTH(Tableau1[[ fin ]:[ fin ]])&amp;YEAR(Tableau1[[ fin ]:[ fin ]])=MONTH(AD$2)&amp;YEAR(AD$2),ROW(Tableau1[[Nom]:[Nom]])-1),ROW()-2)),"")</f>
        <v/>
      </c>
      <c r="AE17" s="56" t="str">
        <f t="array" ref="AE17">IFERROR(INDEX(Tableau1[[Nom]:[Nom]],SMALL(IF(MONTH(Tableau1[[ fin ]:[ fin ]])&amp;YEAR(Tableau1[[ fin ]:[ fin ]])=MONTH(AE$2)&amp;YEAR(AE$2),ROW(Tableau1[[Nom]:[Nom]])-1),ROW()-2)),"")</f>
        <v/>
      </c>
    </row>
    <row r="18" spans="1:31" x14ac:dyDescent="0.25">
      <c r="A18" s="56" t="str">
        <f t="array" ref="A18">IFERROR(INDEX(Tableau1[[Nom]:[Nom]],SMALL(IF(MONTH(Tableau1[[ fin ]:[ fin ]])&amp;YEAR(Tableau1[[ fin ]:[ fin ]])=MONTH(A$2)&amp;YEAR(A$2),ROW(Tableau1[[Nom]:[Nom]])-1),ROW()-2)),"")</f>
        <v/>
      </c>
      <c r="B18" s="56" t="str">
        <f t="array" ref="B18">IFERROR(INDEX(Tableau1[[Nom]:[Nom]],SMALL(IF(MONTH(Tableau1[[ fin ]:[ fin ]])&amp;YEAR(Tableau1[[ fin ]:[ fin ]])=MONTH(B$2)&amp;YEAR(B$2),ROW(Tableau1[[Nom]:[Nom]])-1),ROW()-2)),"")</f>
        <v/>
      </c>
      <c r="C18" s="56" t="str">
        <f t="array" ref="C18">IFERROR(INDEX(Tableau1[[Nom]:[Nom]],SMALL(IF(MONTH(Tableau1[[ fin ]:[ fin ]])&amp;YEAR(Tableau1[[ fin ]:[ fin ]])=MONTH(C$2)&amp;YEAR(C$2),ROW(Tableau1[[Nom]:[Nom]])-1),ROW()-2)),"")</f>
        <v/>
      </c>
      <c r="D18" s="56" t="str">
        <f t="array" ref="D18">IFERROR(INDEX(Tableau1[[Nom]:[Nom]],SMALL(IF(MONTH(Tableau1[[ fin ]:[ fin ]])&amp;YEAR(Tableau1[[ fin ]:[ fin ]])=MONTH(D$2)&amp;YEAR(D$2),ROW(Tableau1[[Nom]:[Nom]])-1),ROW()-2)),"")</f>
        <v/>
      </c>
      <c r="E18" s="56" t="str">
        <f t="array" ref="E18">IFERROR(INDEX(Tableau1[[Nom]:[Nom]],SMALL(IF(MONTH(Tableau1[[ fin ]:[ fin ]])&amp;YEAR(Tableau1[[ fin ]:[ fin ]])=MONTH(E$2)&amp;YEAR(E$2),ROW(Tableau1[[Nom]:[Nom]])-1),ROW()-2)),"")</f>
        <v/>
      </c>
      <c r="F18" s="56" t="str">
        <f t="array" ref="F18">IFERROR(INDEX(Tableau1[[Nom]:[Nom]],SMALL(IF(MONTH(Tableau1[[ fin ]:[ fin ]])&amp;YEAR(Tableau1[[ fin ]:[ fin ]])=MONTH(F$2)&amp;YEAR(F$2),ROW(Tableau1[[Nom]:[Nom]])-1),ROW()-2)),"")</f>
        <v/>
      </c>
      <c r="G18" s="56" t="str">
        <f t="array" ref="G18">IFERROR(INDEX(Tableau1[[Nom]:[Nom]],SMALL(IF(MONTH(Tableau1[[ fin ]:[ fin ]])&amp;YEAR(Tableau1[[ fin ]:[ fin ]])=MONTH(G$2)&amp;YEAR(G$2),ROW(Tableau1[[Nom]:[Nom]])-1),ROW()-2)),"")</f>
        <v/>
      </c>
      <c r="H18" s="56" t="str">
        <f t="array" ref="H18">IFERROR(INDEX(Tableau1[[Nom]:[Nom]],SMALL(IF(MONTH(Tableau1[[ fin ]:[ fin ]])&amp;YEAR(Tableau1[[ fin ]:[ fin ]])=MONTH(H$2)&amp;YEAR(H$2),ROW(Tableau1[[Nom]:[Nom]])-1),ROW()-2)),"")</f>
        <v/>
      </c>
      <c r="I18" s="56" t="str">
        <f t="array" ref="I18">IFERROR(INDEX(Tableau1[[Nom]:[Nom]],SMALL(IF(MONTH(Tableau1[[ fin ]:[ fin ]])&amp;YEAR(Tableau1[[ fin ]:[ fin ]])=MONTH(I$2)&amp;YEAR(I$2),ROW(Tableau1[[Nom]:[Nom]])-1),ROW()-2)),"")</f>
        <v/>
      </c>
      <c r="J18" s="56" t="str">
        <f t="array" ref="J18">IFERROR(INDEX(Tableau1[[Nom]:[Nom]],SMALL(IF(MONTH(Tableau1[[ fin ]:[ fin ]])&amp;YEAR(Tableau1[[ fin ]:[ fin ]])=MONTH(J$2)&amp;YEAR(J$2),ROW(Tableau1[[Nom]:[Nom]])-1),ROW()-2)),"")</f>
        <v/>
      </c>
      <c r="K18" s="56" t="str">
        <f t="array" ref="K18">IFERROR(INDEX(Tableau1[[Nom]:[Nom]],SMALL(IF(MONTH(Tableau1[[ fin ]:[ fin ]])&amp;YEAR(Tableau1[[ fin ]:[ fin ]])=MONTH(K$2)&amp;YEAR(K$2),ROW(Tableau1[[Nom]:[Nom]])-1),ROW()-2)),"")</f>
        <v/>
      </c>
      <c r="L18" s="56" t="str">
        <f t="array" ref="L18">IFERROR(INDEX(Tableau1[[Nom]:[Nom]],SMALL(IF(MONTH(Tableau1[[ fin ]:[ fin ]])&amp;YEAR(Tableau1[[ fin ]:[ fin ]])=MONTH(L$2)&amp;YEAR(L$2),ROW(Tableau1[[Nom]:[Nom]])-1),ROW()-2)),"")</f>
        <v/>
      </c>
      <c r="M18" s="56" t="str">
        <f t="array" ref="M18">IFERROR(INDEX(Tableau1[[Nom]:[Nom]],SMALL(IF(MONTH(Tableau1[[ fin ]:[ fin ]])&amp;YEAR(Tableau1[[ fin ]:[ fin ]])=MONTH(M$2)&amp;YEAR(M$2),ROW(Tableau1[[Nom]:[Nom]])-1),ROW()-2)),"")</f>
        <v/>
      </c>
      <c r="N18" s="56" t="str">
        <f t="array" ref="N18">IFERROR(INDEX(Tableau1[[Nom]:[Nom]],SMALL(IF(MONTH(Tableau1[[ fin ]:[ fin ]])&amp;YEAR(Tableau1[[ fin ]:[ fin ]])=MONTH(N$2)&amp;YEAR(N$2),ROW(Tableau1[[Nom]:[Nom]])-1),ROW()-2)),"")</f>
        <v/>
      </c>
      <c r="O18" s="56" t="str">
        <f t="array" ref="O18">IFERROR(INDEX(Tableau1[[Nom]:[Nom]],SMALL(IF(MONTH(Tableau1[[ fin ]:[ fin ]])&amp;YEAR(Tableau1[[ fin ]:[ fin ]])=MONTH(O$2)&amp;YEAR(O$2),ROW(Tableau1[[Nom]:[Nom]])-1),ROW()-2)),"")</f>
        <v/>
      </c>
      <c r="P18" s="56" t="str">
        <f t="array" ref="P18">IFERROR(INDEX(Tableau1[[Nom]:[Nom]],SMALL(IF(MONTH(Tableau1[[ fin ]:[ fin ]])&amp;YEAR(Tableau1[[ fin ]:[ fin ]])=MONTH(P$2)&amp;YEAR(P$2),ROW(Tableau1[[Nom]:[Nom]])-1),ROW()-2)),"")</f>
        <v/>
      </c>
      <c r="Q18" s="56" t="str">
        <f t="array" ref="Q18">IFERROR(INDEX(Tableau1[[Nom]:[Nom]],SMALL(IF(MONTH(Tableau1[[ fin ]:[ fin ]])&amp;YEAR(Tableau1[[ fin ]:[ fin ]])=MONTH(Q$2)&amp;YEAR(Q$2),ROW(Tableau1[[Nom]:[Nom]])-1),ROW()-2)),"")</f>
        <v/>
      </c>
      <c r="R18" s="56" t="str">
        <f t="array" ref="R18">IFERROR(INDEX(Tableau1[[Nom]:[Nom]],SMALL(IF(MONTH(Tableau1[[ fin ]:[ fin ]])&amp;YEAR(Tableau1[[ fin ]:[ fin ]])=MONTH(R$2)&amp;YEAR(R$2),ROW(Tableau1[[Nom]:[Nom]])-1),ROW()-2)),"")</f>
        <v/>
      </c>
      <c r="S18" s="56" t="str">
        <f t="array" ref="S18">IFERROR(INDEX(Tableau1[[Nom]:[Nom]],SMALL(IF(MONTH(Tableau1[[ fin ]:[ fin ]])&amp;YEAR(Tableau1[[ fin ]:[ fin ]])=MONTH(S$2)&amp;YEAR(S$2),ROW(Tableau1[[Nom]:[Nom]])-1),ROW()-2)),"")</f>
        <v/>
      </c>
      <c r="T18" s="56" t="str">
        <f t="array" ref="T18">IFERROR(INDEX(Tableau1[[Nom]:[Nom]],SMALL(IF(MONTH(Tableau1[[ fin ]:[ fin ]])&amp;YEAR(Tableau1[[ fin ]:[ fin ]])=MONTH(T$2)&amp;YEAR(T$2),ROW(Tableau1[[Nom]:[Nom]])-1),ROW()-2)),"")</f>
        <v/>
      </c>
      <c r="U18" s="56" t="str">
        <f t="array" ref="U18">IFERROR(INDEX(Tableau1[[Nom]:[Nom]],SMALL(IF(MONTH(Tableau1[[ fin ]:[ fin ]])&amp;YEAR(Tableau1[[ fin ]:[ fin ]])=MONTH(U$2)&amp;YEAR(U$2),ROW(Tableau1[[Nom]:[Nom]])-1),ROW()-2)),"")</f>
        <v/>
      </c>
      <c r="V18" s="56" t="str">
        <f t="array" ref="V18">IFERROR(INDEX(Tableau1[[Nom]:[Nom]],SMALL(IF(MONTH(Tableau1[[ fin ]:[ fin ]])&amp;YEAR(Tableau1[[ fin ]:[ fin ]])=MONTH(V$2)&amp;YEAR(V$2),ROW(Tableau1[[Nom]:[Nom]])-1),ROW()-2)),"")</f>
        <v/>
      </c>
      <c r="W18" s="56" t="str">
        <f t="array" ref="W18">IFERROR(INDEX(Tableau1[[Nom]:[Nom]],SMALL(IF(MONTH(Tableau1[[ fin ]:[ fin ]])&amp;YEAR(Tableau1[[ fin ]:[ fin ]])=MONTH(W$2)&amp;YEAR(W$2),ROW(Tableau1[[Nom]:[Nom]])-1),ROW()-2)),"")</f>
        <v/>
      </c>
      <c r="X18" s="56" t="str">
        <f t="array" ref="X18">IFERROR(INDEX(Tableau1[[Nom]:[Nom]],SMALL(IF(MONTH(Tableau1[[ fin ]:[ fin ]])&amp;YEAR(Tableau1[[ fin ]:[ fin ]])=MONTH(X$2)&amp;YEAR(X$2),ROW(Tableau1[[Nom]:[Nom]])-1),ROW()-2)),"")</f>
        <v/>
      </c>
      <c r="Y18" s="56" t="str">
        <f t="array" ref="Y18">IFERROR(INDEX(Tableau1[[Nom]:[Nom]],SMALL(IF(MONTH(Tableau1[[ fin ]:[ fin ]])&amp;YEAR(Tableau1[[ fin ]:[ fin ]])=MONTH(Y$2)&amp;YEAR(Y$2),ROW(Tableau1[[Nom]:[Nom]])-1),ROW()-2)),"")</f>
        <v/>
      </c>
      <c r="Z18" s="56" t="str">
        <f t="array" ref="Z18">IFERROR(INDEX(Tableau1[[Nom]:[Nom]],SMALL(IF(MONTH(Tableau1[[ fin ]:[ fin ]])&amp;YEAR(Tableau1[[ fin ]:[ fin ]])=MONTH(Z$2)&amp;YEAR(Z$2),ROW(Tableau1[[Nom]:[Nom]])-1),ROW()-2)),"")</f>
        <v/>
      </c>
      <c r="AA18" s="56" t="str">
        <f t="array" ref="AA18">IFERROR(INDEX(Tableau1[[Nom]:[Nom]],SMALL(IF(MONTH(Tableau1[[ fin ]:[ fin ]])&amp;YEAR(Tableau1[[ fin ]:[ fin ]])=MONTH(AA$2)&amp;YEAR(AA$2),ROW(Tableau1[[Nom]:[Nom]])-1),ROW()-2)),"")</f>
        <v/>
      </c>
      <c r="AB18" s="56" t="str">
        <f t="array" ref="AB18">IFERROR(INDEX(Tableau1[[Nom]:[Nom]],SMALL(IF(MONTH(Tableau1[[ fin ]:[ fin ]])&amp;YEAR(Tableau1[[ fin ]:[ fin ]])=MONTH(AB$2)&amp;YEAR(AB$2),ROW(Tableau1[[Nom]:[Nom]])-1),ROW()-2)),"")</f>
        <v/>
      </c>
      <c r="AC18" s="56" t="str">
        <f t="array" ref="AC18">IFERROR(INDEX(Tableau1[[Nom]:[Nom]],SMALL(IF(MONTH(Tableau1[[ fin ]:[ fin ]])&amp;YEAR(Tableau1[[ fin ]:[ fin ]])=MONTH(AC$2)&amp;YEAR(AC$2),ROW(Tableau1[[Nom]:[Nom]])-1),ROW()-2)),"")</f>
        <v/>
      </c>
      <c r="AD18" s="56" t="str">
        <f t="array" ref="AD18">IFERROR(INDEX(Tableau1[[Nom]:[Nom]],SMALL(IF(MONTH(Tableau1[[ fin ]:[ fin ]])&amp;YEAR(Tableau1[[ fin ]:[ fin ]])=MONTH(AD$2)&amp;YEAR(AD$2),ROW(Tableau1[[Nom]:[Nom]])-1),ROW()-2)),"")</f>
        <v/>
      </c>
      <c r="AE18" s="56" t="str">
        <f t="array" ref="AE18">IFERROR(INDEX(Tableau1[[Nom]:[Nom]],SMALL(IF(MONTH(Tableau1[[ fin ]:[ fin ]])&amp;YEAR(Tableau1[[ fin ]:[ fin ]])=MONTH(AE$2)&amp;YEAR(AE$2),ROW(Tableau1[[Nom]:[Nom]])-1),ROW()-2)),"")</f>
        <v/>
      </c>
    </row>
    <row r="19" spans="1:31" x14ac:dyDescent="0.25">
      <c r="A19" s="56" t="str">
        <f t="array" ref="A19">IFERROR(INDEX(Tableau1[[Nom]:[Nom]],SMALL(IF(MONTH(Tableau1[[ fin ]:[ fin ]])&amp;YEAR(Tableau1[[ fin ]:[ fin ]])=MONTH(A$2)&amp;YEAR(A$2),ROW(Tableau1[[Nom]:[Nom]])-1),ROW()-2)),"")</f>
        <v/>
      </c>
      <c r="B19" s="56" t="str">
        <f t="array" ref="B19">IFERROR(INDEX(Tableau1[[Nom]:[Nom]],SMALL(IF(MONTH(Tableau1[[ fin ]:[ fin ]])&amp;YEAR(Tableau1[[ fin ]:[ fin ]])=MONTH(B$2)&amp;YEAR(B$2),ROW(Tableau1[[Nom]:[Nom]])-1),ROW()-2)),"")</f>
        <v/>
      </c>
      <c r="C19" s="56" t="str">
        <f t="array" ref="C19">IFERROR(INDEX(Tableau1[[Nom]:[Nom]],SMALL(IF(MONTH(Tableau1[[ fin ]:[ fin ]])&amp;YEAR(Tableau1[[ fin ]:[ fin ]])=MONTH(C$2)&amp;YEAR(C$2),ROW(Tableau1[[Nom]:[Nom]])-1),ROW()-2)),"")</f>
        <v/>
      </c>
      <c r="D19" s="56" t="str">
        <f t="array" ref="D19">IFERROR(INDEX(Tableau1[[Nom]:[Nom]],SMALL(IF(MONTH(Tableau1[[ fin ]:[ fin ]])&amp;YEAR(Tableau1[[ fin ]:[ fin ]])=MONTH(D$2)&amp;YEAR(D$2),ROW(Tableau1[[Nom]:[Nom]])-1),ROW()-2)),"")</f>
        <v/>
      </c>
      <c r="E19" s="56" t="str">
        <f t="array" ref="E19">IFERROR(INDEX(Tableau1[[Nom]:[Nom]],SMALL(IF(MONTH(Tableau1[[ fin ]:[ fin ]])&amp;YEAR(Tableau1[[ fin ]:[ fin ]])=MONTH(E$2)&amp;YEAR(E$2),ROW(Tableau1[[Nom]:[Nom]])-1),ROW()-2)),"")</f>
        <v/>
      </c>
      <c r="F19" s="56" t="str">
        <f t="array" ref="F19">IFERROR(INDEX(Tableau1[[Nom]:[Nom]],SMALL(IF(MONTH(Tableau1[[ fin ]:[ fin ]])&amp;YEAR(Tableau1[[ fin ]:[ fin ]])=MONTH(F$2)&amp;YEAR(F$2),ROW(Tableau1[[Nom]:[Nom]])-1),ROW()-2)),"")</f>
        <v/>
      </c>
      <c r="G19" s="56" t="str">
        <f t="array" ref="G19">IFERROR(INDEX(Tableau1[[Nom]:[Nom]],SMALL(IF(MONTH(Tableau1[[ fin ]:[ fin ]])&amp;YEAR(Tableau1[[ fin ]:[ fin ]])=MONTH(G$2)&amp;YEAR(G$2),ROW(Tableau1[[Nom]:[Nom]])-1),ROW()-2)),"")</f>
        <v/>
      </c>
      <c r="H19" s="56" t="str">
        <f t="array" ref="H19">IFERROR(INDEX(Tableau1[[Nom]:[Nom]],SMALL(IF(MONTH(Tableau1[[ fin ]:[ fin ]])&amp;YEAR(Tableau1[[ fin ]:[ fin ]])=MONTH(H$2)&amp;YEAR(H$2),ROW(Tableau1[[Nom]:[Nom]])-1),ROW()-2)),"")</f>
        <v/>
      </c>
      <c r="I19" s="56" t="str">
        <f t="array" ref="I19">IFERROR(INDEX(Tableau1[[Nom]:[Nom]],SMALL(IF(MONTH(Tableau1[[ fin ]:[ fin ]])&amp;YEAR(Tableau1[[ fin ]:[ fin ]])=MONTH(I$2)&amp;YEAR(I$2),ROW(Tableau1[[Nom]:[Nom]])-1),ROW()-2)),"")</f>
        <v/>
      </c>
      <c r="J19" s="56" t="str">
        <f t="array" ref="J19">IFERROR(INDEX(Tableau1[[Nom]:[Nom]],SMALL(IF(MONTH(Tableau1[[ fin ]:[ fin ]])&amp;YEAR(Tableau1[[ fin ]:[ fin ]])=MONTH(J$2)&amp;YEAR(J$2),ROW(Tableau1[[Nom]:[Nom]])-1),ROW()-2)),"")</f>
        <v/>
      </c>
      <c r="K19" s="56" t="str">
        <f t="array" ref="K19">IFERROR(INDEX(Tableau1[[Nom]:[Nom]],SMALL(IF(MONTH(Tableau1[[ fin ]:[ fin ]])&amp;YEAR(Tableau1[[ fin ]:[ fin ]])=MONTH(K$2)&amp;YEAR(K$2),ROW(Tableau1[[Nom]:[Nom]])-1),ROW()-2)),"")</f>
        <v/>
      </c>
      <c r="L19" s="56" t="str">
        <f t="array" ref="L19">IFERROR(INDEX(Tableau1[[Nom]:[Nom]],SMALL(IF(MONTH(Tableau1[[ fin ]:[ fin ]])&amp;YEAR(Tableau1[[ fin ]:[ fin ]])=MONTH(L$2)&amp;YEAR(L$2),ROW(Tableau1[[Nom]:[Nom]])-1),ROW()-2)),"")</f>
        <v/>
      </c>
      <c r="M19" s="56" t="str">
        <f t="array" ref="M19">IFERROR(INDEX(Tableau1[[Nom]:[Nom]],SMALL(IF(MONTH(Tableau1[[ fin ]:[ fin ]])&amp;YEAR(Tableau1[[ fin ]:[ fin ]])=MONTH(M$2)&amp;YEAR(M$2),ROW(Tableau1[[Nom]:[Nom]])-1),ROW()-2)),"")</f>
        <v/>
      </c>
      <c r="N19" s="56" t="str">
        <f t="array" ref="N19">IFERROR(INDEX(Tableau1[[Nom]:[Nom]],SMALL(IF(MONTH(Tableau1[[ fin ]:[ fin ]])&amp;YEAR(Tableau1[[ fin ]:[ fin ]])=MONTH(N$2)&amp;YEAR(N$2),ROW(Tableau1[[Nom]:[Nom]])-1),ROW()-2)),"")</f>
        <v/>
      </c>
      <c r="O19" s="56" t="str">
        <f t="array" ref="O19">IFERROR(INDEX(Tableau1[[Nom]:[Nom]],SMALL(IF(MONTH(Tableau1[[ fin ]:[ fin ]])&amp;YEAR(Tableau1[[ fin ]:[ fin ]])=MONTH(O$2)&amp;YEAR(O$2),ROW(Tableau1[[Nom]:[Nom]])-1),ROW()-2)),"")</f>
        <v/>
      </c>
      <c r="P19" s="56" t="str">
        <f t="array" ref="P19">IFERROR(INDEX(Tableau1[[Nom]:[Nom]],SMALL(IF(MONTH(Tableau1[[ fin ]:[ fin ]])&amp;YEAR(Tableau1[[ fin ]:[ fin ]])=MONTH(P$2)&amp;YEAR(P$2),ROW(Tableau1[[Nom]:[Nom]])-1),ROW()-2)),"")</f>
        <v/>
      </c>
      <c r="Q19" s="56" t="str">
        <f t="array" ref="Q19">IFERROR(INDEX(Tableau1[[Nom]:[Nom]],SMALL(IF(MONTH(Tableau1[[ fin ]:[ fin ]])&amp;YEAR(Tableau1[[ fin ]:[ fin ]])=MONTH(Q$2)&amp;YEAR(Q$2),ROW(Tableau1[[Nom]:[Nom]])-1),ROW()-2)),"")</f>
        <v/>
      </c>
      <c r="R19" s="56" t="str">
        <f t="array" ref="R19">IFERROR(INDEX(Tableau1[[Nom]:[Nom]],SMALL(IF(MONTH(Tableau1[[ fin ]:[ fin ]])&amp;YEAR(Tableau1[[ fin ]:[ fin ]])=MONTH(R$2)&amp;YEAR(R$2),ROW(Tableau1[[Nom]:[Nom]])-1),ROW()-2)),"")</f>
        <v/>
      </c>
      <c r="S19" s="56" t="str">
        <f t="array" ref="S19">IFERROR(INDEX(Tableau1[[Nom]:[Nom]],SMALL(IF(MONTH(Tableau1[[ fin ]:[ fin ]])&amp;YEAR(Tableau1[[ fin ]:[ fin ]])=MONTH(S$2)&amp;YEAR(S$2),ROW(Tableau1[[Nom]:[Nom]])-1),ROW()-2)),"")</f>
        <v/>
      </c>
      <c r="T19" s="56" t="str">
        <f t="array" ref="T19">IFERROR(INDEX(Tableau1[[Nom]:[Nom]],SMALL(IF(MONTH(Tableau1[[ fin ]:[ fin ]])&amp;YEAR(Tableau1[[ fin ]:[ fin ]])=MONTH(T$2)&amp;YEAR(T$2),ROW(Tableau1[[Nom]:[Nom]])-1),ROW()-2)),"")</f>
        <v/>
      </c>
      <c r="U19" s="56" t="str">
        <f t="array" ref="U19">IFERROR(INDEX(Tableau1[[Nom]:[Nom]],SMALL(IF(MONTH(Tableau1[[ fin ]:[ fin ]])&amp;YEAR(Tableau1[[ fin ]:[ fin ]])=MONTH(U$2)&amp;YEAR(U$2),ROW(Tableau1[[Nom]:[Nom]])-1),ROW()-2)),"")</f>
        <v/>
      </c>
      <c r="V19" s="56" t="str">
        <f t="array" ref="V19">IFERROR(INDEX(Tableau1[[Nom]:[Nom]],SMALL(IF(MONTH(Tableau1[[ fin ]:[ fin ]])&amp;YEAR(Tableau1[[ fin ]:[ fin ]])=MONTH(V$2)&amp;YEAR(V$2),ROW(Tableau1[[Nom]:[Nom]])-1),ROW()-2)),"")</f>
        <v/>
      </c>
      <c r="W19" s="56" t="str">
        <f t="array" ref="W19">IFERROR(INDEX(Tableau1[[Nom]:[Nom]],SMALL(IF(MONTH(Tableau1[[ fin ]:[ fin ]])&amp;YEAR(Tableau1[[ fin ]:[ fin ]])=MONTH(W$2)&amp;YEAR(W$2),ROW(Tableau1[[Nom]:[Nom]])-1),ROW()-2)),"")</f>
        <v/>
      </c>
      <c r="X19" s="56" t="str">
        <f t="array" ref="X19">IFERROR(INDEX(Tableau1[[Nom]:[Nom]],SMALL(IF(MONTH(Tableau1[[ fin ]:[ fin ]])&amp;YEAR(Tableau1[[ fin ]:[ fin ]])=MONTH(X$2)&amp;YEAR(X$2),ROW(Tableau1[[Nom]:[Nom]])-1),ROW()-2)),"")</f>
        <v/>
      </c>
      <c r="Y19" s="56" t="str">
        <f t="array" ref="Y19">IFERROR(INDEX(Tableau1[[Nom]:[Nom]],SMALL(IF(MONTH(Tableau1[[ fin ]:[ fin ]])&amp;YEAR(Tableau1[[ fin ]:[ fin ]])=MONTH(Y$2)&amp;YEAR(Y$2),ROW(Tableau1[[Nom]:[Nom]])-1),ROW()-2)),"")</f>
        <v/>
      </c>
      <c r="Z19" s="56" t="str">
        <f t="array" ref="Z19">IFERROR(INDEX(Tableau1[[Nom]:[Nom]],SMALL(IF(MONTH(Tableau1[[ fin ]:[ fin ]])&amp;YEAR(Tableau1[[ fin ]:[ fin ]])=MONTH(Z$2)&amp;YEAR(Z$2),ROW(Tableau1[[Nom]:[Nom]])-1),ROW()-2)),"")</f>
        <v/>
      </c>
      <c r="AA19" s="56" t="str">
        <f t="array" ref="AA19">IFERROR(INDEX(Tableau1[[Nom]:[Nom]],SMALL(IF(MONTH(Tableau1[[ fin ]:[ fin ]])&amp;YEAR(Tableau1[[ fin ]:[ fin ]])=MONTH(AA$2)&amp;YEAR(AA$2),ROW(Tableau1[[Nom]:[Nom]])-1),ROW()-2)),"")</f>
        <v/>
      </c>
      <c r="AB19" s="56" t="str">
        <f t="array" ref="AB19">IFERROR(INDEX(Tableau1[[Nom]:[Nom]],SMALL(IF(MONTH(Tableau1[[ fin ]:[ fin ]])&amp;YEAR(Tableau1[[ fin ]:[ fin ]])=MONTH(AB$2)&amp;YEAR(AB$2),ROW(Tableau1[[Nom]:[Nom]])-1),ROW()-2)),"")</f>
        <v/>
      </c>
      <c r="AC19" s="56" t="str">
        <f t="array" ref="AC19">IFERROR(INDEX(Tableau1[[Nom]:[Nom]],SMALL(IF(MONTH(Tableau1[[ fin ]:[ fin ]])&amp;YEAR(Tableau1[[ fin ]:[ fin ]])=MONTH(AC$2)&amp;YEAR(AC$2),ROW(Tableau1[[Nom]:[Nom]])-1),ROW()-2)),"")</f>
        <v/>
      </c>
      <c r="AD19" s="56" t="str">
        <f t="array" ref="AD19">IFERROR(INDEX(Tableau1[[Nom]:[Nom]],SMALL(IF(MONTH(Tableau1[[ fin ]:[ fin ]])&amp;YEAR(Tableau1[[ fin ]:[ fin ]])=MONTH(AD$2)&amp;YEAR(AD$2),ROW(Tableau1[[Nom]:[Nom]])-1),ROW()-2)),"")</f>
        <v/>
      </c>
      <c r="AE19" s="56" t="str">
        <f t="array" ref="AE19">IFERROR(INDEX(Tableau1[[Nom]:[Nom]],SMALL(IF(MONTH(Tableau1[[ fin ]:[ fin ]])&amp;YEAR(Tableau1[[ fin ]:[ fin ]])=MONTH(AE$2)&amp;YEAR(AE$2),ROW(Tableau1[[Nom]:[Nom]])-1),ROW()-2)),"")</f>
        <v/>
      </c>
    </row>
    <row r="20" spans="1:31" x14ac:dyDescent="0.25">
      <c r="A20" s="56" t="str">
        <f t="array" ref="A20">IFERROR(INDEX(Tableau1[[Nom]:[Nom]],SMALL(IF(MONTH(Tableau1[[ fin ]:[ fin ]])&amp;YEAR(Tableau1[[ fin ]:[ fin ]])=MONTH(A$2)&amp;YEAR(A$2),ROW(Tableau1[[Nom]:[Nom]])-1),ROW()-2)),"")</f>
        <v/>
      </c>
      <c r="B20" s="56" t="str">
        <f t="array" ref="B20">IFERROR(INDEX(Tableau1[[Nom]:[Nom]],SMALL(IF(MONTH(Tableau1[[ fin ]:[ fin ]])&amp;YEAR(Tableau1[[ fin ]:[ fin ]])=MONTH(B$2)&amp;YEAR(B$2),ROW(Tableau1[[Nom]:[Nom]])-1),ROW()-2)),"")</f>
        <v/>
      </c>
      <c r="C20" s="56" t="str">
        <f t="array" ref="C20">IFERROR(INDEX(Tableau1[[Nom]:[Nom]],SMALL(IF(MONTH(Tableau1[[ fin ]:[ fin ]])&amp;YEAR(Tableau1[[ fin ]:[ fin ]])=MONTH(C$2)&amp;YEAR(C$2),ROW(Tableau1[[Nom]:[Nom]])-1),ROW()-2)),"")</f>
        <v/>
      </c>
      <c r="D20" s="56" t="str">
        <f t="array" ref="D20">IFERROR(INDEX(Tableau1[[Nom]:[Nom]],SMALL(IF(MONTH(Tableau1[[ fin ]:[ fin ]])&amp;YEAR(Tableau1[[ fin ]:[ fin ]])=MONTH(D$2)&amp;YEAR(D$2),ROW(Tableau1[[Nom]:[Nom]])-1),ROW()-2)),"")</f>
        <v/>
      </c>
      <c r="E20" s="56" t="str">
        <f t="array" ref="E20">IFERROR(INDEX(Tableau1[[Nom]:[Nom]],SMALL(IF(MONTH(Tableau1[[ fin ]:[ fin ]])&amp;YEAR(Tableau1[[ fin ]:[ fin ]])=MONTH(E$2)&amp;YEAR(E$2),ROW(Tableau1[[Nom]:[Nom]])-1),ROW()-2)),"")</f>
        <v/>
      </c>
      <c r="F20" s="56" t="str">
        <f t="array" ref="F20">IFERROR(INDEX(Tableau1[[Nom]:[Nom]],SMALL(IF(MONTH(Tableau1[[ fin ]:[ fin ]])&amp;YEAR(Tableau1[[ fin ]:[ fin ]])=MONTH(F$2)&amp;YEAR(F$2),ROW(Tableau1[[Nom]:[Nom]])-1),ROW()-2)),"")</f>
        <v/>
      </c>
      <c r="G20" s="56" t="str">
        <f t="array" ref="G20">IFERROR(INDEX(Tableau1[[Nom]:[Nom]],SMALL(IF(MONTH(Tableau1[[ fin ]:[ fin ]])&amp;YEAR(Tableau1[[ fin ]:[ fin ]])=MONTH(G$2)&amp;YEAR(G$2),ROW(Tableau1[[Nom]:[Nom]])-1),ROW()-2)),"")</f>
        <v/>
      </c>
      <c r="H20" s="56" t="str">
        <f t="array" ref="H20">IFERROR(INDEX(Tableau1[[Nom]:[Nom]],SMALL(IF(MONTH(Tableau1[[ fin ]:[ fin ]])&amp;YEAR(Tableau1[[ fin ]:[ fin ]])=MONTH(H$2)&amp;YEAR(H$2),ROW(Tableau1[[Nom]:[Nom]])-1),ROW()-2)),"")</f>
        <v/>
      </c>
      <c r="I20" s="56" t="str">
        <f t="array" ref="I20">IFERROR(INDEX(Tableau1[[Nom]:[Nom]],SMALL(IF(MONTH(Tableau1[[ fin ]:[ fin ]])&amp;YEAR(Tableau1[[ fin ]:[ fin ]])=MONTH(I$2)&amp;YEAR(I$2),ROW(Tableau1[[Nom]:[Nom]])-1),ROW()-2)),"")</f>
        <v/>
      </c>
      <c r="J20" s="56" t="str">
        <f t="array" ref="J20">IFERROR(INDEX(Tableau1[[Nom]:[Nom]],SMALL(IF(MONTH(Tableau1[[ fin ]:[ fin ]])&amp;YEAR(Tableau1[[ fin ]:[ fin ]])=MONTH(J$2)&amp;YEAR(J$2),ROW(Tableau1[[Nom]:[Nom]])-1),ROW()-2)),"")</f>
        <v/>
      </c>
      <c r="K20" s="56" t="str">
        <f t="array" ref="K20">IFERROR(INDEX(Tableau1[[Nom]:[Nom]],SMALL(IF(MONTH(Tableau1[[ fin ]:[ fin ]])&amp;YEAR(Tableau1[[ fin ]:[ fin ]])=MONTH(K$2)&amp;YEAR(K$2),ROW(Tableau1[[Nom]:[Nom]])-1),ROW()-2)),"")</f>
        <v/>
      </c>
      <c r="L20" s="56" t="str">
        <f t="array" ref="L20">IFERROR(INDEX(Tableau1[[Nom]:[Nom]],SMALL(IF(MONTH(Tableau1[[ fin ]:[ fin ]])&amp;YEAR(Tableau1[[ fin ]:[ fin ]])=MONTH(L$2)&amp;YEAR(L$2),ROW(Tableau1[[Nom]:[Nom]])-1),ROW()-2)),"")</f>
        <v/>
      </c>
      <c r="M20" s="56" t="str">
        <f t="array" ref="M20">IFERROR(INDEX(Tableau1[[Nom]:[Nom]],SMALL(IF(MONTH(Tableau1[[ fin ]:[ fin ]])&amp;YEAR(Tableau1[[ fin ]:[ fin ]])=MONTH(M$2)&amp;YEAR(M$2),ROW(Tableau1[[Nom]:[Nom]])-1),ROW()-2)),"")</f>
        <v/>
      </c>
      <c r="N20" s="56" t="str">
        <f t="array" ref="N20">IFERROR(INDEX(Tableau1[[Nom]:[Nom]],SMALL(IF(MONTH(Tableau1[[ fin ]:[ fin ]])&amp;YEAR(Tableau1[[ fin ]:[ fin ]])=MONTH(N$2)&amp;YEAR(N$2),ROW(Tableau1[[Nom]:[Nom]])-1),ROW()-2)),"")</f>
        <v/>
      </c>
      <c r="O20" s="56" t="str">
        <f t="array" ref="O20">IFERROR(INDEX(Tableau1[[Nom]:[Nom]],SMALL(IF(MONTH(Tableau1[[ fin ]:[ fin ]])&amp;YEAR(Tableau1[[ fin ]:[ fin ]])=MONTH(O$2)&amp;YEAR(O$2),ROW(Tableau1[[Nom]:[Nom]])-1),ROW()-2)),"")</f>
        <v/>
      </c>
      <c r="P20" s="56" t="str">
        <f t="array" ref="P20">IFERROR(INDEX(Tableau1[[Nom]:[Nom]],SMALL(IF(MONTH(Tableau1[[ fin ]:[ fin ]])&amp;YEAR(Tableau1[[ fin ]:[ fin ]])=MONTH(P$2)&amp;YEAR(P$2),ROW(Tableau1[[Nom]:[Nom]])-1),ROW()-2)),"")</f>
        <v/>
      </c>
      <c r="Q20" s="56" t="str">
        <f t="array" ref="Q20">IFERROR(INDEX(Tableau1[[Nom]:[Nom]],SMALL(IF(MONTH(Tableau1[[ fin ]:[ fin ]])&amp;YEAR(Tableau1[[ fin ]:[ fin ]])=MONTH(Q$2)&amp;YEAR(Q$2),ROW(Tableau1[[Nom]:[Nom]])-1),ROW()-2)),"")</f>
        <v/>
      </c>
      <c r="R20" s="56" t="str">
        <f t="array" ref="R20">IFERROR(INDEX(Tableau1[[Nom]:[Nom]],SMALL(IF(MONTH(Tableau1[[ fin ]:[ fin ]])&amp;YEAR(Tableau1[[ fin ]:[ fin ]])=MONTH(R$2)&amp;YEAR(R$2),ROW(Tableau1[[Nom]:[Nom]])-1),ROW()-2)),"")</f>
        <v/>
      </c>
      <c r="S20" s="56" t="str">
        <f t="array" ref="S20">IFERROR(INDEX(Tableau1[[Nom]:[Nom]],SMALL(IF(MONTH(Tableau1[[ fin ]:[ fin ]])&amp;YEAR(Tableau1[[ fin ]:[ fin ]])=MONTH(S$2)&amp;YEAR(S$2),ROW(Tableau1[[Nom]:[Nom]])-1),ROW()-2)),"")</f>
        <v/>
      </c>
      <c r="T20" s="56" t="str">
        <f t="array" ref="T20">IFERROR(INDEX(Tableau1[[Nom]:[Nom]],SMALL(IF(MONTH(Tableau1[[ fin ]:[ fin ]])&amp;YEAR(Tableau1[[ fin ]:[ fin ]])=MONTH(T$2)&amp;YEAR(T$2),ROW(Tableau1[[Nom]:[Nom]])-1),ROW()-2)),"")</f>
        <v/>
      </c>
      <c r="U20" s="56" t="str">
        <f t="array" ref="U20">IFERROR(INDEX(Tableau1[[Nom]:[Nom]],SMALL(IF(MONTH(Tableau1[[ fin ]:[ fin ]])&amp;YEAR(Tableau1[[ fin ]:[ fin ]])=MONTH(U$2)&amp;YEAR(U$2),ROW(Tableau1[[Nom]:[Nom]])-1),ROW()-2)),"")</f>
        <v/>
      </c>
      <c r="V20" s="56" t="str">
        <f t="array" ref="V20">IFERROR(INDEX(Tableau1[[Nom]:[Nom]],SMALL(IF(MONTH(Tableau1[[ fin ]:[ fin ]])&amp;YEAR(Tableau1[[ fin ]:[ fin ]])=MONTH(V$2)&amp;YEAR(V$2),ROW(Tableau1[[Nom]:[Nom]])-1),ROW()-2)),"")</f>
        <v/>
      </c>
      <c r="W20" s="56" t="str">
        <f t="array" ref="W20">IFERROR(INDEX(Tableau1[[Nom]:[Nom]],SMALL(IF(MONTH(Tableau1[[ fin ]:[ fin ]])&amp;YEAR(Tableau1[[ fin ]:[ fin ]])=MONTH(W$2)&amp;YEAR(W$2),ROW(Tableau1[[Nom]:[Nom]])-1),ROW()-2)),"")</f>
        <v/>
      </c>
      <c r="X20" s="56" t="str">
        <f t="array" ref="X20">IFERROR(INDEX(Tableau1[[Nom]:[Nom]],SMALL(IF(MONTH(Tableau1[[ fin ]:[ fin ]])&amp;YEAR(Tableau1[[ fin ]:[ fin ]])=MONTH(X$2)&amp;YEAR(X$2),ROW(Tableau1[[Nom]:[Nom]])-1),ROW()-2)),"")</f>
        <v/>
      </c>
      <c r="Y20" s="56" t="str">
        <f t="array" ref="Y20">IFERROR(INDEX(Tableau1[[Nom]:[Nom]],SMALL(IF(MONTH(Tableau1[[ fin ]:[ fin ]])&amp;YEAR(Tableau1[[ fin ]:[ fin ]])=MONTH(Y$2)&amp;YEAR(Y$2),ROW(Tableau1[[Nom]:[Nom]])-1),ROW()-2)),"")</f>
        <v/>
      </c>
      <c r="Z20" s="56" t="str">
        <f t="array" ref="Z20">IFERROR(INDEX(Tableau1[[Nom]:[Nom]],SMALL(IF(MONTH(Tableau1[[ fin ]:[ fin ]])&amp;YEAR(Tableau1[[ fin ]:[ fin ]])=MONTH(Z$2)&amp;YEAR(Z$2),ROW(Tableau1[[Nom]:[Nom]])-1),ROW()-2)),"")</f>
        <v/>
      </c>
      <c r="AA20" s="56" t="str">
        <f t="array" ref="AA20">IFERROR(INDEX(Tableau1[[Nom]:[Nom]],SMALL(IF(MONTH(Tableau1[[ fin ]:[ fin ]])&amp;YEAR(Tableau1[[ fin ]:[ fin ]])=MONTH(AA$2)&amp;YEAR(AA$2),ROW(Tableau1[[Nom]:[Nom]])-1),ROW()-2)),"")</f>
        <v/>
      </c>
      <c r="AB20" s="56" t="str">
        <f t="array" ref="AB20">IFERROR(INDEX(Tableau1[[Nom]:[Nom]],SMALL(IF(MONTH(Tableau1[[ fin ]:[ fin ]])&amp;YEAR(Tableau1[[ fin ]:[ fin ]])=MONTH(AB$2)&amp;YEAR(AB$2),ROW(Tableau1[[Nom]:[Nom]])-1),ROW()-2)),"")</f>
        <v/>
      </c>
      <c r="AC20" s="56" t="str">
        <f t="array" ref="AC20">IFERROR(INDEX(Tableau1[[Nom]:[Nom]],SMALL(IF(MONTH(Tableau1[[ fin ]:[ fin ]])&amp;YEAR(Tableau1[[ fin ]:[ fin ]])=MONTH(AC$2)&amp;YEAR(AC$2),ROW(Tableau1[[Nom]:[Nom]])-1),ROW()-2)),"")</f>
        <v/>
      </c>
      <c r="AD20" s="56" t="str">
        <f t="array" ref="AD20">IFERROR(INDEX(Tableau1[[Nom]:[Nom]],SMALL(IF(MONTH(Tableau1[[ fin ]:[ fin ]])&amp;YEAR(Tableau1[[ fin ]:[ fin ]])=MONTH(AD$2)&amp;YEAR(AD$2),ROW(Tableau1[[Nom]:[Nom]])-1),ROW()-2)),"")</f>
        <v/>
      </c>
      <c r="AE20" s="56" t="str">
        <f t="array" ref="AE20">IFERROR(INDEX(Tableau1[[Nom]:[Nom]],SMALL(IF(MONTH(Tableau1[[ fin ]:[ fin ]])&amp;YEAR(Tableau1[[ fin ]:[ fin ]])=MONTH(AE$2)&amp;YEAR(AE$2),ROW(Tableau1[[Nom]:[Nom]])-1),ROW()-2)),"")</f>
        <v/>
      </c>
    </row>
    <row r="21" spans="1:31" x14ac:dyDescent="0.25">
      <c r="A21" s="56" t="str">
        <f t="array" ref="A21">IFERROR(INDEX(Tableau1[[Nom]:[Nom]],SMALL(IF(MONTH(Tableau1[[ fin ]:[ fin ]])&amp;YEAR(Tableau1[[ fin ]:[ fin ]])=MONTH(A$2)&amp;YEAR(A$2),ROW(Tableau1[[Nom]:[Nom]])-1),ROW()-2)),"")</f>
        <v/>
      </c>
      <c r="B21" s="56" t="str">
        <f t="array" ref="B21">IFERROR(INDEX(Tableau1[[Nom]:[Nom]],SMALL(IF(MONTH(Tableau1[[ fin ]:[ fin ]])&amp;YEAR(Tableau1[[ fin ]:[ fin ]])=MONTH(B$2)&amp;YEAR(B$2),ROW(Tableau1[[Nom]:[Nom]])-1),ROW()-2)),"")</f>
        <v/>
      </c>
      <c r="C21" s="56" t="str">
        <f t="array" ref="C21">IFERROR(INDEX(Tableau1[[Nom]:[Nom]],SMALL(IF(MONTH(Tableau1[[ fin ]:[ fin ]])&amp;YEAR(Tableau1[[ fin ]:[ fin ]])=MONTH(C$2)&amp;YEAR(C$2),ROW(Tableau1[[Nom]:[Nom]])-1),ROW()-2)),"")</f>
        <v/>
      </c>
      <c r="D21" s="56" t="str">
        <f t="array" ref="D21">IFERROR(INDEX(Tableau1[[Nom]:[Nom]],SMALL(IF(MONTH(Tableau1[[ fin ]:[ fin ]])&amp;YEAR(Tableau1[[ fin ]:[ fin ]])=MONTH(D$2)&amp;YEAR(D$2),ROW(Tableau1[[Nom]:[Nom]])-1),ROW()-2)),"")</f>
        <v/>
      </c>
      <c r="E21" s="56" t="str">
        <f t="array" ref="E21">IFERROR(INDEX(Tableau1[[Nom]:[Nom]],SMALL(IF(MONTH(Tableau1[[ fin ]:[ fin ]])&amp;YEAR(Tableau1[[ fin ]:[ fin ]])=MONTH(E$2)&amp;YEAR(E$2),ROW(Tableau1[[Nom]:[Nom]])-1),ROW()-2)),"")</f>
        <v/>
      </c>
      <c r="F21" s="56" t="str">
        <f t="array" ref="F21">IFERROR(INDEX(Tableau1[[Nom]:[Nom]],SMALL(IF(MONTH(Tableau1[[ fin ]:[ fin ]])&amp;YEAR(Tableau1[[ fin ]:[ fin ]])=MONTH(F$2)&amp;YEAR(F$2),ROW(Tableau1[[Nom]:[Nom]])-1),ROW()-2)),"")</f>
        <v/>
      </c>
      <c r="G21" s="56" t="str">
        <f t="array" ref="G21">IFERROR(INDEX(Tableau1[[Nom]:[Nom]],SMALL(IF(MONTH(Tableau1[[ fin ]:[ fin ]])&amp;YEAR(Tableau1[[ fin ]:[ fin ]])=MONTH(G$2)&amp;YEAR(G$2),ROW(Tableau1[[Nom]:[Nom]])-1),ROW()-2)),"")</f>
        <v/>
      </c>
      <c r="H21" s="56" t="str">
        <f t="array" ref="H21">IFERROR(INDEX(Tableau1[[Nom]:[Nom]],SMALL(IF(MONTH(Tableau1[[ fin ]:[ fin ]])&amp;YEAR(Tableau1[[ fin ]:[ fin ]])=MONTH(H$2)&amp;YEAR(H$2),ROW(Tableau1[[Nom]:[Nom]])-1),ROW()-2)),"")</f>
        <v/>
      </c>
      <c r="I21" s="56" t="str">
        <f t="array" ref="I21">IFERROR(INDEX(Tableau1[[Nom]:[Nom]],SMALL(IF(MONTH(Tableau1[[ fin ]:[ fin ]])&amp;YEAR(Tableau1[[ fin ]:[ fin ]])=MONTH(I$2)&amp;YEAR(I$2),ROW(Tableau1[[Nom]:[Nom]])-1),ROW()-2)),"")</f>
        <v/>
      </c>
      <c r="J21" s="56" t="str">
        <f t="array" ref="J21">IFERROR(INDEX(Tableau1[[Nom]:[Nom]],SMALL(IF(MONTH(Tableau1[[ fin ]:[ fin ]])&amp;YEAR(Tableau1[[ fin ]:[ fin ]])=MONTH(J$2)&amp;YEAR(J$2),ROW(Tableau1[[Nom]:[Nom]])-1),ROW()-2)),"")</f>
        <v/>
      </c>
      <c r="K21" s="56" t="str">
        <f t="array" ref="K21">IFERROR(INDEX(Tableau1[[Nom]:[Nom]],SMALL(IF(MONTH(Tableau1[[ fin ]:[ fin ]])&amp;YEAR(Tableau1[[ fin ]:[ fin ]])=MONTH(K$2)&amp;YEAR(K$2),ROW(Tableau1[[Nom]:[Nom]])-1),ROW()-2)),"")</f>
        <v/>
      </c>
      <c r="L21" s="56" t="str">
        <f t="array" ref="L21">IFERROR(INDEX(Tableau1[[Nom]:[Nom]],SMALL(IF(MONTH(Tableau1[[ fin ]:[ fin ]])&amp;YEAR(Tableau1[[ fin ]:[ fin ]])=MONTH(L$2)&amp;YEAR(L$2),ROW(Tableau1[[Nom]:[Nom]])-1),ROW()-2)),"")</f>
        <v/>
      </c>
      <c r="M21" s="56" t="str">
        <f t="array" ref="M21">IFERROR(INDEX(Tableau1[[Nom]:[Nom]],SMALL(IF(MONTH(Tableau1[[ fin ]:[ fin ]])&amp;YEAR(Tableau1[[ fin ]:[ fin ]])=MONTH(M$2)&amp;YEAR(M$2),ROW(Tableau1[[Nom]:[Nom]])-1),ROW()-2)),"")</f>
        <v/>
      </c>
      <c r="N21" s="56" t="str">
        <f t="array" ref="N21">IFERROR(INDEX(Tableau1[[Nom]:[Nom]],SMALL(IF(MONTH(Tableau1[[ fin ]:[ fin ]])&amp;YEAR(Tableau1[[ fin ]:[ fin ]])=MONTH(N$2)&amp;YEAR(N$2),ROW(Tableau1[[Nom]:[Nom]])-1),ROW()-2)),"")</f>
        <v/>
      </c>
      <c r="O21" s="56" t="str">
        <f t="array" ref="O21">IFERROR(INDEX(Tableau1[[Nom]:[Nom]],SMALL(IF(MONTH(Tableau1[[ fin ]:[ fin ]])&amp;YEAR(Tableau1[[ fin ]:[ fin ]])=MONTH(O$2)&amp;YEAR(O$2),ROW(Tableau1[[Nom]:[Nom]])-1),ROW()-2)),"")</f>
        <v/>
      </c>
      <c r="P21" s="56" t="str">
        <f t="array" ref="P21">IFERROR(INDEX(Tableau1[[Nom]:[Nom]],SMALL(IF(MONTH(Tableau1[[ fin ]:[ fin ]])&amp;YEAR(Tableau1[[ fin ]:[ fin ]])=MONTH(P$2)&amp;YEAR(P$2),ROW(Tableau1[[Nom]:[Nom]])-1),ROW()-2)),"")</f>
        <v/>
      </c>
      <c r="Q21" s="56" t="str">
        <f t="array" ref="Q21">IFERROR(INDEX(Tableau1[[Nom]:[Nom]],SMALL(IF(MONTH(Tableau1[[ fin ]:[ fin ]])&amp;YEAR(Tableau1[[ fin ]:[ fin ]])=MONTH(Q$2)&amp;YEAR(Q$2),ROW(Tableau1[[Nom]:[Nom]])-1),ROW()-2)),"")</f>
        <v/>
      </c>
      <c r="R21" s="56" t="str">
        <f t="array" ref="R21">IFERROR(INDEX(Tableau1[[Nom]:[Nom]],SMALL(IF(MONTH(Tableau1[[ fin ]:[ fin ]])&amp;YEAR(Tableau1[[ fin ]:[ fin ]])=MONTH(R$2)&amp;YEAR(R$2),ROW(Tableau1[[Nom]:[Nom]])-1),ROW()-2)),"")</f>
        <v/>
      </c>
      <c r="S21" s="56" t="str">
        <f t="array" ref="S21">IFERROR(INDEX(Tableau1[[Nom]:[Nom]],SMALL(IF(MONTH(Tableau1[[ fin ]:[ fin ]])&amp;YEAR(Tableau1[[ fin ]:[ fin ]])=MONTH(S$2)&amp;YEAR(S$2),ROW(Tableau1[[Nom]:[Nom]])-1),ROW()-2)),"")</f>
        <v/>
      </c>
      <c r="T21" s="56" t="str">
        <f t="array" ref="T21">IFERROR(INDEX(Tableau1[[Nom]:[Nom]],SMALL(IF(MONTH(Tableau1[[ fin ]:[ fin ]])&amp;YEAR(Tableau1[[ fin ]:[ fin ]])=MONTH(T$2)&amp;YEAR(T$2),ROW(Tableau1[[Nom]:[Nom]])-1),ROW()-2)),"")</f>
        <v/>
      </c>
      <c r="U21" s="56" t="str">
        <f t="array" ref="U21">IFERROR(INDEX(Tableau1[[Nom]:[Nom]],SMALL(IF(MONTH(Tableau1[[ fin ]:[ fin ]])&amp;YEAR(Tableau1[[ fin ]:[ fin ]])=MONTH(U$2)&amp;YEAR(U$2),ROW(Tableau1[[Nom]:[Nom]])-1),ROW()-2)),"")</f>
        <v/>
      </c>
      <c r="V21" s="56" t="str">
        <f t="array" ref="V21">IFERROR(INDEX(Tableau1[[Nom]:[Nom]],SMALL(IF(MONTH(Tableau1[[ fin ]:[ fin ]])&amp;YEAR(Tableau1[[ fin ]:[ fin ]])=MONTH(V$2)&amp;YEAR(V$2),ROW(Tableau1[[Nom]:[Nom]])-1),ROW()-2)),"")</f>
        <v/>
      </c>
      <c r="W21" s="56" t="str">
        <f t="array" ref="W21">IFERROR(INDEX(Tableau1[[Nom]:[Nom]],SMALL(IF(MONTH(Tableau1[[ fin ]:[ fin ]])&amp;YEAR(Tableau1[[ fin ]:[ fin ]])=MONTH(W$2)&amp;YEAR(W$2),ROW(Tableau1[[Nom]:[Nom]])-1),ROW()-2)),"")</f>
        <v/>
      </c>
      <c r="X21" s="56" t="str">
        <f t="array" ref="X21">IFERROR(INDEX(Tableau1[[Nom]:[Nom]],SMALL(IF(MONTH(Tableau1[[ fin ]:[ fin ]])&amp;YEAR(Tableau1[[ fin ]:[ fin ]])=MONTH(X$2)&amp;YEAR(X$2),ROW(Tableau1[[Nom]:[Nom]])-1),ROW()-2)),"")</f>
        <v/>
      </c>
      <c r="Y21" s="56" t="str">
        <f t="array" ref="Y21">IFERROR(INDEX(Tableau1[[Nom]:[Nom]],SMALL(IF(MONTH(Tableau1[[ fin ]:[ fin ]])&amp;YEAR(Tableau1[[ fin ]:[ fin ]])=MONTH(Y$2)&amp;YEAR(Y$2),ROW(Tableau1[[Nom]:[Nom]])-1),ROW()-2)),"")</f>
        <v/>
      </c>
      <c r="Z21" s="56" t="str">
        <f t="array" ref="Z21">IFERROR(INDEX(Tableau1[[Nom]:[Nom]],SMALL(IF(MONTH(Tableau1[[ fin ]:[ fin ]])&amp;YEAR(Tableau1[[ fin ]:[ fin ]])=MONTH(Z$2)&amp;YEAR(Z$2),ROW(Tableau1[[Nom]:[Nom]])-1),ROW()-2)),"")</f>
        <v/>
      </c>
      <c r="AA21" s="56" t="str">
        <f t="array" ref="AA21">IFERROR(INDEX(Tableau1[[Nom]:[Nom]],SMALL(IF(MONTH(Tableau1[[ fin ]:[ fin ]])&amp;YEAR(Tableau1[[ fin ]:[ fin ]])=MONTH(AA$2)&amp;YEAR(AA$2),ROW(Tableau1[[Nom]:[Nom]])-1),ROW()-2)),"")</f>
        <v/>
      </c>
      <c r="AB21" s="56" t="str">
        <f t="array" ref="AB21">IFERROR(INDEX(Tableau1[[Nom]:[Nom]],SMALL(IF(MONTH(Tableau1[[ fin ]:[ fin ]])&amp;YEAR(Tableau1[[ fin ]:[ fin ]])=MONTH(AB$2)&amp;YEAR(AB$2),ROW(Tableau1[[Nom]:[Nom]])-1),ROW()-2)),"")</f>
        <v/>
      </c>
      <c r="AC21" s="56" t="str">
        <f t="array" ref="AC21">IFERROR(INDEX(Tableau1[[Nom]:[Nom]],SMALL(IF(MONTH(Tableau1[[ fin ]:[ fin ]])&amp;YEAR(Tableau1[[ fin ]:[ fin ]])=MONTH(AC$2)&amp;YEAR(AC$2),ROW(Tableau1[[Nom]:[Nom]])-1),ROW()-2)),"")</f>
        <v/>
      </c>
      <c r="AD21" s="56" t="str">
        <f t="array" ref="AD21">IFERROR(INDEX(Tableau1[[Nom]:[Nom]],SMALL(IF(MONTH(Tableau1[[ fin ]:[ fin ]])&amp;YEAR(Tableau1[[ fin ]:[ fin ]])=MONTH(AD$2)&amp;YEAR(AD$2),ROW(Tableau1[[Nom]:[Nom]])-1),ROW()-2)),"")</f>
        <v/>
      </c>
      <c r="AE21" s="56" t="str">
        <f t="array" ref="AE21">IFERROR(INDEX(Tableau1[[Nom]:[Nom]],SMALL(IF(MONTH(Tableau1[[ fin ]:[ fin ]])&amp;YEAR(Tableau1[[ fin ]:[ fin ]])=MONTH(AE$2)&amp;YEAR(AE$2),ROW(Tableau1[[Nom]:[Nom]])-1),ROW()-2)),"")</f>
        <v/>
      </c>
    </row>
    <row r="22" spans="1:31" x14ac:dyDescent="0.25">
      <c r="A22" s="56" t="str">
        <f t="array" ref="A22">IFERROR(INDEX(Tableau1[[Nom]:[Nom]],SMALL(IF(MONTH(Tableau1[[ fin ]:[ fin ]])&amp;YEAR(Tableau1[[ fin ]:[ fin ]])=MONTH(A$2)&amp;YEAR(A$2),ROW(Tableau1[[Nom]:[Nom]])-1),ROW()-2)),"")</f>
        <v/>
      </c>
      <c r="B22" s="56" t="str">
        <f t="array" ref="B22">IFERROR(INDEX(Tableau1[[Nom]:[Nom]],SMALL(IF(MONTH(Tableau1[[ fin ]:[ fin ]])&amp;YEAR(Tableau1[[ fin ]:[ fin ]])=MONTH(B$2)&amp;YEAR(B$2),ROW(Tableau1[[Nom]:[Nom]])-1),ROW()-2)),"")</f>
        <v/>
      </c>
      <c r="C22" s="56" t="str">
        <f t="array" ref="C22">IFERROR(INDEX(Tableau1[[Nom]:[Nom]],SMALL(IF(MONTH(Tableau1[[ fin ]:[ fin ]])&amp;YEAR(Tableau1[[ fin ]:[ fin ]])=MONTH(C$2)&amp;YEAR(C$2),ROW(Tableau1[[Nom]:[Nom]])-1),ROW()-2)),"")</f>
        <v/>
      </c>
      <c r="D22" s="56" t="str">
        <f t="array" ref="D22">IFERROR(INDEX(Tableau1[[Nom]:[Nom]],SMALL(IF(MONTH(Tableau1[[ fin ]:[ fin ]])&amp;YEAR(Tableau1[[ fin ]:[ fin ]])=MONTH(D$2)&amp;YEAR(D$2),ROW(Tableau1[[Nom]:[Nom]])-1),ROW()-2)),"")</f>
        <v/>
      </c>
      <c r="E22" s="56" t="str">
        <f t="array" ref="E22">IFERROR(INDEX(Tableau1[[Nom]:[Nom]],SMALL(IF(MONTH(Tableau1[[ fin ]:[ fin ]])&amp;YEAR(Tableau1[[ fin ]:[ fin ]])=MONTH(E$2)&amp;YEAR(E$2),ROW(Tableau1[[Nom]:[Nom]])-1),ROW()-2)),"")</f>
        <v/>
      </c>
      <c r="F22" s="56" t="str">
        <f t="array" ref="F22">IFERROR(INDEX(Tableau1[[Nom]:[Nom]],SMALL(IF(MONTH(Tableau1[[ fin ]:[ fin ]])&amp;YEAR(Tableau1[[ fin ]:[ fin ]])=MONTH(F$2)&amp;YEAR(F$2),ROW(Tableau1[[Nom]:[Nom]])-1),ROW()-2)),"")</f>
        <v/>
      </c>
      <c r="G22" s="56" t="str">
        <f t="array" ref="G22">IFERROR(INDEX(Tableau1[[Nom]:[Nom]],SMALL(IF(MONTH(Tableau1[[ fin ]:[ fin ]])&amp;YEAR(Tableau1[[ fin ]:[ fin ]])=MONTH(G$2)&amp;YEAR(G$2),ROW(Tableau1[[Nom]:[Nom]])-1),ROW()-2)),"")</f>
        <v/>
      </c>
      <c r="H22" s="56" t="str">
        <f t="array" ref="H22">IFERROR(INDEX(Tableau1[[Nom]:[Nom]],SMALL(IF(MONTH(Tableau1[[ fin ]:[ fin ]])&amp;YEAR(Tableau1[[ fin ]:[ fin ]])=MONTH(H$2)&amp;YEAR(H$2),ROW(Tableau1[[Nom]:[Nom]])-1),ROW()-2)),"")</f>
        <v/>
      </c>
      <c r="I22" s="56" t="str">
        <f t="array" ref="I22">IFERROR(INDEX(Tableau1[[Nom]:[Nom]],SMALL(IF(MONTH(Tableau1[[ fin ]:[ fin ]])&amp;YEAR(Tableau1[[ fin ]:[ fin ]])=MONTH(I$2)&amp;YEAR(I$2),ROW(Tableau1[[Nom]:[Nom]])-1),ROW()-2)),"")</f>
        <v/>
      </c>
      <c r="J22" s="56" t="str">
        <f t="array" ref="J22">IFERROR(INDEX(Tableau1[[Nom]:[Nom]],SMALL(IF(MONTH(Tableau1[[ fin ]:[ fin ]])&amp;YEAR(Tableau1[[ fin ]:[ fin ]])=MONTH(J$2)&amp;YEAR(J$2),ROW(Tableau1[[Nom]:[Nom]])-1),ROW()-2)),"")</f>
        <v/>
      </c>
      <c r="K22" s="56" t="str">
        <f t="array" ref="K22">IFERROR(INDEX(Tableau1[[Nom]:[Nom]],SMALL(IF(MONTH(Tableau1[[ fin ]:[ fin ]])&amp;YEAR(Tableau1[[ fin ]:[ fin ]])=MONTH(K$2)&amp;YEAR(K$2),ROW(Tableau1[[Nom]:[Nom]])-1),ROW()-2)),"")</f>
        <v/>
      </c>
      <c r="L22" s="56" t="str">
        <f t="array" ref="L22">IFERROR(INDEX(Tableau1[[Nom]:[Nom]],SMALL(IF(MONTH(Tableau1[[ fin ]:[ fin ]])&amp;YEAR(Tableau1[[ fin ]:[ fin ]])=MONTH(L$2)&amp;YEAR(L$2),ROW(Tableau1[[Nom]:[Nom]])-1),ROW()-2)),"")</f>
        <v/>
      </c>
      <c r="M22" s="56" t="str">
        <f t="array" ref="M22">IFERROR(INDEX(Tableau1[[Nom]:[Nom]],SMALL(IF(MONTH(Tableau1[[ fin ]:[ fin ]])&amp;YEAR(Tableau1[[ fin ]:[ fin ]])=MONTH(M$2)&amp;YEAR(M$2),ROW(Tableau1[[Nom]:[Nom]])-1),ROW()-2)),"")</f>
        <v/>
      </c>
      <c r="N22" s="56" t="str">
        <f t="array" ref="N22">IFERROR(INDEX(Tableau1[[Nom]:[Nom]],SMALL(IF(MONTH(Tableau1[[ fin ]:[ fin ]])&amp;YEAR(Tableau1[[ fin ]:[ fin ]])=MONTH(N$2)&amp;YEAR(N$2),ROW(Tableau1[[Nom]:[Nom]])-1),ROW()-2)),"")</f>
        <v/>
      </c>
      <c r="O22" s="56" t="str">
        <f t="array" ref="O22">IFERROR(INDEX(Tableau1[[Nom]:[Nom]],SMALL(IF(MONTH(Tableau1[[ fin ]:[ fin ]])&amp;YEAR(Tableau1[[ fin ]:[ fin ]])=MONTH(O$2)&amp;YEAR(O$2),ROW(Tableau1[[Nom]:[Nom]])-1),ROW()-2)),"")</f>
        <v/>
      </c>
      <c r="P22" s="56" t="str">
        <f t="array" ref="P22">IFERROR(INDEX(Tableau1[[Nom]:[Nom]],SMALL(IF(MONTH(Tableau1[[ fin ]:[ fin ]])&amp;YEAR(Tableau1[[ fin ]:[ fin ]])=MONTH(P$2)&amp;YEAR(P$2),ROW(Tableau1[[Nom]:[Nom]])-1),ROW()-2)),"")</f>
        <v/>
      </c>
      <c r="Q22" s="56" t="str">
        <f t="array" ref="Q22">IFERROR(INDEX(Tableau1[[Nom]:[Nom]],SMALL(IF(MONTH(Tableau1[[ fin ]:[ fin ]])&amp;YEAR(Tableau1[[ fin ]:[ fin ]])=MONTH(Q$2)&amp;YEAR(Q$2),ROW(Tableau1[[Nom]:[Nom]])-1),ROW()-2)),"")</f>
        <v/>
      </c>
      <c r="R22" s="56" t="str">
        <f t="array" ref="R22">IFERROR(INDEX(Tableau1[[Nom]:[Nom]],SMALL(IF(MONTH(Tableau1[[ fin ]:[ fin ]])&amp;YEAR(Tableau1[[ fin ]:[ fin ]])=MONTH(R$2)&amp;YEAR(R$2),ROW(Tableau1[[Nom]:[Nom]])-1),ROW()-2)),"")</f>
        <v/>
      </c>
      <c r="S22" s="56" t="str">
        <f t="array" ref="S22">IFERROR(INDEX(Tableau1[[Nom]:[Nom]],SMALL(IF(MONTH(Tableau1[[ fin ]:[ fin ]])&amp;YEAR(Tableau1[[ fin ]:[ fin ]])=MONTH(S$2)&amp;YEAR(S$2),ROW(Tableau1[[Nom]:[Nom]])-1),ROW()-2)),"")</f>
        <v/>
      </c>
      <c r="T22" s="56" t="str">
        <f t="array" ref="T22">IFERROR(INDEX(Tableau1[[Nom]:[Nom]],SMALL(IF(MONTH(Tableau1[[ fin ]:[ fin ]])&amp;YEAR(Tableau1[[ fin ]:[ fin ]])=MONTH(T$2)&amp;YEAR(T$2),ROW(Tableau1[[Nom]:[Nom]])-1),ROW()-2)),"")</f>
        <v/>
      </c>
      <c r="U22" s="56" t="str">
        <f t="array" ref="U22">IFERROR(INDEX(Tableau1[[Nom]:[Nom]],SMALL(IF(MONTH(Tableau1[[ fin ]:[ fin ]])&amp;YEAR(Tableau1[[ fin ]:[ fin ]])=MONTH(U$2)&amp;YEAR(U$2),ROW(Tableau1[[Nom]:[Nom]])-1),ROW()-2)),"")</f>
        <v/>
      </c>
      <c r="V22" s="56" t="str">
        <f t="array" ref="V22">IFERROR(INDEX(Tableau1[[Nom]:[Nom]],SMALL(IF(MONTH(Tableau1[[ fin ]:[ fin ]])&amp;YEAR(Tableau1[[ fin ]:[ fin ]])=MONTH(V$2)&amp;YEAR(V$2),ROW(Tableau1[[Nom]:[Nom]])-1),ROW()-2)),"")</f>
        <v/>
      </c>
      <c r="W22" s="56" t="str">
        <f t="array" ref="W22">IFERROR(INDEX(Tableau1[[Nom]:[Nom]],SMALL(IF(MONTH(Tableau1[[ fin ]:[ fin ]])&amp;YEAR(Tableau1[[ fin ]:[ fin ]])=MONTH(W$2)&amp;YEAR(W$2),ROW(Tableau1[[Nom]:[Nom]])-1),ROW()-2)),"")</f>
        <v/>
      </c>
      <c r="X22" s="56" t="str">
        <f t="array" ref="X22">IFERROR(INDEX(Tableau1[[Nom]:[Nom]],SMALL(IF(MONTH(Tableau1[[ fin ]:[ fin ]])&amp;YEAR(Tableau1[[ fin ]:[ fin ]])=MONTH(X$2)&amp;YEAR(X$2),ROW(Tableau1[[Nom]:[Nom]])-1),ROW()-2)),"")</f>
        <v/>
      </c>
      <c r="Y22" s="56" t="str">
        <f t="array" ref="Y22">IFERROR(INDEX(Tableau1[[Nom]:[Nom]],SMALL(IF(MONTH(Tableau1[[ fin ]:[ fin ]])&amp;YEAR(Tableau1[[ fin ]:[ fin ]])=MONTH(Y$2)&amp;YEAR(Y$2),ROW(Tableau1[[Nom]:[Nom]])-1),ROW()-2)),"")</f>
        <v/>
      </c>
      <c r="Z22" s="56" t="str">
        <f t="array" ref="Z22">IFERROR(INDEX(Tableau1[[Nom]:[Nom]],SMALL(IF(MONTH(Tableau1[[ fin ]:[ fin ]])&amp;YEAR(Tableau1[[ fin ]:[ fin ]])=MONTH(Z$2)&amp;YEAR(Z$2),ROW(Tableau1[[Nom]:[Nom]])-1),ROW()-2)),"")</f>
        <v/>
      </c>
      <c r="AA22" s="56" t="str">
        <f t="array" ref="AA22">IFERROR(INDEX(Tableau1[[Nom]:[Nom]],SMALL(IF(MONTH(Tableau1[[ fin ]:[ fin ]])&amp;YEAR(Tableau1[[ fin ]:[ fin ]])=MONTH(AA$2)&amp;YEAR(AA$2),ROW(Tableau1[[Nom]:[Nom]])-1),ROW()-2)),"")</f>
        <v/>
      </c>
      <c r="AB22" s="56" t="str">
        <f t="array" ref="AB22">IFERROR(INDEX(Tableau1[[Nom]:[Nom]],SMALL(IF(MONTH(Tableau1[[ fin ]:[ fin ]])&amp;YEAR(Tableau1[[ fin ]:[ fin ]])=MONTH(AB$2)&amp;YEAR(AB$2),ROW(Tableau1[[Nom]:[Nom]])-1),ROW()-2)),"")</f>
        <v/>
      </c>
      <c r="AC22" s="56" t="str">
        <f t="array" ref="AC22">IFERROR(INDEX(Tableau1[[Nom]:[Nom]],SMALL(IF(MONTH(Tableau1[[ fin ]:[ fin ]])&amp;YEAR(Tableau1[[ fin ]:[ fin ]])=MONTH(AC$2)&amp;YEAR(AC$2),ROW(Tableau1[[Nom]:[Nom]])-1),ROW()-2)),"")</f>
        <v/>
      </c>
      <c r="AD22" s="56" t="str">
        <f t="array" ref="AD22">IFERROR(INDEX(Tableau1[[Nom]:[Nom]],SMALL(IF(MONTH(Tableau1[[ fin ]:[ fin ]])&amp;YEAR(Tableau1[[ fin ]:[ fin ]])=MONTH(AD$2)&amp;YEAR(AD$2),ROW(Tableau1[[Nom]:[Nom]])-1),ROW()-2)),"")</f>
        <v/>
      </c>
      <c r="AE22" s="56" t="str">
        <f t="array" ref="AE22">IFERROR(INDEX(Tableau1[[Nom]:[Nom]],SMALL(IF(MONTH(Tableau1[[ fin ]:[ fin ]])&amp;YEAR(Tableau1[[ fin ]:[ fin ]])=MONTH(AE$2)&amp;YEAR(AE$2),ROW(Tableau1[[Nom]:[Nom]])-1),ROW()-2)),"")</f>
        <v/>
      </c>
    </row>
    <row r="23" spans="1:31" x14ac:dyDescent="0.25">
      <c r="A23" s="56" t="str">
        <f t="array" ref="A23">IFERROR(INDEX(Tableau1[[Nom]:[Nom]],SMALL(IF(MONTH(Tableau1[[ fin ]:[ fin ]])&amp;YEAR(Tableau1[[ fin ]:[ fin ]])=MONTH(A$2)&amp;YEAR(A$2),ROW(Tableau1[[Nom]:[Nom]])-1),ROW()-2)),"")</f>
        <v/>
      </c>
      <c r="B23" s="56" t="str">
        <f t="array" ref="B23">IFERROR(INDEX(Tableau1[[Nom]:[Nom]],SMALL(IF(MONTH(Tableau1[[ fin ]:[ fin ]])&amp;YEAR(Tableau1[[ fin ]:[ fin ]])=MONTH(B$2)&amp;YEAR(B$2),ROW(Tableau1[[Nom]:[Nom]])-1),ROW()-2)),"")</f>
        <v/>
      </c>
      <c r="C23" s="56" t="str">
        <f t="array" ref="C23">IFERROR(INDEX(Tableau1[[Nom]:[Nom]],SMALL(IF(MONTH(Tableau1[[ fin ]:[ fin ]])&amp;YEAR(Tableau1[[ fin ]:[ fin ]])=MONTH(C$2)&amp;YEAR(C$2),ROW(Tableau1[[Nom]:[Nom]])-1),ROW()-2)),"")</f>
        <v/>
      </c>
      <c r="D23" s="56" t="str">
        <f t="array" ref="D23">IFERROR(INDEX(Tableau1[[Nom]:[Nom]],SMALL(IF(MONTH(Tableau1[[ fin ]:[ fin ]])&amp;YEAR(Tableau1[[ fin ]:[ fin ]])=MONTH(D$2)&amp;YEAR(D$2),ROW(Tableau1[[Nom]:[Nom]])-1),ROW()-2)),"")</f>
        <v/>
      </c>
      <c r="E23" s="56" t="str">
        <f t="array" ref="E23">IFERROR(INDEX(Tableau1[[Nom]:[Nom]],SMALL(IF(MONTH(Tableau1[[ fin ]:[ fin ]])&amp;YEAR(Tableau1[[ fin ]:[ fin ]])=MONTH(E$2)&amp;YEAR(E$2),ROW(Tableau1[[Nom]:[Nom]])-1),ROW()-2)),"")</f>
        <v/>
      </c>
      <c r="F23" s="56" t="str">
        <f t="array" ref="F23">IFERROR(INDEX(Tableau1[[Nom]:[Nom]],SMALL(IF(MONTH(Tableau1[[ fin ]:[ fin ]])&amp;YEAR(Tableau1[[ fin ]:[ fin ]])=MONTH(F$2)&amp;YEAR(F$2),ROW(Tableau1[[Nom]:[Nom]])-1),ROW()-2)),"")</f>
        <v/>
      </c>
      <c r="G23" s="56" t="str">
        <f t="array" ref="G23">IFERROR(INDEX(Tableau1[[Nom]:[Nom]],SMALL(IF(MONTH(Tableau1[[ fin ]:[ fin ]])&amp;YEAR(Tableau1[[ fin ]:[ fin ]])=MONTH(G$2)&amp;YEAR(G$2),ROW(Tableau1[[Nom]:[Nom]])-1),ROW()-2)),"")</f>
        <v/>
      </c>
      <c r="H23" s="56" t="str">
        <f t="array" ref="H23">IFERROR(INDEX(Tableau1[[Nom]:[Nom]],SMALL(IF(MONTH(Tableau1[[ fin ]:[ fin ]])&amp;YEAR(Tableau1[[ fin ]:[ fin ]])=MONTH(H$2)&amp;YEAR(H$2),ROW(Tableau1[[Nom]:[Nom]])-1),ROW()-2)),"")</f>
        <v/>
      </c>
      <c r="I23" s="56" t="str">
        <f t="array" ref="I23">IFERROR(INDEX(Tableau1[[Nom]:[Nom]],SMALL(IF(MONTH(Tableau1[[ fin ]:[ fin ]])&amp;YEAR(Tableau1[[ fin ]:[ fin ]])=MONTH(I$2)&amp;YEAR(I$2),ROW(Tableau1[[Nom]:[Nom]])-1),ROW()-2)),"")</f>
        <v/>
      </c>
      <c r="J23" s="56" t="str">
        <f t="array" ref="J23">IFERROR(INDEX(Tableau1[[Nom]:[Nom]],SMALL(IF(MONTH(Tableau1[[ fin ]:[ fin ]])&amp;YEAR(Tableau1[[ fin ]:[ fin ]])=MONTH(J$2)&amp;YEAR(J$2),ROW(Tableau1[[Nom]:[Nom]])-1),ROW()-2)),"")</f>
        <v/>
      </c>
      <c r="K23" s="56" t="str">
        <f t="array" ref="K23">IFERROR(INDEX(Tableau1[[Nom]:[Nom]],SMALL(IF(MONTH(Tableau1[[ fin ]:[ fin ]])&amp;YEAR(Tableau1[[ fin ]:[ fin ]])=MONTH(K$2)&amp;YEAR(K$2),ROW(Tableau1[[Nom]:[Nom]])-1),ROW()-2)),"")</f>
        <v/>
      </c>
      <c r="L23" s="56" t="str">
        <f t="array" ref="L23">IFERROR(INDEX(Tableau1[[Nom]:[Nom]],SMALL(IF(MONTH(Tableau1[[ fin ]:[ fin ]])&amp;YEAR(Tableau1[[ fin ]:[ fin ]])=MONTH(L$2)&amp;YEAR(L$2),ROW(Tableau1[[Nom]:[Nom]])-1),ROW()-2)),"")</f>
        <v/>
      </c>
      <c r="M23" s="56" t="str">
        <f t="array" ref="M23">IFERROR(INDEX(Tableau1[[Nom]:[Nom]],SMALL(IF(MONTH(Tableau1[[ fin ]:[ fin ]])&amp;YEAR(Tableau1[[ fin ]:[ fin ]])=MONTH(M$2)&amp;YEAR(M$2),ROW(Tableau1[[Nom]:[Nom]])-1),ROW()-2)),"")</f>
        <v/>
      </c>
      <c r="N23" s="56" t="str">
        <f t="array" ref="N23">IFERROR(INDEX(Tableau1[[Nom]:[Nom]],SMALL(IF(MONTH(Tableau1[[ fin ]:[ fin ]])&amp;YEAR(Tableau1[[ fin ]:[ fin ]])=MONTH(N$2)&amp;YEAR(N$2),ROW(Tableau1[[Nom]:[Nom]])-1),ROW()-2)),"")</f>
        <v/>
      </c>
      <c r="O23" s="56" t="str">
        <f t="array" ref="O23">IFERROR(INDEX(Tableau1[[Nom]:[Nom]],SMALL(IF(MONTH(Tableau1[[ fin ]:[ fin ]])&amp;YEAR(Tableau1[[ fin ]:[ fin ]])=MONTH(O$2)&amp;YEAR(O$2),ROW(Tableau1[[Nom]:[Nom]])-1),ROW()-2)),"")</f>
        <v/>
      </c>
      <c r="P23" s="56" t="str">
        <f t="array" ref="P23">IFERROR(INDEX(Tableau1[[Nom]:[Nom]],SMALL(IF(MONTH(Tableau1[[ fin ]:[ fin ]])&amp;YEAR(Tableau1[[ fin ]:[ fin ]])=MONTH(P$2)&amp;YEAR(P$2),ROW(Tableau1[[Nom]:[Nom]])-1),ROW()-2)),"")</f>
        <v/>
      </c>
      <c r="Q23" s="56" t="str">
        <f t="array" ref="Q23">IFERROR(INDEX(Tableau1[[Nom]:[Nom]],SMALL(IF(MONTH(Tableau1[[ fin ]:[ fin ]])&amp;YEAR(Tableau1[[ fin ]:[ fin ]])=MONTH(Q$2)&amp;YEAR(Q$2),ROW(Tableau1[[Nom]:[Nom]])-1),ROW()-2)),"")</f>
        <v/>
      </c>
      <c r="R23" s="56" t="str">
        <f t="array" ref="R23">IFERROR(INDEX(Tableau1[[Nom]:[Nom]],SMALL(IF(MONTH(Tableau1[[ fin ]:[ fin ]])&amp;YEAR(Tableau1[[ fin ]:[ fin ]])=MONTH(R$2)&amp;YEAR(R$2),ROW(Tableau1[[Nom]:[Nom]])-1),ROW()-2)),"")</f>
        <v/>
      </c>
      <c r="S23" s="56" t="str">
        <f t="array" ref="S23">IFERROR(INDEX(Tableau1[[Nom]:[Nom]],SMALL(IF(MONTH(Tableau1[[ fin ]:[ fin ]])&amp;YEAR(Tableau1[[ fin ]:[ fin ]])=MONTH(S$2)&amp;YEAR(S$2),ROW(Tableau1[[Nom]:[Nom]])-1),ROW()-2)),"")</f>
        <v/>
      </c>
      <c r="T23" s="56" t="str">
        <f t="array" ref="T23">IFERROR(INDEX(Tableau1[[Nom]:[Nom]],SMALL(IF(MONTH(Tableau1[[ fin ]:[ fin ]])&amp;YEAR(Tableau1[[ fin ]:[ fin ]])=MONTH(T$2)&amp;YEAR(T$2),ROW(Tableau1[[Nom]:[Nom]])-1),ROW()-2)),"")</f>
        <v/>
      </c>
      <c r="U23" s="56" t="str">
        <f t="array" ref="U23">IFERROR(INDEX(Tableau1[[Nom]:[Nom]],SMALL(IF(MONTH(Tableau1[[ fin ]:[ fin ]])&amp;YEAR(Tableau1[[ fin ]:[ fin ]])=MONTH(U$2)&amp;YEAR(U$2),ROW(Tableau1[[Nom]:[Nom]])-1),ROW()-2)),"")</f>
        <v/>
      </c>
      <c r="V23" s="56" t="str">
        <f t="array" ref="V23">IFERROR(INDEX(Tableau1[[Nom]:[Nom]],SMALL(IF(MONTH(Tableau1[[ fin ]:[ fin ]])&amp;YEAR(Tableau1[[ fin ]:[ fin ]])=MONTH(V$2)&amp;YEAR(V$2),ROW(Tableau1[[Nom]:[Nom]])-1),ROW()-2)),"")</f>
        <v/>
      </c>
      <c r="W23" s="56" t="str">
        <f t="array" ref="W23">IFERROR(INDEX(Tableau1[[Nom]:[Nom]],SMALL(IF(MONTH(Tableau1[[ fin ]:[ fin ]])&amp;YEAR(Tableau1[[ fin ]:[ fin ]])=MONTH(W$2)&amp;YEAR(W$2),ROW(Tableau1[[Nom]:[Nom]])-1),ROW()-2)),"")</f>
        <v/>
      </c>
      <c r="X23" s="56" t="str">
        <f t="array" ref="X23">IFERROR(INDEX(Tableau1[[Nom]:[Nom]],SMALL(IF(MONTH(Tableau1[[ fin ]:[ fin ]])&amp;YEAR(Tableau1[[ fin ]:[ fin ]])=MONTH(X$2)&amp;YEAR(X$2),ROW(Tableau1[[Nom]:[Nom]])-1),ROW()-2)),"")</f>
        <v/>
      </c>
      <c r="Y23" s="56" t="str">
        <f t="array" ref="Y23">IFERROR(INDEX(Tableau1[[Nom]:[Nom]],SMALL(IF(MONTH(Tableau1[[ fin ]:[ fin ]])&amp;YEAR(Tableau1[[ fin ]:[ fin ]])=MONTH(Y$2)&amp;YEAR(Y$2),ROW(Tableau1[[Nom]:[Nom]])-1),ROW()-2)),"")</f>
        <v/>
      </c>
      <c r="Z23" s="56" t="str">
        <f t="array" ref="Z23">IFERROR(INDEX(Tableau1[[Nom]:[Nom]],SMALL(IF(MONTH(Tableau1[[ fin ]:[ fin ]])&amp;YEAR(Tableau1[[ fin ]:[ fin ]])=MONTH(Z$2)&amp;YEAR(Z$2),ROW(Tableau1[[Nom]:[Nom]])-1),ROW()-2)),"")</f>
        <v/>
      </c>
      <c r="AA23" s="56" t="str">
        <f t="array" ref="AA23">IFERROR(INDEX(Tableau1[[Nom]:[Nom]],SMALL(IF(MONTH(Tableau1[[ fin ]:[ fin ]])&amp;YEAR(Tableau1[[ fin ]:[ fin ]])=MONTH(AA$2)&amp;YEAR(AA$2),ROW(Tableau1[[Nom]:[Nom]])-1),ROW()-2)),"")</f>
        <v/>
      </c>
      <c r="AB23" s="56" t="str">
        <f t="array" ref="AB23">IFERROR(INDEX(Tableau1[[Nom]:[Nom]],SMALL(IF(MONTH(Tableau1[[ fin ]:[ fin ]])&amp;YEAR(Tableau1[[ fin ]:[ fin ]])=MONTH(AB$2)&amp;YEAR(AB$2),ROW(Tableau1[[Nom]:[Nom]])-1),ROW()-2)),"")</f>
        <v/>
      </c>
      <c r="AC23" s="56" t="str">
        <f t="array" ref="AC23">IFERROR(INDEX(Tableau1[[Nom]:[Nom]],SMALL(IF(MONTH(Tableau1[[ fin ]:[ fin ]])&amp;YEAR(Tableau1[[ fin ]:[ fin ]])=MONTH(AC$2)&amp;YEAR(AC$2),ROW(Tableau1[[Nom]:[Nom]])-1),ROW()-2)),"")</f>
        <v/>
      </c>
      <c r="AD23" s="56" t="str">
        <f t="array" ref="AD23">IFERROR(INDEX(Tableau1[[Nom]:[Nom]],SMALL(IF(MONTH(Tableau1[[ fin ]:[ fin ]])&amp;YEAR(Tableau1[[ fin ]:[ fin ]])=MONTH(AD$2)&amp;YEAR(AD$2),ROW(Tableau1[[Nom]:[Nom]])-1),ROW()-2)),"")</f>
        <v/>
      </c>
      <c r="AE23" s="56" t="str">
        <f t="array" ref="AE23">IFERROR(INDEX(Tableau1[[Nom]:[Nom]],SMALL(IF(MONTH(Tableau1[[ fin ]:[ fin ]])&amp;YEAR(Tableau1[[ fin ]:[ fin ]])=MONTH(AE$2)&amp;YEAR(AE$2),ROW(Tableau1[[Nom]:[Nom]])-1),ROW()-2)),"")</f>
        <v/>
      </c>
    </row>
    <row r="24" spans="1:31" x14ac:dyDescent="0.25">
      <c r="A24" s="56" t="str">
        <f t="array" ref="A24">IFERROR(INDEX(Tableau1[[Nom]:[Nom]],SMALL(IF(MONTH(Tableau1[[ fin ]:[ fin ]])&amp;YEAR(Tableau1[[ fin ]:[ fin ]])=MONTH(A$2)&amp;YEAR(A$2),ROW(Tableau1[[Nom]:[Nom]])-1),ROW()-2)),"")</f>
        <v/>
      </c>
      <c r="B24" s="56" t="str">
        <f t="array" ref="B24">IFERROR(INDEX(Tableau1[[Nom]:[Nom]],SMALL(IF(MONTH(Tableau1[[ fin ]:[ fin ]])&amp;YEAR(Tableau1[[ fin ]:[ fin ]])=MONTH(B$2)&amp;YEAR(B$2),ROW(Tableau1[[Nom]:[Nom]])-1),ROW()-2)),"")</f>
        <v/>
      </c>
      <c r="C24" s="56" t="str">
        <f t="array" ref="C24">IFERROR(INDEX(Tableau1[[Nom]:[Nom]],SMALL(IF(MONTH(Tableau1[[ fin ]:[ fin ]])&amp;YEAR(Tableau1[[ fin ]:[ fin ]])=MONTH(C$2)&amp;YEAR(C$2),ROW(Tableau1[[Nom]:[Nom]])-1),ROW()-2)),"")</f>
        <v/>
      </c>
      <c r="D24" s="56" t="str">
        <f t="array" ref="D24">IFERROR(INDEX(Tableau1[[Nom]:[Nom]],SMALL(IF(MONTH(Tableau1[[ fin ]:[ fin ]])&amp;YEAR(Tableau1[[ fin ]:[ fin ]])=MONTH(D$2)&amp;YEAR(D$2),ROW(Tableau1[[Nom]:[Nom]])-1),ROW()-2)),"")</f>
        <v/>
      </c>
      <c r="E24" s="56" t="str">
        <f t="array" ref="E24">IFERROR(INDEX(Tableau1[[Nom]:[Nom]],SMALL(IF(MONTH(Tableau1[[ fin ]:[ fin ]])&amp;YEAR(Tableau1[[ fin ]:[ fin ]])=MONTH(E$2)&amp;YEAR(E$2),ROW(Tableau1[[Nom]:[Nom]])-1),ROW()-2)),"")</f>
        <v/>
      </c>
      <c r="F24" s="56" t="str">
        <f t="array" ref="F24">IFERROR(INDEX(Tableau1[[Nom]:[Nom]],SMALL(IF(MONTH(Tableau1[[ fin ]:[ fin ]])&amp;YEAR(Tableau1[[ fin ]:[ fin ]])=MONTH(F$2)&amp;YEAR(F$2),ROW(Tableau1[[Nom]:[Nom]])-1),ROW()-2)),"")</f>
        <v/>
      </c>
      <c r="G24" s="56" t="str">
        <f t="array" ref="G24">IFERROR(INDEX(Tableau1[[Nom]:[Nom]],SMALL(IF(MONTH(Tableau1[[ fin ]:[ fin ]])&amp;YEAR(Tableau1[[ fin ]:[ fin ]])=MONTH(G$2)&amp;YEAR(G$2),ROW(Tableau1[[Nom]:[Nom]])-1),ROW()-2)),"")</f>
        <v/>
      </c>
      <c r="H24" s="56" t="str">
        <f t="array" ref="H24">IFERROR(INDEX(Tableau1[[Nom]:[Nom]],SMALL(IF(MONTH(Tableau1[[ fin ]:[ fin ]])&amp;YEAR(Tableau1[[ fin ]:[ fin ]])=MONTH(H$2)&amp;YEAR(H$2),ROW(Tableau1[[Nom]:[Nom]])-1),ROW()-2)),"")</f>
        <v/>
      </c>
      <c r="I24" s="56" t="str">
        <f t="array" ref="I24">IFERROR(INDEX(Tableau1[[Nom]:[Nom]],SMALL(IF(MONTH(Tableau1[[ fin ]:[ fin ]])&amp;YEAR(Tableau1[[ fin ]:[ fin ]])=MONTH(I$2)&amp;YEAR(I$2),ROW(Tableau1[[Nom]:[Nom]])-1),ROW()-2)),"")</f>
        <v/>
      </c>
      <c r="J24" s="56" t="str">
        <f t="array" ref="J24">IFERROR(INDEX(Tableau1[[Nom]:[Nom]],SMALL(IF(MONTH(Tableau1[[ fin ]:[ fin ]])&amp;YEAR(Tableau1[[ fin ]:[ fin ]])=MONTH(J$2)&amp;YEAR(J$2),ROW(Tableau1[[Nom]:[Nom]])-1),ROW()-2)),"")</f>
        <v/>
      </c>
      <c r="K24" s="56" t="str">
        <f t="array" ref="K24">IFERROR(INDEX(Tableau1[[Nom]:[Nom]],SMALL(IF(MONTH(Tableau1[[ fin ]:[ fin ]])&amp;YEAR(Tableau1[[ fin ]:[ fin ]])=MONTH(K$2)&amp;YEAR(K$2),ROW(Tableau1[[Nom]:[Nom]])-1),ROW()-2)),"")</f>
        <v/>
      </c>
      <c r="L24" s="56" t="str">
        <f t="array" ref="L24">IFERROR(INDEX(Tableau1[[Nom]:[Nom]],SMALL(IF(MONTH(Tableau1[[ fin ]:[ fin ]])&amp;YEAR(Tableau1[[ fin ]:[ fin ]])=MONTH(L$2)&amp;YEAR(L$2),ROW(Tableau1[[Nom]:[Nom]])-1),ROW()-2)),"")</f>
        <v/>
      </c>
      <c r="M24" s="56" t="str">
        <f t="array" ref="M24">IFERROR(INDEX(Tableau1[[Nom]:[Nom]],SMALL(IF(MONTH(Tableau1[[ fin ]:[ fin ]])&amp;YEAR(Tableau1[[ fin ]:[ fin ]])=MONTH(M$2)&amp;YEAR(M$2),ROW(Tableau1[[Nom]:[Nom]])-1),ROW()-2)),"")</f>
        <v/>
      </c>
      <c r="N24" s="56" t="str">
        <f t="array" ref="N24">IFERROR(INDEX(Tableau1[[Nom]:[Nom]],SMALL(IF(MONTH(Tableau1[[ fin ]:[ fin ]])&amp;YEAR(Tableau1[[ fin ]:[ fin ]])=MONTH(N$2)&amp;YEAR(N$2),ROW(Tableau1[[Nom]:[Nom]])-1),ROW()-2)),"")</f>
        <v/>
      </c>
      <c r="O24" s="56" t="str">
        <f t="array" ref="O24">IFERROR(INDEX(Tableau1[[Nom]:[Nom]],SMALL(IF(MONTH(Tableau1[[ fin ]:[ fin ]])&amp;YEAR(Tableau1[[ fin ]:[ fin ]])=MONTH(O$2)&amp;YEAR(O$2),ROW(Tableau1[[Nom]:[Nom]])-1),ROW()-2)),"")</f>
        <v/>
      </c>
      <c r="P24" s="56" t="str">
        <f t="array" ref="P24">IFERROR(INDEX(Tableau1[[Nom]:[Nom]],SMALL(IF(MONTH(Tableau1[[ fin ]:[ fin ]])&amp;YEAR(Tableau1[[ fin ]:[ fin ]])=MONTH(P$2)&amp;YEAR(P$2),ROW(Tableau1[[Nom]:[Nom]])-1),ROW()-2)),"")</f>
        <v/>
      </c>
      <c r="Q24" s="56" t="str">
        <f t="array" ref="Q24">IFERROR(INDEX(Tableau1[[Nom]:[Nom]],SMALL(IF(MONTH(Tableau1[[ fin ]:[ fin ]])&amp;YEAR(Tableau1[[ fin ]:[ fin ]])=MONTH(Q$2)&amp;YEAR(Q$2),ROW(Tableau1[[Nom]:[Nom]])-1),ROW()-2)),"")</f>
        <v/>
      </c>
      <c r="R24" s="56" t="str">
        <f t="array" ref="R24">IFERROR(INDEX(Tableau1[[Nom]:[Nom]],SMALL(IF(MONTH(Tableau1[[ fin ]:[ fin ]])&amp;YEAR(Tableau1[[ fin ]:[ fin ]])=MONTH(R$2)&amp;YEAR(R$2),ROW(Tableau1[[Nom]:[Nom]])-1),ROW()-2)),"")</f>
        <v/>
      </c>
      <c r="S24" s="56" t="str">
        <f t="array" ref="S24">IFERROR(INDEX(Tableau1[[Nom]:[Nom]],SMALL(IF(MONTH(Tableau1[[ fin ]:[ fin ]])&amp;YEAR(Tableau1[[ fin ]:[ fin ]])=MONTH(S$2)&amp;YEAR(S$2),ROW(Tableau1[[Nom]:[Nom]])-1),ROW()-2)),"")</f>
        <v/>
      </c>
      <c r="T24" s="56" t="str">
        <f t="array" ref="T24">IFERROR(INDEX(Tableau1[[Nom]:[Nom]],SMALL(IF(MONTH(Tableau1[[ fin ]:[ fin ]])&amp;YEAR(Tableau1[[ fin ]:[ fin ]])=MONTH(T$2)&amp;YEAR(T$2),ROW(Tableau1[[Nom]:[Nom]])-1),ROW()-2)),"")</f>
        <v/>
      </c>
      <c r="U24" s="56" t="str">
        <f t="array" ref="U24">IFERROR(INDEX(Tableau1[[Nom]:[Nom]],SMALL(IF(MONTH(Tableau1[[ fin ]:[ fin ]])&amp;YEAR(Tableau1[[ fin ]:[ fin ]])=MONTH(U$2)&amp;YEAR(U$2),ROW(Tableau1[[Nom]:[Nom]])-1),ROW()-2)),"")</f>
        <v/>
      </c>
      <c r="V24" s="56" t="str">
        <f t="array" ref="V24">IFERROR(INDEX(Tableau1[[Nom]:[Nom]],SMALL(IF(MONTH(Tableau1[[ fin ]:[ fin ]])&amp;YEAR(Tableau1[[ fin ]:[ fin ]])=MONTH(V$2)&amp;YEAR(V$2),ROW(Tableau1[[Nom]:[Nom]])-1),ROW()-2)),"")</f>
        <v/>
      </c>
      <c r="W24" s="56" t="str">
        <f t="array" ref="W24">IFERROR(INDEX(Tableau1[[Nom]:[Nom]],SMALL(IF(MONTH(Tableau1[[ fin ]:[ fin ]])&amp;YEAR(Tableau1[[ fin ]:[ fin ]])=MONTH(W$2)&amp;YEAR(W$2),ROW(Tableau1[[Nom]:[Nom]])-1),ROW()-2)),"")</f>
        <v/>
      </c>
      <c r="X24" s="56" t="str">
        <f t="array" ref="X24">IFERROR(INDEX(Tableau1[[Nom]:[Nom]],SMALL(IF(MONTH(Tableau1[[ fin ]:[ fin ]])&amp;YEAR(Tableau1[[ fin ]:[ fin ]])=MONTH(X$2)&amp;YEAR(X$2),ROW(Tableau1[[Nom]:[Nom]])-1),ROW()-2)),"")</f>
        <v/>
      </c>
      <c r="Y24" s="56" t="str">
        <f t="array" ref="Y24">IFERROR(INDEX(Tableau1[[Nom]:[Nom]],SMALL(IF(MONTH(Tableau1[[ fin ]:[ fin ]])&amp;YEAR(Tableau1[[ fin ]:[ fin ]])=MONTH(Y$2)&amp;YEAR(Y$2),ROW(Tableau1[[Nom]:[Nom]])-1),ROW()-2)),"")</f>
        <v/>
      </c>
      <c r="Z24" s="56" t="str">
        <f t="array" ref="Z24">IFERROR(INDEX(Tableau1[[Nom]:[Nom]],SMALL(IF(MONTH(Tableau1[[ fin ]:[ fin ]])&amp;YEAR(Tableau1[[ fin ]:[ fin ]])=MONTH(Z$2)&amp;YEAR(Z$2),ROW(Tableau1[[Nom]:[Nom]])-1),ROW()-2)),"")</f>
        <v/>
      </c>
      <c r="AA24" s="56" t="str">
        <f t="array" ref="AA24">IFERROR(INDEX(Tableau1[[Nom]:[Nom]],SMALL(IF(MONTH(Tableau1[[ fin ]:[ fin ]])&amp;YEAR(Tableau1[[ fin ]:[ fin ]])=MONTH(AA$2)&amp;YEAR(AA$2),ROW(Tableau1[[Nom]:[Nom]])-1),ROW()-2)),"")</f>
        <v/>
      </c>
      <c r="AB24" s="56" t="str">
        <f t="array" ref="AB24">IFERROR(INDEX(Tableau1[[Nom]:[Nom]],SMALL(IF(MONTH(Tableau1[[ fin ]:[ fin ]])&amp;YEAR(Tableau1[[ fin ]:[ fin ]])=MONTH(AB$2)&amp;YEAR(AB$2),ROW(Tableau1[[Nom]:[Nom]])-1),ROW()-2)),"")</f>
        <v/>
      </c>
      <c r="AC24" s="56" t="str">
        <f t="array" ref="AC24">IFERROR(INDEX(Tableau1[[Nom]:[Nom]],SMALL(IF(MONTH(Tableau1[[ fin ]:[ fin ]])&amp;YEAR(Tableau1[[ fin ]:[ fin ]])=MONTH(AC$2)&amp;YEAR(AC$2),ROW(Tableau1[[Nom]:[Nom]])-1),ROW()-2)),"")</f>
        <v/>
      </c>
      <c r="AD24" s="56" t="str">
        <f t="array" ref="AD24">IFERROR(INDEX(Tableau1[[Nom]:[Nom]],SMALL(IF(MONTH(Tableau1[[ fin ]:[ fin ]])&amp;YEAR(Tableau1[[ fin ]:[ fin ]])=MONTH(AD$2)&amp;YEAR(AD$2),ROW(Tableau1[[Nom]:[Nom]])-1),ROW()-2)),"")</f>
        <v/>
      </c>
      <c r="AE24" s="56" t="str">
        <f t="array" ref="AE24">IFERROR(INDEX(Tableau1[[Nom]:[Nom]],SMALL(IF(MONTH(Tableau1[[ fin ]:[ fin ]])&amp;YEAR(Tableau1[[ fin ]:[ fin ]])=MONTH(AE$2)&amp;YEAR(AE$2),ROW(Tableau1[[Nom]:[Nom]])-1),ROW()-2)),"")</f>
        <v/>
      </c>
    </row>
    <row r="25" spans="1:31" x14ac:dyDescent="0.25">
      <c r="A25" s="56" t="str">
        <f t="array" ref="A25">IFERROR(INDEX(Tableau1[[Nom]:[Nom]],SMALL(IF(MONTH(Tableau1[[ fin ]:[ fin ]])&amp;YEAR(Tableau1[[ fin ]:[ fin ]])=MONTH(A$2)&amp;YEAR(A$2),ROW(Tableau1[[Nom]:[Nom]])-1),ROW()-2)),"")</f>
        <v/>
      </c>
      <c r="B25" s="56" t="str">
        <f t="array" ref="B25">IFERROR(INDEX(Tableau1[[Nom]:[Nom]],SMALL(IF(MONTH(Tableau1[[ fin ]:[ fin ]])&amp;YEAR(Tableau1[[ fin ]:[ fin ]])=MONTH(B$2)&amp;YEAR(B$2),ROW(Tableau1[[Nom]:[Nom]])-1),ROW()-2)),"")</f>
        <v/>
      </c>
      <c r="C25" s="56" t="str">
        <f t="array" ref="C25">IFERROR(INDEX(Tableau1[[Nom]:[Nom]],SMALL(IF(MONTH(Tableau1[[ fin ]:[ fin ]])&amp;YEAR(Tableau1[[ fin ]:[ fin ]])=MONTH(C$2)&amp;YEAR(C$2),ROW(Tableau1[[Nom]:[Nom]])-1),ROW()-2)),"")</f>
        <v/>
      </c>
      <c r="D25" s="56" t="str">
        <f t="array" ref="D25">IFERROR(INDEX(Tableau1[[Nom]:[Nom]],SMALL(IF(MONTH(Tableau1[[ fin ]:[ fin ]])&amp;YEAR(Tableau1[[ fin ]:[ fin ]])=MONTH(D$2)&amp;YEAR(D$2),ROW(Tableau1[[Nom]:[Nom]])-1),ROW()-2)),"")</f>
        <v/>
      </c>
      <c r="E25" s="56" t="str">
        <f t="array" ref="E25">IFERROR(INDEX(Tableau1[[Nom]:[Nom]],SMALL(IF(MONTH(Tableau1[[ fin ]:[ fin ]])&amp;YEAR(Tableau1[[ fin ]:[ fin ]])=MONTH(E$2)&amp;YEAR(E$2),ROW(Tableau1[[Nom]:[Nom]])-1),ROW()-2)),"")</f>
        <v/>
      </c>
      <c r="F25" s="56" t="str">
        <f t="array" ref="F25">IFERROR(INDEX(Tableau1[[Nom]:[Nom]],SMALL(IF(MONTH(Tableau1[[ fin ]:[ fin ]])&amp;YEAR(Tableau1[[ fin ]:[ fin ]])=MONTH(F$2)&amp;YEAR(F$2),ROW(Tableau1[[Nom]:[Nom]])-1),ROW()-2)),"")</f>
        <v/>
      </c>
      <c r="G25" s="56" t="str">
        <f t="array" ref="G25">IFERROR(INDEX(Tableau1[[Nom]:[Nom]],SMALL(IF(MONTH(Tableau1[[ fin ]:[ fin ]])&amp;YEAR(Tableau1[[ fin ]:[ fin ]])=MONTH(G$2)&amp;YEAR(G$2),ROW(Tableau1[[Nom]:[Nom]])-1),ROW()-2)),"")</f>
        <v/>
      </c>
      <c r="H25" s="56" t="str">
        <f t="array" ref="H25">IFERROR(INDEX(Tableau1[[Nom]:[Nom]],SMALL(IF(MONTH(Tableau1[[ fin ]:[ fin ]])&amp;YEAR(Tableau1[[ fin ]:[ fin ]])=MONTH(H$2)&amp;YEAR(H$2),ROW(Tableau1[[Nom]:[Nom]])-1),ROW()-2)),"")</f>
        <v/>
      </c>
      <c r="I25" s="56" t="str">
        <f t="array" ref="I25">IFERROR(INDEX(Tableau1[[Nom]:[Nom]],SMALL(IF(MONTH(Tableau1[[ fin ]:[ fin ]])&amp;YEAR(Tableau1[[ fin ]:[ fin ]])=MONTH(I$2)&amp;YEAR(I$2),ROW(Tableau1[[Nom]:[Nom]])-1),ROW()-2)),"")</f>
        <v/>
      </c>
      <c r="J25" s="56" t="str">
        <f t="array" ref="J25">IFERROR(INDEX(Tableau1[[Nom]:[Nom]],SMALL(IF(MONTH(Tableau1[[ fin ]:[ fin ]])&amp;YEAR(Tableau1[[ fin ]:[ fin ]])=MONTH(J$2)&amp;YEAR(J$2),ROW(Tableau1[[Nom]:[Nom]])-1),ROW()-2)),"")</f>
        <v/>
      </c>
      <c r="K25" s="56" t="str">
        <f t="array" ref="K25">IFERROR(INDEX(Tableau1[[Nom]:[Nom]],SMALL(IF(MONTH(Tableau1[[ fin ]:[ fin ]])&amp;YEAR(Tableau1[[ fin ]:[ fin ]])=MONTH(K$2)&amp;YEAR(K$2),ROW(Tableau1[[Nom]:[Nom]])-1),ROW()-2)),"")</f>
        <v/>
      </c>
      <c r="L25" s="56" t="str">
        <f t="array" ref="L25">IFERROR(INDEX(Tableau1[[Nom]:[Nom]],SMALL(IF(MONTH(Tableau1[[ fin ]:[ fin ]])&amp;YEAR(Tableau1[[ fin ]:[ fin ]])=MONTH(L$2)&amp;YEAR(L$2),ROW(Tableau1[[Nom]:[Nom]])-1),ROW()-2)),"")</f>
        <v/>
      </c>
      <c r="M25" s="56" t="str">
        <f t="array" ref="M25">IFERROR(INDEX(Tableau1[[Nom]:[Nom]],SMALL(IF(MONTH(Tableau1[[ fin ]:[ fin ]])&amp;YEAR(Tableau1[[ fin ]:[ fin ]])=MONTH(M$2)&amp;YEAR(M$2),ROW(Tableau1[[Nom]:[Nom]])-1),ROW()-2)),"")</f>
        <v/>
      </c>
      <c r="N25" s="56" t="str">
        <f t="array" ref="N25">IFERROR(INDEX(Tableau1[[Nom]:[Nom]],SMALL(IF(MONTH(Tableau1[[ fin ]:[ fin ]])&amp;YEAR(Tableau1[[ fin ]:[ fin ]])=MONTH(N$2)&amp;YEAR(N$2),ROW(Tableau1[[Nom]:[Nom]])-1),ROW()-2)),"")</f>
        <v/>
      </c>
      <c r="O25" s="56" t="str">
        <f t="array" ref="O25">IFERROR(INDEX(Tableau1[[Nom]:[Nom]],SMALL(IF(MONTH(Tableau1[[ fin ]:[ fin ]])&amp;YEAR(Tableau1[[ fin ]:[ fin ]])=MONTH(O$2)&amp;YEAR(O$2),ROW(Tableau1[[Nom]:[Nom]])-1),ROW()-2)),"")</f>
        <v/>
      </c>
      <c r="P25" s="56" t="str">
        <f t="array" ref="P25">IFERROR(INDEX(Tableau1[[Nom]:[Nom]],SMALL(IF(MONTH(Tableau1[[ fin ]:[ fin ]])&amp;YEAR(Tableau1[[ fin ]:[ fin ]])=MONTH(P$2)&amp;YEAR(P$2),ROW(Tableau1[[Nom]:[Nom]])-1),ROW()-2)),"")</f>
        <v/>
      </c>
      <c r="Q25" s="56" t="str">
        <f t="array" ref="Q25">IFERROR(INDEX(Tableau1[[Nom]:[Nom]],SMALL(IF(MONTH(Tableau1[[ fin ]:[ fin ]])&amp;YEAR(Tableau1[[ fin ]:[ fin ]])=MONTH(Q$2)&amp;YEAR(Q$2),ROW(Tableau1[[Nom]:[Nom]])-1),ROW()-2)),"")</f>
        <v/>
      </c>
      <c r="R25" s="56" t="str">
        <f t="array" ref="R25">IFERROR(INDEX(Tableau1[[Nom]:[Nom]],SMALL(IF(MONTH(Tableau1[[ fin ]:[ fin ]])&amp;YEAR(Tableau1[[ fin ]:[ fin ]])=MONTH(R$2)&amp;YEAR(R$2),ROW(Tableau1[[Nom]:[Nom]])-1),ROW()-2)),"")</f>
        <v/>
      </c>
      <c r="S25" s="56" t="str">
        <f t="array" ref="S25">IFERROR(INDEX(Tableau1[[Nom]:[Nom]],SMALL(IF(MONTH(Tableau1[[ fin ]:[ fin ]])&amp;YEAR(Tableau1[[ fin ]:[ fin ]])=MONTH(S$2)&amp;YEAR(S$2),ROW(Tableau1[[Nom]:[Nom]])-1),ROW()-2)),"")</f>
        <v/>
      </c>
      <c r="T25" s="56" t="str">
        <f t="array" ref="T25">IFERROR(INDEX(Tableau1[[Nom]:[Nom]],SMALL(IF(MONTH(Tableau1[[ fin ]:[ fin ]])&amp;YEAR(Tableau1[[ fin ]:[ fin ]])=MONTH(T$2)&amp;YEAR(T$2),ROW(Tableau1[[Nom]:[Nom]])-1),ROW()-2)),"")</f>
        <v/>
      </c>
      <c r="U25" s="56" t="str">
        <f t="array" ref="U25">IFERROR(INDEX(Tableau1[[Nom]:[Nom]],SMALL(IF(MONTH(Tableau1[[ fin ]:[ fin ]])&amp;YEAR(Tableau1[[ fin ]:[ fin ]])=MONTH(U$2)&amp;YEAR(U$2),ROW(Tableau1[[Nom]:[Nom]])-1),ROW()-2)),"")</f>
        <v/>
      </c>
      <c r="V25" s="56" t="str">
        <f t="array" ref="V25">IFERROR(INDEX(Tableau1[[Nom]:[Nom]],SMALL(IF(MONTH(Tableau1[[ fin ]:[ fin ]])&amp;YEAR(Tableau1[[ fin ]:[ fin ]])=MONTH(V$2)&amp;YEAR(V$2),ROW(Tableau1[[Nom]:[Nom]])-1),ROW()-2)),"")</f>
        <v/>
      </c>
      <c r="W25" s="56" t="str">
        <f t="array" ref="W25">IFERROR(INDEX(Tableau1[[Nom]:[Nom]],SMALL(IF(MONTH(Tableau1[[ fin ]:[ fin ]])&amp;YEAR(Tableau1[[ fin ]:[ fin ]])=MONTH(W$2)&amp;YEAR(W$2),ROW(Tableau1[[Nom]:[Nom]])-1),ROW()-2)),"")</f>
        <v/>
      </c>
      <c r="X25" s="56" t="str">
        <f t="array" ref="X25">IFERROR(INDEX(Tableau1[[Nom]:[Nom]],SMALL(IF(MONTH(Tableau1[[ fin ]:[ fin ]])&amp;YEAR(Tableau1[[ fin ]:[ fin ]])=MONTH(X$2)&amp;YEAR(X$2),ROW(Tableau1[[Nom]:[Nom]])-1),ROW()-2)),"")</f>
        <v/>
      </c>
      <c r="Y25" s="56" t="str">
        <f t="array" ref="Y25">IFERROR(INDEX(Tableau1[[Nom]:[Nom]],SMALL(IF(MONTH(Tableau1[[ fin ]:[ fin ]])&amp;YEAR(Tableau1[[ fin ]:[ fin ]])=MONTH(Y$2)&amp;YEAR(Y$2),ROW(Tableau1[[Nom]:[Nom]])-1),ROW()-2)),"")</f>
        <v/>
      </c>
      <c r="Z25" s="56" t="str">
        <f t="array" ref="Z25">IFERROR(INDEX(Tableau1[[Nom]:[Nom]],SMALL(IF(MONTH(Tableau1[[ fin ]:[ fin ]])&amp;YEAR(Tableau1[[ fin ]:[ fin ]])=MONTH(Z$2)&amp;YEAR(Z$2),ROW(Tableau1[[Nom]:[Nom]])-1),ROW()-2)),"")</f>
        <v/>
      </c>
      <c r="AA25" s="56" t="str">
        <f t="array" ref="AA25">IFERROR(INDEX(Tableau1[[Nom]:[Nom]],SMALL(IF(MONTH(Tableau1[[ fin ]:[ fin ]])&amp;YEAR(Tableau1[[ fin ]:[ fin ]])=MONTH(AA$2)&amp;YEAR(AA$2),ROW(Tableau1[[Nom]:[Nom]])-1),ROW()-2)),"")</f>
        <v/>
      </c>
      <c r="AB25" s="56" t="str">
        <f t="array" ref="AB25">IFERROR(INDEX(Tableau1[[Nom]:[Nom]],SMALL(IF(MONTH(Tableau1[[ fin ]:[ fin ]])&amp;YEAR(Tableau1[[ fin ]:[ fin ]])=MONTH(AB$2)&amp;YEAR(AB$2),ROW(Tableau1[[Nom]:[Nom]])-1),ROW()-2)),"")</f>
        <v/>
      </c>
      <c r="AC25" s="56" t="str">
        <f t="array" ref="AC25">IFERROR(INDEX(Tableau1[[Nom]:[Nom]],SMALL(IF(MONTH(Tableau1[[ fin ]:[ fin ]])&amp;YEAR(Tableau1[[ fin ]:[ fin ]])=MONTH(AC$2)&amp;YEAR(AC$2),ROW(Tableau1[[Nom]:[Nom]])-1),ROW()-2)),"")</f>
        <v/>
      </c>
      <c r="AD25" s="56" t="str">
        <f t="array" ref="AD25">IFERROR(INDEX(Tableau1[[Nom]:[Nom]],SMALL(IF(MONTH(Tableau1[[ fin ]:[ fin ]])&amp;YEAR(Tableau1[[ fin ]:[ fin ]])=MONTH(AD$2)&amp;YEAR(AD$2),ROW(Tableau1[[Nom]:[Nom]])-1),ROW()-2)),"")</f>
        <v/>
      </c>
      <c r="AE25" s="56" t="str">
        <f t="array" ref="AE25">IFERROR(INDEX(Tableau1[[Nom]:[Nom]],SMALL(IF(MONTH(Tableau1[[ fin ]:[ fin ]])&amp;YEAR(Tableau1[[ fin ]:[ fin ]])=MONTH(AE$2)&amp;YEAR(AE$2),ROW(Tableau1[[Nom]:[Nom]])-1),ROW()-2)),"")</f>
        <v/>
      </c>
    </row>
    <row r="26" spans="1:31" x14ac:dyDescent="0.25">
      <c r="A26" s="56" t="str">
        <f t="array" ref="A26">IFERROR(INDEX(Tableau1[[Nom]:[Nom]],SMALL(IF(MONTH(Tableau1[[ fin ]:[ fin ]])&amp;YEAR(Tableau1[[ fin ]:[ fin ]])=MONTH(A$2)&amp;YEAR(A$2),ROW(Tableau1[[Nom]:[Nom]])-1),ROW()-2)),"")</f>
        <v/>
      </c>
      <c r="B26" s="56" t="str">
        <f t="array" ref="B26">IFERROR(INDEX(Tableau1[[Nom]:[Nom]],SMALL(IF(MONTH(Tableau1[[ fin ]:[ fin ]])&amp;YEAR(Tableau1[[ fin ]:[ fin ]])=MONTH(B$2)&amp;YEAR(B$2),ROW(Tableau1[[Nom]:[Nom]])-1),ROW()-2)),"")</f>
        <v/>
      </c>
      <c r="C26" s="56" t="str">
        <f t="array" ref="C26">IFERROR(INDEX(Tableau1[[Nom]:[Nom]],SMALL(IF(MONTH(Tableau1[[ fin ]:[ fin ]])&amp;YEAR(Tableau1[[ fin ]:[ fin ]])=MONTH(C$2)&amp;YEAR(C$2),ROW(Tableau1[[Nom]:[Nom]])-1),ROW()-2)),"")</f>
        <v/>
      </c>
      <c r="D26" s="56" t="str">
        <f t="array" ref="D26">IFERROR(INDEX(Tableau1[[Nom]:[Nom]],SMALL(IF(MONTH(Tableau1[[ fin ]:[ fin ]])&amp;YEAR(Tableau1[[ fin ]:[ fin ]])=MONTH(D$2)&amp;YEAR(D$2),ROW(Tableau1[[Nom]:[Nom]])-1),ROW()-2)),"")</f>
        <v/>
      </c>
      <c r="E26" s="56" t="str">
        <f t="array" ref="E26">IFERROR(INDEX(Tableau1[[Nom]:[Nom]],SMALL(IF(MONTH(Tableau1[[ fin ]:[ fin ]])&amp;YEAR(Tableau1[[ fin ]:[ fin ]])=MONTH(E$2)&amp;YEAR(E$2),ROW(Tableau1[[Nom]:[Nom]])-1),ROW()-2)),"")</f>
        <v/>
      </c>
      <c r="F26" s="56" t="str">
        <f t="array" ref="F26">IFERROR(INDEX(Tableau1[[Nom]:[Nom]],SMALL(IF(MONTH(Tableau1[[ fin ]:[ fin ]])&amp;YEAR(Tableau1[[ fin ]:[ fin ]])=MONTH(F$2)&amp;YEAR(F$2),ROW(Tableau1[[Nom]:[Nom]])-1),ROW()-2)),"")</f>
        <v/>
      </c>
      <c r="G26" s="56" t="str">
        <f t="array" ref="G26">IFERROR(INDEX(Tableau1[[Nom]:[Nom]],SMALL(IF(MONTH(Tableau1[[ fin ]:[ fin ]])&amp;YEAR(Tableau1[[ fin ]:[ fin ]])=MONTH(G$2)&amp;YEAR(G$2),ROW(Tableau1[[Nom]:[Nom]])-1),ROW()-2)),"")</f>
        <v/>
      </c>
      <c r="H26" s="56" t="str">
        <f t="array" ref="H26">IFERROR(INDEX(Tableau1[[Nom]:[Nom]],SMALL(IF(MONTH(Tableau1[[ fin ]:[ fin ]])&amp;YEAR(Tableau1[[ fin ]:[ fin ]])=MONTH(H$2)&amp;YEAR(H$2),ROW(Tableau1[[Nom]:[Nom]])-1),ROW()-2)),"")</f>
        <v/>
      </c>
      <c r="I26" s="56" t="str">
        <f t="array" ref="I26">IFERROR(INDEX(Tableau1[[Nom]:[Nom]],SMALL(IF(MONTH(Tableau1[[ fin ]:[ fin ]])&amp;YEAR(Tableau1[[ fin ]:[ fin ]])=MONTH(I$2)&amp;YEAR(I$2),ROW(Tableau1[[Nom]:[Nom]])-1),ROW()-2)),"")</f>
        <v/>
      </c>
      <c r="J26" s="56" t="str">
        <f t="array" ref="J26">IFERROR(INDEX(Tableau1[[Nom]:[Nom]],SMALL(IF(MONTH(Tableau1[[ fin ]:[ fin ]])&amp;YEAR(Tableau1[[ fin ]:[ fin ]])=MONTH(J$2)&amp;YEAR(J$2),ROW(Tableau1[[Nom]:[Nom]])-1),ROW()-2)),"")</f>
        <v/>
      </c>
      <c r="K26" s="56" t="str">
        <f t="array" ref="K26">IFERROR(INDEX(Tableau1[[Nom]:[Nom]],SMALL(IF(MONTH(Tableau1[[ fin ]:[ fin ]])&amp;YEAR(Tableau1[[ fin ]:[ fin ]])=MONTH(K$2)&amp;YEAR(K$2),ROW(Tableau1[[Nom]:[Nom]])-1),ROW()-2)),"")</f>
        <v/>
      </c>
      <c r="L26" s="56" t="str">
        <f t="array" ref="L26">IFERROR(INDEX(Tableau1[[Nom]:[Nom]],SMALL(IF(MONTH(Tableau1[[ fin ]:[ fin ]])&amp;YEAR(Tableau1[[ fin ]:[ fin ]])=MONTH(L$2)&amp;YEAR(L$2),ROW(Tableau1[[Nom]:[Nom]])-1),ROW()-2)),"")</f>
        <v/>
      </c>
      <c r="M26" s="56" t="str">
        <f t="array" ref="M26">IFERROR(INDEX(Tableau1[[Nom]:[Nom]],SMALL(IF(MONTH(Tableau1[[ fin ]:[ fin ]])&amp;YEAR(Tableau1[[ fin ]:[ fin ]])=MONTH(M$2)&amp;YEAR(M$2),ROW(Tableau1[[Nom]:[Nom]])-1),ROW()-2)),"")</f>
        <v/>
      </c>
      <c r="N26" s="56" t="str">
        <f t="array" ref="N26">IFERROR(INDEX(Tableau1[[Nom]:[Nom]],SMALL(IF(MONTH(Tableau1[[ fin ]:[ fin ]])&amp;YEAR(Tableau1[[ fin ]:[ fin ]])=MONTH(N$2)&amp;YEAR(N$2),ROW(Tableau1[[Nom]:[Nom]])-1),ROW()-2)),"")</f>
        <v/>
      </c>
      <c r="O26" s="56" t="str">
        <f t="array" ref="O26">IFERROR(INDEX(Tableau1[[Nom]:[Nom]],SMALL(IF(MONTH(Tableau1[[ fin ]:[ fin ]])&amp;YEAR(Tableau1[[ fin ]:[ fin ]])=MONTH(O$2)&amp;YEAR(O$2),ROW(Tableau1[[Nom]:[Nom]])-1),ROW()-2)),"")</f>
        <v/>
      </c>
      <c r="P26" s="56" t="str">
        <f t="array" ref="P26">IFERROR(INDEX(Tableau1[[Nom]:[Nom]],SMALL(IF(MONTH(Tableau1[[ fin ]:[ fin ]])&amp;YEAR(Tableau1[[ fin ]:[ fin ]])=MONTH(P$2)&amp;YEAR(P$2),ROW(Tableau1[[Nom]:[Nom]])-1),ROW()-2)),"")</f>
        <v/>
      </c>
      <c r="Q26" s="56" t="str">
        <f t="array" ref="Q26">IFERROR(INDEX(Tableau1[[Nom]:[Nom]],SMALL(IF(MONTH(Tableau1[[ fin ]:[ fin ]])&amp;YEAR(Tableau1[[ fin ]:[ fin ]])=MONTH(Q$2)&amp;YEAR(Q$2),ROW(Tableau1[[Nom]:[Nom]])-1),ROW()-2)),"")</f>
        <v/>
      </c>
      <c r="R26" s="56" t="str">
        <f t="array" ref="R26">IFERROR(INDEX(Tableau1[[Nom]:[Nom]],SMALL(IF(MONTH(Tableau1[[ fin ]:[ fin ]])&amp;YEAR(Tableau1[[ fin ]:[ fin ]])=MONTH(R$2)&amp;YEAR(R$2),ROW(Tableau1[[Nom]:[Nom]])-1),ROW()-2)),"")</f>
        <v/>
      </c>
      <c r="S26" s="56" t="str">
        <f t="array" ref="S26">IFERROR(INDEX(Tableau1[[Nom]:[Nom]],SMALL(IF(MONTH(Tableau1[[ fin ]:[ fin ]])&amp;YEAR(Tableau1[[ fin ]:[ fin ]])=MONTH(S$2)&amp;YEAR(S$2),ROW(Tableau1[[Nom]:[Nom]])-1),ROW()-2)),"")</f>
        <v/>
      </c>
      <c r="T26" s="56" t="str">
        <f t="array" ref="T26">IFERROR(INDEX(Tableau1[[Nom]:[Nom]],SMALL(IF(MONTH(Tableau1[[ fin ]:[ fin ]])&amp;YEAR(Tableau1[[ fin ]:[ fin ]])=MONTH(T$2)&amp;YEAR(T$2),ROW(Tableau1[[Nom]:[Nom]])-1),ROW()-2)),"")</f>
        <v/>
      </c>
      <c r="U26" s="56" t="str">
        <f t="array" ref="U26">IFERROR(INDEX(Tableau1[[Nom]:[Nom]],SMALL(IF(MONTH(Tableau1[[ fin ]:[ fin ]])&amp;YEAR(Tableau1[[ fin ]:[ fin ]])=MONTH(U$2)&amp;YEAR(U$2),ROW(Tableau1[[Nom]:[Nom]])-1),ROW()-2)),"")</f>
        <v/>
      </c>
      <c r="V26" s="56" t="str">
        <f t="array" ref="V26">IFERROR(INDEX(Tableau1[[Nom]:[Nom]],SMALL(IF(MONTH(Tableau1[[ fin ]:[ fin ]])&amp;YEAR(Tableau1[[ fin ]:[ fin ]])=MONTH(V$2)&amp;YEAR(V$2),ROW(Tableau1[[Nom]:[Nom]])-1),ROW()-2)),"")</f>
        <v/>
      </c>
      <c r="W26" s="56" t="str">
        <f t="array" ref="W26">IFERROR(INDEX(Tableau1[[Nom]:[Nom]],SMALL(IF(MONTH(Tableau1[[ fin ]:[ fin ]])&amp;YEAR(Tableau1[[ fin ]:[ fin ]])=MONTH(W$2)&amp;YEAR(W$2),ROW(Tableau1[[Nom]:[Nom]])-1),ROW()-2)),"")</f>
        <v/>
      </c>
      <c r="X26" s="56" t="str">
        <f t="array" ref="X26">IFERROR(INDEX(Tableau1[[Nom]:[Nom]],SMALL(IF(MONTH(Tableau1[[ fin ]:[ fin ]])&amp;YEAR(Tableau1[[ fin ]:[ fin ]])=MONTH(X$2)&amp;YEAR(X$2),ROW(Tableau1[[Nom]:[Nom]])-1),ROW()-2)),"")</f>
        <v/>
      </c>
      <c r="Y26" s="56" t="str">
        <f t="array" ref="Y26">IFERROR(INDEX(Tableau1[[Nom]:[Nom]],SMALL(IF(MONTH(Tableau1[[ fin ]:[ fin ]])&amp;YEAR(Tableau1[[ fin ]:[ fin ]])=MONTH(Y$2)&amp;YEAR(Y$2),ROW(Tableau1[[Nom]:[Nom]])-1),ROW()-2)),"")</f>
        <v/>
      </c>
      <c r="Z26" s="56" t="str">
        <f t="array" ref="Z26">IFERROR(INDEX(Tableau1[[Nom]:[Nom]],SMALL(IF(MONTH(Tableau1[[ fin ]:[ fin ]])&amp;YEAR(Tableau1[[ fin ]:[ fin ]])=MONTH(Z$2)&amp;YEAR(Z$2),ROW(Tableau1[[Nom]:[Nom]])-1),ROW()-2)),"")</f>
        <v/>
      </c>
      <c r="AA26" s="56" t="str">
        <f t="array" ref="AA26">IFERROR(INDEX(Tableau1[[Nom]:[Nom]],SMALL(IF(MONTH(Tableau1[[ fin ]:[ fin ]])&amp;YEAR(Tableau1[[ fin ]:[ fin ]])=MONTH(AA$2)&amp;YEAR(AA$2),ROW(Tableau1[[Nom]:[Nom]])-1),ROW()-2)),"")</f>
        <v/>
      </c>
      <c r="AB26" s="56" t="str">
        <f t="array" ref="AB26">IFERROR(INDEX(Tableau1[[Nom]:[Nom]],SMALL(IF(MONTH(Tableau1[[ fin ]:[ fin ]])&amp;YEAR(Tableau1[[ fin ]:[ fin ]])=MONTH(AB$2)&amp;YEAR(AB$2),ROW(Tableau1[[Nom]:[Nom]])-1),ROW()-2)),"")</f>
        <v/>
      </c>
      <c r="AC26" s="56" t="str">
        <f t="array" ref="AC26">IFERROR(INDEX(Tableau1[[Nom]:[Nom]],SMALL(IF(MONTH(Tableau1[[ fin ]:[ fin ]])&amp;YEAR(Tableau1[[ fin ]:[ fin ]])=MONTH(AC$2)&amp;YEAR(AC$2),ROW(Tableau1[[Nom]:[Nom]])-1),ROW()-2)),"")</f>
        <v/>
      </c>
      <c r="AD26" s="56" t="str">
        <f t="array" ref="AD26">IFERROR(INDEX(Tableau1[[Nom]:[Nom]],SMALL(IF(MONTH(Tableau1[[ fin ]:[ fin ]])&amp;YEAR(Tableau1[[ fin ]:[ fin ]])=MONTH(AD$2)&amp;YEAR(AD$2),ROW(Tableau1[[Nom]:[Nom]])-1),ROW()-2)),"")</f>
        <v/>
      </c>
      <c r="AE26" s="56" t="str">
        <f t="array" ref="AE26">IFERROR(INDEX(Tableau1[[Nom]:[Nom]],SMALL(IF(MONTH(Tableau1[[ fin ]:[ fin ]])&amp;YEAR(Tableau1[[ fin ]:[ fin ]])=MONTH(AE$2)&amp;YEAR(AE$2),ROW(Tableau1[[Nom]:[Nom]])-1),ROW()-2)),"")</f>
        <v/>
      </c>
    </row>
  </sheetData>
  <conditionalFormatting sqref="A3:AE26">
    <cfRule type="expression" dxfId="3" priority="1">
      <formula>A3&lt;&gt;""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maison</cp:lastModifiedBy>
  <cp:lastPrinted>2024-05-14T09:06:02Z</cp:lastPrinted>
  <dcterms:created xsi:type="dcterms:W3CDTF">2015-12-15T16:39:30Z</dcterms:created>
  <dcterms:modified xsi:type="dcterms:W3CDTF">2024-06-05T09:02:46Z</dcterms:modified>
</cp:coreProperties>
</file>