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C8" i="1"/>
  <c r="C9" i="1"/>
</calcChain>
</file>

<file path=xl/sharedStrings.xml><?xml version="1.0" encoding="utf-8"?>
<sst xmlns="http://schemas.openxmlformats.org/spreadsheetml/2006/main" count="55" uniqueCount="37">
  <si>
    <t>A000AA00000</t>
  </si>
  <si>
    <t>A000BB00000</t>
  </si>
  <si>
    <t>A000BB0000</t>
  </si>
  <si>
    <t>A000AA0000</t>
  </si>
  <si>
    <t>AA</t>
  </si>
  <si>
    <t>AB</t>
  </si>
  <si>
    <t>AC</t>
  </si>
  <si>
    <t>AD</t>
  </si>
  <si>
    <t>AE</t>
  </si>
  <si>
    <t>AF</t>
  </si>
  <si>
    <t>AG</t>
  </si>
  <si>
    <t>BA</t>
  </si>
  <si>
    <t>BB</t>
  </si>
  <si>
    <t>BC</t>
  </si>
  <si>
    <t>BD</t>
  </si>
  <si>
    <t>BE</t>
  </si>
  <si>
    <t>BF</t>
  </si>
  <si>
    <t>BG</t>
  </si>
  <si>
    <t>CA</t>
  </si>
  <si>
    <t>CB</t>
  </si>
  <si>
    <t>CC</t>
  </si>
  <si>
    <t>CD</t>
  </si>
  <si>
    <t>CE</t>
  </si>
  <si>
    <t>CF</t>
  </si>
  <si>
    <t>CG</t>
  </si>
  <si>
    <t>Arbre</t>
  </si>
  <si>
    <t>Feuille</t>
  </si>
  <si>
    <t>Fruit</t>
  </si>
  <si>
    <t>Lettres</t>
  </si>
  <si>
    <t>Résultat</t>
  </si>
  <si>
    <t>A000CB0000</t>
  </si>
  <si>
    <t>A000CG0000</t>
  </si>
  <si>
    <t>A000CV0000</t>
  </si>
  <si>
    <t>Réf.</t>
  </si>
  <si>
    <t>Famille</t>
  </si>
  <si>
    <t>B000CA000</t>
  </si>
  <si>
    <t>=SIERREUR(INDEX(Tableau1[Résultat];EQUIV(STXT(A2;5;2);Tableau1[Lettres];0));"?")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</si>
</sst>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1" fillId="2" borderId="0" xfId="0" applyFont="1" applyFill="1"/>
    <xf numFmtId="0" fontId="1" fillId="3" borderId="0" xfId="0" applyFont="1" applyFill="1"/>
    <xf numFmtId="0" fontId="1" fillId="4" borderId="0" xfId="0" applyFont="1" applyFill="1"/>
    <xf numFmtId="0" fontId="0" fillId="5" borderId="0" xfId="0" applyFill="1"/>
    <xf numFmtId="0" fontId="0" fillId="2" borderId="0" xfId="0" quotePrefix="1" applyFill="1"/>
  </cellXfs>
  <cellStyles count="1">
    <cellStyle name="Normal" xfId="0" builtinId="0"/>
  </cellStyles>
  <dxfs count="8"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0"/>
        </patternFill>
      </fill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5" tint="0.59999389629810485"/>
        </patternFill>
      </fill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J1:K22" totalsRowShown="0" headerRowDxfId="0" dataDxfId="1">
  <autoFilter ref="J1:K22"/>
  <tableColumns count="2">
    <tableColumn id="1" name="Lettres" dataDxfId="7"/>
    <tableColumn id="2" name="Résultat" dataDxfId="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9" totalsRowShown="0" headerRowDxfId="2" dataDxfId="3">
  <autoFilter ref="A1:B9"/>
  <tableColumns count="2">
    <tableColumn id="1" name="Réf." dataDxfId="5"/>
    <tableColumn id="2" name="Famille" dataDxfId="4">
      <calculatedColumnFormula>IFERROR(INDEX(Tableau1[Résultat],MATCH(MID(A2,5,2),Tableau1[Lettres],0)),"?")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E7" sqref="E7"/>
    </sheetView>
  </sheetViews>
  <sheetFormatPr baseColWidth="10" defaultRowHeight="15" x14ac:dyDescent="0.25"/>
  <cols>
    <col min="1" max="1" width="21.42578125" style="1" customWidth="1"/>
    <col min="2" max="2" width="11.5703125" style="1" customWidth="1"/>
    <col min="3" max="9" width="11.42578125" style="1"/>
    <col min="10" max="11" width="11.5703125" style="1" customWidth="1"/>
    <col min="12" max="16384" width="11.42578125" style="1"/>
  </cols>
  <sheetData>
    <row r="1" spans="1:11" s="2" customFormat="1" x14ac:dyDescent="0.25">
      <c r="A1" s="3" t="s">
        <v>33</v>
      </c>
      <c r="B1" s="3" t="s">
        <v>34</v>
      </c>
      <c r="J1" s="4" t="s">
        <v>28</v>
      </c>
      <c r="K1" s="4" t="s">
        <v>29</v>
      </c>
    </row>
    <row r="2" spans="1:11" x14ac:dyDescent="0.25">
      <c r="A2" s="1" t="s">
        <v>0</v>
      </c>
      <c r="B2" s="5" t="str">
        <f>IFERROR(INDEX(Tableau1[Résultat],MATCH(MID(A2,5,2),Tableau1[Lettres],0)),"?")</f>
        <v>Arbre</v>
      </c>
      <c r="C2" s="6" t="s">
        <v>36</v>
      </c>
      <c r="J2" s="1" t="s">
        <v>4</v>
      </c>
      <c r="K2" s="1" t="s">
        <v>25</v>
      </c>
    </row>
    <row r="3" spans="1:11" x14ac:dyDescent="0.25">
      <c r="A3" s="1" t="s">
        <v>1</v>
      </c>
      <c r="B3" s="1" t="str">
        <f>IFERROR(INDEX(Tableau1[Résultat],MATCH(MID(A3,5,2),Tableau1[Lettres],0)),"?")</f>
        <v>Feuille</v>
      </c>
      <c r="J3" s="1" t="s">
        <v>5</v>
      </c>
      <c r="K3" s="1" t="s">
        <v>25</v>
      </c>
    </row>
    <row r="4" spans="1:11" x14ac:dyDescent="0.25">
      <c r="A4" s="1" t="s">
        <v>30</v>
      </c>
      <c r="B4" s="1" t="str">
        <f>IFERROR(INDEX(Tableau1[Résultat],MATCH(MID(A4,5,2),Tableau1[Lettres],0)),"?")</f>
        <v>Fruit</v>
      </c>
      <c r="J4" s="1" t="s">
        <v>6</v>
      </c>
      <c r="K4" s="1" t="s">
        <v>25</v>
      </c>
    </row>
    <row r="5" spans="1:11" x14ac:dyDescent="0.25">
      <c r="A5" s="1" t="s">
        <v>2</v>
      </c>
      <c r="B5" s="1" t="str">
        <f>IFERROR(INDEX(Tableau1[Résultat],MATCH(MID(A5,5,2),Tableau1[Lettres],0)),"?")</f>
        <v>Feuille</v>
      </c>
      <c r="J5" s="1" t="s">
        <v>7</v>
      </c>
      <c r="K5" s="1" t="s">
        <v>25</v>
      </c>
    </row>
    <row r="6" spans="1:11" x14ac:dyDescent="0.25">
      <c r="A6" s="1" t="s">
        <v>3</v>
      </c>
      <c r="B6" s="1" t="str">
        <f>IFERROR(INDEX(Tableau1[Résultat],MATCH(MID(A6,5,2),Tableau1[Lettres],0)),"?")</f>
        <v>Arbre</v>
      </c>
      <c r="J6" s="1" t="s">
        <v>8</v>
      </c>
      <c r="K6" s="1" t="s">
        <v>25</v>
      </c>
    </row>
    <row r="7" spans="1:11" x14ac:dyDescent="0.25">
      <c r="A7" s="1" t="s">
        <v>31</v>
      </c>
      <c r="B7" s="1" t="str">
        <f>IFERROR(INDEX(Tableau1[Résultat],MATCH(MID(A7,5,2),Tableau1[Lettres],0)),"?")</f>
        <v>Fruit</v>
      </c>
      <c r="J7" s="1" t="s">
        <v>9</v>
      </c>
      <c r="K7" s="1" t="s">
        <v>25</v>
      </c>
    </row>
    <row r="8" spans="1:11" x14ac:dyDescent="0.25">
      <c r="A8" s="1" t="s">
        <v>32</v>
      </c>
      <c r="B8" s="1" t="str">
        <f>IFERROR(INDEX(Tableau1[Résultat],MATCH(MID(A8,5,2),Tableau1[Lettres],0)),"?")</f>
        <v>?</v>
      </c>
      <c r="C8" s="1" t="str">
        <f t="shared" ref="C3:C9" si="0">IF(MID(A8,5,2)="AA","Arbre",IF(MID(A8,5,2)="BB","Feuille",""))</f>
        <v/>
      </c>
      <c r="J8" s="1" t="s">
        <v>10</v>
      </c>
      <c r="K8" s="1" t="s">
        <v>25</v>
      </c>
    </row>
    <row r="9" spans="1:11" x14ac:dyDescent="0.25">
      <c r="A9" s="1" t="s">
        <v>35</v>
      </c>
      <c r="B9" s="1" t="str">
        <f>IFERROR(INDEX(Tableau1[Résultat],MATCH(MID(A9,5,2),Tableau1[Lettres],0)),"?")</f>
        <v>Fruit</v>
      </c>
      <c r="C9" s="1" t="str">
        <f t="shared" si="0"/>
        <v/>
      </c>
      <c r="J9" s="1" t="s">
        <v>11</v>
      </c>
      <c r="K9" s="1" t="s">
        <v>26</v>
      </c>
    </row>
    <row r="10" spans="1:11" x14ac:dyDescent="0.25">
      <c r="J10" s="1" t="s">
        <v>12</v>
      </c>
      <c r="K10" s="1" t="s">
        <v>26</v>
      </c>
    </row>
    <row r="11" spans="1:11" x14ac:dyDescent="0.25">
      <c r="J11" s="1" t="s">
        <v>13</v>
      </c>
      <c r="K11" s="1" t="s">
        <v>26</v>
      </c>
    </row>
    <row r="12" spans="1:11" x14ac:dyDescent="0.25">
      <c r="J12" s="1" t="s">
        <v>14</v>
      </c>
      <c r="K12" s="1" t="s">
        <v>26</v>
      </c>
    </row>
    <row r="13" spans="1:11" x14ac:dyDescent="0.25">
      <c r="J13" s="1" t="s">
        <v>15</v>
      </c>
      <c r="K13" s="1" t="s">
        <v>26</v>
      </c>
    </row>
    <row r="14" spans="1:11" x14ac:dyDescent="0.25">
      <c r="J14" s="1" t="s">
        <v>16</v>
      </c>
      <c r="K14" s="1" t="s">
        <v>26</v>
      </c>
    </row>
    <row r="15" spans="1:11" x14ac:dyDescent="0.25">
      <c r="J15" s="1" t="s">
        <v>17</v>
      </c>
      <c r="K15" s="1" t="s">
        <v>26</v>
      </c>
    </row>
    <row r="16" spans="1:11" x14ac:dyDescent="0.25">
      <c r="J16" s="1" t="s">
        <v>18</v>
      </c>
      <c r="K16" s="1" t="s">
        <v>27</v>
      </c>
    </row>
    <row r="17" spans="10:11" x14ac:dyDescent="0.25">
      <c r="J17" s="1" t="s">
        <v>19</v>
      </c>
      <c r="K17" s="1" t="s">
        <v>27</v>
      </c>
    </row>
    <row r="18" spans="10:11" x14ac:dyDescent="0.25">
      <c r="J18" s="1" t="s">
        <v>20</v>
      </c>
      <c r="K18" s="1" t="s">
        <v>27</v>
      </c>
    </row>
    <row r="19" spans="10:11" x14ac:dyDescent="0.25">
      <c r="J19" s="1" t="s">
        <v>21</v>
      </c>
      <c r="K19" s="1" t="s">
        <v>27</v>
      </c>
    </row>
    <row r="20" spans="10:11" x14ac:dyDescent="0.25">
      <c r="J20" s="1" t="s">
        <v>22</v>
      </c>
      <c r="K20" s="1" t="s">
        <v>27</v>
      </c>
    </row>
    <row r="21" spans="10:11" x14ac:dyDescent="0.25">
      <c r="J21" s="1" t="s">
        <v>23</v>
      </c>
      <c r="K21" s="1" t="s">
        <v>27</v>
      </c>
    </row>
    <row r="22" spans="10:11" x14ac:dyDescent="0.25">
      <c r="J22" s="1" t="s">
        <v>24</v>
      </c>
      <c r="K22" s="1" t="s">
        <v>27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2024-02-27T15:53:55Z</dcterms:created>
  <dcterms:modified xsi:type="dcterms:W3CDTF">2024-02-27T16:09:56Z</dcterms:modified>
</cp:coreProperties>
</file>