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activeTab="1"/>
  </bookViews>
  <sheets>
    <sheet name="Echelles" sheetId="1" r:id="rId1"/>
    <sheet name="Registre des risques" sheetId="2" r:id="rId2"/>
    <sheet name="Matrice" sheetId="3" r:id="rId3"/>
    <sheet name="Paramétrage" sheetId="4" r:id="rId4"/>
    <sheet name="Matrice (2)" sheetId="5" r:id="rId5"/>
  </sheets>
  <definedNames>
    <definedName name="Conséquence">Paramétrage!$F$25:$F$28</definedName>
    <definedName name="Criticité">Paramétrage!$J$19:$J$22</definedName>
    <definedName name="Gravité">Paramétrage!$B$19:$B$22</definedName>
    <definedName name="Nature">Paramétrage!$B$25:$B$28</definedName>
    <definedName name="Probabilité">Paramétrage!$F$19:$F$22</definedName>
    <definedName name="Tendance">Paramétrage!$J$25:$J$27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2" l="1"/>
  <c r="G26" i="2"/>
  <c r="G22" i="2"/>
  <c r="G23" i="2"/>
  <c r="G19" i="2" l="1"/>
  <c r="G20" i="2"/>
  <c r="G21" i="2"/>
  <c r="G16" i="2" l="1"/>
  <c r="G17" i="2"/>
  <c r="G18" i="2"/>
  <c r="G24" i="2"/>
  <c r="G27" i="2"/>
  <c r="G28" i="2"/>
  <c r="G29" i="2"/>
  <c r="G30" i="2"/>
  <c r="G31" i="2"/>
  <c r="G32" i="2"/>
  <c r="G33" i="2"/>
  <c r="G34" i="2"/>
  <c r="G35" i="2"/>
  <c r="G36" i="2"/>
  <c r="G37" i="2"/>
  <c r="G15" i="2"/>
  <c r="G14" i="2"/>
</calcChain>
</file>

<file path=xl/sharedStrings.xml><?xml version="1.0" encoding="utf-8"?>
<sst xmlns="http://schemas.openxmlformats.org/spreadsheetml/2006/main" count="273" uniqueCount="172">
  <si>
    <t>Nom / Code projet</t>
  </si>
  <si>
    <t>Date de création</t>
  </si>
  <si>
    <t>Référence</t>
  </si>
  <si>
    <t>Date de la version</t>
  </si>
  <si>
    <t>Chef de projet</t>
  </si>
  <si>
    <t>Numéro de version</t>
  </si>
  <si>
    <t>Service/Organisation</t>
  </si>
  <si>
    <t xml:space="preserve">Échelle de fréquence / probabilité </t>
  </si>
  <si>
    <t>Échelle de gravité / impact</t>
  </si>
  <si>
    <t>Classe de vraisemblance</t>
  </si>
  <si>
    <t>Intitulé générique</t>
  </si>
  <si>
    <t>Données quantitatives</t>
  </si>
  <si>
    <t>Données qualitatives</t>
  </si>
  <si>
    <t xml:space="preserve">Niveau  </t>
  </si>
  <si>
    <t>Description synthétique de la gravité</t>
  </si>
  <si>
    <t>V1 (F)</t>
  </si>
  <si>
    <t>Impossible à improbable</t>
  </si>
  <si>
    <t>&lt; 1 fois en 5 ans</t>
  </si>
  <si>
    <t>Jamais vu</t>
  </si>
  <si>
    <t>Niveau 1</t>
  </si>
  <si>
    <t>Gravité mineure : conséquences mineures sans impact/préjudice pour le projet (ex : retard simple)</t>
  </si>
  <si>
    <t>V2 (F)</t>
  </si>
  <si>
    <t>Peu probable</t>
  </si>
  <si>
    <t>1 fois par mois</t>
  </si>
  <si>
    <t xml:space="preserve">Vu dans d’autres organisations </t>
  </si>
  <si>
    <t>Niveau 2</t>
  </si>
  <si>
    <t>Gravité majeure : incident avec impact pour notre projet (report, prolongation anormale des délais, non satisfaction d'une exigence)</t>
  </si>
  <si>
    <t>V3 (F)</t>
  </si>
  <si>
    <t>Probable</t>
  </si>
  <si>
    <t>1 fois par semaine</t>
  </si>
  <si>
    <t>Survient dans l’organisation</t>
  </si>
  <si>
    <t>Niveau 3</t>
  </si>
  <si>
    <t>Gravité critique : conséquences graves pour notre projet (risque liée a la sante et sécurité des utilisateurs, non respect d'une exigence légale et règlementaire, non satisfaction d'un objectif du projet)</t>
  </si>
  <si>
    <t>V4 (F)</t>
  </si>
  <si>
    <t>Très probable à certain</t>
  </si>
  <si>
    <t>1 fois par jour</t>
  </si>
  <si>
    <t>Vécu dans mon secteur d’activité</t>
  </si>
  <si>
    <t>Niveau 4</t>
  </si>
  <si>
    <t>Gravité catastrophique : conséquences très graves pour le projet (non satisfaction des objectifs du projet, compromission des règlements, atteinte a l'image de l'organisation, perte financière, impact significatif sur d'autres projets de l'organisation, contradiction par rapport a une orientation stratégique de l'organisation)</t>
  </si>
  <si>
    <t>ID</t>
  </si>
  <si>
    <t>Nature de risque</t>
  </si>
  <si>
    <t>Description</t>
  </si>
  <si>
    <t>Impact</t>
  </si>
  <si>
    <t>Probabilité</t>
  </si>
  <si>
    <t>Criticité</t>
  </si>
  <si>
    <t>Conséquence si avéré</t>
  </si>
  <si>
    <t>Tendance</t>
  </si>
  <si>
    <t>Responsable</t>
  </si>
  <si>
    <t>Actions préventives</t>
  </si>
  <si>
    <t>Actions correctrices</t>
  </si>
  <si>
    <t>R1</t>
  </si>
  <si>
    <t>Juridique</t>
  </si>
  <si>
    <t>Contrôle ou audit pendant la durée du projet</t>
  </si>
  <si>
    <t>Catastrophique</t>
  </si>
  <si>
    <t>Très critique</t>
  </si>
  <si>
    <t>Délais</t>
  </si>
  <si>
    <t>Stable</t>
  </si>
  <si>
    <t>Jacques Meunier</t>
  </si>
  <si>
    <t>Contact avec notre cabinet d'audit afin d'expliquer la situation et les implications d'un contrôle inopiné. Développement d'un plan de contingence qui sera activé par le comité de direction.</t>
  </si>
  <si>
    <t>Comité de Direction exceptionnel pendant lequel le plan de contingence sera expliqué et discuté. Impacts connus aujourd'hui: coûts et délais car le projet sera retardé avec certitude.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</si>
  <si>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</si>
  <si>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</si>
  <si>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</si>
  <si>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</si>
  <si>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</si>
  <si>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</si>
  <si>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</si>
  <si>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</si>
  <si>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</si>
  <si>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</si>
  <si>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</si>
  <si>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</si>
  <si>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</si>
  <si>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</si>
  <si>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</si>
  <si>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</si>
  <si>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</si>
  <si>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</si>
  <si>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</si>
  <si>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</si>
  <si>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</si>
  <si>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</si>
  <si>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</si>
  <si>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Grave</t>
  </si>
  <si>
    <t>Légende</t>
  </si>
  <si>
    <t>Acceptable</t>
  </si>
  <si>
    <t>Critique</t>
  </si>
  <si>
    <t>Paramétrage des noms des feuilles</t>
  </si>
  <si>
    <r>
      <t>Le nom de la page "</t>
    </r>
    <r>
      <rPr>
        <b/>
        <sz val="12"/>
        <color theme="8" tint="-0.249977111117893"/>
        <rFont val="Calibri"/>
        <family val="2"/>
        <scheme val="minor"/>
      </rPr>
      <t>Paramétrage</t>
    </r>
    <r>
      <rPr>
        <b/>
        <sz val="12"/>
        <color rgb="FFFF0000"/>
        <rFont val="Calibri"/>
        <family val="2"/>
        <scheme val="minor"/>
      </rPr>
      <t>" est inchangeable</t>
    </r>
  </si>
  <si>
    <t>Feuilles</t>
  </si>
  <si>
    <t>Nom</t>
  </si>
  <si>
    <t>Registre</t>
  </si>
  <si>
    <t>Matrice</t>
  </si>
  <si>
    <t>Registre des risques</t>
  </si>
  <si>
    <t>Paramétrage du tableau de la feuille "Registre"</t>
  </si>
  <si>
    <r>
      <t xml:space="preserve">La colonne A en </t>
    </r>
    <r>
      <rPr>
        <b/>
        <sz val="12"/>
        <color theme="8" tint="-0.249977111117893"/>
        <rFont val="Calibri"/>
        <family val="2"/>
        <scheme val="minor"/>
      </rPr>
      <t>Extremité gauche</t>
    </r>
    <r>
      <rPr>
        <b/>
        <sz val="12"/>
        <color rgb="FFFF0000"/>
        <rFont val="Calibri"/>
        <family val="2"/>
        <scheme val="minor"/>
      </rPr>
      <t xml:space="preserve">
est la colonne </t>
    </r>
    <r>
      <rPr>
        <b/>
        <sz val="12"/>
        <color theme="8" tint="-0.249977111117893"/>
        <rFont val="Calibri"/>
        <family val="2"/>
        <scheme val="minor"/>
      </rPr>
      <t>N° 1</t>
    </r>
  </si>
  <si>
    <r>
      <t xml:space="preserve">La ligne en </t>
    </r>
    <r>
      <rPr>
        <b/>
        <sz val="12"/>
        <color theme="8" tint="-0.249977111117893"/>
        <rFont val="Calibri"/>
        <family val="2"/>
        <scheme val="minor"/>
      </rPr>
      <t>Extremité haut</t>
    </r>
    <r>
      <rPr>
        <b/>
        <sz val="12"/>
        <color rgb="FFFF0000"/>
        <rFont val="Calibri"/>
        <family val="2"/>
        <scheme val="minor"/>
      </rPr>
      <t xml:space="preserve">
est la ligne </t>
    </r>
    <r>
      <rPr>
        <b/>
        <sz val="12"/>
        <color theme="8" tint="-0.249977111117893"/>
        <rFont val="Calibri"/>
        <family val="2"/>
        <scheme val="minor"/>
      </rPr>
      <t>N° 1</t>
    </r>
  </si>
  <si>
    <t>Colonnes</t>
  </si>
  <si>
    <t>N° de la colonne</t>
  </si>
  <si>
    <t>Lignes</t>
  </si>
  <si>
    <t>N° de la ligne</t>
  </si>
  <si>
    <t>Titres</t>
  </si>
  <si>
    <t>Gravité</t>
  </si>
  <si>
    <t>Poids</t>
  </si>
  <si>
    <t>Majeur</t>
  </si>
  <si>
    <t>Mineur</t>
  </si>
  <si>
    <t>Très probable</t>
  </si>
  <si>
    <t>Improbable</t>
  </si>
  <si>
    <t>Conditions</t>
  </si>
  <si>
    <t>Modéré</t>
  </si>
  <si>
    <t>Nature</t>
  </si>
  <si>
    <t>Humain</t>
  </si>
  <si>
    <t>Technique</t>
  </si>
  <si>
    <t>Intrinsèque</t>
  </si>
  <si>
    <t>Conséquence</t>
  </si>
  <si>
    <t>Qualité</t>
  </si>
  <si>
    <t>Budget</t>
  </si>
  <si>
    <t>Contenu</t>
  </si>
  <si>
    <t>Hausse</t>
  </si>
  <si>
    <t>Baisse</t>
  </si>
  <si>
    <t>Mr X</t>
  </si>
  <si>
    <t>SMQ</t>
  </si>
  <si>
    <t>xxxxxxxxxxx</t>
  </si>
  <si>
    <t>xxxxxxxxxxxxxx</t>
  </si>
  <si>
    <t>xx/xx/xxxx</t>
  </si>
  <si>
    <t>V1.0</t>
  </si>
  <si>
    <t>Très critiques</t>
  </si>
  <si>
    <t>Gérable</t>
  </si>
  <si>
    <t>Préoccupant</t>
  </si>
  <si>
    <t>1-1</t>
  </si>
  <si>
    <t>2-1</t>
  </si>
  <si>
    <t>1-2</t>
  </si>
  <si>
    <t>3-1</t>
  </si>
  <si>
    <t>2-2</t>
  </si>
  <si>
    <t>1-3</t>
  </si>
  <si>
    <t>4-1</t>
  </si>
  <si>
    <t>3-2</t>
  </si>
  <si>
    <t>2-3</t>
  </si>
  <si>
    <t>1-4</t>
  </si>
  <si>
    <t>4-2</t>
  </si>
  <si>
    <t>3-3</t>
  </si>
  <si>
    <t>2-4</t>
  </si>
  <si>
    <t>4-3</t>
  </si>
  <si>
    <t>3-4</t>
  </si>
  <si>
    <t>4-4</t>
  </si>
  <si>
    <t>Mise à jour des formulaires</t>
  </si>
  <si>
    <t>CRITERES</t>
  </si>
  <si>
    <t>G4:H7</t>
  </si>
  <si>
    <t>G9:H12</t>
  </si>
  <si>
    <t>G14:H17</t>
  </si>
  <si>
    <t>G19:H22</t>
  </si>
  <si>
    <t>J4:K7</t>
  </si>
  <si>
    <t>J9:K12</t>
  </si>
  <si>
    <t>J14:K17</t>
  </si>
  <si>
    <t>J19:K22</t>
  </si>
  <si>
    <t>M4:N7</t>
  </si>
  <si>
    <t>M9:N12</t>
  </si>
  <si>
    <t>M14:N17</t>
  </si>
  <si>
    <t>M19:N19</t>
  </si>
  <si>
    <t>P4:Q7</t>
  </si>
  <si>
    <t>P9:Q12</t>
  </si>
  <si>
    <t>P14:Q17</t>
  </si>
  <si>
    <t>P19:Q22</t>
  </si>
  <si>
    <t>test</t>
  </si>
  <si>
    <t>essai</t>
  </si>
  <si>
    <t>essai1</t>
  </si>
  <si>
    <t>test2</t>
  </si>
  <si>
    <t>essai2</t>
  </si>
  <si>
    <t>test3</t>
  </si>
  <si>
    <t>essai3</t>
  </si>
  <si>
    <t>test4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</si>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</sst>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ndara"/>
      <family val="2"/>
    </font>
    <font>
      <b/>
      <sz val="20"/>
      <color rgb="FF62BD8A"/>
      <name val="Candara"/>
      <family val="2"/>
    </font>
    <font>
      <b/>
      <sz val="18"/>
      <color rgb="FF62BD8A"/>
      <name val="Candara"/>
      <family val="2"/>
    </font>
    <font>
      <b/>
      <sz val="11"/>
      <color rgb="FF439B69"/>
      <name val="Candara"/>
      <family val="2"/>
    </font>
    <font>
      <b/>
      <sz val="11"/>
      <color theme="1"/>
      <name val="Candara"/>
      <family val="2"/>
    </font>
    <font>
      <sz val="11"/>
      <color rgb="FF439B69"/>
      <name val="Candara"/>
      <family val="2"/>
    </font>
    <font>
      <b/>
      <sz val="11"/>
      <name val="Calibri"/>
      <family val="2"/>
      <scheme val="minor"/>
    </font>
    <font>
      <sz val="14"/>
      <color rgb="FFFF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9" tint="-0.499984740745262"/>
      <name val="Arial"/>
      <family val="2"/>
    </font>
    <font>
      <sz val="11"/>
      <color rgb="FFFF0000"/>
      <name val="Candara"/>
      <family val="2"/>
    </font>
    <font>
      <sz val="11"/>
      <name val="Candara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62BD8A"/>
      <name val="Calibri"/>
      <family val="2"/>
    </font>
    <font>
      <b/>
      <sz val="11"/>
      <color rgb="FF0070C0"/>
      <name val="Candara"/>
      <family val="2"/>
    </font>
    <font>
      <sz val="11"/>
      <color rgb="FF0070C0"/>
      <name val="Candara"/>
      <family val="2"/>
    </font>
    <font>
      <b/>
      <sz val="16"/>
      <color theme="1"/>
      <name val="Candara"/>
      <family val="2"/>
    </font>
    <font>
      <b/>
      <sz val="12"/>
      <name val="Candara"/>
      <family val="2"/>
    </font>
    <font>
      <b/>
      <sz val="16"/>
      <color rgb="FF00B050"/>
      <name val="Calibri"/>
      <family val="2"/>
      <scheme val="minor"/>
    </font>
    <font>
      <b/>
      <sz val="12"/>
      <color theme="1"/>
      <name val="Candara"/>
      <family val="2"/>
    </font>
    <font>
      <b/>
      <sz val="11"/>
      <name val="Calibri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2BD8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C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n">
        <color rgb="FF62BD8A"/>
      </right>
      <top/>
      <bottom style="thin">
        <color rgb="FF62BD8A"/>
      </bottom>
      <diagonal/>
    </border>
    <border>
      <left style="thin">
        <color rgb="FF62BD8A"/>
      </left>
      <right style="thin">
        <color rgb="FF62BD8A"/>
      </right>
      <top style="thin">
        <color rgb="FF62BD8A"/>
      </top>
      <bottom style="thin">
        <color rgb="FF62BD8A"/>
      </bottom>
      <diagonal/>
    </border>
    <border>
      <left style="thin">
        <color rgb="FF62BD8A"/>
      </left>
      <right/>
      <top style="thin">
        <color rgb="FF62BD8A"/>
      </top>
      <bottom style="thin">
        <color rgb="FF62BD8A"/>
      </bottom>
      <diagonal/>
    </border>
    <border>
      <left/>
      <right/>
      <top style="thin">
        <color rgb="FF62BD8A"/>
      </top>
      <bottom style="thin">
        <color rgb="FF62BD8A"/>
      </bottom>
      <diagonal/>
    </border>
    <border>
      <left/>
      <right style="thin">
        <color rgb="FF62BD8A"/>
      </right>
      <top style="thin">
        <color rgb="FF62BD8A"/>
      </top>
      <bottom style="thin">
        <color rgb="FF62BD8A"/>
      </bottom>
      <diagonal/>
    </border>
    <border>
      <left style="thin">
        <color theme="0"/>
      </left>
      <right style="thin">
        <color theme="0"/>
      </right>
      <top style="thin">
        <color rgb="FF62BD8A"/>
      </top>
      <bottom style="thin">
        <color rgb="FF62BD8A"/>
      </bottom>
      <diagonal/>
    </border>
    <border>
      <left style="thin">
        <color theme="0"/>
      </left>
      <right style="thin">
        <color rgb="FF62BD8A"/>
      </right>
      <top style="thin">
        <color rgb="FF62BD8A"/>
      </top>
      <bottom style="thin">
        <color rgb="FF62BD8A"/>
      </bottom>
      <diagonal/>
    </border>
    <border>
      <left style="thin">
        <color rgb="FF62BD8A"/>
      </left>
      <right style="thin">
        <color theme="0"/>
      </right>
      <top style="thin">
        <color rgb="FF62BD8A"/>
      </top>
      <bottom style="thin">
        <color rgb="FF62BD8A"/>
      </bottom>
      <diagonal/>
    </border>
    <border>
      <left style="thin">
        <color theme="0"/>
      </left>
      <right/>
      <top style="thin">
        <color rgb="FF62BD8A"/>
      </top>
      <bottom style="thin">
        <color rgb="FF62BD8A"/>
      </bottom>
      <diagonal/>
    </border>
    <border>
      <left style="thin">
        <color rgb="FF62BD8A"/>
      </left>
      <right style="thin">
        <color rgb="FF62BD8A"/>
      </right>
      <top/>
      <bottom style="thin">
        <color rgb="FF62BD8A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62BD8A"/>
      </left>
      <right style="thin">
        <color theme="0"/>
      </right>
      <top style="thin">
        <color rgb="FF62BD8A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/>
    </xf>
    <xf numFmtId="0" fontId="5" fillId="2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/>
    <xf numFmtId="0" fontId="9" fillId="2" borderId="0" xfId="0" applyFont="1" applyFill="1" applyAlignment="1">
      <alignment horizontal="center" vertical="center" wrapText="1" readingOrder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0" fillId="2" borderId="1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5" borderId="0" xfId="0" applyFill="1"/>
    <xf numFmtId="0" fontId="13" fillId="2" borderId="0" xfId="0" applyFont="1" applyFill="1"/>
    <xf numFmtId="0" fontId="13" fillId="2" borderId="0" xfId="0" applyFont="1" applyFill="1" applyAlignment="1">
      <alignment wrapText="1"/>
    </xf>
    <xf numFmtId="0" fontId="14" fillId="2" borderId="0" xfId="0" applyFont="1" applyFill="1"/>
    <xf numFmtId="0" fontId="10" fillId="6" borderId="10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" fillId="5" borderId="0" xfId="0" applyFont="1" applyFill="1"/>
    <xf numFmtId="0" fontId="15" fillId="2" borderId="1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1" xfId="0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20" fillId="2" borderId="0" xfId="0" applyFont="1" applyFill="1" applyAlignment="1">
      <alignment vertical="center"/>
    </xf>
    <xf numFmtId="14" fontId="17" fillId="3" borderId="2" xfId="0" applyNumberFormat="1" applyFont="1" applyFill="1" applyBorder="1" applyAlignment="1">
      <alignment horizontal="center" vertical="center"/>
    </xf>
    <xf numFmtId="49" fontId="17" fillId="3" borderId="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22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 readingOrder="1"/>
    </xf>
    <xf numFmtId="0" fontId="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 readingOrder="1"/>
    </xf>
    <xf numFmtId="0" fontId="11" fillId="2" borderId="0" xfId="0" applyFont="1" applyFill="1" applyAlignment="1">
      <alignment vertical="center" wrapText="1" readingOrder="1"/>
    </xf>
    <xf numFmtId="0" fontId="10" fillId="2" borderId="0" xfId="0" applyFont="1" applyFill="1" applyAlignment="1">
      <alignment horizontal="center" vertical="center" wrapText="1" readingOrder="1"/>
    </xf>
    <xf numFmtId="0" fontId="2" fillId="2" borderId="11" xfId="0" applyFont="1" applyFill="1" applyBorder="1"/>
    <xf numFmtId="0" fontId="4" fillId="2" borderId="11" xfId="0" applyFont="1" applyFill="1" applyBorder="1" applyAlignment="1">
      <alignment horizontal="center"/>
    </xf>
    <xf numFmtId="0" fontId="0" fillId="0" borderId="11" xfId="0" applyBorder="1"/>
    <xf numFmtId="0" fontId="2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 readingOrder="1"/>
    </xf>
    <xf numFmtId="0" fontId="21" fillId="0" borderId="0" xfId="0" applyFont="1" applyAlignment="1">
      <alignment vertical="center"/>
    </xf>
    <xf numFmtId="0" fontId="26" fillId="4" borderId="18" xfId="0" applyFont="1" applyFill="1" applyBorder="1" applyAlignment="1">
      <alignment horizontal="center"/>
    </xf>
    <xf numFmtId="0" fontId="27" fillId="3" borderId="18" xfId="0" applyFont="1" applyFill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6" fillId="13" borderId="19" xfId="0" applyFont="1" applyFill="1" applyBorder="1" applyAlignment="1">
      <alignment horizontal="center"/>
    </xf>
    <xf numFmtId="0" fontId="30" fillId="14" borderId="19" xfId="0" applyFont="1" applyFill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31" fillId="0" borderId="0" xfId="0" applyFont="1"/>
    <xf numFmtId="0" fontId="26" fillId="13" borderId="19" xfId="0" applyFont="1" applyFill="1" applyBorder="1" applyAlignment="1">
      <alignment horizontal="center" vertical="center"/>
    </xf>
    <xf numFmtId="0" fontId="30" fillId="14" borderId="19" xfId="0" applyFont="1" applyFill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center"/>
    </xf>
    <xf numFmtId="0" fontId="26" fillId="4" borderId="18" xfId="0" applyFont="1" applyFill="1" applyBorder="1" applyAlignment="1">
      <alignment horizontal="center" vertical="center"/>
    </xf>
    <xf numFmtId="0" fontId="27" fillId="3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24" fillId="2" borderId="11" xfId="0" applyFont="1" applyFill="1" applyBorder="1"/>
    <xf numFmtId="0" fontId="24" fillId="2" borderId="0" xfId="0" applyFont="1" applyFill="1"/>
    <xf numFmtId="0" fontId="10" fillId="0" borderId="2" xfId="0" quotePrefix="1" applyFont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 readingOrder="1"/>
    </xf>
    <xf numFmtId="0" fontId="10" fillId="2" borderId="0" xfId="0" applyFont="1" applyFill="1" applyAlignment="1">
      <alignment horizontal="center" vertical="center" wrapText="1" readingOrder="1"/>
    </xf>
    <xf numFmtId="0" fontId="10" fillId="4" borderId="20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vertical="center"/>
    </xf>
    <xf numFmtId="0" fontId="23" fillId="3" borderId="0" xfId="0" applyFont="1" applyFill="1" applyAlignment="1">
      <alignment horizontal="centerContinuous" vertical="center"/>
    </xf>
    <xf numFmtId="0" fontId="24" fillId="0" borderId="0" xfId="0" applyFont="1" applyFill="1" applyBorder="1" applyAlignment="1">
      <alignment vertical="center"/>
    </xf>
    <xf numFmtId="0" fontId="0" fillId="15" borderId="19" xfId="0" applyFill="1" applyBorder="1" applyAlignment="1">
      <alignment horizontal="center" vertical="center"/>
    </xf>
    <xf numFmtId="0" fontId="33" fillId="13" borderId="1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2" fillId="2" borderId="11" xfId="0" applyFont="1" applyFill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25" fillId="5" borderId="0" xfId="0" applyFont="1" applyFill="1" applyBorder="1" applyAlignment="1">
      <alignment horizontal="center" vertical="center"/>
    </xf>
    <xf numFmtId="0" fontId="32" fillId="5" borderId="0" xfId="0" applyFont="1" applyFill="1" applyBorder="1" applyAlignment="1">
      <alignment horizontal="center" vertical="center"/>
    </xf>
    <xf numFmtId="0" fontId="22" fillId="5" borderId="0" xfId="0" applyFont="1" applyFill="1" applyAlignment="1">
      <alignment vertical="center"/>
    </xf>
    <xf numFmtId="0" fontId="2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 wrapText="1" readingOrder="1"/>
    </xf>
    <xf numFmtId="0" fontId="11" fillId="5" borderId="0" xfId="0" applyFont="1" applyFill="1" applyAlignment="1">
      <alignment horizontal="center" vertical="center" wrapText="1" readingOrder="1"/>
    </xf>
    <xf numFmtId="0" fontId="2" fillId="2" borderId="21" xfId="0" applyFont="1" applyFill="1" applyBorder="1"/>
    <xf numFmtId="0" fontId="22" fillId="7" borderId="11" xfId="0" applyFont="1" applyFill="1" applyBorder="1" applyAlignment="1">
      <alignment horizontal="center" vertical="center"/>
    </xf>
    <xf numFmtId="0" fontId="22" fillId="11" borderId="11" xfId="0" applyFont="1" applyFill="1" applyBorder="1" applyAlignment="1">
      <alignment horizontal="center" vertical="center"/>
    </xf>
    <xf numFmtId="0" fontId="22" fillId="12" borderId="11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center" vertical="center" wrapText="1"/>
    </xf>
    <xf numFmtId="0" fontId="22" fillId="9" borderId="11" xfId="0" applyFont="1" applyFill="1" applyBorder="1" applyAlignment="1">
      <alignment horizontal="center" vertical="center"/>
    </xf>
    <xf numFmtId="0" fontId="22" fillId="10" borderId="11" xfId="0" applyFont="1" applyFill="1" applyBorder="1" applyAlignment="1">
      <alignment horizontal="center" vertical="center" wrapText="1"/>
    </xf>
    <xf numFmtId="0" fontId="22" fillId="10" borderId="11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Continuous"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49" fontId="17" fillId="3" borderId="3" xfId="0" applyNumberFormat="1" applyFont="1" applyFill="1" applyBorder="1" applyAlignment="1">
      <alignment horizontal="center" vertical="center"/>
    </xf>
    <xf numFmtId="49" fontId="17" fillId="3" borderId="5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 readingOrder="1"/>
    </xf>
    <xf numFmtId="0" fontId="10" fillId="2" borderId="21" xfId="0" applyFont="1" applyFill="1" applyBorder="1" applyAlignment="1">
      <alignment horizontal="left" vertical="center" wrapText="1" readingOrder="1"/>
    </xf>
    <xf numFmtId="0" fontId="27" fillId="3" borderId="18" xfId="0" applyFont="1" applyFill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6" fillId="4" borderId="18" xfId="0" applyFont="1" applyFill="1" applyBorder="1" applyAlignment="1">
      <alignment horizontal="center"/>
    </xf>
    <xf numFmtId="0" fontId="26" fillId="13" borderId="0" xfId="0" applyFont="1" applyFill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/>
    </xf>
    <xf numFmtId="0" fontId="24" fillId="7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left" vertical="center" wrapText="1" readingOrder="1"/>
    </xf>
    <xf numFmtId="0" fontId="2" fillId="12" borderId="12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 vertical="center"/>
    </xf>
    <xf numFmtId="0" fontId="24" fillId="12" borderId="13" xfId="0" applyFont="1" applyFill="1" applyBorder="1" applyAlignment="1">
      <alignment horizontal="center" vertical="center"/>
    </xf>
    <xf numFmtId="0" fontId="24" fillId="12" borderId="14" xfId="0" applyFont="1" applyFill="1" applyBorder="1" applyAlignment="1">
      <alignment horizontal="center" vertical="center"/>
    </xf>
    <xf numFmtId="0" fontId="24" fillId="12" borderId="15" xfId="0" applyFont="1" applyFill="1" applyBorder="1" applyAlignment="1">
      <alignment horizontal="center" vertical="center"/>
    </xf>
    <xf numFmtId="0" fontId="24" fillId="12" borderId="16" xfId="0" applyFont="1" applyFill="1" applyBorder="1" applyAlignment="1">
      <alignment horizontal="center" vertical="center"/>
    </xf>
    <xf numFmtId="0" fontId="24" fillId="12" borderId="17" xfId="0" applyFont="1" applyFill="1" applyBorder="1" applyAlignment="1">
      <alignment horizontal="center" vertical="center"/>
    </xf>
    <xf numFmtId="0" fontId="24" fillId="9" borderId="11" xfId="0" applyFont="1" applyFill="1" applyBorder="1" applyAlignment="1">
      <alignment horizontal="center" vertical="center"/>
    </xf>
    <xf numFmtId="0" fontId="24" fillId="10" borderId="11" xfId="0" applyFont="1" applyFill="1" applyBorder="1" applyAlignment="1">
      <alignment horizontal="center" vertical="center"/>
    </xf>
    <xf numFmtId="16" fontId="24" fillId="9" borderId="11" xfId="0" quotePrefix="1" applyNumberFormat="1" applyFont="1" applyFill="1" applyBorder="1" applyAlignment="1">
      <alignment horizontal="center" vertical="center"/>
    </xf>
    <xf numFmtId="0" fontId="24" fillId="8" borderId="11" xfId="0" quotePrefix="1" applyFont="1" applyFill="1" applyBorder="1" applyAlignment="1">
      <alignment horizontal="center" vertical="center"/>
    </xf>
    <xf numFmtId="0" fontId="24" fillId="7" borderId="11" xfId="0" quotePrefix="1" applyFont="1" applyFill="1" applyBorder="1" applyAlignment="1">
      <alignment horizontal="center" vertical="center"/>
    </xf>
    <xf numFmtId="0" fontId="24" fillId="11" borderId="12" xfId="0" quotePrefix="1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0" fontId="24" fillId="11" borderId="14" xfId="0" applyFont="1" applyFill="1" applyBorder="1" applyAlignment="1">
      <alignment horizontal="center" vertical="center"/>
    </xf>
    <xf numFmtId="0" fontId="24" fillId="11" borderId="15" xfId="0" applyFont="1" applyFill="1" applyBorder="1" applyAlignment="1">
      <alignment horizontal="center" vertical="center"/>
    </xf>
    <xf numFmtId="0" fontId="24" fillId="11" borderId="16" xfId="0" applyFont="1" applyFill="1" applyBorder="1" applyAlignment="1">
      <alignment horizontal="center" vertical="center"/>
    </xf>
    <xf numFmtId="0" fontId="24" fillId="11" borderId="17" xfId="0" applyFont="1" applyFill="1" applyBorder="1" applyAlignment="1">
      <alignment horizontal="center" vertical="center"/>
    </xf>
    <xf numFmtId="16" fontId="24" fillId="10" borderId="11" xfId="0" quotePrefix="1" applyNumberFormat="1" applyFont="1" applyFill="1" applyBorder="1" applyAlignment="1">
      <alignment horizontal="center" vertical="center"/>
    </xf>
    <xf numFmtId="0" fontId="24" fillId="9" borderId="11" xfId="0" quotePrefix="1" applyFont="1" applyFill="1" applyBorder="1" applyAlignment="1">
      <alignment horizontal="center" vertical="center"/>
    </xf>
    <xf numFmtId="0" fontId="24" fillId="12" borderId="1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66"/>
        </patternFill>
      </fill>
    </dxf>
    <dxf>
      <fill>
        <patternFill>
          <bgColor rgb="FFFFCC00"/>
        </patternFill>
      </fill>
    </dxf>
    <dxf>
      <fill>
        <patternFill>
          <bgColor rgb="FFFF9933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Light16"/>
  <colors>
    <mruColors>
      <color rgb="FF66FF33"/>
      <color rgb="FFFFCC00"/>
      <color rgb="FF00CC00"/>
      <color rgb="FFFF9933"/>
      <color rgb="FFFFFF66"/>
      <color rgb="FF62BD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496268</xdr:colOff>
      <xdr:row>0</xdr:row>
      <xdr:rowOff>102755</xdr:rowOff>
    </xdr:from>
    <xdr:to>
      <xdr:col>8</xdr:col>
      <xdr:colOff>829692</xdr:colOff>
      <xdr:row>2</xdr:row>
      <xdr:rowOff>60157</xdr:rowOff>
    </xdr:to>
    <xdr:sp macro="" textlink="">
      <xdr:nvSpPr>
        <xdr:cNvPr id="2" name="Rectangle: Rounded Corners 8">
          <a:extLst>
            <a:ext uri="{FF2B5EF4-FFF2-40B4-BE49-F238E27FC236}">
              <a16:creationId xmlns="" xmlns:a16="http://schemas.microsoft.com/office/drawing/2014/main" id="{E22F7AF8-D535-45F9-B898-00BD460AEC22}"/>
            </a:ext>
          </a:extLst>
        </xdr:cNvPr>
        <xdr:cNvSpPr/>
      </xdr:nvSpPr>
      <xdr:spPr>
        <a:xfrm>
          <a:off x="5230193" y="731405"/>
          <a:ext cx="2924224" cy="376502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Registre des risques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571245</xdr:colOff>
      <xdr:row>0</xdr:row>
      <xdr:rowOff>190500</xdr:rowOff>
    </xdr:from>
    <xdr:to>
      <xdr:col>16</xdr:col>
      <xdr:colOff>156883</xdr:colOff>
      <xdr:row>2</xdr:row>
      <xdr:rowOff>132919</xdr:rowOff>
    </xdr:to>
    <xdr:sp macro="" textlink="">
      <xdr:nvSpPr>
        <xdr:cNvPr id="7" name="Rectangle: Rounded Corners 2">
          <a:extLst>
            <a:ext uri="{FF2B5EF4-FFF2-40B4-BE49-F238E27FC236}">
              <a16:creationId xmlns="" xmlns:a16="http://schemas.microsoft.com/office/drawing/2014/main" id="{C8783731-2DAB-2F0F-C589-EABACBC90C47}"/>
            </a:ext>
          </a:extLst>
        </xdr:cNvPr>
        <xdr:cNvSpPr/>
      </xdr:nvSpPr>
      <xdr:spPr>
        <a:xfrm>
          <a:off x="8505010" y="190500"/>
          <a:ext cx="4471402" cy="491507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Matrice de criticité des risques</a:t>
          </a:r>
        </a:p>
      </xdr:txBody>
    </xdr:sp>
    <xdr:clientData/>
  </xdr:twoCellAnchor>
  <xdr:twoCellAnchor>
    <xdr:from>
      <xdr:col>5</xdr:col>
      <xdr:colOff>278509</xdr:colOff>
      <xdr:row>2</xdr:row>
      <xdr:rowOff>259667</xdr:rowOff>
    </xdr:from>
    <xdr:to>
      <xdr:col>5</xdr:col>
      <xdr:colOff>666560</xdr:colOff>
      <xdr:row>22</xdr:row>
      <xdr:rowOff>128748</xdr:rowOff>
    </xdr:to>
    <xdr:grpSp>
      <xdr:nvGrpSpPr>
        <xdr:cNvPr id="10" name="Group 59">
          <a:extLst>
            <a:ext uri="{FF2B5EF4-FFF2-40B4-BE49-F238E27FC236}">
              <a16:creationId xmlns="" xmlns:a16="http://schemas.microsoft.com/office/drawing/2014/main" id="{16777F92-CF12-4192-BF60-4B5EAEBD68A5}"/>
            </a:ext>
          </a:extLst>
        </xdr:cNvPr>
        <xdr:cNvGrpSpPr/>
      </xdr:nvGrpSpPr>
      <xdr:grpSpPr>
        <a:xfrm>
          <a:off x="6565009" y="894667"/>
          <a:ext cx="388051" cy="6219081"/>
          <a:chOff x="7293220" y="819104"/>
          <a:chExt cx="606181" cy="6674509"/>
        </a:xfrm>
      </xdr:grpSpPr>
      <xdr:cxnSp macro="">
        <xdr:nvCxnSpPr>
          <xdr:cNvPr id="18" name="Straight Arrow Connector 67">
            <a:extLst>
              <a:ext uri="{FF2B5EF4-FFF2-40B4-BE49-F238E27FC236}">
                <a16:creationId xmlns="" xmlns:a16="http://schemas.microsoft.com/office/drawing/2014/main" id="{9966842C-78D4-5A65-59DD-3624429BA6FD}"/>
              </a:ext>
            </a:extLst>
          </xdr:cNvPr>
          <xdr:cNvCxnSpPr>
            <a:cxnSpLocks/>
          </xdr:cNvCxnSpPr>
        </xdr:nvCxnSpPr>
        <xdr:spPr>
          <a:xfrm flipV="1">
            <a:off x="7899401" y="819104"/>
            <a:ext cx="0" cy="6674509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19" name="Group 68">
            <a:extLst>
              <a:ext uri="{FF2B5EF4-FFF2-40B4-BE49-F238E27FC236}">
                <a16:creationId xmlns="" xmlns:a16="http://schemas.microsoft.com/office/drawing/2014/main" id="{4A0F1DA3-70CE-5E88-F309-2598C9453CE6}"/>
              </a:ext>
            </a:extLst>
          </xdr:cNvPr>
          <xdr:cNvGrpSpPr/>
        </xdr:nvGrpSpPr>
        <xdr:grpSpPr>
          <a:xfrm>
            <a:off x="7293220" y="932285"/>
            <a:ext cx="457688" cy="6453528"/>
            <a:chOff x="7293220" y="932285"/>
            <a:chExt cx="457688" cy="6453528"/>
          </a:xfrm>
        </xdr:grpSpPr>
        <xdr:sp macro="" textlink="">
          <xdr:nvSpPr>
            <xdr:cNvPr id="20" name="Rectangle : coins arrondis 2">
              <a:extLst>
                <a:ext uri="{FF2B5EF4-FFF2-40B4-BE49-F238E27FC236}">
                  <a16:creationId xmlns="" xmlns:a16="http://schemas.microsoft.com/office/drawing/2014/main" id="{22285661-8FE5-703C-4624-12BC4D9B2446}"/>
                </a:ext>
              </a:extLst>
            </xdr:cNvPr>
            <xdr:cNvSpPr/>
          </xdr:nvSpPr>
          <xdr:spPr>
            <a:xfrm>
              <a:off x="7311820" y="932285"/>
              <a:ext cx="439087" cy="1380042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>
                  <a:solidFill>
                    <a:sysClr val="windowText" lastClr="000000"/>
                  </a:solidFill>
                </a:rPr>
                <a:t>Catastrophique</a:t>
              </a:r>
            </a:p>
          </xdr:txBody>
        </xdr:sp>
        <xdr:sp macro="" textlink="">
          <xdr:nvSpPr>
            <xdr:cNvPr id="21" name="Rectangle : coins arrondis 3">
              <a:extLst>
                <a:ext uri="{FF2B5EF4-FFF2-40B4-BE49-F238E27FC236}">
                  <a16:creationId xmlns="" xmlns:a16="http://schemas.microsoft.com/office/drawing/2014/main" id="{FCF3937B-4AC6-7FC6-0BCC-1C903C9AE95F}"/>
                </a:ext>
              </a:extLst>
            </xdr:cNvPr>
            <xdr:cNvSpPr/>
          </xdr:nvSpPr>
          <xdr:spPr>
            <a:xfrm>
              <a:off x="7293220" y="2619001"/>
              <a:ext cx="408089" cy="1311891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Grave</a:t>
              </a:r>
            </a:p>
          </xdr:txBody>
        </xdr:sp>
        <xdr:sp macro="" textlink="">
          <xdr:nvSpPr>
            <xdr:cNvPr id="22" name="Rectangle : coins arrondis 2">
              <a:extLst>
                <a:ext uri="{FF2B5EF4-FFF2-40B4-BE49-F238E27FC236}">
                  <a16:creationId xmlns="" xmlns:a16="http://schemas.microsoft.com/office/drawing/2014/main" id="{AF90E8C6-92B9-685C-EDBB-04CF2BF72DD0}"/>
                </a:ext>
              </a:extLst>
            </xdr:cNvPr>
            <xdr:cNvSpPr/>
          </xdr:nvSpPr>
          <xdr:spPr>
            <a:xfrm>
              <a:off x="7336617" y="4301996"/>
              <a:ext cx="383283" cy="1283113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Majeur</a:t>
              </a:r>
            </a:p>
          </xdr:txBody>
        </xdr:sp>
        <xdr:sp macro="" textlink="">
          <xdr:nvSpPr>
            <xdr:cNvPr id="23" name="Rectangle : coins arrondis 3">
              <a:extLst>
                <a:ext uri="{FF2B5EF4-FFF2-40B4-BE49-F238E27FC236}">
                  <a16:creationId xmlns="" xmlns:a16="http://schemas.microsoft.com/office/drawing/2014/main" id="{522F6459-79DE-46AB-16AF-4C7BD2D87688}"/>
                </a:ext>
              </a:extLst>
            </xdr:cNvPr>
            <xdr:cNvSpPr/>
          </xdr:nvSpPr>
          <xdr:spPr>
            <a:xfrm>
              <a:off x="7386216" y="6094659"/>
              <a:ext cx="364692" cy="129115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Mineur</a:t>
              </a:r>
            </a:p>
          </xdr:txBody>
        </xdr:sp>
      </xdr:grpSp>
    </xdr:grpSp>
    <xdr:clientData/>
  </xdr:twoCellAnchor>
  <xdr:twoCellAnchor>
    <xdr:from>
      <xdr:col>5</xdr:col>
      <xdr:colOff>662560</xdr:colOff>
      <xdr:row>22</xdr:row>
      <xdr:rowOff>126478</xdr:rowOff>
    </xdr:from>
    <xdr:to>
      <xdr:col>17</xdr:col>
      <xdr:colOff>124854</xdr:colOff>
      <xdr:row>24</xdr:row>
      <xdr:rowOff>101084</xdr:rowOff>
    </xdr:to>
    <xdr:grpSp>
      <xdr:nvGrpSpPr>
        <xdr:cNvPr id="11" name="Group 60">
          <a:extLst>
            <a:ext uri="{FF2B5EF4-FFF2-40B4-BE49-F238E27FC236}">
              <a16:creationId xmlns="" xmlns:a16="http://schemas.microsoft.com/office/drawing/2014/main" id="{8C0E48E3-8E60-C299-7EB6-CC765EE0E19C}"/>
            </a:ext>
          </a:extLst>
        </xdr:cNvPr>
        <xdr:cNvGrpSpPr/>
      </xdr:nvGrpSpPr>
      <xdr:grpSpPr>
        <a:xfrm>
          <a:off x="6949060" y="7111478"/>
          <a:ext cx="5764669" cy="609606"/>
          <a:chOff x="7893146" y="9661715"/>
          <a:chExt cx="12479417" cy="531422"/>
        </a:xfrm>
      </xdr:grpSpPr>
      <xdr:cxnSp macro="">
        <xdr:nvCxnSpPr>
          <xdr:cNvPr id="12" name="Straight Arrow Connector 61">
            <a:extLst>
              <a:ext uri="{FF2B5EF4-FFF2-40B4-BE49-F238E27FC236}">
                <a16:creationId xmlns="" xmlns:a16="http://schemas.microsoft.com/office/drawing/2014/main" id="{1E01423C-8CAE-156D-39E0-C36D94002860}"/>
              </a:ext>
            </a:extLst>
          </xdr:cNvPr>
          <xdr:cNvCxnSpPr>
            <a:cxnSpLocks/>
          </xdr:cNvCxnSpPr>
        </xdr:nvCxnSpPr>
        <xdr:spPr>
          <a:xfrm>
            <a:off x="7893146" y="9661715"/>
            <a:ext cx="12479417" cy="0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13" name="Group 62">
            <a:extLst>
              <a:ext uri="{FF2B5EF4-FFF2-40B4-BE49-F238E27FC236}">
                <a16:creationId xmlns="" xmlns:a16="http://schemas.microsoft.com/office/drawing/2014/main" id="{39A5E397-09E7-3E04-FD75-F0B8714AAA55}"/>
              </a:ext>
            </a:extLst>
          </xdr:cNvPr>
          <xdr:cNvGrpSpPr/>
        </xdr:nvGrpSpPr>
        <xdr:grpSpPr>
          <a:xfrm>
            <a:off x="8031714" y="9772508"/>
            <a:ext cx="12022506" cy="420629"/>
            <a:chOff x="8031714" y="9772508"/>
            <a:chExt cx="12022506" cy="420629"/>
          </a:xfrm>
        </xdr:grpSpPr>
        <xdr:sp macro="" textlink="">
          <xdr:nvSpPr>
            <xdr:cNvPr id="14" name="Rectangle : coins arrondis 3">
              <a:extLst>
                <a:ext uri="{FF2B5EF4-FFF2-40B4-BE49-F238E27FC236}">
                  <a16:creationId xmlns="" xmlns:a16="http://schemas.microsoft.com/office/drawing/2014/main" id="{44A0B193-5880-D4A5-6DD8-92EF1A9013BC}"/>
                </a:ext>
              </a:extLst>
            </xdr:cNvPr>
            <xdr:cNvSpPr/>
          </xdr:nvSpPr>
          <xdr:spPr>
            <a:xfrm>
              <a:off x="803171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Improbable</a:t>
              </a:r>
            </a:p>
          </xdr:txBody>
        </xdr:sp>
        <xdr:sp macro="" textlink="">
          <xdr:nvSpPr>
            <xdr:cNvPr id="15" name="Rectangle : coins arrondis 5">
              <a:extLst>
                <a:ext uri="{FF2B5EF4-FFF2-40B4-BE49-F238E27FC236}">
                  <a16:creationId xmlns="" xmlns:a16="http://schemas.microsoft.com/office/drawing/2014/main" id="{F077FD2F-4840-451C-2672-E71EA3475D4F}"/>
                </a:ext>
              </a:extLst>
            </xdr:cNvPr>
            <xdr:cNvSpPr/>
          </xdr:nvSpPr>
          <xdr:spPr>
            <a:xfrm>
              <a:off x="1118946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FR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Peu probable</a:t>
              </a:r>
            </a:p>
          </xdr:txBody>
        </xdr:sp>
        <xdr:sp macro="" textlink="">
          <xdr:nvSpPr>
            <xdr:cNvPr id="16" name="Rectangle : coins arrondis 3">
              <a:extLst>
                <a:ext uri="{FF2B5EF4-FFF2-40B4-BE49-F238E27FC236}">
                  <a16:creationId xmlns="" xmlns:a16="http://schemas.microsoft.com/office/drawing/2014/main" id="{7C758211-C2E6-A1AE-43BF-235AA00F03A1}"/>
                </a:ext>
              </a:extLst>
            </xdr:cNvPr>
            <xdr:cNvSpPr/>
          </xdr:nvSpPr>
          <xdr:spPr>
            <a:xfrm>
              <a:off x="14156723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Probable</a:t>
              </a:r>
            </a:p>
          </xdr:txBody>
        </xdr:sp>
        <xdr:sp macro="" textlink="">
          <xdr:nvSpPr>
            <xdr:cNvPr id="17" name="Rectangle : coins arrondis 5">
              <a:extLst>
                <a:ext uri="{FF2B5EF4-FFF2-40B4-BE49-F238E27FC236}">
                  <a16:creationId xmlns="" xmlns:a16="http://schemas.microsoft.com/office/drawing/2014/main" id="{C50E16A0-4912-1FC4-9C1E-1BEFCACCA2E7}"/>
                </a:ext>
              </a:extLst>
            </xdr:cNvPr>
            <xdr:cNvSpPr/>
          </xdr:nvSpPr>
          <xdr:spPr>
            <a:xfrm>
              <a:off x="17246351" y="9772508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Très probable</a:t>
              </a:r>
            </a:p>
          </xdr:txBody>
        </xdr:sp>
      </xdr:grpSp>
    </xdr:grpSp>
    <xdr:clientData/>
  </xdr:twoCellAnchor>
  <xdr:twoCellAnchor>
    <xdr:from>
      <xdr:col>5</xdr:col>
      <xdr:colOff>260348</xdr:colOff>
      <xdr:row>0</xdr:row>
      <xdr:rowOff>168770</xdr:rowOff>
    </xdr:from>
    <xdr:to>
      <xdr:col>6</xdr:col>
      <xdr:colOff>292949</xdr:colOff>
      <xdr:row>2</xdr:row>
      <xdr:rowOff>184940</xdr:rowOff>
    </xdr:to>
    <xdr:sp macro="" textlink="">
      <xdr:nvSpPr>
        <xdr:cNvPr id="5" name="ZoneTexte 6">
          <a:extLst>
            <a:ext uri="{FF2B5EF4-FFF2-40B4-BE49-F238E27FC236}">
              <a16:creationId xmlns="" xmlns:a16="http://schemas.microsoft.com/office/drawing/2014/main" id="{6DE9D2ED-8EE3-0DBD-FACB-138047FAC412}"/>
            </a:ext>
          </a:extLst>
        </xdr:cNvPr>
        <xdr:cNvSpPr txBox="1"/>
      </xdr:nvSpPr>
      <xdr:spPr>
        <a:xfrm>
          <a:off x="7432113" y="168770"/>
          <a:ext cx="794601" cy="5652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Gravité</a:t>
          </a:r>
        </a:p>
        <a:p>
          <a:pPr algn="ctr"/>
          <a:r>
            <a:rPr lang="fr-FR" sz="1200" b="1"/>
            <a:t>Impact</a:t>
          </a:r>
        </a:p>
      </xdr:txBody>
    </xdr:sp>
    <xdr:clientData/>
  </xdr:twoCellAnchor>
  <xdr:twoCellAnchor>
    <xdr:from>
      <xdr:col>17</xdr:col>
      <xdr:colOff>204318</xdr:colOff>
      <xdr:row>21</xdr:row>
      <xdr:rowOff>168086</xdr:rowOff>
    </xdr:from>
    <xdr:to>
      <xdr:col>18</xdr:col>
      <xdr:colOff>127000</xdr:colOff>
      <xdr:row>23</xdr:row>
      <xdr:rowOff>128908</xdr:rowOff>
    </xdr:to>
    <xdr:sp macro="" textlink="">
      <xdr:nvSpPr>
        <xdr:cNvPr id="40" name="ZoneTexte 6">
          <a:extLst>
            <a:ext uri="{FF2B5EF4-FFF2-40B4-BE49-F238E27FC236}">
              <a16:creationId xmlns="" xmlns:a16="http://schemas.microsoft.com/office/drawing/2014/main" id="{55C9A7FB-EB60-BFEF-B5CC-2C00E388B957}"/>
            </a:ext>
          </a:extLst>
        </xdr:cNvPr>
        <xdr:cNvSpPr txBox="1"/>
      </xdr:nvSpPr>
      <xdr:spPr>
        <a:xfrm>
          <a:off x="12031193" y="6835586"/>
          <a:ext cx="684682" cy="5958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Probabilité</a:t>
          </a:r>
        </a:p>
      </xdr:txBody>
    </xdr:sp>
    <xdr:clientData/>
  </xdr:twoCellAnchor>
  <xdr:twoCellAnchor editAs="oneCell">
    <xdr:from>
      <xdr:col>0</xdr:col>
      <xdr:colOff>261938</xdr:colOff>
      <xdr:row>4</xdr:row>
      <xdr:rowOff>23813</xdr:rowOff>
    </xdr:from>
    <xdr:to>
      <xdr:col>4</xdr:col>
      <xdr:colOff>95250</xdr:colOff>
      <xdr:row>5</xdr:row>
      <xdr:rowOff>99382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938" y="1238251"/>
          <a:ext cx="5357812" cy="39703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571245</xdr:colOff>
      <xdr:row>0</xdr:row>
      <xdr:rowOff>190500</xdr:rowOff>
    </xdr:from>
    <xdr:to>
      <xdr:col>13</xdr:col>
      <xdr:colOff>156883</xdr:colOff>
      <xdr:row>2</xdr:row>
      <xdr:rowOff>132919</xdr:rowOff>
    </xdr:to>
    <xdr:sp macro="" textlink="">
      <xdr:nvSpPr>
        <xdr:cNvPr id="2" name="Rectangle: Rounded Corners 2">
          <a:extLst>
            <a:ext uri="{FF2B5EF4-FFF2-40B4-BE49-F238E27FC236}">
              <a16:creationId xmlns="" xmlns:a16="http://schemas.microsoft.com/office/drawing/2014/main" id="{44851B9C-DE91-45AD-BC32-015C841C9635}"/>
            </a:ext>
          </a:extLst>
        </xdr:cNvPr>
        <xdr:cNvSpPr/>
      </xdr:nvSpPr>
      <xdr:spPr>
        <a:xfrm>
          <a:off x="8410320" y="190500"/>
          <a:ext cx="4462438" cy="485344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Matrice de criticité des risques</a:t>
          </a:r>
        </a:p>
      </xdr:txBody>
    </xdr:sp>
    <xdr:clientData/>
  </xdr:twoCellAnchor>
  <xdr:twoCellAnchor>
    <xdr:from>
      <xdr:col>2</xdr:col>
      <xdr:colOff>290419</xdr:colOff>
      <xdr:row>2</xdr:row>
      <xdr:rowOff>257418</xdr:rowOff>
    </xdr:from>
    <xdr:to>
      <xdr:col>2</xdr:col>
      <xdr:colOff>666564</xdr:colOff>
      <xdr:row>22</xdr:row>
      <xdr:rowOff>131241</xdr:rowOff>
    </xdr:to>
    <xdr:grpSp>
      <xdr:nvGrpSpPr>
        <xdr:cNvPr id="3" name="Group 59">
          <a:extLst>
            <a:ext uri="{FF2B5EF4-FFF2-40B4-BE49-F238E27FC236}">
              <a16:creationId xmlns="" xmlns:a16="http://schemas.microsoft.com/office/drawing/2014/main" id="{E8C92FF6-B62A-4FA4-991A-ED7B0D1875A9}"/>
            </a:ext>
          </a:extLst>
        </xdr:cNvPr>
        <xdr:cNvGrpSpPr/>
      </xdr:nvGrpSpPr>
      <xdr:grpSpPr>
        <a:xfrm>
          <a:off x="988919" y="654293"/>
          <a:ext cx="376145" cy="4541073"/>
          <a:chOff x="7311819" y="819104"/>
          <a:chExt cx="587582" cy="6674509"/>
        </a:xfrm>
      </xdr:grpSpPr>
      <xdr:cxnSp macro="">
        <xdr:nvCxnSpPr>
          <xdr:cNvPr id="4" name="Straight Arrow Connector 67">
            <a:extLst>
              <a:ext uri="{FF2B5EF4-FFF2-40B4-BE49-F238E27FC236}">
                <a16:creationId xmlns="" xmlns:a16="http://schemas.microsoft.com/office/drawing/2014/main" id="{A2A01FE9-24A3-BEA1-AA10-C5248810164E}"/>
              </a:ext>
            </a:extLst>
          </xdr:cNvPr>
          <xdr:cNvCxnSpPr>
            <a:cxnSpLocks/>
          </xdr:cNvCxnSpPr>
        </xdr:nvCxnSpPr>
        <xdr:spPr>
          <a:xfrm flipV="1">
            <a:off x="7899401" y="819104"/>
            <a:ext cx="0" cy="6674509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5" name="Group 68">
            <a:extLst>
              <a:ext uri="{FF2B5EF4-FFF2-40B4-BE49-F238E27FC236}">
                <a16:creationId xmlns="" xmlns:a16="http://schemas.microsoft.com/office/drawing/2014/main" id="{28218AF6-71F1-D059-764C-2F2A836B56AF}"/>
              </a:ext>
            </a:extLst>
          </xdr:cNvPr>
          <xdr:cNvGrpSpPr/>
        </xdr:nvGrpSpPr>
        <xdr:grpSpPr>
          <a:xfrm>
            <a:off x="7311819" y="945575"/>
            <a:ext cx="438004" cy="6409474"/>
            <a:chOff x="7311819" y="945575"/>
            <a:chExt cx="438004" cy="6409474"/>
          </a:xfrm>
        </xdr:grpSpPr>
        <xdr:sp macro="" textlink="">
          <xdr:nvSpPr>
            <xdr:cNvPr id="6" name="Rectangle : coins arrondis 2">
              <a:extLst>
                <a:ext uri="{FF2B5EF4-FFF2-40B4-BE49-F238E27FC236}">
                  <a16:creationId xmlns="" xmlns:a16="http://schemas.microsoft.com/office/drawing/2014/main" id="{64AFCF8B-D0DB-EDD0-689C-19681656949C}"/>
                </a:ext>
              </a:extLst>
            </xdr:cNvPr>
            <xdr:cNvSpPr/>
          </xdr:nvSpPr>
          <xdr:spPr>
            <a:xfrm>
              <a:off x="7311819" y="94557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>
                  <a:solidFill>
                    <a:sysClr val="windowText" lastClr="000000"/>
                  </a:solidFill>
                </a:rPr>
                <a:t>Catastrophique</a:t>
              </a:r>
            </a:p>
          </xdr:txBody>
        </xdr:sp>
        <xdr:sp macro="" textlink="">
          <xdr:nvSpPr>
            <xdr:cNvPr id="7" name="Rectangle : coins arrondis 3">
              <a:extLst>
                <a:ext uri="{FF2B5EF4-FFF2-40B4-BE49-F238E27FC236}">
                  <a16:creationId xmlns="" xmlns:a16="http://schemas.microsoft.com/office/drawing/2014/main" id="{7D6AF055-5F64-18CD-F50B-F65150D09508}"/>
                </a:ext>
              </a:extLst>
            </xdr:cNvPr>
            <xdr:cNvSpPr/>
          </xdr:nvSpPr>
          <xdr:spPr>
            <a:xfrm>
              <a:off x="7311819" y="2577949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Grave</a:t>
              </a:r>
            </a:p>
          </xdr:txBody>
        </xdr:sp>
        <xdr:sp macro="" textlink="">
          <xdr:nvSpPr>
            <xdr:cNvPr id="8" name="Rectangle : coins arrondis 2">
              <a:extLst>
                <a:ext uri="{FF2B5EF4-FFF2-40B4-BE49-F238E27FC236}">
                  <a16:creationId xmlns="" xmlns:a16="http://schemas.microsoft.com/office/drawing/2014/main" id="{8634C142-412B-3B79-BAE9-BC218F47C725}"/>
                </a:ext>
              </a:extLst>
            </xdr:cNvPr>
            <xdr:cNvSpPr/>
          </xdr:nvSpPr>
          <xdr:spPr>
            <a:xfrm>
              <a:off x="7311819" y="4192223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Majeur</a:t>
              </a:r>
            </a:p>
          </xdr:txBody>
        </xdr:sp>
        <xdr:sp macro="" textlink="">
          <xdr:nvSpPr>
            <xdr:cNvPr id="9" name="Rectangle : coins arrondis 3">
              <a:extLst>
                <a:ext uri="{FF2B5EF4-FFF2-40B4-BE49-F238E27FC236}">
                  <a16:creationId xmlns="" xmlns:a16="http://schemas.microsoft.com/office/drawing/2014/main" id="{A6FB0031-9B3A-A329-3F29-20695271FA15}"/>
                </a:ext>
              </a:extLst>
            </xdr:cNvPr>
            <xdr:cNvSpPr/>
          </xdr:nvSpPr>
          <xdr:spPr>
            <a:xfrm>
              <a:off x="7311819" y="583811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Mineur</a:t>
              </a:r>
            </a:p>
          </xdr:txBody>
        </xdr:sp>
      </xdr:grpSp>
    </xdr:grpSp>
    <xdr:clientData/>
  </xdr:twoCellAnchor>
  <xdr:twoCellAnchor>
    <xdr:from>
      <xdr:col>2</xdr:col>
      <xdr:colOff>662560</xdr:colOff>
      <xdr:row>22</xdr:row>
      <xdr:rowOff>126478</xdr:rowOff>
    </xdr:from>
    <xdr:to>
      <xdr:col>14</xdr:col>
      <xdr:colOff>124854</xdr:colOff>
      <xdr:row>24</xdr:row>
      <xdr:rowOff>101084</xdr:rowOff>
    </xdr:to>
    <xdr:grpSp>
      <xdr:nvGrpSpPr>
        <xdr:cNvPr id="10" name="Group 60">
          <a:extLst>
            <a:ext uri="{FF2B5EF4-FFF2-40B4-BE49-F238E27FC236}">
              <a16:creationId xmlns="" xmlns:a16="http://schemas.microsoft.com/office/drawing/2014/main" id="{06BB434C-16CB-45F2-A3A4-97624B1D51DB}"/>
            </a:ext>
          </a:extLst>
        </xdr:cNvPr>
        <xdr:cNvGrpSpPr/>
      </xdr:nvGrpSpPr>
      <xdr:grpSpPr>
        <a:xfrm>
          <a:off x="1361060" y="5190603"/>
          <a:ext cx="5764669" cy="387356"/>
          <a:chOff x="7893146" y="9661715"/>
          <a:chExt cx="12479417" cy="531422"/>
        </a:xfrm>
      </xdr:grpSpPr>
      <xdr:cxnSp macro="">
        <xdr:nvCxnSpPr>
          <xdr:cNvPr id="11" name="Straight Arrow Connector 61">
            <a:extLst>
              <a:ext uri="{FF2B5EF4-FFF2-40B4-BE49-F238E27FC236}">
                <a16:creationId xmlns="" xmlns:a16="http://schemas.microsoft.com/office/drawing/2014/main" id="{D360C7DF-CFFC-AC51-4CEA-6D68342089BA}"/>
              </a:ext>
            </a:extLst>
          </xdr:cNvPr>
          <xdr:cNvCxnSpPr>
            <a:cxnSpLocks/>
          </xdr:cNvCxnSpPr>
        </xdr:nvCxnSpPr>
        <xdr:spPr>
          <a:xfrm>
            <a:off x="7893146" y="9661715"/>
            <a:ext cx="12479417" cy="0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12" name="Group 62">
            <a:extLst>
              <a:ext uri="{FF2B5EF4-FFF2-40B4-BE49-F238E27FC236}">
                <a16:creationId xmlns="" xmlns:a16="http://schemas.microsoft.com/office/drawing/2014/main" id="{39F72BED-7ABE-28F5-A405-676B7C9B6259}"/>
              </a:ext>
            </a:extLst>
          </xdr:cNvPr>
          <xdr:cNvGrpSpPr/>
        </xdr:nvGrpSpPr>
        <xdr:grpSpPr>
          <a:xfrm>
            <a:off x="8031714" y="9772508"/>
            <a:ext cx="12022506" cy="420629"/>
            <a:chOff x="8031714" y="9772508"/>
            <a:chExt cx="12022506" cy="420629"/>
          </a:xfrm>
        </xdr:grpSpPr>
        <xdr:sp macro="" textlink="">
          <xdr:nvSpPr>
            <xdr:cNvPr id="13" name="Rectangle : coins arrondis 3">
              <a:extLst>
                <a:ext uri="{FF2B5EF4-FFF2-40B4-BE49-F238E27FC236}">
                  <a16:creationId xmlns="" xmlns:a16="http://schemas.microsoft.com/office/drawing/2014/main" id="{4F4354B6-B344-F10F-0C6D-8B0168A47705}"/>
                </a:ext>
              </a:extLst>
            </xdr:cNvPr>
            <xdr:cNvSpPr/>
          </xdr:nvSpPr>
          <xdr:spPr>
            <a:xfrm>
              <a:off x="803171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Improbable</a:t>
              </a:r>
            </a:p>
          </xdr:txBody>
        </xdr:sp>
        <xdr:sp macro="" textlink="">
          <xdr:nvSpPr>
            <xdr:cNvPr id="14" name="Rectangle : coins arrondis 5">
              <a:extLst>
                <a:ext uri="{FF2B5EF4-FFF2-40B4-BE49-F238E27FC236}">
                  <a16:creationId xmlns="" xmlns:a16="http://schemas.microsoft.com/office/drawing/2014/main" id="{6D388081-7671-9277-A59B-DA70D8380909}"/>
                </a:ext>
              </a:extLst>
            </xdr:cNvPr>
            <xdr:cNvSpPr/>
          </xdr:nvSpPr>
          <xdr:spPr>
            <a:xfrm>
              <a:off x="1118946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FR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Peu probable</a:t>
              </a:r>
            </a:p>
          </xdr:txBody>
        </xdr:sp>
        <xdr:sp macro="" textlink="">
          <xdr:nvSpPr>
            <xdr:cNvPr id="15" name="Rectangle : coins arrondis 3">
              <a:extLst>
                <a:ext uri="{FF2B5EF4-FFF2-40B4-BE49-F238E27FC236}">
                  <a16:creationId xmlns="" xmlns:a16="http://schemas.microsoft.com/office/drawing/2014/main" id="{A69354BA-84B8-7D83-7EED-7325CFFF662D}"/>
                </a:ext>
              </a:extLst>
            </xdr:cNvPr>
            <xdr:cNvSpPr/>
          </xdr:nvSpPr>
          <xdr:spPr>
            <a:xfrm>
              <a:off x="14156723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Probable</a:t>
              </a:r>
            </a:p>
          </xdr:txBody>
        </xdr:sp>
        <xdr:sp macro="" textlink="">
          <xdr:nvSpPr>
            <xdr:cNvPr id="16" name="Rectangle : coins arrondis 5">
              <a:extLst>
                <a:ext uri="{FF2B5EF4-FFF2-40B4-BE49-F238E27FC236}">
                  <a16:creationId xmlns="" xmlns:a16="http://schemas.microsoft.com/office/drawing/2014/main" id="{96B8DAA5-DEAF-DF82-238D-935C09BFCFFD}"/>
                </a:ext>
              </a:extLst>
            </xdr:cNvPr>
            <xdr:cNvSpPr/>
          </xdr:nvSpPr>
          <xdr:spPr>
            <a:xfrm>
              <a:off x="17246351" y="9772508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Très probable</a:t>
              </a:r>
            </a:p>
          </xdr:txBody>
        </xdr:sp>
      </xdr:grpSp>
    </xdr:grpSp>
    <xdr:clientData/>
  </xdr:twoCellAnchor>
  <xdr:twoCellAnchor>
    <xdr:from>
      <xdr:col>2</xdr:col>
      <xdr:colOff>260348</xdr:colOff>
      <xdr:row>0</xdr:row>
      <xdr:rowOff>168770</xdr:rowOff>
    </xdr:from>
    <xdr:to>
      <xdr:col>3</xdr:col>
      <xdr:colOff>292949</xdr:colOff>
      <xdr:row>2</xdr:row>
      <xdr:rowOff>184940</xdr:rowOff>
    </xdr:to>
    <xdr:sp macro="" textlink="">
      <xdr:nvSpPr>
        <xdr:cNvPr id="17" name="ZoneTexte 6">
          <a:extLst>
            <a:ext uri="{FF2B5EF4-FFF2-40B4-BE49-F238E27FC236}">
              <a16:creationId xmlns="" xmlns:a16="http://schemas.microsoft.com/office/drawing/2014/main" id="{54DEC314-70D2-40A6-A691-8BBD6B8838F9}"/>
            </a:ext>
          </a:extLst>
        </xdr:cNvPr>
        <xdr:cNvSpPr txBox="1"/>
      </xdr:nvSpPr>
      <xdr:spPr>
        <a:xfrm>
          <a:off x="7337423" y="168770"/>
          <a:ext cx="794601" cy="5590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Gravité</a:t>
          </a:r>
        </a:p>
        <a:p>
          <a:pPr algn="ctr"/>
          <a:r>
            <a:rPr lang="fr-FR" sz="1200" b="1"/>
            <a:t>Impact</a:t>
          </a:r>
        </a:p>
      </xdr:txBody>
    </xdr:sp>
    <xdr:clientData/>
  </xdr:twoCellAnchor>
  <xdr:twoCellAnchor>
    <xdr:from>
      <xdr:col>14</xdr:col>
      <xdr:colOff>204318</xdr:colOff>
      <xdr:row>21</xdr:row>
      <xdr:rowOff>168086</xdr:rowOff>
    </xdr:from>
    <xdr:to>
      <xdr:col>15</xdr:col>
      <xdr:colOff>336176</xdr:colOff>
      <xdr:row>23</xdr:row>
      <xdr:rowOff>128908</xdr:rowOff>
    </xdr:to>
    <xdr:sp macro="" textlink="">
      <xdr:nvSpPr>
        <xdr:cNvPr id="18" name="ZoneTexte 6">
          <a:extLst>
            <a:ext uri="{FF2B5EF4-FFF2-40B4-BE49-F238E27FC236}">
              <a16:creationId xmlns="" xmlns:a16="http://schemas.microsoft.com/office/drawing/2014/main" id="{B70EE084-358D-49C8-BAF7-99BB649CB995}"/>
            </a:ext>
          </a:extLst>
        </xdr:cNvPr>
        <xdr:cNvSpPr txBox="1"/>
      </xdr:nvSpPr>
      <xdr:spPr>
        <a:xfrm>
          <a:off x="13567893" y="6073586"/>
          <a:ext cx="893858" cy="4561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Probabilité</a:t>
          </a:r>
        </a:p>
      </xdr:txBody>
    </xdr:sp>
    <xdr:clientData/>
  </xdr:twoCellAnchor>
  <xdr:twoCellAnchor>
    <xdr:from>
      <xdr:col>18</xdr:col>
      <xdr:colOff>571245</xdr:colOff>
      <xdr:row>0</xdr:row>
      <xdr:rowOff>190500</xdr:rowOff>
    </xdr:from>
    <xdr:to>
      <xdr:col>28</xdr:col>
      <xdr:colOff>156883</xdr:colOff>
      <xdr:row>2</xdr:row>
      <xdr:rowOff>132919</xdr:rowOff>
    </xdr:to>
    <xdr:sp macro="" textlink="">
      <xdr:nvSpPr>
        <xdr:cNvPr id="19" name="Rectangle: Rounded Corners 2">
          <a:extLst>
            <a:ext uri="{FF2B5EF4-FFF2-40B4-BE49-F238E27FC236}">
              <a16:creationId xmlns="" xmlns:a16="http://schemas.microsoft.com/office/drawing/2014/main" id="{DBF3C5A9-2E14-4D21-B9CE-BF38F8A4E3A8}"/>
            </a:ext>
          </a:extLst>
        </xdr:cNvPr>
        <xdr:cNvSpPr/>
      </xdr:nvSpPr>
      <xdr:spPr>
        <a:xfrm>
          <a:off x="8410320" y="190500"/>
          <a:ext cx="4462438" cy="485344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Matrice de criticité des risques</a:t>
          </a:r>
        </a:p>
      </xdr:txBody>
    </xdr:sp>
    <xdr:clientData/>
  </xdr:twoCellAnchor>
  <xdr:twoCellAnchor>
    <xdr:from>
      <xdr:col>17</xdr:col>
      <xdr:colOff>290419</xdr:colOff>
      <xdr:row>2</xdr:row>
      <xdr:rowOff>257418</xdr:rowOff>
    </xdr:from>
    <xdr:to>
      <xdr:col>17</xdr:col>
      <xdr:colOff>666564</xdr:colOff>
      <xdr:row>22</xdr:row>
      <xdr:rowOff>131241</xdr:rowOff>
    </xdr:to>
    <xdr:grpSp>
      <xdr:nvGrpSpPr>
        <xdr:cNvPr id="20" name="Group 59">
          <a:extLst>
            <a:ext uri="{FF2B5EF4-FFF2-40B4-BE49-F238E27FC236}">
              <a16:creationId xmlns="" xmlns:a16="http://schemas.microsoft.com/office/drawing/2014/main" id="{62BDE431-6DEA-4EC7-A31A-D440C1D59EA3}"/>
            </a:ext>
          </a:extLst>
        </xdr:cNvPr>
        <xdr:cNvGrpSpPr/>
      </xdr:nvGrpSpPr>
      <xdr:grpSpPr>
        <a:xfrm>
          <a:off x="9577294" y="654293"/>
          <a:ext cx="376145" cy="4541073"/>
          <a:chOff x="7311819" y="819104"/>
          <a:chExt cx="587582" cy="6674509"/>
        </a:xfrm>
      </xdr:grpSpPr>
      <xdr:cxnSp macro="">
        <xdr:nvCxnSpPr>
          <xdr:cNvPr id="21" name="Straight Arrow Connector 67">
            <a:extLst>
              <a:ext uri="{FF2B5EF4-FFF2-40B4-BE49-F238E27FC236}">
                <a16:creationId xmlns="" xmlns:a16="http://schemas.microsoft.com/office/drawing/2014/main" id="{9CF83988-099F-DEDA-1ED1-660CCA7E900C}"/>
              </a:ext>
            </a:extLst>
          </xdr:cNvPr>
          <xdr:cNvCxnSpPr>
            <a:cxnSpLocks/>
          </xdr:cNvCxnSpPr>
        </xdr:nvCxnSpPr>
        <xdr:spPr>
          <a:xfrm flipV="1">
            <a:off x="7899401" y="819104"/>
            <a:ext cx="0" cy="6674509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22" name="Group 68">
            <a:extLst>
              <a:ext uri="{FF2B5EF4-FFF2-40B4-BE49-F238E27FC236}">
                <a16:creationId xmlns="" xmlns:a16="http://schemas.microsoft.com/office/drawing/2014/main" id="{761B5CB9-6118-D012-0A8C-B2019CF85A9B}"/>
              </a:ext>
            </a:extLst>
          </xdr:cNvPr>
          <xdr:cNvGrpSpPr/>
        </xdr:nvGrpSpPr>
        <xdr:grpSpPr>
          <a:xfrm>
            <a:off x="7311819" y="945575"/>
            <a:ext cx="438004" cy="6409474"/>
            <a:chOff x="7311819" y="945575"/>
            <a:chExt cx="438004" cy="6409474"/>
          </a:xfrm>
        </xdr:grpSpPr>
        <xdr:sp macro="" textlink="">
          <xdr:nvSpPr>
            <xdr:cNvPr id="23" name="Rectangle : coins arrondis 2">
              <a:extLst>
                <a:ext uri="{FF2B5EF4-FFF2-40B4-BE49-F238E27FC236}">
                  <a16:creationId xmlns="" xmlns:a16="http://schemas.microsoft.com/office/drawing/2014/main" id="{8B0FD21F-50AF-6C97-502C-9249ED32E4FD}"/>
                </a:ext>
              </a:extLst>
            </xdr:cNvPr>
            <xdr:cNvSpPr/>
          </xdr:nvSpPr>
          <xdr:spPr>
            <a:xfrm>
              <a:off x="7311819" y="94557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>
                  <a:solidFill>
                    <a:sysClr val="windowText" lastClr="000000"/>
                  </a:solidFill>
                </a:rPr>
                <a:t>Catastrophique</a:t>
              </a:r>
            </a:p>
          </xdr:txBody>
        </xdr:sp>
        <xdr:sp macro="" textlink="">
          <xdr:nvSpPr>
            <xdr:cNvPr id="24" name="Rectangle : coins arrondis 3">
              <a:extLst>
                <a:ext uri="{FF2B5EF4-FFF2-40B4-BE49-F238E27FC236}">
                  <a16:creationId xmlns="" xmlns:a16="http://schemas.microsoft.com/office/drawing/2014/main" id="{A7AAD958-6312-C82E-12CB-2B71B1249DC2}"/>
                </a:ext>
              </a:extLst>
            </xdr:cNvPr>
            <xdr:cNvSpPr/>
          </xdr:nvSpPr>
          <xdr:spPr>
            <a:xfrm>
              <a:off x="7311819" y="2577949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Grave</a:t>
              </a:r>
            </a:p>
          </xdr:txBody>
        </xdr:sp>
        <xdr:sp macro="" textlink="">
          <xdr:nvSpPr>
            <xdr:cNvPr id="25" name="Rectangle : coins arrondis 2">
              <a:extLst>
                <a:ext uri="{FF2B5EF4-FFF2-40B4-BE49-F238E27FC236}">
                  <a16:creationId xmlns="" xmlns:a16="http://schemas.microsoft.com/office/drawing/2014/main" id="{251A4B2A-123A-DCF5-CFE4-AFE033C6707A}"/>
                </a:ext>
              </a:extLst>
            </xdr:cNvPr>
            <xdr:cNvSpPr/>
          </xdr:nvSpPr>
          <xdr:spPr>
            <a:xfrm>
              <a:off x="7311819" y="4192223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Majeur</a:t>
              </a:r>
            </a:p>
          </xdr:txBody>
        </xdr:sp>
        <xdr:sp macro="" textlink="">
          <xdr:nvSpPr>
            <xdr:cNvPr id="26" name="Rectangle : coins arrondis 3">
              <a:extLst>
                <a:ext uri="{FF2B5EF4-FFF2-40B4-BE49-F238E27FC236}">
                  <a16:creationId xmlns="" xmlns:a16="http://schemas.microsoft.com/office/drawing/2014/main" id="{E084131E-F212-204E-9C0D-63DABFA51A96}"/>
                </a:ext>
              </a:extLst>
            </xdr:cNvPr>
            <xdr:cNvSpPr/>
          </xdr:nvSpPr>
          <xdr:spPr>
            <a:xfrm>
              <a:off x="7311819" y="583811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Mineur</a:t>
              </a:r>
            </a:p>
          </xdr:txBody>
        </xdr:sp>
      </xdr:grpSp>
    </xdr:grpSp>
    <xdr:clientData/>
  </xdr:twoCellAnchor>
  <xdr:twoCellAnchor>
    <xdr:from>
      <xdr:col>17</xdr:col>
      <xdr:colOff>662560</xdr:colOff>
      <xdr:row>22</xdr:row>
      <xdr:rowOff>126478</xdr:rowOff>
    </xdr:from>
    <xdr:to>
      <xdr:col>29</xdr:col>
      <xdr:colOff>124854</xdr:colOff>
      <xdr:row>24</xdr:row>
      <xdr:rowOff>101084</xdr:rowOff>
    </xdr:to>
    <xdr:grpSp>
      <xdr:nvGrpSpPr>
        <xdr:cNvPr id="27" name="Group 60">
          <a:extLst>
            <a:ext uri="{FF2B5EF4-FFF2-40B4-BE49-F238E27FC236}">
              <a16:creationId xmlns="" xmlns:a16="http://schemas.microsoft.com/office/drawing/2014/main" id="{63B0D4B9-1C8C-4893-9868-07E13FBEC57C}"/>
            </a:ext>
          </a:extLst>
        </xdr:cNvPr>
        <xdr:cNvGrpSpPr/>
      </xdr:nvGrpSpPr>
      <xdr:grpSpPr>
        <a:xfrm>
          <a:off x="9949435" y="5190603"/>
          <a:ext cx="5764669" cy="387356"/>
          <a:chOff x="7893146" y="9661715"/>
          <a:chExt cx="12479417" cy="531422"/>
        </a:xfrm>
      </xdr:grpSpPr>
      <xdr:cxnSp macro="">
        <xdr:nvCxnSpPr>
          <xdr:cNvPr id="28" name="Straight Arrow Connector 61">
            <a:extLst>
              <a:ext uri="{FF2B5EF4-FFF2-40B4-BE49-F238E27FC236}">
                <a16:creationId xmlns="" xmlns:a16="http://schemas.microsoft.com/office/drawing/2014/main" id="{D8A213A7-3D68-CFAB-C5BC-5F54C2557F27}"/>
              </a:ext>
            </a:extLst>
          </xdr:cNvPr>
          <xdr:cNvCxnSpPr>
            <a:cxnSpLocks/>
          </xdr:cNvCxnSpPr>
        </xdr:nvCxnSpPr>
        <xdr:spPr>
          <a:xfrm>
            <a:off x="7893146" y="9661715"/>
            <a:ext cx="12479417" cy="0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29" name="Group 62">
            <a:extLst>
              <a:ext uri="{FF2B5EF4-FFF2-40B4-BE49-F238E27FC236}">
                <a16:creationId xmlns="" xmlns:a16="http://schemas.microsoft.com/office/drawing/2014/main" id="{35456378-1398-F052-760A-B5D257A61679}"/>
              </a:ext>
            </a:extLst>
          </xdr:cNvPr>
          <xdr:cNvGrpSpPr/>
        </xdr:nvGrpSpPr>
        <xdr:grpSpPr>
          <a:xfrm>
            <a:off x="8031714" y="9772508"/>
            <a:ext cx="12022506" cy="420629"/>
            <a:chOff x="8031714" y="9772508"/>
            <a:chExt cx="12022506" cy="420629"/>
          </a:xfrm>
        </xdr:grpSpPr>
        <xdr:sp macro="" textlink="">
          <xdr:nvSpPr>
            <xdr:cNvPr id="30" name="Rectangle : coins arrondis 3">
              <a:extLst>
                <a:ext uri="{FF2B5EF4-FFF2-40B4-BE49-F238E27FC236}">
                  <a16:creationId xmlns="" xmlns:a16="http://schemas.microsoft.com/office/drawing/2014/main" id="{4F54602D-9F01-5E9F-0624-7FAA19BA2BA3}"/>
                </a:ext>
              </a:extLst>
            </xdr:cNvPr>
            <xdr:cNvSpPr/>
          </xdr:nvSpPr>
          <xdr:spPr>
            <a:xfrm>
              <a:off x="803171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Improbable</a:t>
              </a:r>
            </a:p>
          </xdr:txBody>
        </xdr:sp>
        <xdr:sp macro="" textlink="">
          <xdr:nvSpPr>
            <xdr:cNvPr id="31" name="Rectangle : coins arrondis 5">
              <a:extLst>
                <a:ext uri="{FF2B5EF4-FFF2-40B4-BE49-F238E27FC236}">
                  <a16:creationId xmlns="" xmlns:a16="http://schemas.microsoft.com/office/drawing/2014/main" id="{966E09FE-EDB4-875C-4118-87F9DAD61EE7}"/>
                </a:ext>
              </a:extLst>
            </xdr:cNvPr>
            <xdr:cNvSpPr/>
          </xdr:nvSpPr>
          <xdr:spPr>
            <a:xfrm>
              <a:off x="1118946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FR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Peu probable</a:t>
              </a:r>
            </a:p>
          </xdr:txBody>
        </xdr:sp>
        <xdr:sp macro="" textlink="">
          <xdr:nvSpPr>
            <xdr:cNvPr id="32" name="Rectangle : coins arrondis 3">
              <a:extLst>
                <a:ext uri="{FF2B5EF4-FFF2-40B4-BE49-F238E27FC236}">
                  <a16:creationId xmlns="" xmlns:a16="http://schemas.microsoft.com/office/drawing/2014/main" id="{0F03D9CA-E798-1B7C-CD7F-62E0762FDDDA}"/>
                </a:ext>
              </a:extLst>
            </xdr:cNvPr>
            <xdr:cNvSpPr/>
          </xdr:nvSpPr>
          <xdr:spPr>
            <a:xfrm>
              <a:off x="14156723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Probable</a:t>
              </a:r>
            </a:p>
          </xdr:txBody>
        </xdr:sp>
        <xdr:sp macro="" textlink="">
          <xdr:nvSpPr>
            <xdr:cNvPr id="33" name="Rectangle : coins arrondis 5">
              <a:extLst>
                <a:ext uri="{FF2B5EF4-FFF2-40B4-BE49-F238E27FC236}">
                  <a16:creationId xmlns="" xmlns:a16="http://schemas.microsoft.com/office/drawing/2014/main" id="{14200AD1-9D21-A5E9-731F-4F638A418CBE}"/>
                </a:ext>
              </a:extLst>
            </xdr:cNvPr>
            <xdr:cNvSpPr/>
          </xdr:nvSpPr>
          <xdr:spPr>
            <a:xfrm>
              <a:off x="17246351" y="9772508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Très probable</a:t>
              </a:r>
            </a:p>
          </xdr:txBody>
        </xdr:sp>
      </xdr:grpSp>
    </xdr:grpSp>
    <xdr:clientData/>
  </xdr:twoCellAnchor>
  <xdr:twoCellAnchor>
    <xdr:from>
      <xdr:col>17</xdr:col>
      <xdr:colOff>260348</xdr:colOff>
      <xdr:row>0</xdr:row>
      <xdr:rowOff>168770</xdr:rowOff>
    </xdr:from>
    <xdr:to>
      <xdr:col>18</xdr:col>
      <xdr:colOff>292949</xdr:colOff>
      <xdr:row>2</xdr:row>
      <xdr:rowOff>184940</xdr:rowOff>
    </xdr:to>
    <xdr:sp macro="" textlink="">
      <xdr:nvSpPr>
        <xdr:cNvPr id="34" name="ZoneTexte 6">
          <a:extLst>
            <a:ext uri="{FF2B5EF4-FFF2-40B4-BE49-F238E27FC236}">
              <a16:creationId xmlns="" xmlns:a16="http://schemas.microsoft.com/office/drawing/2014/main" id="{FB4A90E2-723D-4EC7-8860-08FC699B0395}"/>
            </a:ext>
          </a:extLst>
        </xdr:cNvPr>
        <xdr:cNvSpPr txBox="1"/>
      </xdr:nvSpPr>
      <xdr:spPr>
        <a:xfrm>
          <a:off x="7337423" y="168770"/>
          <a:ext cx="794601" cy="5590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Gravité</a:t>
          </a:r>
        </a:p>
        <a:p>
          <a:pPr algn="ctr"/>
          <a:r>
            <a:rPr lang="fr-FR" sz="1200" b="1"/>
            <a:t>Impact</a:t>
          </a:r>
        </a:p>
      </xdr:txBody>
    </xdr:sp>
    <xdr:clientData/>
  </xdr:twoCellAnchor>
  <xdr:twoCellAnchor>
    <xdr:from>
      <xdr:col>29</xdr:col>
      <xdr:colOff>204318</xdr:colOff>
      <xdr:row>21</xdr:row>
      <xdr:rowOff>168086</xdr:rowOff>
    </xdr:from>
    <xdr:to>
      <xdr:col>30</xdr:col>
      <xdr:colOff>336176</xdr:colOff>
      <xdr:row>23</xdr:row>
      <xdr:rowOff>128908</xdr:rowOff>
    </xdr:to>
    <xdr:sp macro="" textlink="">
      <xdr:nvSpPr>
        <xdr:cNvPr id="35" name="ZoneTexte 6">
          <a:extLst>
            <a:ext uri="{FF2B5EF4-FFF2-40B4-BE49-F238E27FC236}">
              <a16:creationId xmlns="" xmlns:a16="http://schemas.microsoft.com/office/drawing/2014/main" id="{1E8D26EA-84E5-4686-894C-DE7B2250543B}"/>
            </a:ext>
          </a:extLst>
        </xdr:cNvPr>
        <xdr:cNvSpPr txBox="1"/>
      </xdr:nvSpPr>
      <xdr:spPr>
        <a:xfrm>
          <a:off x="13567893" y="6073586"/>
          <a:ext cx="893858" cy="4561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Probabilité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43"/>
  <sheetViews>
    <sheetView topLeftCell="C1" workbookViewId="0">
      <selection activeCell="H15" sqref="H15:I15"/>
    </sheetView>
  </sheetViews>
  <sheetFormatPr baseColWidth="10" defaultColWidth="8.85546875" defaultRowHeight="15" x14ac:dyDescent="0.25"/>
  <cols>
    <col min="1" max="1" width="4.7109375" customWidth="1"/>
    <col min="2" max="2" width="23" bestFit="1" customWidth="1"/>
    <col min="3" max="3" width="23.28515625" bestFit="1" customWidth="1"/>
    <col min="4" max="4" width="21.42578125" bestFit="1" customWidth="1"/>
    <col min="5" max="5" width="21.85546875" bestFit="1" customWidth="1"/>
    <col min="6" max="6" width="3.5703125" customWidth="1"/>
    <col min="7" max="7" width="11.85546875" customWidth="1"/>
    <col min="8" max="9" width="39" customWidth="1"/>
  </cols>
  <sheetData>
    <row r="1" spans="1:21" s="1" customFormat="1" ht="26.25" x14ac:dyDescent="0.35">
      <c r="B1" s="2"/>
      <c r="C1" s="2"/>
      <c r="D1" s="2"/>
      <c r="E1" s="2"/>
      <c r="J1" s="3"/>
    </row>
    <row r="2" spans="1:21" s="1" customFormat="1" ht="16.5" customHeight="1" x14ac:dyDescent="0.25">
      <c r="B2" s="17" t="s">
        <v>0</v>
      </c>
      <c r="C2" s="109" t="s">
        <v>122</v>
      </c>
      <c r="D2" s="110"/>
      <c r="H2" s="17" t="s">
        <v>1</v>
      </c>
      <c r="I2" s="36" t="s">
        <v>124</v>
      </c>
    </row>
    <row r="3" spans="1:21" s="1" customFormat="1" ht="4.5" customHeight="1" x14ac:dyDescent="0.25">
      <c r="B3" s="18"/>
      <c r="C3" s="31"/>
      <c r="D3" s="32"/>
      <c r="H3" s="18"/>
      <c r="I3" s="31"/>
    </row>
    <row r="4" spans="1:21" s="1" customFormat="1" ht="16.5" customHeight="1" x14ac:dyDescent="0.25">
      <c r="B4" s="17" t="s">
        <v>2</v>
      </c>
      <c r="C4" s="109" t="s">
        <v>123</v>
      </c>
      <c r="D4" s="110"/>
      <c r="H4" s="17" t="s">
        <v>3</v>
      </c>
      <c r="I4" s="36" t="s">
        <v>124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1" customFormat="1" ht="5.0999999999999996" customHeight="1" x14ac:dyDescent="0.25">
      <c r="B5" s="18"/>
      <c r="C5" s="31"/>
      <c r="D5" s="31"/>
      <c r="H5" s="18"/>
      <c r="I5" s="3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1" customFormat="1" ht="16.5" customHeight="1" x14ac:dyDescent="0.25">
      <c r="B6" s="17" t="s">
        <v>4</v>
      </c>
      <c r="C6" s="109" t="s">
        <v>120</v>
      </c>
      <c r="D6" s="110"/>
      <c r="H6" s="17" t="s">
        <v>5</v>
      </c>
      <c r="I6" s="37" t="s">
        <v>125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s="7" customFormat="1" ht="5.0999999999999996" customHeight="1" x14ac:dyDescent="0.25">
      <c r="A7" s="2"/>
      <c r="B7" s="18"/>
      <c r="C7" s="31"/>
      <c r="D7" s="3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s="7" customFormat="1" ht="16.5" customHeight="1" x14ac:dyDescent="0.25">
      <c r="A8" s="2"/>
      <c r="B8" s="17" t="s">
        <v>6</v>
      </c>
      <c r="C8" s="109" t="s">
        <v>121</v>
      </c>
      <c r="D8" s="11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s="2" customFormat="1" ht="16.5" customHeight="1" x14ac:dyDescent="0.25"/>
    <row r="10" spans="1:21" ht="16.5" customHeight="1" x14ac:dyDescent="0.25">
      <c r="A10" s="2"/>
      <c r="B10" s="106" t="s">
        <v>7</v>
      </c>
      <c r="C10" s="107"/>
      <c r="D10" s="107"/>
      <c r="E10" s="107"/>
      <c r="G10" s="106" t="s">
        <v>8</v>
      </c>
      <c r="H10" s="107"/>
      <c r="I10" s="108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1" customFormat="1" ht="26.25" x14ac:dyDescent="0.25">
      <c r="A11" s="2"/>
      <c r="C11" s="8"/>
      <c r="D11" s="8"/>
      <c r="E11" s="8"/>
      <c r="F11" s="8"/>
      <c r="G11" s="8"/>
      <c r="H11" s="8"/>
      <c r="I11" s="8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13" customFormat="1" ht="26.25" x14ac:dyDescent="0.25">
      <c r="A12" s="2"/>
      <c r="B12" s="9" t="s">
        <v>9</v>
      </c>
      <c r="C12" s="10" t="s">
        <v>10</v>
      </c>
      <c r="D12" s="10" t="s">
        <v>11</v>
      </c>
      <c r="E12" s="11" t="s">
        <v>12</v>
      </c>
      <c r="F12" s="8"/>
      <c r="G12" s="12" t="s">
        <v>13</v>
      </c>
      <c r="H12" s="103" t="s">
        <v>14</v>
      </c>
      <c r="I12" s="10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26.25" x14ac:dyDescent="0.25">
      <c r="A13" s="2"/>
      <c r="B13" s="14" t="s">
        <v>15</v>
      </c>
      <c r="C13" s="14" t="s">
        <v>16</v>
      </c>
      <c r="D13" s="14" t="s">
        <v>17</v>
      </c>
      <c r="E13" s="14" t="s">
        <v>18</v>
      </c>
      <c r="F13" s="8"/>
      <c r="G13" s="15" t="s">
        <v>19</v>
      </c>
      <c r="H13" s="105" t="s">
        <v>20</v>
      </c>
      <c r="I13" s="105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30" x14ac:dyDescent="0.25">
      <c r="A14" s="2"/>
      <c r="B14" s="16" t="s">
        <v>21</v>
      </c>
      <c r="C14" s="16" t="s">
        <v>22</v>
      </c>
      <c r="D14" s="16" t="s">
        <v>23</v>
      </c>
      <c r="E14" s="16" t="s">
        <v>24</v>
      </c>
      <c r="F14" s="8"/>
      <c r="G14" s="15" t="s">
        <v>25</v>
      </c>
      <c r="H14" s="105" t="s">
        <v>26</v>
      </c>
      <c r="I14" s="105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ht="30" x14ac:dyDescent="0.25">
      <c r="A15" s="2"/>
      <c r="B15" s="16" t="s">
        <v>27</v>
      </c>
      <c r="C15" s="16" t="s">
        <v>28</v>
      </c>
      <c r="D15" s="16" t="s">
        <v>29</v>
      </c>
      <c r="E15" s="16" t="s">
        <v>30</v>
      </c>
      <c r="F15" s="8"/>
      <c r="G15" s="15" t="s">
        <v>31</v>
      </c>
      <c r="H15" s="105" t="s">
        <v>32</v>
      </c>
      <c r="I15" s="105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ht="30" x14ac:dyDescent="0.25">
      <c r="A16" s="2"/>
      <c r="B16" s="16" t="s">
        <v>33</v>
      </c>
      <c r="C16" s="16" t="s">
        <v>34</v>
      </c>
      <c r="D16" s="16" t="s">
        <v>35</v>
      </c>
      <c r="E16" s="16" t="s">
        <v>36</v>
      </c>
      <c r="F16" s="8"/>
      <c r="G16" s="15" t="s">
        <v>37</v>
      </c>
      <c r="H16" s="105" t="s">
        <v>38</v>
      </c>
      <c r="I16" s="105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1" s="2" customFormat="1" ht="26.25" x14ac:dyDescent="0.25"/>
    <row r="18" spans="1:1" s="2" customFormat="1" ht="26.25" x14ac:dyDescent="0.25"/>
    <row r="19" spans="1:1" s="2" customFormat="1" ht="26.25" x14ac:dyDescent="0.25"/>
    <row r="20" spans="1:1" s="2" customFormat="1" ht="26.25" x14ac:dyDescent="0.25"/>
    <row r="21" spans="1:1" s="2" customFormat="1" ht="26.25" x14ac:dyDescent="0.25"/>
    <row r="22" spans="1:1" s="2" customFormat="1" ht="26.25" x14ac:dyDescent="0.25"/>
    <row r="23" spans="1:1" s="2" customFormat="1" ht="26.25" x14ac:dyDescent="0.25"/>
    <row r="24" spans="1:1" ht="26.25" x14ac:dyDescent="0.25">
      <c r="A24" s="2"/>
    </row>
    <row r="25" spans="1:1" ht="26.25" x14ac:dyDescent="0.25">
      <c r="A25" s="2"/>
    </row>
    <row r="26" spans="1:1" ht="26.25" x14ac:dyDescent="0.25">
      <c r="A26" s="2"/>
    </row>
    <row r="27" spans="1:1" ht="26.25" x14ac:dyDescent="0.25">
      <c r="A27" s="2"/>
    </row>
    <row r="28" spans="1:1" ht="26.25" x14ac:dyDescent="0.25">
      <c r="A28" s="2"/>
    </row>
    <row r="29" spans="1:1" ht="26.25" x14ac:dyDescent="0.25">
      <c r="A29" s="2"/>
    </row>
    <row r="30" spans="1:1" ht="26.25" x14ac:dyDescent="0.25">
      <c r="A30" s="2"/>
    </row>
    <row r="31" spans="1:1" ht="26.25" x14ac:dyDescent="0.25">
      <c r="A31" s="2"/>
    </row>
    <row r="32" spans="1:1" ht="26.25" x14ac:dyDescent="0.25">
      <c r="A32" s="2"/>
    </row>
    <row r="33" spans="1:1" ht="26.25" x14ac:dyDescent="0.25">
      <c r="A33" s="2"/>
    </row>
    <row r="34" spans="1:1" ht="26.25" x14ac:dyDescent="0.25">
      <c r="A34" s="2"/>
    </row>
    <row r="35" spans="1:1" ht="26.25" x14ac:dyDescent="0.25">
      <c r="A35" s="2"/>
    </row>
    <row r="36" spans="1:1" ht="26.25" x14ac:dyDescent="0.25">
      <c r="A36" s="2"/>
    </row>
    <row r="37" spans="1:1" ht="26.25" x14ac:dyDescent="0.25">
      <c r="A37" s="2"/>
    </row>
    <row r="38" spans="1:1" ht="26.25" x14ac:dyDescent="0.25">
      <c r="A38" s="2"/>
    </row>
    <row r="39" spans="1:1" ht="26.25" x14ac:dyDescent="0.25">
      <c r="A39" s="2"/>
    </row>
    <row r="40" spans="1:1" ht="26.25" x14ac:dyDescent="0.25">
      <c r="A40" s="2"/>
    </row>
    <row r="41" spans="1:1" ht="26.25" x14ac:dyDescent="0.25">
      <c r="A41" s="2"/>
    </row>
    <row r="42" spans="1:1" ht="26.25" x14ac:dyDescent="0.25">
      <c r="A42" s="2"/>
    </row>
    <row r="43" spans="1:1" ht="26.25" x14ac:dyDescent="0.25">
      <c r="A43" s="2"/>
    </row>
    <row r="44" spans="1:1" ht="26.25" x14ac:dyDescent="0.25">
      <c r="A44" s="2"/>
    </row>
    <row r="45" spans="1:1" ht="26.25" x14ac:dyDescent="0.25">
      <c r="A45" s="2"/>
    </row>
    <row r="46" spans="1:1" ht="26.25" x14ac:dyDescent="0.25">
      <c r="A46" s="2"/>
    </row>
    <row r="47" spans="1:1" ht="26.25" x14ac:dyDescent="0.25">
      <c r="A47" s="2"/>
    </row>
    <row r="48" spans="1:1" ht="26.25" x14ac:dyDescent="0.25">
      <c r="A48" s="2"/>
    </row>
    <row r="49" spans="1:1" ht="26.25" x14ac:dyDescent="0.25">
      <c r="A49" s="2"/>
    </row>
    <row r="50" spans="1:1" ht="26.25" x14ac:dyDescent="0.25">
      <c r="A50" s="2"/>
    </row>
    <row r="51" spans="1:1" ht="26.25" x14ac:dyDescent="0.25">
      <c r="A51" s="2"/>
    </row>
    <row r="52" spans="1:1" ht="26.25" x14ac:dyDescent="0.25">
      <c r="A52" s="2"/>
    </row>
    <row r="53" spans="1:1" ht="26.25" x14ac:dyDescent="0.25">
      <c r="A53" s="2"/>
    </row>
    <row r="54" spans="1:1" ht="26.25" x14ac:dyDescent="0.25">
      <c r="A54" s="2"/>
    </row>
    <row r="55" spans="1:1" ht="26.25" x14ac:dyDescent="0.25">
      <c r="A55" s="2"/>
    </row>
    <row r="56" spans="1:1" ht="26.25" x14ac:dyDescent="0.25">
      <c r="A56" s="2"/>
    </row>
    <row r="57" spans="1:1" ht="26.25" x14ac:dyDescent="0.25">
      <c r="A57" s="2"/>
    </row>
    <row r="58" spans="1:1" ht="26.25" x14ac:dyDescent="0.25">
      <c r="A58" s="2"/>
    </row>
    <row r="59" spans="1:1" ht="26.25" x14ac:dyDescent="0.25">
      <c r="A59" s="2"/>
    </row>
    <row r="60" spans="1:1" ht="26.25" x14ac:dyDescent="0.25">
      <c r="A60" s="2"/>
    </row>
    <row r="61" spans="1:1" ht="26.25" x14ac:dyDescent="0.25">
      <c r="A61" s="2"/>
    </row>
    <row r="62" spans="1:1" ht="26.25" x14ac:dyDescent="0.25">
      <c r="A62" s="2"/>
    </row>
    <row r="63" spans="1:1" ht="26.25" x14ac:dyDescent="0.25">
      <c r="A63" s="2"/>
    </row>
    <row r="64" spans="1:1" ht="26.25" x14ac:dyDescent="0.25">
      <c r="A64" s="2"/>
    </row>
    <row r="65" spans="1:1" ht="26.25" x14ac:dyDescent="0.25">
      <c r="A65" s="2"/>
    </row>
    <row r="66" spans="1:1" ht="26.25" x14ac:dyDescent="0.25">
      <c r="A66" s="2"/>
    </row>
    <row r="67" spans="1:1" ht="26.25" x14ac:dyDescent="0.25">
      <c r="A67" s="2"/>
    </row>
    <row r="68" spans="1:1" ht="26.25" x14ac:dyDescent="0.25">
      <c r="A68" s="2"/>
    </row>
    <row r="69" spans="1:1" ht="26.25" x14ac:dyDescent="0.25">
      <c r="A69" s="2"/>
    </row>
    <row r="70" spans="1:1" ht="26.25" x14ac:dyDescent="0.25">
      <c r="A70" s="2"/>
    </row>
    <row r="71" spans="1:1" ht="26.25" x14ac:dyDescent="0.25">
      <c r="A71" s="2"/>
    </row>
    <row r="72" spans="1:1" ht="26.25" x14ac:dyDescent="0.25">
      <c r="A72" s="2"/>
    </row>
    <row r="73" spans="1:1" ht="26.25" x14ac:dyDescent="0.25">
      <c r="A73" s="2"/>
    </row>
    <row r="74" spans="1:1" ht="26.25" x14ac:dyDescent="0.25">
      <c r="A74" s="2"/>
    </row>
    <row r="75" spans="1:1" ht="26.25" x14ac:dyDescent="0.25">
      <c r="A75" s="2"/>
    </row>
    <row r="76" spans="1:1" ht="26.25" x14ac:dyDescent="0.25">
      <c r="A76" s="2"/>
    </row>
    <row r="77" spans="1:1" ht="26.25" x14ac:dyDescent="0.25">
      <c r="A77" s="2"/>
    </row>
    <row r="78" spans="1:1" ht="26.25" x14ac:dyDescent="0.25">
      <c r="A78" s="2"/>
    </row>
    <row r="79" spans="1:1" ht="26.25" x14ac:dyDescent="0.25">
      <c r="A79" s="2"/>
    </row>
    <row r="80" spans="1:1" ht="26.25" x14ac:dyDescent="0.25">
      <c r="A80" s="2"/>
    </row>
    <row r="81" spans="1:1" ht="26.25" x14ac:dyDescent="0.25">
      <c r="A81" s="2"/>
    </row>
    <row r="82" spans="1:1" ht="26.25" x14ac:dyDescent="0.25">
      <c r="A82" s="2"/>
    </row>
    <row r="83" spans="1:1" ht="26.25" x14ac:dyDescent="0.25">
      <c r="A83" s="2"/>
    </row>
    <row r="84" spans="1:1" ht="26.25" x14ac:dyDescent="0.25">
      <c r="A84" s="2"/>
    </row>
    <row r="85" spans="1:1" ht="26.25" x14ac:dyDescent="0.25">
      <c r="A85" s="2"/>
    </row>
    <row r="86" spans="1:1" ht="26.25" x14ac:dyDescent="0.25">
      <c r="A86" s="2"/>
    </row>
    <row r="87" spans="1:1" ht="26.25" x14ac:dyDescent="0.25">
      <c r="A87" s="2"/>
    </row>
    <row r="88" spans="1:1" ht="26.25" x14ac:dyDescent="0.25">
      <c r="A88" s="2"/>
    </row>
    <row r="89" spans="1:1" ht="26.25" x14ac:dyDescent="0.25">
      <c r="A89" s="2"/>
    </row>
    <row r="90" spans="1:1" ht="26.25" x14ac:dyDescent="0.25">
      <c r="A90" s="2"/>
    </row>
    <row r="91" spans="1:1" ht="26.25" x14ac:dyDescent="0.25">
      <c r="A91" s="2"/>
    </row>
    <row r="92" spans="1:1" ht="26.25" x14ac:dyDescent="0.25">
      <c r="A92" s="2"/>
    </row>
    <row r="93" spans="1:1" ht="26.25" x14ac:dyDescent="0.25">
      <c r="A93" s="2"/>
    </row>
    <row r="94" spans="1:1" ht="26.25" x14ac:dyDescent="0.25">
      <c r="A94" s="2"/>
    </row>
    <row r="95" spans="1:1" ht="26.25" x14ac:dyDescent="0.25">
      <c r="A95" s="2"/>
    </row>
    <row r="96" spans="1:1" ht="26.25" x14ac:dyDescent="0.25">
      <c r="A96" s="2"/>
    </row>
    <row r="97" spans="1:1" ht="26.25" x14ac:dyDescent="0.25">
      <c r="A97" s="2"/>
    </row>
    <row r="98" spans="1:1" ht="26.25" x14ac:dyDescent="0.25">
      <c r="A98" s="2"/>
    </row>
    <row r="99" spans="1:1" ht="26.25" x14ac:dyDescent="0.25">
      <c r="A99" s="2"/>
    </row>
    <row r="100" spans="1:1" ht="26.25" x14ac:dyDescent="0.25">
      <c r="A100" s="2"/>
    </row>
    <row r="101" spans="1:1" ht="26.25" x14ac:dyDescent="0.25">
      <c r="A101" s="2"/>
    </row>
    <row r="102" spans="1:1" ht="26.25" x14ac:dyDescent="0.25">
      <c r="A102" s="2"/>
    </row>
    <row r="103" spans="1:1" ht="26.25" x14ac:dyDescent="0.25">
      <c r="A103" s="2"/>
    </row>
    <row r="104" spans="1:1" ht="26.25" x14ac:dyDescent="0.25">
      <c r="A104" s="2"/>
    </row>
    <row r="105" spans="1:1" ht="26.25" x14ac:dyDescent="0.25">
      <c r="A105" s="2"/>
    </row>
    <row r="106" spans="1:1" ht="26.25" x14ac:dyDescent="0.25">
      <c r="A106" s="2"/>
    </row>
    <row r="107" spans="1:1" ht="26.25" x14ac:dyDescent="0.25">
      <c r="A107" s="2"/>
    </row>
    <row r="108" spans="1:1" ht="26.25" x14ac:dyDescent="0.25">
      <c r="A108" s="2"/>
    </row>
    <row r="109" spans="1:1" ht="26.25" x14ac:dyDescent="0.25">
      <c r="A109" s="2"/>
    </row>
    <row r="110" spans="1:1" ht="26.25" x14ac:dyDescent="0.25">
      <c r="A110" s="2"/>
    </row>
    <row r="111" spans="1:1" ht="26.25" x14ac:dyDescent="0.25">
      <c r="A111" s="2"/>
    </row>
    <row r="112" spans="1:1" ht="26.25" x14ac:dyDescent="0.25">
      <c r="A112" s="2"/>
    </row>
    <row r="113" spans="1:1" ht="26.25" x14ac:dyDescent="0.25">
      <c r="A113" s="2"/>
    </row>
    <row r="114" spans="1:1" ht="26.25" x14ac:dyDescent="0.25">
      <c r="A114" s="2"/>
    </row>
    <row r="115" spans="1:1" ht="26.25" x14ac:dyDescent="0.25">
      <c r="A115" s="2"/>
    </row>
    <row r="116" spans="1:1" ht="26.25" x14ac:dyDescent="0.25">
      <c r="A116" s="2"/>
    </row>
    <row r="117" spans="1:1" ht="26.25" x14ac:dyDescent="0.25">
      <c r="A117" s="2"/>
    </row>
    <row r="118" spans="1:1" ht="26.25" x14ac:dyDescent="0.25">
      <c r="A118" s="2"/>
    </row>
    <row r="119" spans="1:1" ht="26.25" x14ac:dyDescent="0.25">
      <c r="A119" s="2"/>
    </row>
    <row r="120" spans="1:1" ht="26.25" x14ac:dyDescent="0.25">
      <c r="A120" s="2"/>
    </row>
    <row r="121" spans="1:1" ht="26.25" x14ac:dyDescent="0.25">
      <c r="A121" s="2"/>
    </row>
    <row r="122" spans="1:1" ht="26.25" x14ac:dyDescent="0.25">
      <c r="A122" s="2"/>
    </row>
    <row r="123" spans="1:1" ht="26.25" x14ac:dyDescent="0.25">
      <c r="A123" s="2"/>
    </row>
    <row r="124" spans="1:1" ht="26.25" x14ac:dyDescent="0.25">
      <c r="A124" s="2"/>
    </row>
    <row r="125" spans="1:1" ht="26.25" x14ac:dyDescent="0.25">
      <c r="A125" s="2"/>
    </row>
    <row r="126" spans="1:1" ht="26.25" x14ac:dyDescent="0.25">
      <c r="A126" s="2"/>
    </row>
    <row r="127" spans="1:1" ht="26.25" x14ac:dyDescent="0.25">
      <c r="A127" s="2"/>
    </row>
    <row r="128" spans="1:1" ht="26.25" x14ac:dyDescent="0.25">
      <c r="A128" s="2"/>
    </row>
    <row r="129" spans="1:1" ht="26.25" x14ac:dyDescent="0.25">
      <c r="A129" s="2"/>
    </row>
    <row r="130" spans="1:1" ht="26.25" x14ac:dyDescent="0.25">
      <c r="A130" s="2"/>
    </row>
    <row r="131" spans="1:1" ht="26.25" x14ac:dyDescent="0.25">
      <c r="A131" s="2"/>
    </row>
    <row r="132" spans="1:1" ht="26.25" x14ac:dyDescent="0.25">
      <c r="A132" s="2"/>
    </row>
    <row r="133" spans="1:1" ht="26.25" x14ac:dyDescent="0.25">
      <c r="A133" s="2"/>
    </row>
    <row r="134" spans="1:1" ht="26.25" x14ac:dyDescent="0.25">
      <c r="A134" s="2"/>
    </row>
    <row r="135" spans="1:1" ht="26.25" x14ac:dyDescent="0.25">
      <c r="A135" s="2"/>
    </row>
    <row r="136" spans="1:1" ht="26.25" x14ac:dyDescent="0.25">
      <c r="A136" s="2"/>
    </row>
    <row r="137" spans="1:1" ht="26.25" x14ac:dyDescent="0.25">
      <c r="A137" s="2"/>
    </row>
    <row r="138" spans="1:1" ht="26.25" x14ac:dyDescent="0.25">
      <c r="A138" s="2"/>
    </row>
    <row r="139" spans="1:1" ht="26.25" x14ac:dyDescent="0.25">
      <c r="A139" s="2"/>
    </row>
    <row r="140" spans="1:1" ht="26.25" x14ac:dyDescent="0.25">
      <c r="A140" s="2"/>
    </row>
    <row r="141" spans="1:1" ht="26.25" x14ac:dyDescent="0.25">
      <c r="A141" s="2"/>
    </row>
    <row r="142" spans="1:1" ht="26.25" x14ac:dyDescent="0.25">
      <c r="A142" s="2"/>
    </row>
    <row r="143" spans="1:1" ht="26.25" x14ac:dyDescent="0.25">
      <c r="A143" s="2"/>
    </row>
  </sheetData>
  <mergeCells count="11">
    <mergeCell ref="G10:I10"/>
    <mergeCell ref="C2:D2"/>
    <mergeCell ref="C4:D4"/>
    <mergeCell ref="C6:D6"/>
    <mergeCell ref="C8:D8"/>
    <mergeCell ref="B10:E10"/>
    <mergeCell ref="H12:I12"/>
    <mergeCell ref="H13:I13"/>
    <mergeCell ref="H14:I14"/>
    <mergeCell ref="H15:I15"/>
    <mergeCell ref="H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8"/>
  <sheetViews>
    <sheetView tabSelected="1" topLeftCell="A7" workbookViewId="0">
      <selection activeCell="F31" sqref="F31"/>
    </sheetView>
  </sheetViews>
  <sheetFormatPr baseColWidth="10" defaultColWidth="11.42578125" defaultRowHeight="15" x14ac:dyDescent="0.25"/>
  <cols>
    <col min="1" max="1" width="4.7109375" style="1" customWidth="1"/>
    <col min="2" max="2" width="5.7109375" style="1" customWidth="1"/>
    <col min="3" max="3" width="15.140625" style="1" customWidth="1"/>
    <col min="4" max="4" width="30.7109375" style="1" customWidth="1"/>
    <col min="5" max="5" width="14.7109375" style="1" bestFit="1" customWidth="1"/>
    <col min="6" max="6" width="13.28515625" style="1" bestFit="1" customWidth="1"/>
    <col min="7" max="7" width="12" style="1" bestFit="1" customWidth="1"/>
    <col min="8" max="10" width="13.5703125" style="1" customWidth="1"/>
    <col min="11" max="12" width="30.7109375" style="1" customWidth="1"/>
    <col min="13" max="13" width="4.7109375" style="1" customWidth="1"/>
    <col min="14" max="16384" width="11.42578125" style="1"/>
  </cols>
  <sheetData>
    <row r="1" spans="1:12" ht="16.5" customHeight="1" x14ac:dyDescent="0.25">
      <c r="B1" s="2"/>
      <c r="C1" s="2"/>
      <c r="D1" s="2"/>
      <c r="E1" s="2"/>
    </row>
    <row r="2" spans="1:12" ht="16.5" customHeight="1" x14ac:dyDescent="0.25">
      <c r="B2" s="2"/>
      <c r="C2" s="2"/>
      <c r="D2" s="2"/>
      <c r="E2" s="2"/>
    </row>
    <row r="3" spans="1:12" ht="16.5" customHeight="1" x14ac:dyDescent="0.25">
      <c r="B3" s="2"/>
      <c r="C3" s="2"/>
      <c r="D3" s="2"/>
      <c r="E3" s="2"/>
    </row>
    <row r="4" spans="1:12" ht="16.5" customHeight="1" x14ac:dyDescent="0.35">
      <c r="B4" s="2"/>
      <c r="C4" s="2"/>
      <c r="D4" s="2"/>
      <c r="E4" s="2"/>
      <c r="J4" s="3"/>
    </row>
    <row r="5" spans="1:12" ht="16.5" customHeight="1" x14ac:dyDescent="0.25">
      <c r="B5" s="28" t="s">
        <v>0</v>
      </c>
      <c r="C5" s="4"/>
      <c r="D5" s="109" t="s">
        <v>122</v>
      </c>
      <c r="E5" s="110"/>
      <c r="G5" s="19"/>
      <c r="H5" s="19"/>
      <c r="I5" s="19"/>
      <c r="K5" s="33" t="s">
        <v>1</v>
      </c>
      <c r="L5" s="36" t="s">
        <v>124</v>
      </c>
    </row>
    <row r="6" spans="1:12" ht="5.0999999999999996" customHeight="1" x14ac:dyDescent="0.25">
      <c r="B6" s="29"/>
      <c r="C6" s="5"/>
      <c r="D6" s="31"/>
      <c r="E6" s="32"/>
      <c r="G6" s="19"/>
      <c r="H6" s="19"/>
      <c r="I6" s="19"/>
      <c r="K6" s="34"/>
      <c r="L6" s="31"/>
    </row>
    <row r="7" spans="1:12" ht="16.5" customHeight="1" x14ac:dyDescent="0.25">
      <c r="B7" s="28" t="s">
        <v>2</v>
      </c>
      <c r="C7" s="4"/>
      <c r="D7" s="109" t="s">
        <v>123</v>
      </c>
      <c r="E7" s="110"/>
      <c r="G7" s="19"/>
      <c r="H7" s="19"/>
      <c r="I7" s="19"/>
      <c r="K7" s="33" t="s">
        <v>3</v>
      </c>
      <c r="L7" s="36" t="s">
        <v>124</v>
      </c>
    </row>
    <row r="8" spans="1:12" ht="5.0999999999999996" customHeight="1" x14ac:dyDescent="0.25">
      <c r="B8" s="30"/>
      <c r="C8" s="6"/>
      <c r="D8" s="31"/>
      <c r="E8" s="31"/>
      <c r="G8" s="19"/>
      <c r="H8" s="19"/>
      <c r="I8" s="19"/>
      <c r="K8" s="35"/>
      <c r="L8" s="31"/>
    </row>
    <row r="9" spans="1:12" ht="16.5" customHeight="1" x14ac:dyDescent="0.25">
      <c r="B9" s="28" t="s">
        <v>4</v>
      </c>
      <c r="C9" s="4"/>
      <c r="D9" s="109" t="s">
        <v>120</v>
      </c>
      <c r="E9" s="110"/>
      <c r="G9" s="19"/>
      <c r="H9" s="19"/>
      <c r="I9" s="19"/>
      <c r="K9" s="33" t="s">
        <v>5</v>
      </c>
      <c r="L9" s="37" t="s">
        <v>125</v>
      </c>
    </row>
    <row r="10" spans="1:12" s="7" customFormat="1" ht="5.0999999999999996" customHeight="1" x14ac:dyDescent="0.25">
      <c r="B10" s="29"/>
      <c r="C10" s="5"/>
      <c r="D10" s="31"/>
      <c r="E10" s="31"/>
    </row>
    <row r="11" spans="1:12" s="7" customFormat="1" ht="16.5" customHeight="1" x14ac:dyDescent="0.25">
      <c r="B11" s="28" t="s">
        <v>6</v>
      </c>
      <c r="C11" s="4"/>
      <c r="D11" s="109" t="s">
        <v>121</v>
      </c>
      <c r="E11" s="110"/>
      <c r="G11" s="20"/>
    </row>
    <row r="12" spans="1:12" s="21" customFormat="1" ht="18.75" x14ac:dyDescent="0.25">
      <c r="B12" s="8"/>
      <c r="C12" s="8"/>
      <c r="D12" s="8"/>
      <c r="E12" s="8"/>
      <c r="F12" s="8"/>
      <c r="K12" s="8"/>
    </row>
    <row r="13" spans="1:12" s="13" customFormat="1" ht="30" x14ac:dyDescent="0.25">
      <c r="A13" s="22"/>
      <c r="B13" s="12" t="s">
        <v>39</v>
      </c>
      <c r="C13" s="10" t="s">
        <v>40</v>
      </c>
      <c r="D13" s="10" t="s">
        <v>41</v>
      </c>
      <c r="E13" s="10" t="s">
        <v>42</v>
      </c>
      <c r="F13" s="10" t="s">
        <v>43</v>
      </c>
      <c r="G13" s="10" t="s">
        <v>44</v>
      </c>
      <c r="H13" s="10" t="s">
        <v>45</v>
      </c>
      <c r="I13" s="10" t="s">
        <v>46</v>
      </c>
      <c r="J13" s="10" t="s">
        <v>47</v>
      </c>
      <c r="K13" s="10" t="s">
        <v>48</v>
      </c>
      <c r="L13" s="11" t="s">
        <v>49</v>
      </c>
    </row>
    <row r="14" spans="1:12" ht="105" x14ac:dyDescent="0.25">
      <c r="A14" s="23"/>
      <c r="B14" s="16" t="s">
        <v>50</v>
      </c>
      <c r="C14" s="24" t="s">
        <v>112</v>
      </c>
      <c r="D14" s="24" t="s">
        <v>52</v>
      </c>
      <c r="E14" s="68" t="s">
        <v>83</v>
      </c>
      <c r="F14" s="68" t="s">
        <v>22</v>
      </c>
      <c r="G14" s="71" t="str">
        <f>IF(AND(E14="Mineur",F14="Improbable"),"Acceptable",
IF(OR(AND(E14="Mineur",F14="Peu Probable"),AND(E14="Majeur",F14="Improbable")),"Gérable",
IF(OR(AND(E14="Mineur",F14="Probable"),AND(E14="Majeur",F14="Peu Probable"),AND(E14="Grave",F14="Improbable")),"Modéré",
IF(OR(AND(E14="Mineur",F14="Très Probable"),AND(E14="Majeur",F14="Probable"),AND(E14="Grave",F14="Peu Probable"),AND(E14="Catastrophique",F14="Improbable")),"Préoccupant",
IF(OR(AND(E14="Majeur",F14="Très Probable"),AND(E14="Grave",F14="Probable"),AND(E14="Catastrophique",F14="Peu Probable")),"Critique",
IF(OR(AND(E14="Grave",F14="Très Probable"),AND(E14="Catastrophique",F14="Probable"),AND(E14="Catastrophique",F14="Très Probable")),"Très Critique",
""))))))</f>
        <v>Préoccupant</v>
      </c>
      <c r="H14" s="15" t="s">
        <v>115</v>
      </c>
      <c r="I14" s="15" t="s">
        <v>119</v>
      </c>
      <c r="J14" s="15" t="s">
        <v>57</v>
      </c>
      <c r="K14" s="15" t="s">
        <v>58</v>
      </c>
      <c r="L14" s="15" t="s">
        <v>59</v>
      </c>
    </row>
    <row r="15" spans="1:12" x14ac:dyDescent="0.25">
      <c r="B15" s="16" t="s">
        <v>60</v>
      </c>
      <c r="C15" s="25" t="s">
        <v>112</v>
      </c>
      <c r="D15" s="25" t="s">
        <v>145</v>
      </c>
      <c r="E15" s="68" t="s">
        <v>104</v>
      </c>
      <c r="F15" s="68" t="s">
        <v>107</v>
      </c>
      <c r="G15" s="71" t="str">
        <f>IF(AND(E15="Mineur",F15="Improbable"),"Acceptable",
IF(OR(AND(E15="Mineur",F15="Peu Probable"),AND(E15="Majeur",F15="Improbable")),"Gérable",
IF(OR(AND(E15="Mineur",F15="Probable"),AND(E15="Majeur",F15="Peu Probable"),AND(E15="Grave",F15="Improbable")),"Modéré",
IF(OR(AND(E15="Mineur",F15="Très Probable"),AND(E15="Majeur",F15="Probable"),AND(E15="Grave",F15="Peu Probable"),AND(E15="Catastrophique",F15="Improbable")),"Préoccupant",
IF(OR(AND(E15="Majeur",F15="Très Probable"),AND(E15="Grave",F15="Probable"),AND(E15="Catastrophique",F15="Peu Probable")),"Critique",
IF(OR(AND(E15="Grave",F15="Très Probable"),AND(E15="Catastrophique",F15="Probable"),AND(E15="Catastrophique",F15="Très Probable")),"Très Critique",
""))))))</f>
        <v>Gérable</v>
      </c>
      <c r="H15" s="15" t="s">
        <v>117</v>
      </c>
      <c r="I15" s="15" t="s">
        <v>56</v>
      </c>
      <c r="J15" s="15"/>
      <c r="K15" s="15"/>
      <c r="L15" s="15"/>
    </row>
    <row r="16" spans="1:12" x14ac:dyDescent="0.25">
      <c r="B16" s="16" t="s">
        <v>61</v>
      </c>
      <c r="C16" s="25" t="s">
        <v>111</v>
      </c>
      <c r="D16" s="25" t="s">
        <v>163</v>
      </c>
      <c r="E16" s="68" t="s">
        <v>83</v>
      </c>
      <c r="F16" s="68" t="s">
        <v>107</v>
      </c>
      <c r="G16" s="71" t="str">
        <f t="shared" ref="G16:G37" si="0">IF(AND(E16="Mineur",F16="Improbable"),"Acceptable",
IF(OR(AND(E16="Mineur",F16="Peu Probable"),AND(E16="Majeur",F16="Improbable")),"Gérable",
IF(OR(AND(E16="Mineur",F16="Probable"),AND(E16="Majeur",F16="Peu Probable"),AND(E16="Grave",F16="Improbable")),"Modéré",
IF(OR(AND(E16="Mineur",F16="Très Probable"),AND(E16="Majeur",F16="Probable"),AND(E16="Grave",F16="Peu Probable"),AND(E16="Catastrophique",F16="Improbable")),"Préoccupant",
IF(OR(AND(E16="Majeur",F16="Très Probable"),AND(E16="Grave",F16="Probable"),AND(E16="Catastrophique",F16="Peu Probable")),"Critique",
IF(OR(AND(E16="Grave",F16="Très Probable"),AND(E16="Catastrophique",F16="Probable"),AND(E16="Catastrophique",F16="Très Probable")),"Très Critique",
""))))))</f>
        <v>Modéré</v>
      </c>
      <c r="H16" s="15"/>
      <c r="I16" s="15"/>
      <c r="J16" s="15"/>
      <c r="K16" s="15"/>
      <c r="L16" s="15"/>
    </row>
    <row r="17" spans="2:12" x14ac:dyDescent="0.25">
      <c r="B17" s="16" t="s">
        <v>62</v>
      </c>
      <c r="C17" s="25" t="s">
        <v>111</v>
      </c>
      <c r="D17" s="25" t="s">
        <v>164</v>
      </c>
      <c r="E17" s="68" t="s">
        <v>105</v>
      </c>
      <c r="F17" s="68" t="s">
        <v>107</v>
      </c>
      <c r="G17" s="71" t="str">
        <f t="shared" si="0"/>
        <v>Acceptable</v>
      </c>
      <c r="H17" s="15"/>
      <c r="I17" s="15"/>
      <c r="J17" s="15"/>
      <c r="K17" s="15"/>
      <c r="L17" s="15"/>
    </row>
    <row r="18" spans="2:12" x14ac:dyDescent="0.25">
      <c r="B18" s="16" t="s">
        <v>63</v>
      </c>
      <c r="C18" s="25" t="s">
        <v>51</v>
      </c>
      <c r="D18" s="25" t="s">
        <v>165</v>
      </c>
      <c r="E18" s="68" t="s">
        <v>105</v>
      </c>
      <c r="F18" s="68" t="s">
        <v>107</v>
      </c>
      <c r="G18" s="71" t="str">
        <f t="shared" si="0"/>
        <v>Acceptable</v>
      </c>
      <c r="H18" s="15"/>
      <c r="I18" s="15"/>
      <c r="J18" s="15"/>
      <c r="K18" s="15"/>
      <c r="L18" s="15"/>
    </row>
    <row r="19" spans="2:12" x14ac:dyDescent="0.25">
      <c r="B19" s="16" t="s">
        <v>64</v>
      </c>
      <c r="C19" s="25" t="s">
        <v>113</v>
      </c>
      <c r="D19" s="25" t="s">
        <v>166</v>
      </c>
      <c r="E19" s="68" t="s">
        <v>83</v>
      </c>
      <c r="F19" s="68" t="s">
        <v>22</v>
      </c>
      <c r="G19" s="71" t="str">
        <f t="shared" si="0"/>
        <v>Préoccupant</v>
      </c>
      <c r="H19" s="15"/>
      <c r="I19" s="15"/>
      <c r="J19" s="15"/>
      <c r="K19" s="15"/>
      <c r="L19" s="15"/>
    </row>
    <row r="20" spans="2:12" ht="30" x14ac:dyDescent="0.25">
      <c r="B20" s="16" t="s">
        <v>65</v>
      </c>
      <c r="C20" s="25" t="s">
        <v>111</v>
      </c>
      <c r="D20" s="25" t="s">
        <v>167</v>
      </c>
      <c r="E20" s="68" t="s">
        <v>53</v>
      </c>
      <c r="F20" s="68" t="s">
        <v>106</v>
      </c>
      <c r="G20" s="71" t="str">
        <f t="shared" si="0"/>
        <v>Très Critique</v>
      </c>
      <c r="H20" s="15"/>
      <c r="I20" s="15"/>
      <c r="J20" s="15"/>
      <c r="K20" s="15"/>
      <c r="L20" s="15"/>
    </row>
    <row r="21" spans="2:12" ht="30" x14ac:dyDescent="0.25">
      <c r="B21" s="26" t="s">
        <v>66</v>
      </c>
      <c r="C21" s="25" t="s">
        <v>51</v>
      </c>
      <c r="D21" s="25" t="s">
        <v>168</v>
      </c>
      <c r="E21" s="68" t="s">
        <v>53</v>
      </c>
      <c r="F21" s="68" t="s">
        <v>28</v>
      </c>
      <c r="G21" s="71" t="str">
        <f t="shared" si="0"/>
        <v>Très Critique</v>
      </c>
      <c r="H21" s="15"/>
      <c r="I21" s="15"/>
      <c r="J21" s="15"/>
      <c r="K21" s="15"/>
      <c r="L21" s="15"/>
    </row>
    <row r="22" spans="2:12" ht="30" x14ac:dyDescent="0.25">
      <c r="B22" s="26" t="s">
        <v>67</v>
      </c>
      <c r="C22" s="25" t="s">
        <v>111</v>
      </c>
      <c r="D22" s="25" t="s">
        <v>169</v>
      </c>
      <c r="E22" s="68" t="s">
        <v>53</v>
      </c>
      <c r="F22" s="68" t="s">
        <v>106</v>
      </c>
      <c r="G22" s="71" t="str">
        <f t="shared" ref="G22:G23" si="1">IF(AND(E22="Mineur",F22="Improbable"),"Acceptable",
IF(OR(AND(E22="Mineur",F22="Peu Probable"),AND(E22="Majeur",F22="Improbable")),"Gérable",
IF(OR(AND(E22="Mineur",F22="Probable"),AND(E22="Majeur",F22="Peu Probable"),AND(E22="Grave",F22="Improbable")),"Modéré",
IF(OR(AND(E22="Mineur",F22="Très Probable"),AND(E22="Majeur",F22="Probable"),AND(E22="Grave",F22="Peu Probable"),AND(E22="Catastrophique",F22="Improbable")),"Préoccupant",
IF(OR(AND(E22="Majeur",F22="Très Probable"),AND(E22="Grave",F22="Probable"),AND(E22="Catastrophique",F22="Peu Probable")),"Critique",
IF(OR(AND(E22="Grave",F22="Très Probable"),AND(E22="Catastrophique",F22="Probable"),AND(E22="Catastrophique",F22="Très Probable")),"Très Critique",
""))))))</f>
        <v>Très Critique</v>
      </c>
      <c r="H22" s="15"/>
      <c r="I22" s="15"/>
      <c r="J22" s="15"/>
      <c r="K22" s="15"/>
      <c r="L22" s="15"/>
    </row>
    <row r="23" spans="2:12" ht="30" x14ac:dyDescent="0.25">
      <c r="B23" s="26" t="s">
        <v>68</v>
      </c>
      <c r="C23" s="25" t="s">
        <v>51</v>
      </c>
      <c r="D23" s="25" t="s">
        <v>170</v>
      </c>
      <c r="E23" s="68" t="s">
        <v>53</v>
      </c>
      <c r="F23" s="68" t="s">
        <v>28</v>
      </c>
      <c r="G23" s="71" t="str">
        <f t="shared" si="1"/>
        <v>Très Critique</v>
      </c>
      <c r="H23" s="15"/>
      <c r="I23" s="15"/>
      <c r="J23" s="15"/>
      <c r="K23" s="15"/>
      <c r="L23" s="15"/>
    </row>
    <row r="24" spans="2:12" x14ac:dyDescent="0.25">
      <c r="B24" s="26" t="s">
        <v>69</v>
      </c>
      <c r="C24" s="25" t="s">
        <v>113</v>
      </c>
      <c r="D24" s="25" t="s">
        <v>171</v>
      </c>
      <c r="E24" s="68" t="s">
        <v>105</v>
      </c>
      <c r="F24" s="68" t="s">
        <v>107</v>
      </c>
      <c r="G24" s="71" t="str">
        <f t="shared" si="0"/>
        <v>Acceptable</v>
      </c>
      <c r="H24" s="15"/>
      <c r="I24" s="15"/>
      <c r="J24" s="15"/>
      <c r="K24" s="15"/>
      <c r="L24" s="15"/>
    </row>
    <row r="25" spans="2:12" x14ac:dyDescent="0.25">
      <c r="B25" s="26" t="s">
        <v>70</v>
      </c>
      <c r="C25" s="25" t="s">
        <v>113</v>
      </c>
      <c r="D25" s="25">
        <v>2</v>
      </c>
      <c r="E25" s="68" t="s">
        <v>104</v>
      </c>
      <c r="F25" s="68" t="s">
        <v>22</v>
      </c>
      <c r="G25" s="71" t="str">
        <f t="shared" ref="G25:G26" si="2">IF(AND(E25="Mineur",F25="Improbable"),"Acceptable",
IF(OR(AND(E25="Mineur",F25="Peu Probable"),AND(E25="Majeur",F25="Improbable")),"Gérable",
IF(OR(AND(E25="Mineur",F25="Probable"),AND(E25="Majeur",F25="Peu Probable"),AND(E25="Grave",F25="Improbable")),"Modéré",
IF(OR(AND(E25="Mineur",F25="Très Probable"),AND(E25="Majeur",F25="Probable"),AND(E25="Grave",F25="Peu Probable"),AND(E25="Catastrophique",F25="Improbable")),"Préoccupant",
IF(OR(AND(E25="Majeur",F25="Très Probable"),AND(E25="Grave",F25="Probable"),AND(E25="Catastrophique",F25="Peu Probable")),"Critique",
IF(OR(AND(E25="Grave",F25="Très Probable"),AND(E25="Catastrophique",F25="Probable"),AND(E25="Catastrophique",F25="Très Probable")),"Très Critique",
""))))))</f>
        <v>Modéré</v>
      </c>
      <c r="H25" s="15"/>
      <c r="I25" s="15"/>
      <c r="J25" s="15"/>
      <c r="K25" s="15"/>
      <c r="L25" s="15"/>
    </row>
    <row r="26" spans="2:12" x14ac:dyDescent="0.25">
      <c r="B26" s="26" t="s">
        <v>71</v>
      </c>
      <c r="C26" s="25" t="s">
        <v>113</v>
      </c>
      <c r="D26" s="25">
        <v>3</v>
      </c>
      <c r="E26" s="68" t="s">
        <v>104</v>
      </c>
      <c r="F26" s="68" t="s">
        <v>28</v>
      </c>
      <c r="G26" s="71" t="str">
        <f t="shared" si="2"/>
        <v>Préoccupant</v>
      </c>
      <c r="H26" s="15"/>
      <c r="I26" s="15"/>
      <c r="J26" s="15"/>
      <c r="K26" s="15"/>
      <c r="L26" s="15"/>
    </row>
    <row r="27" spans="2:12" x14ac:dyDescent="0.25">
      <c r="B27" s="26" t="s">
        <v>72</v>
      </c>
      <c r="C27" s="25"/>
      <c r="D27" s="25"/>
      <c r="E27" s="68"/>
      <c r="F27" s="68"/>
      <c r="G27" s="71" t="str">
        <f t="shared" si="0"/>
        <v/>
      </c>
      <c r="H27" s="15"/>
      <c r="I27" s="15"/>
      <c r="J27" s="15"/>
      <c r="K27" s="15"/>
      <c r="L27" s="15"/>
    </row>
    <row r="28" spans="2:12" x14ac:dyDescent="0.25">
      <c r="B28" s="26" t="s">
        <v>73</v>
      </c>
      <c r="C28" s="25"/>
      <c r="D28" s="25"/>
      <c r="E28" s="68"/>
      <c r="F28" s="68"/>
      <c r="G28" s="71" t="str">
        <f t="shared" si="0"/>
        <v/>
      </c>
      <c r="H28" s="15"/>
      <c r="I28" s="15"/>
      <c r="J28" s="15"/>
      <c r="K28" s="15"/>
      <c r="L28" s="15"/>
    </row>
    <row r="29" spans="2:12" x14ac:dyDescent="0.25">
      <c r="B29" s="26" t="s">
        <v>74</v>
      </c>
      <c r="C29" s="25"/>
      <c r="D29" s="25"/>
      <c r="E29" s="68"/>
      <c r="F29" s="68"/>
      <c r="G29" s="71" t="str">
        <f t="shared" si="0"/>
        <v/>
      </c>
      <c r="H29" s="15"/>
      <c r="I29" s="15"/>
      <c r="J29" s="15"/>
      <c r="K29" s="15"/>
      <c r="L29" s="15"/>
    </row>
    <row r="30" spans="2:12" x14ac:dyDescent="0.25">
      <c r="B30" s="26" t="s">
        <v>75</v>
      </c>
      <c r="C30" s="25"/>
      <c r="D30" s="25"/>
      <c r="E30" s="68"/>
      <c r="F30" s="68"/>
      <c r="G30" s="71" t="str">
        <f t="shared" si="0"/>
        <v/>
      </c>
      <c r="H30" s="15"/>
      <c r="I30" s="15"/>
      <c r="J30" s="15"/>
      <c r="K30" s="15"/>
      <c r="L30" s="15"/>
    </row>
    <row r="31" spans="2:12" ht="21.75" customHeight="1" x14ac:dyDescent="0.25">
      <c r="B31" s="26" t="s">
        <v>76</v>
      </c>
      <c r="C31" s="25"/>
      <c r="D31" s="25"/>
      <c r="E31" s="68"/>
      <c r="F31" s="68"/>
      <c r="G31" s="71" t="str">
        <f t="shared" si="0"/>
        <v/>
      </c>
      <c r="H31" s="15"/>
      <c r="I31" s="15"/>
      <c r="J31" s="15"/>
      <c r="K31" s="15"/>
      <c r="L31" s="15"/>
    </row>
    <row r="32" spans="2:12" ht="21.75" customHeight="1" x14ac:dyDescent="0.25">
      <c r="B32" s="26" t="s">
        <v>77</v>
      </c>
      <c r="C32" s="25"/>
      <c r="D32" s="25"/>
      <c r="E32" s="68"/>
      <c r="F32" s="68"/>
      <c r="G32" s="71" t="str">
        <f t="shared" si="0"/>
        <v/>
      </c>
      <c r="H32" s="15"/>
      <c r="I32" s="15"/>
      <c r="J32" s="15"/>
      <c r="K32" s="15"/>
      <c r="L32" s="15"/>
    </row>
    <row r="33" spans="2:12" ht="21.75" customHeight="1" x14ac:dyDescent="0.25">
      <c r="B33" s="26" t="s">
        <v>78</v>
      </c>
      <c r="C33" s="25"/>
      <c r="D33" s="25"/>
      <c r="E33" s="68"/>
      <c r="F33" s="68"/>
      <c r="G33" s="71" t="str">
        <f t="shared" si="0"/>
        <v/>
      </c>
      <c r="H33" s="15"/>
      <c r="I33" s="15"/>
      <c r="J33" s="15"/>
      <c r="K33" s="15"/>
      <c r="L33" s="15"/>
    </row>
    <row r="34" spans="2:12" ht="21.75" customHeight="1" x14ac:dyDescent="0.25">
      <c r="B34" s="26" t="s">
        <v>79</v>
      </c>
      <c r="C34" s="25"/>
      <c r="D34" s="25"/>
      <c r="E34" s="68"/>
      <c r="F34" s="68"/>
      <c r="G34" s="71" t="str">
        <f t="shared" si="0"/>
        <v/>
      </c>
      <c r="H34" s="15"/>
      <c r="I34" s="15"/>
      <c r="J34" s="15"/>
      <c r="K34" s="15"/>
      <c r="L34" s="15"/>
    </row>
    <row r="35" spans="2:12" ht="21.75" customHeight="1" x14ac:dyDescent="0.25">
      <c r="B35" s="26" t="s">
        <v>80</v>
      </c>
      <c r="C35" s="25"/>
      <c r="D35" s="25"/>
      <c r="E35" s="68"/>
      <c r="F35" s="68"/>
      <c r="G35" s="71" t="str">
        <f t="shared" si="0"/>
        <v/>
      </c>
      <c r="H35" s="15"/>
      <c r="I35" s="15"/>
      <c r="J35" s="15"/>
      <c r="K35" s="15"/>
      <c r="L35" s="15"/>
    </row>
    <row r="36" spans="2:12" ht="21.75" customHeight="1" x14ac:dyDescent="0.25">
      <c r="B36" s="26" t="s">
        <v>81</v>
      </c>
      <c r="C36" s="25"/>
      <c r="D36" s="25"/>
      <c r="E36" s="68"/>
      <c r="F36" s="68"/>
      <c r="G36" s="71" t="str">
        <f t="shared" si="0"/>
        <v/>
      </c>
      <c r="H36" s="15"/>
      <c r="I36" s="15"/>
      <c r="J36" s="15"/>
      <c r="K36" s="15"/>
      <c r="L36" s="15"/>
    </row>
    <row r="37" spans="2:12" ht="21.75" customHeight="1" x14ac:dyDescent="0.25">
      <c r="B37" s="26" t="s">
        <v>82</v>
      </c>
      <c r="C37" s="16"/>
      <c r="D37" s="16"/>
      <c r="E37" s="68"/>
      <c r="F37" s="68"/>
      <c r="G37" s="71" t="str">
        <f t="shared" si="0"/>
        <v/>
      </c>
      <c r="H37" s="15"/>
      <c r="I37" s="15"/>
      <c r="J37" s="15"/>
      <c r="K37" s="15"/>
      <c r="L37" s="15"/>
    </row>
    <row r="38" spans="2:12" x14ac:dyDescent="0.25">
      <c r="E38" s="27"/>
      <c r="F38" s="27"/>
      <c r="G38" s="27"/>
    </row>
  </sheetData>
  <mergeCells count="4">
    <mergeCell ref="D5:E5"/>
    <mergeCell ref="D7:E7"/>
    <mergeCell ref="D9:E9"/>
    <mergeCell ref="D11:E11"/>
  </mergeCells>
  <conditionalFormatting sqref="E14:G37">
    <cfRule type="expression" dxfId="5" priority="1">
      <formula>AND($E14="Mineur",$F14="Improbable")</formula>
    </cfRule>
    <cfRule type="expression" dxfId="4" priority="2">
      <formula>OR(AND($E14="Majeur",$F14="Très Probable"),AND($E14="Grave",$F14="Probable"),AND($E14="Catastrophique",$F14="Peu Probable"))</formula>
    </cfRule>
    <cfRule type="expression" dxfId="3" priority="3">
      <formula>OR(AND($E14="Mineur",$F14="Très Probable"),AND($E14="Majeur",$F14="Probable"),AND($E14="Grave",$F14="Peu Probable"),AND($E14="Catastrophique",$F14="Improbable"))</formula>
    </cfRule>
    <cfRule type="expression" dxfId="2" priority="4">
      <formula>OR(AND($E14="Mineur",$F14="Probable"),AND($E14="Majeur",$F14="Peu Probable"),AND($E14="Grave",$F14="Improbable"))</formula>
    </cfRule>
    <cfRule type="expression" dxfId="1" priority="5">
      <formula>OR(AND($E14="Mineur",$F14="Peu Probable"),AND($E14="Majeur",$F14="Improbable"))</formula>
    </cfRule>
    <cfRule type="expression" dxfId="0" priority="6">
      <formula>OR(AND($E14="Catastrophique",$F14="Probable"),AND($E14="Catastrophique",$F14="Très probable"),AND($E14="Grave",$F14="Très probable"))</formula>
    </cfRule>
  </conditionalFormatting>
  <dataValidations count="5">
    <dataValidation type="list" allowBlank="1" showInputMessage="1" showErrorMessage="1" sqref="H14:H37">
      <formula1>Conséquence</formula1>
    </dataValidation>
    <dataValidation type="list" allowBlank="1" showInputMessage="1" showErrorMessage="1" sqref="F14:F37">
      <formula1>Probabilité</formula1>
    </dataValidation>
    <dataValidation type="list" allowBlank="1" showInputMessage="1" showErrorMessage="1" sqref="I14:I37">
      <formula1>Tendance</formula1>
    </dataValidation>
    <dataValidation type="list" allowBlank="1" showInputMessage="1" showErrorMessage="1" sqref="C14:C37">
      <formula1>Nature</formula1>
    </dataValidation>
    <dataValidation type="list" allowBlank="1" showInputMessage="1" showErrorMessage="1" sqref="E14:E37">
      <formula1>Gravité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B2:V34"/>
  <sheetViews>
    <sheetView zoomScale="60" zoomScaleNormal="60" workbookViewId="0">
      <selection activeCell="D16" sqref="D16"/>
    </sheetView>
  </sheetViews>
  <sheetFormatPr baseColWidth="10" defaultColWidth="11.42578125" defaultRowHeight="26.1" customHeight="1" x14ac:dyDescent="0.25"/>
  <cols>
    <col min="1" max="1" width="4.7109375" style="1" customWidth="1"/>
    <col min="2" max="2" width="5.7109375" style="1" customWidth="1"/>
    <col min="3" max="3" width="18.85546875" style="1" customWidth="1"/>
    <col min="4" max="4" width="53.5703125" style="1" customWidth="1"/>
    <col min="5" max="5" width="11.42578125" style="1" customWidth="1"/>
    <col min="6" max="6" width="11.42578125" style="1"/>
    <col min="7" max="8" width="9.7109375" style="1" customWidth="1"/>
    <col min="9" max="9" width="1.7109375" style="1" customWidth="1"/>
    <col min="10" max="11" width="9.7109375" style="1" customWidth="1"/>
    <col min="12" max="12" width="1.7109375" style="1" customWidth="1"/>
    <col min="13" max="14" width="9.7109375" style="1" customWidth="1"/>
    <col min="15" max="15" width="1.7109375" style="1" customWidth="1"/>
    <col min="16" max="17" width="9.7109375" style="1" customWidth="1"/>
    <col min="18" max="16384" width="11.42578125" style="1"/>
  </cols>
  <sheetData>
    <row r="2" spans="2:22" ht="26.1" customHeight="1" x14ac:dyDescent="0.25">
      <c r="B2" s="2"/>
      <c r="C2" s="2"/>
      <c r="V2" s="13"/>
    </row>
    <row r="3" spans="2:22" ht="26.1" customHeight="1" x14ac:dyDescent="0.35">
      <c r="B3" s="2"/>
      <c r="C3" s="2"/>
      <c r="D3" s="38"/>
      <c r="E3" s="38"/>
      <c r="H3" s="3"/>
    </row>
    <row r="4" spans="2:22" ht="26.1" customHeight="1" x14ac:dyDescent="0.25">
      <c r="B4" s="2"/>
      <c r="C4" s="2"/>
      <c r="D4" s="38"/>
      <c r="E4" s="38"/>
      <c r="G4" s="91"/>
      <c r="H4" s="91"/>
      <c r="I4" s="82"/>
      <c r="J4" s="92"/>
      <c r="K4" s="92"/>
      <c r="L4" s="82"/>
      <c r="M4" s="93"/>
      <c r="N4" s="93"/>
      <c r="O4" s="82"/>
      <c r="P4" s="93"/>
      <c r="Q4" s="93"/>
    </row>
    <row r="5" spans="2:22" ht="26.1" customHeight="1" x14ac:dyDescent="0.25">
      <c r="B5" s="76"/>
      <c r="C5" s="76"/>
      <c r="D5" s="76"/>
      <c r="E5" s="78"/>
      <c r="G5" s="91"/>
      <c r="H5" s="91"/>
      <c r="I5" s="82"/>
      <c r="J5" s="92"/>
      <c r="K5" s="92"/>
      <c r="L5" s="82"/>
      <c r="M5" s="93"/>
      <c r="N5" s="93"/>
      <c r="O5" s="82"/>
      <c r="P5" s="93"/>
      <c r="Q5" s="93"/>
      <c r="V5" s="13"/>
    </row>
    <row r="6" spans="2:22" ht="26.1" customHeight="1" x14ac:dyDescent="0.25">
      <c r="B6" s="2"/>
      <c r="C6" s="2"/>
      <c r="D6" s="2"/>
      <c r="E6" s="2"/>
      <c r="G6" s="91"/>
      <c r="H6" s="91"/>
      <c r="I6" s="82"/>
      <c r="J6" s="92"/>
      <c r="K6" s="92"/>
      <c r="L6" s="82"/>
      <c r="M6" s="93"/>
      <c r="N6" s="93"/>
      <c r="O6" s="82"/>
      <c r="P6" s="93"/>
      <c r="Q6" s="93"/>
    </row>
    <row r="7" spans="2:22" ht="26.1" customHeight="1" x14ac:dyDescent="0.25">
      <c r="B7" s="77" t="s">
        <v>84</v>
      </c>
      <c r="C7" s="77"/>
      <c r="D7" s="77"/>
      <c r="E7" s="101"/>
      <c r="G7" s="91"/>
      <c r="H7" s="91"/>
      <c r="I7" s="82"/>
      <c r="J7" s="92"/>
      <c r="K7" s="92"/>
      <c r="L7" s="82"/>
      <c r="M7" s="93"/>
      <c r="N7" s="93"/>
      <c r="O7" s="82"/>
      <c r="P7" s="93"/>
      <c r="Q7" s="93"/>
    </row>
    <row r="8" spans="2:22" ht="26.1" customHeight="1" x14ac:dyDescent="0.25">
      <c r="G8" s="83"/>
      <c r="H8" s="83"/>
      <c r="I8" s="82"/>
      <c r="J8" s="82"/>
      <c r="K8" s="82"/>
      <c r="L8" s="82"/>
      <c r="M8" s="82"/>
      <c r="N8" s="82"/>
      <c r="O8" s="82"/>
      <c r="P8" s="82"/>
      <c r="Q8" s="82"/>
    </row>
    <row r="9" spans="2:22" ht="26.1" customHeight="1" x14ac:dyDescent="0.25">
      <c r="B9" s="75" t="s">
        <v>39</v>
      </c>
      <c r="C9" s="72" t="s">
        <v>40</v>
      </c>
      <c r="D9" s="72" t="s">
        <v>41</v>
      </c>
      <c r="E9" s="102"/>
      <c r="G9" s="94"/>
      <c r="H9" s="94"/>
      <c r="I9" s="82"/>
      <c r="J9" s="95"/>
      <c r="K9" s="91"/>
      <c r="L9" s="82"/>
      <c r="M9" s="92"/>
      <c r="N9" s="92"/>
      <c r="O9" s="82"/>
      <c r="P9" s="93"/>
      <c r="Q9" s="93"/>
    </row>
    <row r="10" spans="2:22" ht="26.1" customHeight="1" x14ac:dyDescent="0.25">
      <c r="B10" s="99"/>
      <c r="C10" s="100"/>
      <c r="D10" s="100"/>
      <c r="E10" s="100"/>
      <c r="G10" s="94"/>
      <c r="H10" s="94"/>
      <c r="I10" s="82"/>
      <c r="J10" s="91"/>
      <c r="K10" s="91"/>
      <c r="L10" s="82"/>
      <c r="M10" s="92"/>
      <c r="N10" s="92"/>
      <c r="O10" s="82"/>
      <c r="P10" s="93"/>
      <c r="Q10" s="93"/>
    </row>
    <row r="11" spans="2:22" ht="26.1" customHeight="1" x14ac:dyDescent="0.25">
      <c r="B11" s="99"/>
      <c r="C11" s="100"/>
      <c r="D11" s="100"/>
      <c r="E11" s="100"/>
      <c r="G11" s="94"/>
      <c r="H11" s="94"/>
      <c r="I11" s="82"/>
      <c r="J11" s="91"/>
      <c r="K11" s="91"/>
      <c r="L11" s="82"/>
      <c r="M11" s="92"/>
      <c r="N11" s="92"/>
      <c r="O11" s="82"/>
      <c r="P11" s="93"/>
      <c r="Q11" s="93"/>
    </row>
    <row r="12" spans="2:22" ht="26.1" customHeight="1" x14ac:dyDescent="0.25">
      <c r="B12" s="99"/>
      <c r="C12" s="100"/>
      <c r="D12" s="100"/>
      <c r="E12" s="100"/>
      <c r="G12" s="94"/>
      <c r="H12" s="94"/>
      <c r="I12" s="82"/>
      <c r="J12" s="91"/>
      <c r="K12" s="91"/>
      <c r="L12" s="82"/>
      <c r="M12" s="92"/>
      <c r="N12" s="92"/>
      <c r="O12" s="82"/>
      <c r="P12" s="93"/>
      <c r="Q12" s="93"/>
    </row>
    <row r="13" spans="2:22" ht="26.1" customHeight="1" x14ac:dyDescent="0.25">
      <c r="B13" s="99"/>
      <c r="C13" s="100"/>
      <c r="D13" s="100"/>
      <c r="E13" s="100"/>
      <c r="G13" s="83"/>
      <c r="H13" s="83"/>
      <c r="I13" s="82"/>
      <c r="J13" s="82"/>
      <c r="K13" s="82"/>
      <c r="L13" s="82"/>
      <c r="M13" s="82"/>
      <c r="N13" s="82"/>
      <c r="O13" s="82"/>
      <c r="P13" s="82"/>
      <c r="Q13" s="82"/>
    </row>
    <row r="14" spans="2:22" ht="26.1" customHeight="1" x14ac:dyDescent="0.25">
      <c r="B14" s="99"/>
      <c r="C14" s="100"/>
      <c r="D14" s="100"/>
      <c r="E14" s="100"/>
      <c r="G14" s="96"/>
      <c r="H14" s="96"/>
      <c r="I14" s="82"/>
      <c r="J14" s="94"/>
      <c r="K14" s="94"/>
      <c r="L14" s="82"/>
      <c r="M14" s="91"/>
      <c r="N14" s="91"/>
      <c r="O14" s="82"/>
      <c r="P14" s="92"/>
      <c r="Q14" s="92"/>
    </row>
    <row r="15" spans="2:22" ht="26.1" customHeight="1" x14ac:dyDescent="0.25">
      <c r="B15" s="99"/>
      <c r="C15" s="100"/>
      <c r="D15" s="100"/>
      <c r="E15" s="100"/>
      <c r="G15" s="96"/>
      <c r="H15" s="96"/>
      <c r="I15" s="82"/>
      <c r="J15" s="94"/>
      <c r="K15" s="94"/>
      <c r="L15" s="82"/>
      <c r="M15" s="91"/>
      <c r="N15" s="91"/>
      <c r="O15" s="82"/>
      <c r="P15" s="92"/>
      <c r="Q15" s="92"/>
    </row>
    <row r="16" spans="2:22" ht="26.1" customHeight="1" x14ac:dyDescent="0.25">
      <c r="B16" s="99"/>
      <c r="C16" s="100"/>
      <c r="D16" s="100"/>
      <c r="E16" s="100"/>
      <c r="G16" s="96"/>
      <c r="H16" s="96"/>
      <c r="I16" s="82"/>
      <c r="J16" s="94"/>
      <c r="K16" s="94"/>
      <c r="L16" s="82"/>
      <c r="M16" s="91"/>
      <c r="N16" s="91"/>
      <c r="O16" s="82"/>
      <c r="P16" s="92"/>
      <c r="Q16" s="92"/>
    </row>
    <row r="17" spans="2:17" ht="26.1" customHeight="1" x14ac:dyDescent="0.25">
      <c r="B17" s="99"/>
      <c r="C17" s="100"/>
      <c r="D17" s="100"/>
      <c r="E17" s="100"/>
      <c r="G17" s="96"/>
      <c r="H17" s="96"/>
      <c r="I17" s="82"/>
      <c r="J17" s="94"/>
      <c r="K17" s="94"/>
      <c r="L17" s="82"/>
      <c r="M17" s="91"/>
      <c r="N17" s="91"/>
      <c r="O17" s="82"/>
      <c r="P17" s="92"/>
      <c r="Q17" s="92"/>
    </row>
    <row r="18" spans="2:17" ht="26.1" customHeight="1" x14ac:dyDescent="0.25">
      <c r="B18" s="99"/>
      <c r="C18" s="100"/>
      <c r="D18" s="100"/>
      <c r="E18" s="100"/>
      <c r="G18" s="83"/>
      <c r="H18" s="83"/>
      <c r="I18" s="82"/>
      <c r="J18" s="82"/>
      <c r="K18" s="82"/>
      <c r="L18" s="82"/>
      <c r="M18" s="82"/>
      <c r="N18" s="82"/>
      <c r="O18" s="82"/>
      <c r="P18" s="82"/>
      <c r="Q18" s="82"/>
    </row>
    <row r="19" spans="2:17" ht="26.1" customHeight="1" x14ac:dyDescent="0.25">
      <c r="B19" s="99"/>
      <c r="C19" s="100"/>
      <c r="D19" s="100"/>
      <c r="E19" s="85"/>
      <c r="G19" s="97"/>
      <c r="H19" s="98"/>
      <c r="I19" s="82"/>
      <c r="J19" s="96"/>
      <c r="K19" s="96"/>
      <c r="L19" s="82"/>
      <c r="M19" s="94"/>
      <c r="N19" s="94"/>
      <c r="O19" s="82"/>
      <c r="P19" s="91"/>
      <c r="Q19" s="91"/>
    </row>
    <row r="20" spans="2:17" ht="26.1" customHeight="1" x14ac:dyDescent="0.25">
      <c r="B20" s="99"/>
      <c r="C20" s="100"/>
      <c r="D20" s="100"/>
      <c r="E20" s="85"/>
      <c r="G20" s="98"/>
      <c r="H20" s="98"/>
      <c r="I20" s="82"/>
      <c r="J20" s="96"/>
      <c r="K20" s="96"/>
      <c r="L20" s="82"/>
      <c r="M20" s="94"/>
      <c r="N20" s="94"/>
      <c r="O20" s="82"/>
      <c r="P20" s="91"/>
      <c r="Q20" s="91"/>
    </row>
    <row r="21" spans="2:17" ht="26.1" customHeight="1" x14ac:dyDescent="0.25">
      <c r="B21" s="99"/>
      <c r="C21" s="100"/>
      <c r="D21" s="100"/>
      <c r="E21" s="85"/>
      <c r="G21" s="98"/>
      <c r="H21" s="98"/>
      <c r="I21" s="82"/>
      <c r="J21" s="96"/>
      <c r="K21" s="96"/>
      <c r="L21" s="82"/>
      <c r="M21" s="94"/>
      <c r="N21" s="94"/>
      <c r="O21" s="82"/>
      <c r="P21" s="91"/>
      <c r="Q21" s="91"/>
    </row>
    <row r="22" spans="2:17" ht="26.1" customHeight="1" x14ac:dyDescent="0.25">
      <c r="B22" s="99"/>
      <c r="C22" s="100"/>
      <c r="D22" s="100"/>
      <c r="E22" s="85"/>
      <c r="G22" s="98"/>
      <c r="H22" s="98"/>
      <c r="I22" s="82"/>
      <c r="J22" s="96"/>
      <c r="K22" s="96"/>
      <c r="L22" s="82"/>
      <c r="M22" s="94"/>
      <c r="N22" s="94"/>
      <c r="O22" s="82"/>
      <c r="P22" s="91"/>
      <c r="Q22" s="91"/>
    </row>
    <row r="23" spans="2:17" ht="26.1" customHeight="1" x14ac:dyDescent="0.25">
      <c r="B23" s="84"/>
      <c r="C23" s="85"/>
      <c r="D23" s="85"/>
      <c r="E23" s="85"/>
      <c r="F23" s="40"/>
      <c r="G23" s="112"/>
      <c r="H23" s="112"/>
      <c r="I23" s="112"/>
      <c r="J23" s="112"/>
      <c r="K23" s="112"/>
      <c r="L23" s="112"/>
      <c r="M23" s="90"/>
      <c r="N23" s="90"/>
    </row>
    <row r="24" spans="2:17" s="19" customFormat="1" ht="26.1" customHeight="1" x14ac:dyDescent="0.25">
      <c r="B24" s="84"/>
      <c r="C24" s="85"/>
      <c r="D24" s="85"/>
      <c r="E24" s="85"/>
      <c r="F24" s="41"/>
      <c r="G24" s="49"/>
      <c r="H24" s="49"/>
      <c r="I24" s="49"/>
      <c r="J24" s="49"/>
      <c r="K24" s="49"/>
      <c r="L24" s="49"/>
      <c r="M24" s="48"/>
      <c r="N24" s="48"/>
    </row>
    <row r="25" spans="2:17" ht="26.1" customHeight="1" x14ac:dyDescent="0.25">
      <c r="B25" s="84"/>
      <c r="C25" s="85"/>
      <c r="D25" s="85"/>
      <c r="E25" s="85"/>
      <c r="F25" s="40"/>
      <c r="G25" s="50"/>
      <c r="H25" s="50"/>
      <c r="I25" s="50"/>
      <c r="J25" s="50"/>
      <c r="K25" s="50"/>
      <c r="L25" s="50"/>
      <c r="M25" s="45"/>
      <c r="N25" s="45"/>
    </row>
    <row r="26" spans="2:17" s="19" customFormat="1" ht="26.1" customHeight="1" x14ac:dyDescent="0.25">
      <c r="B26" s="84"/>
      <c r="C26" s="85"/>
      <c r="D26" s="85"/>
      <c r="E26" s="85"/>
      <c r="F26" s="41"/>
      <c r="G26" s="49"/>
      <c r="H26" s="49"/>
      <c r="I26" s="49"/>
      <c r="J26" s="49"/>
      <c r="K26" s="49"/>
      <c r="L26" s="49"/>
      <c r="M26" s="48"/>
      <c r="N26" s="48"/>
    </row>
    <row r="27" spans="2:17" ht="26.1" customHeight="1" x14ac:dyDescent="0.25">
      <c r="B27" s="84"/>
      <c r="C27" s="85"/>
      <c r="D27" s="85"/>
      <c r="E27" s="85"/>
      <c r="F27" s="40"/>
      <c r="G27" s="40"/>
      <c r="H27" s="40"/>
      <c r="I27" s="40"/>
      <c r="J27" s="40"/>
      <c r="K27" s="40"/>
      <c r="L27" s="40"/>
    </row>
    <row r="28" spans="2:17" s="19" customFormat="1" ht="26.1" customHeight="1" x14ac:dyDescent="0.25">
      <c r="B28" s="84"/>
      <c r="C28" s="85"/>
      <c r="D28" s="85"/>
      <c r="E28" s="85"/>
      <c r="F28" s="41"/>
      <c r="G28" s="41"/>
      <c r="H28" s="41"/>
      <c r="I28" s="41"/>
      <c r="J28" s="41"/>
      <c r="K28" s="41"/>
      <c r="L28" s="41"/>
    </row>
    <row r="29" spans="2:17" ht="26.1" customHeight="1" x14ac:dyDescent="0.25">
      <c r="B29" s="84"/>
      <c r="C29" s="85"/>
      <c r="D29" s="85"/>
      <c r="E29" s="85"/>
      <c r="F29" s="40"/>
      <c r="G29" s="111"/>
      <c r="H29" s="111"/>
      <c r="I29" s="111"/>
      <c r="J29" s="111"/>
      <c r="K29" s="111"/>
      <c r="L29" s="111"/>
    </row>
    <row r="30" spans="2:17" ht="26.1" customHeight="1" x14ac:dyDescent="0.25">
      <c r="B30" s="84"/>
      <c r="C30" s="85"/>
      <c r="D30" s="85"/>
      <c r="E30" s="85"/>
      <c r="F30" s="40"/>
      <c r="G30" s="111"/>
      <c r="H30" s="111"/>
      <c r="I30" s="111"/>
      <c r="J30" s="111"/>
      <c r="K30" s="111"/>
      <c r="L30" s="111"/>
    </row>
    <row r="31" spans="2:17" ht="26.1" customHeight="1" x14ac:dyDescent="0.25">
      <c r="B31" s="86"/>
      <c r="C31" s="87"/>
      <c r="D31" s="86"/>
      <c r="E31" s="86"/>
      <c r="F31" s="40"/>
      <c r="G31" s="111"/>
      <c r="H31" s="111"/>
      <c r="I31" s="111"/>
      <c r="J31" s="111"/>
      <c r="K31" s="111"/>
      <c r="L31" s="111"/>
    </row>
    <row r="32" spans="2:17" ht="26.1" customHeight="1" x14ac:dyDescent="0.25">
      <c r="B32" s="86"/>
      <c r="C32" s="87"/>
      <c r="D32" s="88"/>
      <c r="E32" s="88"/>
      <c r="F32" s="40"/>
      <c r="G32" s="111"/>
      <c r="H32" s="111"/>
      <c r="I32" s="111"/>
      <c r="J32" s="111"/>
      <c r="K32" s="111"/>
      <c r="L32" s="111"/>
    </row>
    <row r="33" spans="2:12" ht="26.1" customHeight="1" x14ac:dyDescent="0.25">
      <c r="B33" s="86"/>
      <c r="C33" s="87"/>
      <c r="D33" s="89"/>
      <c r="E33" s="89"/>
      <c r="F33" s="44"/>
      <c r="G33" s="111"/>
      <c r="H33" s="111"/>
      <c r="I33" s="111"/>
      <c r="J33" s="111"/>
      <c r="K33" s="111"/>
      <c r="L33" s="111"/>
    </row>
    <row r="34" spans="2:12" ht="26.1" customHeight="1" x14ac:dyDescent="0.25">
      <c r="B34" s="74"/>
      <c r="C34" s="74"/>
      <c r="D34" s="73"/>
      <c r="E34" s="73"/>
      <c r="F34" s="44"/>
      <c r="G34" s="111"/>
      <c r="H34" s="111"/>
      <c r="I34" s="111"/>
      <c r="J34" s="111"/>
      <c r="K34" s="111"/>
      <c r="L34" s="111"/>
    </row>
  </sheetData>
  <mergeCells count="21">
    <mergeCell ref="K31:L31"/>
    <mergeCell ref="G32:H32"/>
    <mergeCell ref="I32:J32"/>
    <mergeCell ref="K32:L32"/>
    <mergeCell ref="K23:L23"/>
    <mergeCell ref="G29:H29"/>
    <mergeCell ref="I29:J29"/>
    <mergeCell ref="K29:L29"/>
    <mergeCell ref="G30:H30"/>
    <mergeCell ref="I30:J30"/>
    <mergeCell ref="K30:L30"/>
    <mergeCell ref="G31:H31"/>
    <mergeCell ref="I31:J31"/>
    <mergeCell ref="G23:H23"/>
    <mergeCell ref="I23:J23"/>
    <mergeCell ref="K33:L33"/>
    <mergeCell ref="G34:H34"/>
    <mergeCell ref="I34:J34"/>
    <mergeCell ref="K34:L34"/>
    <mergeCell ref="G33:H33"/>
    <mergeCell ref="I33:J3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L38"/>
  <sheetViews>
    <sheetView topLeftCell="A13" zoomScale="70" zoomScaleNormal="70" workbookViewId="0">
      <selection activeCell="K39" sqref="K39"/>
    </sheetView>
  </sheetViews>
  <sheetFormatPr baseColWidth="10" defaultRowHeight="15" x14ac:dyDescent="0.25"/>
  <cols>
    <col min="2" max="2" width="23.42578125" customWidth="1"/>
    <col min="3" max="3" width="14.28515625" bestFit="1" customWidth="1"/>
    <col min="4" max="4" width="16.85546875" bestFit="1" customWidth="1"/>
    <col min="5" max="5" width="12" bestFit="1" customWidth="1"/>
    <col min="6" max="6" width="22.7109375" customWidth="1"/>
    <col min="10" max="10" width="24.140625" customWidth="1"/>
    <col min="11" max="11" width="13.28515625" customWidth="1"/>
  </cols>
  <sheetData>
    <row r="2" spans="2:12" ht="18.75" x14ac:dyDescent="0.25">
      <c r="B2" s="116" t="s">
        <v>87</v>
      </c>
      <c r="C2" s="116"/>
      <c r="D2" s="116"/>
      <c r="F2" s="116" t="s">
        <v>94</v>
      </c>
      <c r="G2" s="116"/>
      <c r="H2" s="116"/>
      <c r="I2" s="116"/>
      <c r="J2" s="116"/>
      <c r="K2" s="116"/>
      <c r="L2" s="116"/>
    </row>
    <row r="3" spans="2:12" ht="15" customHeight="1" x14ac:dyDescent="0.25">
      <c r="B3" s="117" t="s">
        <v>88</v>
      </c>
      <c r="C3" s="117"/>
      <c r="D3" s="117"/>
      <c r="F3" s="117" t="s">
        <v>95</v>
      </c>
      <c r="G3" s="117"/>
      <c r="H3" s="117"/>
      <c r="J3" s="117" t="s">
        <v>96</v>
      </c>
      <c r="K3" s="117"/>
      <c r="L3" s="117"/>
    </row>
    <row r="4" spans="2:12" ht="15" customHeight="1" x14ac:dyDescent="0.25">
      <c r="B4" s="117"/>
      <c r="C4" s="117"/>
      <c r="D4" s="117"/>
      <c r="F4" s="117"/>
      <c r="G4" s="117"/>
      <c r="H4" s="117"/>
      <c r="J4" s="117"/>
      <c r="K4" s="117"/>
      <c r="L4" s="117"/>
    </row>
    <row r="5" spans="2:12" ht="18.75" x14ac:dyDescent="0.3">
      <c r="B5" s="52" t="s">
        <v>89</v>
      </c>
      <c r="C5" s="115" t="s">
        <v>90</v>
      </c>
      <c r="D5" s="115"/>
      <c r="F5" s="52" t="s">
        <v>97</v>
      </c>
      <c r="G5" s="115" t="s">
        <v>98</v>
      </c>
      <c r="H5" s="115"/>
      <c r="J5" s="52" t="s">
        <v>99</v>
      </c>
      <c r="K5" s="115" t="s">
        <v>100</v>
      </c>
      <c r="L5" s="115"/>
    </row>
    <row r="6" spans="2:12" ht="15.75" x14ac:dyDescent="0.25">
      <c r="B6" s="53" t="s">
        <v>91</v>
      </c>
      <c r="C6" s="113" t="s">
        <v>93</v>
      </c>
      <c r="D6" s="113"/>
      <c r="F6" s="53" t="s">
        <v>39</v>
      </c>
      <c r="G6" s="113">
        <v>2</v>
      </c>
      <c r="H6" s="113"/>
      <c r="J6" s="53" t="s">
        <v>101</v>
      </c>
      <c r="K6" s="113">
        <v>16</v>
      </c>
      <c r="L6" s="113"/>
    </row>
    <row r="7" spans="2:12" ht="15.75" x14ac:dyDescent="0.25">
      <c r="B7" s="54" t="s">
        <v>92</v>
      </c>
      <c r="C7" s="114" t="s">
        <v>92</v>
      </c>
      <c r="D7" s="114"/>
      <c r="F7" s="54" t="s">
        <v>40</v>
      </c>
      <c r="G7" s="114">
        <v>3</v>
      </c>
      <c r="H7" s="114"/>
      <c r="J7" s="63"/>
    </row>
    <row r="8" spans="2:12" ht="15.75" x14ac:dyDescent="0.25">
      <c r="B8" s="63"/>
      <c r="F8" s="53" t="s">
        <v>41</v>
      </c>
      <c r="G8" s="113">
        <v>4</v>
      </c>
      <c r="H8" s="113"/>
      <c r="J8" s="63"/>
    </row>
    <row r="9" spans="2:12" ht="15.75" x14ac:dyDescent="0.25">
      <c r="B9" s="63"/>
      <c r="F9" s="54" t="s">
        <v>42</v>
      </c>
      <c r="G9" s="114">
        <v>5</v>
      </c>
      <c r="H9" s="114"/>
      <c r="J9" s="63"/>
    </row>
    <row r="10" spans="2:12" ht="15.75" x14ac:dyDescent="0.25">
      <c r="B10" s="63"/>
      <c r="F10" s="53" t="s">
        <v>43</v>
      </c>
      <c r="G10" s="113">
        <v>6</v>
      </c>
      <c r="H10" s="113"/>
      <c r="J10" s="63"/>
    </row>
    <row r="11" spans="2:12" ht="15.75" x14ac:dyDescent="0.25">
      <c r="B11" s="63"/>
      <c r="F11" s="54" t="s">
        <v>44</v>
      </c>
      <c r="G11" s="114">
        <v>7</v>
      </c>
      <c r="H11" s="114"/>
      <c r="J11" s="63"/>
    </row>
    <row r="12" spans="2:12" ht="15.75" x14ac:dyDescent="0.25">
      <c r="B12" s="63"/>
      <c r="F12" s="53" t="s">
        <v>45</v>
      </c>
      <c r="G12" s="113">
        <v>8</v>
      </c>
      <c r="H12" s="113"/>
      <c r="J12" s="63"/>
    </row>
    <row r="13" spans="2:12" ht="15.75" x14ac:dyDescent="0.25">
      <c r="B13" s="63"/>
      <c r="F13" s="54" t="s">
        <v>46</v>
      </c>
      <c r="G13" s="114">
        <v>9</v>
      </c>
      <c r="H13" s="114"/>
      <c r="J13" s="63"/>
    </row>
    <row r="14" spans="2:12" ht="15.75" x14ac:dyDescent="0.25">
      <c r="B14" s="63"/>
      <c r="F14" s="53" t="s">
        <v>47</v>
      </c>
      <c r="G14" s="113">
        <v>10</v>
      </c>
      <c r="H14" s="113"/>
      <c r="J14" s="63"/>
    </row>
    <row r="15" spans="2:12" ht="15.75" x14ac:dyDescent="0.25">
      <c r="B15" s="63"/>
      <c r="F15" s="54" t="s">
        <v>48</v>
      </c>
      <c r="G15" s="114">
        <v>11</v>
      </c>
      <c r="H15" s="114"/>
      <c r="J15" s="63"/>
    </row>
    <row r="16" spans="2:12" ht="15.75" x14ac:dyDescent="0.25">
      <c r="B16" s="63"/>
      <c r="F16" s="53" t="s">
        <v>49</v>
      </c>
      <c r="G16" s="113">
        <v>12</v>
      </c>
      <c r="H16" s="113"/>
      <c r="J16" s="63"/>
    </row>
    <row r="17" spans="2:12" x14ac:dyDescent="0.25">
      <c r="B17" s="63"/>
      <c r="F17" s="63"/>
      <c r="J17" s="63"/>
    </row>
    <row r="18" spans="2:12" ht="18.75" x14ac:dyDescent="0.3">
      <c r="B18" s="55" t="s">
        <v>102</v>
      </c>
      <c r="C18" s="59" t="s">
        <v>103</v>
      </c>
      <c r="F18" s="55" t="s">
        <v>43</v>
      </c>
      <c r="G18" s="55" t="s">
        <v>103</v>
      </c>
      <c r="J18" s="55" t="s">
        <v>44</v>
      </c>
      <c r="K18" s="55" t="s">
        <v>108</v>
      </c>
      <c r="L18" s="55" t="s">
        <v>103</v>
      </c>
    </row>
    <row r="19" spans="2:12" ht="15.75" x14ac:dyDescent="0.25">
      <c r="B19" s="56" t="s">
        <v>53</v>
      </c>
      <c r="C19" s="60">
        <v>4</v>
      </c>
      <c r="F19" s="56" t="s">
        <v>106</v>
      </c>
      <c r="G19" s="56">
        <v>4</v>
      </c>
      <c r="J19" s="56" t="s">
        <v>54</v>
      </c>
      <c r="K19" s="56"/>
      <c r="L19" s="56">
        <v>8</v>
      </c>
    </row>
    <row r="20" spans="2:12" ht="15.75" x14ac:dyDescent="0.25">
      <c r="B20" s="57" t="s">
        <v>83</v>
      </c>
      <c r="C20" s="61">
        <v>3</v>
      </c>
      <c r="F20" s="57" t="s">
        <v>28</v>
      </c>
      <c r="G20" s="57">
        <v>3</v>
      </c>
      <c r="J20" s="57" t="s">
        <v>86</v>
      </c>
      <c r="K20" s="57"/>
      <c r="L20" s="57">
        <v>4</v>
      </c>
    </row>
    <row r="21" spans="2:12" ht="15.75" x14ac:dyDescent="0.25">
      <c r="B21" s="56" t="s">
        <v>104</v>
      </c>
      <c r="C21" s="60">
        <v>2</v>
      </c>
      <c r="F21" s="56" t="s">
        <v>22</v>
      </c>
      <c r="G21" s="56">
        <v>2</v>
      </c>
      <c r="J21" s="56" t="s">
        <v>109</v>
      </c>
      <c r="K21" s="56"/>
      <c r="L21" s="56">
        <v>2</v>
      </c>
    </row>
    <row r="22" spans="2:12" ht="15.75" x14ac:dyDescent="0.25">
      <c r="B22" s="57" t="s">
        <v>105</v>
      </c>
      <c r="C22" s="61">
        <v>1</v>
      </c>
      <c r="F22" s="57" t="s">
        <v>107</v>
      </c>
      <c r="G22" s="57">
        <v>1</v>
      </c>
      <c r="J22" s="57" t="s">
        <v>85</v>
      </c>
      <c r="K22" s="57"/>
      <c r="L22" s="57">
        <v>0</v>
      </c>
    </row>
    <row r="23" spans="2:12" x14ac:dyDescent="0.25">
      <c r="B23" s="64"/>
      <c r="C23" s="58"/>
      <c r="D23" s="58"/>
    </row>
    <row r="24" spans="2:12" ht="18.75" x14ac:dyDescent="0.3">
      <c r="B24" s="52" t="s">
        <v>110</v>
      </c>
      <c r="C24" s="58"/>
      <c r="F24" s="52" t="s">
        <v>114</v>
      </c>
      <c r="J24" s="65" t="s">
        <v>46</v>
      </c>
    </row>
    <row r="25" spans="2:12" ht="15.75" x14ac:dyDescent="0.25">
      <c r="B25" s="53" t="s">
        <v>111</v>
      </c>
      <c r="F25" s="53" t="s">
        <v>55</v>
      </c>
      <c r="J25" s="66" t="s">
        <v>118</v>
      </c>
    </row>
    <row r="26" spans="2:12" ht="15.75" x14ac:dyDescent="0.25">
      <c r="B26" s="54" t="s">
        <v>112</v>
      </c>
      <c r="F26" s="54" t="s">
        <v>115</v>
      </c>
      <c r="J26" s="67" t="s">
        <v>119</v>
      </c>
    </row>
    <row r="27" spans="2:12" ht="15.75" x14ac:dyDescent="0.25">
      <c r="B27" s="53" t="s">
        <v>51</v>
      </c>
      <c r="F27" s="53" t="s">
        <v>116</v>
      </c>
      <c r="J27" s="66" t="s">
        <v>56</v>
      </c>
    </row>
    <row r="28" spans="2:12" ht="15.75" x14ac:dyDescent="0.25">
      <c r="B28" s="54" t="s">
        <v>113</v>
      </c>
      <c r="F28" s="54" t="s">
        <v>117</v>
      </c>
    </row>
    <row r="29" spans="2:12" x14ac:dyDescent="0.25">
      <c r="F29" s="63"/>
    </row>
    <row r="34" spans="2:6" x14ac:dyDescent="0.25">
      <c r="B34" s="79" t="s">
        <v>146</v>
      </c>
      <c r="C34" s="80" t="s">
        <v>107</v>
      </c>
      <c r="D34" s="80" t="s">
        <v>22</v>
      </c>
      <c r="E34" s="80" t="s">
        <v>28</v>
      </c>
      <c r="F34" s="80" t="s">
        <v>106</v>
      </c>
    </row>
    <row r="35" spans="2:6" ht="15" customHeight="1" x14ac:dyDescent="0.25">
      <c r="B35" s="80" t="s">
        <v>53</v>
      </c>
      <c r="C35" s="81" t="s">
        <v>147</v>
      </c>
      <c r="D35" s="81" t="s">
        <v>151</v>
      </c>
      <c r="E35" s="81" t="s">
        <v>155</v>
      </c>
      <c r="F35" s="81" t="s">
        <v>159</v>
      </c>
    </row>
    <row r="36" spans="2:6" ht="15" customHeight="1" x14ac:dyDescent="0.25">
      <c r="B36" s="80" t="s">
        <v>83</v>
      </c>
      <c r="C36" s="81" t="s">
        <v>148</v>
      </c>
      <c r="D36" s="81" t="s">
        <v>152</v>
      </c>
      <c r="E36" s="81" t="s">
        <v>156</v>
      </c>
      <c r="F36" s="81" t="s">
        <v>160</v>
      </c>
    </row>
    <row r="37" spans="2:6" ht="15" customHeight="1" x14ac:dyDescent="0.25">
      <c r="B37" s="80" t="s">
        <v>104</v>
      </c>
      <c r="C37" s="81" t="s">
        <v>149</v>
      </c>
      <c r="D37" s="81" t="s">
        <v>153</v>
      </c>
      <c r="E37" s="81" t="s">
        <v>157</v>
      </c>
      <c r="F37" s="81" t="s">
        <v>161</v>
      </c>
    </row>
    <row r="38" spans="2:6" ht="15" customHeight="1" x14ac:dyDescent="0.25">
      <c r="B38" s="80" t="s">
        <v>105</v>
      </c>
      <c r="C38" s="81" t="s">
        <v>150</v>
      </c>
      <c r="D38" s="81" t="s">
        <v>154</v>
      </c>
      <c r="E38" s="81" t="s">
        <v>158</v>
      </c>
      <c r="F38" s="81" t="s">
        <v>162</v>
      </c>
    </row>
  </sheetData>
  <sortState ref="J18:J29">
    <sortCondition ref="J18:J29"/>
  </sortState>
  <mergeCells count="22">
    <mergeCell ref="C7:D7"/>
    <mergeCell ref="F2:L2"/>
    <mergeCell ref="F3:H4"/>
    <mergeCell ref="J3:L4"/>
    <mergeCell ref="B2:D2"/>
    <mergeCell ref="B3:D4"/>
    <mergeCell ref="C5:D5"/>
    <mergeCell ref="C6:D6"/>
    <mergeCell ref="K5:L5"/>
    <mergeCell ref="K6:L6"/>
    <mergeCell ref="G15:H15"/>
    <mergeCell ref="G16:H16"/>
    <mergeCell ref="G11:H11"/>
    <mergeCell ref="G12:H12"/>
    <mergeCell ref="G13:H13"/>
    <mergeCell ref="G14:H14"/>
    <mergeCell ref="G8:H8"/>
    <mergeCell ref="G9:H9"/>
    <mergeCell ref="G10:H10"/>
    <mergeCell ref="G5:H5"/>
    <mergeCell ref="G6:H6"/>
    <mergeCell ref="G7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C34"/>
  <sheetViews>
    <sheetView zoomScale="60" zoomScaleNormal="60" workbookViewId="0">
      <selection activeCell="Q27" sqref="Q27"/>
    </sheetView>
  </sheetViews>
  <sheetFormatPr baseColWidth="10" defaultColWidth="11.42578125" defaultRowHeight="15" x14ac:dyDescent="0.25"/>
  <cols>
    <col min="1" max="1" width="4.7109375" style="1" customWidth="1"/>
    <col min="2" max="2" width="5.7109375" style="1" customWidth="1"/>
    <col min="3" max="3" width="11.42578125" style="1"/>
    <col min="4" max="5" width="9.7109375" style="1" customWidth="1"/>
    <col min="6" max="6" width="1.7109375" style="1" customWidth="1"/>
    <col min="7" max="8" width="9.7109375" style="1" customWidth="1"/>
    <col min="9" max="9" width="1.7109375" style="1" customWidth="1"/>
    <col min="10" max="11" width="9.7109375" style="1" customWidth="1"/>
    <col min="12" max="12" width="1.7109375" style="1" customWidth="1"/>
    <col min="13" max="14" width="9.7109375" style="1" customWidth="1"/>
    <col min="15" max="18" width="11.42578125" style="1"/>
    <col min="19" max="20" width="9.7109375" style="1" customWidth="1"/>
    <col min="21" max="21" width="1.7109375" style="1" customWidth="1"/>
    <col min="22" max="23" width="9.7109375" style="1" customWidth="1"/>
    <col min="24" max="24" width="1.7109375" style="1" customWidth="1"/>
    <col min="25" max="26" width="9.7109375" style="1" customWidth="1"/>
    <col min="27" max="27" width="1.7109375" style="1" customWidth="1"/>
    <col min="28" max="29" width="9.7109375" style="1" customWidth="1"/>
    <col min="30" max="16384" width="11.42578125" style="1"/>
  </cols>
  <sheetData>
    <row r="1" spans="2:29" ht="16.5" customHeight="1" x14ac:dyDescent="0.25"/>
    <row r="3" spans="2:29" ht="23.25" x14ac:dyDescent="0.35">
      <c r="B3" s="38"/>
      <c r="E3" s="3"/>
      <c r="T3" s="3"/>
    </row>
    <row r="4" spans="2:29" ht="15.75" x14ac:dyDescent="0.25">
      <c r="B4" s="38"/>
      <c r="D4" s="143" t="s">
        <v>135</v>
      </c>
      <c r="E4" s="119"/>
      <c r="F4" s="45"/>
      <c r="G4" s="144" t="s">
        <v>139</v>
      </c>
      <c r="H4" s="145"/>
      <c r="I4" s="69"/>
      <c r="J4" s="152" t="s">
        <v>142</v>
      </c>
      <c r="K4" s="134"/>
      <c r="L4" s="70"/>
      <c r="M4" s="152" t="s">
        <v>144</v>
      </c>
      <c r="N4" s="134"/>
      <c r="S4" s="119" t="s">
        <v>128</v>
      </c>
      <c r="T4" s="119"/>
      <c r="U4" s="45"/>
      <c r="V4" s="127" t="s">
        <v>86</v>
      </c>
      <c r="W4" s="128"/>
      <c r="X4" s="45"/>
      <c r="Y4" s="133" t="s">
        <v>126</v>
      </c>
      <c r="Z4" s="134"/>
      <c r="AB4" s="121" t="s">
        <v>126</v>
      </c>
      <c r="AC4" s="122"/>
    </row>
    <row r="5" spans="2:29" ht="15.75" x14ac:dyDescent="0.25">
      <c r="B5" s="38"/>
      <c r="D5" s="119"/>
      <c r="E5" s="119"/>
      <c r="F5" s="45"/>
      <c r="G5" s="146"/>
      <c r="H5" s="147"/>
      <c r="I5" s="69"/>
      <c r="J5" s="135"/>
      <c r="K5" s="136"/>
      <c r="L5" s="70"/>
      <c r="M5" s="135"/>
      <c r="N5" s="136"/>
      <c r="S5" s="119"/>
      <c r="T5" s="119"/>
      <c r="U5" s="45"/>
      <c r="V5" s="129"/>
      <c r="W5" s="130"/>
      <c r="X5" s="45"/>
      <c r="Y5" s="135"/>
      <c r="Z5" s="136"/>
      <c r="AB5" s="123"/>
      <c r="AC5" s="124"/>
    </row>
    <row r="6" spans="2:29" ht="23.25" customHeight="1" x14ac:dyDescent="0.25">
      <c r="B6" s="51"/>
      <c r="D6" s="119"/>
      <c r="E6" s="119"/>
      <c r="F6" s="45"/>
      <c r="G6" s="146"/>
      <c r="H6" s="147"/>
      <c r="I6" s="69"/>
      <c r="J6" s="135"/>
      <c r="K6" s="136"/>
      <c r="L6" s="70"/>
      <c r="M6" s="135"/>
      <c r="N6" s="136"/>
      <c r="S6" s="119"/>
      <c r="T6" s="119"/>
      <c r="U6" s="45"/>
      <c r="V6" s="129"/>
      <c r="W6" s="130"/>
      <c r="X6" s="45"/>
      <c r="Y6" s="135"/>
      <c r="Z6" s="136"/>
      <c r="AB6" s="123"/>
      <c r="AC6" s="124"/>
    </row>
    <row r="7" spans="2:29" ht="23.25" x14ac:dyDescent="0.35">
      <c r="D7" s="119"/>
      <c r="E7" s="119"/>
      <c r="F7" s="46"/>
      <c r="G7" s="148"/>
      <c r="H7" s="149"/>
      <c r="I7" s="69"/>
      <c r="J7" s="137"/>
      <c r="K7" s="138"/>
      <c r="L7" s="70"/>
      <c r="M7" s="137"/>
      <c r="N7" s="138"/>
      <c r="S7" s="119"/>
      <c r="T7" s="119"/>
      <c r="U7" s="46"/>
      <c r="V7" s="131"/>
      <c r="W7" s="132"/>
      <c r="X7" s="45"/>
      <c r="Y7" s="137"/>
      <c r="Z7" s="138"/>
      <c r="AB7" s="125"/>
      <c r="AC7" s="126"/>
    </row>
    <row r="8" spans="2:29" ht="6.95" customHeight="1" x14ac:dyDescent="0.35">
      <c r="D8" s="47"/>
      <c r="E8" s="47"/>
      <c r="F8" s="46"/>
      <c r="G8" s="45"/>
      <c r="H8" s="45"/>
      <c r="I8" s="45"/>
      <c r="J8" s="45"/>
      <c r="K8" s="45"/>
      <c r="M8" s="45"/>
      <c r="N8" s="45"/>
      <c r="S8" s="47"/>
      <c r="T8" s="47"/>
      <c r="U8" s="46"/>
      <c r="V8" s="45"/>
      <c r="W8" s="45"/>
      <c r="X8" s="45"/>
      <c r="Y8" s="45"/>
      <c r="Z8" s="45"/>
      <c r="AB8" s="45"/>
      <c r="AC8" s="45"/>
    </row>
    <row r="9" spans="2:29" ht="26.25" customHeight="1" x14ac:dyDescent="0.25">
      <c r="B9" s="62"/>
      <c r="D9" s="142" t="s">
        <v>132</v>
      </c>
      <c r="E9" s="118"/>
      <c r="F9" s="45"/>
      <c r="G9" s="143" t="s">
        <v>136</v>
      </c>
      <c r="H9" s="119"/>
      <c r="I9" s="45"/>
      <c r="J9" s="144" t="s">
        <v>140</v>
      </c>
      <c r="K9" s="145"/>
      <c r="L9" s="70"/>
      <c r="M9" s="152" t="s">
        <v>143</v>
      </c>
      <c r="N9" s="134"/>
      <c r="S9" s="118" t="s">
        <v>109</v>
      </c>
      <c r="T9" s="118"/>
      <c r="U9" s="45"/>
      <c r="V9" s="119" t="s">
        <v>128</v>
      </c>
      <c r="W9" s="119"/>
      <c r="X9" s="45"/>
      <c r="Y9" s="127" t="s">
        <v>86</v>
      </c>
      <c r="Z9" s="128"/>
      <c r="AB9" s="121" t="s">
        <v>126</v>
      </c>
      <c r="AC9" s="122"/>
    </row>
    <row r="10" spans="2:29" ht="15.75" x14ac:dyDescent="0.25">
      <c r="B10" s="38"/>
      <c r="D10" s="118"/>
      <c r="E10" s="118"/>
      <c r="F10" s="45"/>
      <c r="G10" s="119"/>
      <c r="H10" s="119"/>
      <c r="I10" s="45"/>
      <c r="J10" s="146"/>
      <c r="K10" s="147"/>
      <c r="L10" s="70"/>
      <c r="M10" s="135"/>
      <c r="N10" s="136"/>
      <c r="S10" s="118"/>
      <c r="T10" s="118"/>
      <c r="U10" s="45"/>
      <c r="V10" s="119"/>
      <c r="W10" s="119"/>
      <c r="X10" s="45"/>
      <c r="Y10" s="129"/>
      <c r="Z10" s="130"/>
      <c r="AB10" s="123"/>
      <c r="AC10" s="124"/>
    </row>
    <row r="11" spans="2:29" ht="23.25" customHeight="1" x14ac:dyDescent="0.25">
      <c r="B11" s="38"/>
      <c r="D11" s="118"/>
      <c r="E11" s="118"/>
      <c r="F11" s="45"/>
      <c r="G11" s="119"/>
      <c r="H11" s="119"/>
      <c r="I11" s="45"/>
      <c r="J11" s="146"/>
      <c r="K11" s="147"/>
      <c r="L11" s="70"/>
      <c r="M11" s="135"/>
      <c r="N11" s="136"/>
      <c r="S11" s="118"/>
      <c r="T11" s="118"/>
      <c r="U11" s="45"/>
      <c r="V11" s="119"/>
      <c r="W11" s="119"/>
      <c r="X11" s="45"/>
      <c r="Y11" s="129"/>
      <c r="Z11" s="130"/>
      <c r="AB11" s="123"/>
      <c r="AC11" s="124"/>
    </row>
    <row r="12" spans="2:29" ht="23.25" x14ac:dyDescent="0.35">
      <c r="B12" s="38"/>
      <c r="D12" s="118"/>
      <c r="E12" s="118"/>
      <c r="F12" s="46"/>
      <c r="G12" s="119"/>
      <c r="H12" s="119"/>
      <c r="I12" s="45"/>
      <c r="J12" s="148"/>
      <c r="K12" s="149"/>
      <c r="L12" s="70"/>
      <c r="M12" s="137"/>
      <c r="N12" s="138"/>
      <c r="S12" s="118"/>
      <c r="T12" s="118"/>
      <c r="U12" s="46"/>
      <c r="V12" s="119"/>
      <c r="W12" s="119"/>
      <c r="X12" s="45"/>
      <c r="Y12" s="131"/>
      <c r="Z12" s="132"/>
      <c r="AB12" s="125"/>
      <c r="AC12" s="126"/>
    </row>
    <row r="13" spans="2:29" ht="6.95" customHeight="1" x14ac:dyDescent="0.35">
      <c r="B13" s="38"/>
      <c r="D13" s="47"/>
      <c r="E13" s="47"/>
      <c r="F13" s="46"/>
      <c r="G13" s="45"/>
      <c r="H13" s="45"/>
      <c r="I13" s="45"/>
      <c r="J13" s="45"/>
      <c r="K13" s="45"/>
      <c r="M13" s="45"/>
      <c r="N13" s="45"/>
      <c r="S13" s="47"/>
      <c r="T13" s="47"/>
      <c r="U13" s="46"/>
      <c r="V13" s="45"/>
      <c r="W13" s="45"/>
      <c r="X13" s="45"/>
      <c r="Y13" s="45"/>
      <c r="Z13" s="45"/>
      <c r="AB13" s="45"/>
      <c r="AC13" s="45"/>
    </row>
    <row r="14" spans="2:29" x14ac:dyDescent="0.25">
      <c r="B14" s="38"/>
      <c r="D14" s="141" t="s">
        <v>130</v>
      </c>
      <c r="E14" s="139"/>
      <c r="F14" s="45"/>
      <c r="G14" s="142" t="s">
        <v>133</v>
      </c>
      <c r="H14" s="118"/>
      <c r="I14" s="45"/>
      <c r="J14" s="143" t="s">
        <v>137</v>
      </c>
      <c r="K14" s="119"/>
      <c r="M14" s="144" t="s">
        <v>141</v>
      </c>
      <c r="N14" s="145"/>
      <c r="S14" s="139" t="s">
        <v>127</v>
      </c>
      <c r="T14" s="139"/>
      <c r="U14" s="45"/>
      <c r="V14" s="118" t="s">
        <v>109</v>
      </c>
      <c r="W14" s="118"/>
      <c r="X14" s="45"/>
      <c r="Y14" s="119" t="s">
        <v>128</v>
      </c>
      <c r="Z14" s="119"/>
      <c r="AB14" s="127" t="s">
        <v>86</v>
      </c>
      <c r="AC14" s="128"/>
    </row>
    <row r="15" spans="2:29" x14ac:dyDescent="0.25">
      <c r="B15" s="38"/>
      <c r="D15" s="139"/>
      <c r="E15" s="139"/>
      <c r="F15" s="45"/>
      <c r="G15" s="118"/>
      <c r="H15" s="118"/>
      <c r="I15" s="45"/>
      <c r="J15" s="119"/>
      <c r="K15" s="119"/>
      <c r="M15" s="146"/>
      <c r="N15" s="147"/>
      <c r="S15" s="139"/>
      <c r="T15" s="139"/>
      <c r="U15" s="45"/>
      <c r="V15" s="118"/>
      <c r="W15" s="118"/>
      <c r="X15" s="45"/>
      <c r="Y15" s="119"/>
      <c r="Z15" s="119"/>
      <c r="AB15" s="129"/>
      <c r="AC15" s="130"/>
    </row>
    <row r="16" spans="2:29" ht="23.25" customHeight="1" x14ac:dyDescent="0.25">
      <c r="B16" s="38"/>
      <c r="D16" s="139"/>
      <c r="E16" s="139"/>
      <c r="F16" s="45"/>
      <c r="G16" s="118"/>
      <c r="H16" s="118"/>
      <c r="I16" s="45"/>
      <c r="J16" s="119"/>
      <c r="K16" s="119"/>
      <c r="M16" s="146"/>
      <c r="N16" s="147"/>
      <c r="S16" s="139"/>
      <c r="T16" s="139"/>
      <c r="U16" s="45"/>
      <c r="V16" s="118"/>
      <c r="W16" s="118"/>
      <c r="X16" s="45"/>
      <c r="Y16" s="119"/>
      <c r="Z16" s="119"/>
      <c r="AB16" s="129"/>
      <c r="AC16" s="130"/>
    </row>
    <row r="17" spans="2:29" ht="23.25" x14ac:dyDescent="0.35">
      <c r="D17" s="139"/>
      <c r="E17" s="139"/>
      <c r="F17" s="46"/>
      <c r="G17" s="118"/>
      <c r="H17" s="118"/>
      <c r="I17" s="45"/>
      <c r="J17" s="119"/>
      <c r="K17" s="119"/>
      <c r="M17" s="148"/>
      <c r="N17" s="149"/>
      <c r="S17" s="139"/>
      <c r="T17" s="139"/>
      <c r="U17" s="46"/>
      <c r="V17" s="118"/>
      <c r="W17" s="118"/>
      <c r="X17" s="45"/>
      <c r="Y17" s="119"/>
      <c r="Z17" s="119"/>
      <c r="AB17" s="131"/>
      <c r="AC17" s="132"/>
    </row>
    <row r="18" spans="2:29" ht="6.95" customHeight="1" x14ac:dyDescent="0.35">
      <c r="B18" s="38"/>
      <c r="D18" s="47"/>
      <c r="E18" s="47"/>
      <c r="F18" s="46"/>
      <c r="G18" s="45"/>
      <c r="H18" s="45"/>
      <c r="I18" s="45"/>
      <c r="J18" s="45"/>
      <c r="K18" s="45"/>
      <c r="M18" s="45"/>
      <c r="N18" s="45"/>
      <c r="S18" s="47"/>
      <c r="T18" s="47"/>
      <c r="U18" s="46"/>
      <c r="V18" s="45"/>
      <c r="W18" s="45"/>
      <c r="X18" s="45"/>
      <c r="Y18" s="45"/>
      <c r="Z18" s="45"/>
      <c r="AB18" s="45"/>
      <c r="AC18" s="45"/>
    </row>
    <row r="19" spans="2:29" ht="15" customHeight="1" x14ac:dyDescent="0.25">
      <c r="B19" s="38"/>
      <c r="D19" s="150" t="s">
        <v>129</v>
      </c>
      <c r="E19" s="140"/>
      <c r="F19" s="45"/>
      <c r="G19" s="151" t="s">
        <v>131</v>
      </c>
      <c r="H19" s="139"/>
      <c r="I19" s="45"/>
      <c r="J19" s="142" t="s">
        <v>134</v>
      </c>
      <c r="K19" s="118"/>
      <c r="M19" s="143" t="s">
        <v>138</v>
      </c>
      <c r="N19" s="119"/>
      <c r="S19" s="140" t="s">
        <v>85</v>
      </c>
      <c r="T19" s="140"/>
      <c r="U19" s="45"/>
      <c r="V19" s="139" t="s">
        <v>127</v>
      </c>
      <c r="W19" s="139"/>
      <c r="X19" s="45"/>
      <c r="Y19" s="118" t="s">
        <v>109</v>
      </c>
      <c r="Z19" s="118"/>
      <c r="AB19" s="119" t="s">
        <v>128</v>
      </c>
      <c r="AC19" s="119"/>
    </row>
    <row r="20" spans="2:29" ht="15" customHeight="1" x14ac:dyDescent="0.25">
      <c r="B20" s="38"/>
      <c r="D20" s="140"/>
      <c r="E20" s="140"/>
      <c r="F20" s="45"/>
      <c r="G20" s="139"/>
      <c r="H20" s="139"/>
      <c r="I20" s="45"/>
      <c r="J20" s="118"/>
      <c r="K20" s="118"/>
      <c r="M20" s="119"/>
      <c r="N20" s="119"/>
      <c r="S20" s="140"/>
      <c r="T20" s="140"/>
      <c r="U20" s="45"/>
      <c r="V20" s="139"/>
      <c r="W20" s="139"/>
      <c r="X20" s="45"/>
      <c r="Y20" s="118"/>
      <c r="Z20" s="118"/>
      <c r="AB20" s="119"/>
      <c r="AC20" s="119"/>
    </row>
    <row r="21" spans="2:29" ht="23.25" customHeight="1" x14ac:dyDescent="0.25">
      <c r="B21" s="38"/>
      <c r="D21" s="140"/>
      <c r="E21" s="140"/>
      <c r="F21" s="45"/>
      <c r="G21" s="139"/>
      <c r="H21" s="139"/>
      <c r="I21" s="45"/>
      <c r="J21" s="118"/>
      <c r="K21" s="118"/>
      <c r="M21" s="119"/>
      <c r="N21" s="119"/>
      <c r="S21" s="140"/>
      <c r="T21" s="140"/>
      <c r="U21" s="45"/>
      <c r="V21" s="139"/>
      <c r="W21" s="139"/>
      <c r="X21" s="45"/>
      <c r="Y21" s="118"/>
      <c r="Z21" s="118"/>
      <c r="AB21" s="119"/>
      <c r="AC21" s="119"/>
    </row>
    <row r="22" spans="2:29" ht="23.25" x14ac:dyDescent="0.35">
      <c r="D22" s="140"/>
      <c r="E22" s="140"/>
      <c r="F22" s="46"/>
      <c r="G22" s="139"/>
      <c r="H22" s="139"/>
      <c r="I22" s="45"/>
      <c r="J22" s="118"/>
      <c r="K22" s="118"/>
      <c r="M22" s="119"/>
      <c r="N22" s="119"/>
      <c r="S22" s="140"/>
      <c r="T22" s="140"/>
      <c r="U22" s="46"/>
      <c r="V22" s="139"/>
      <c r="W22" s="139"/>
      <c r="X22" s="45"/>
      <c r="Y22" s="118"/>
      <c r="Z22" s="118"/>
      <c r="AB22" s="119"/>
      <c r="AC22" s="119"/>
    </row>
    <row r="23" spans="2:29" ht="15.75" x14ac:dyDescent="0.25">
      <c r="B23" s="39"/>
      <c r="C23" s="40"/>
      <c r="D23" s="120"/>
      <c r="E23" s="120"/>
      <c r="F23" s="120"/>
      <c r="G23" s="120"/>
      <c r="H23" s="120"/>
      <c r="I23" s="120"/>
      <c r="J23" s="45"/>
      <c r="K23" s="45"/>
      <c r="R23" s="40"/>
      <c r="S23" s="120"/>
      <c r="T23" s="120"/>
      <c r="U23" s="120"/>
      <c r="V23" s="120"/>
      <c r="W23" s="120"/>
      <c r="X23" s="120"/>
      <c r="Y23" s="45"/>
      <c r="Z23" s="45"/>
    </row>
    <row r="24" spans="2:29" s="19" customFormat="1" ht="15.75" x14ac:dyDescent="0.25">
      <c r="B24" s="39"/>
      <c r="C24" s="41"/>
      <c r="D24" s="49"/>
      <c r="E24" s="49"/>
      <c r="F24" s="49"/>
      <c r="G24" s="49"/>
      <c r="H24" s="49"/>
      <c r="I24" s="49"/>
      <c r="J24" s="48"/>
      <c r="K24" s="48"/>
      <c r="R24" s="41"/>
      <c r="S24" s="49"/>
      <c r="T24" s="49"/>
      <c r="U24" s="49"/>
      <c r="V24" s="49"/>
      <c r="W24" s="49"/>
      <c r="X24" s="49"/>
      <c r="Y24" s="48"/>
      <c r="Z24" s="48"/>
    </row>
    <row r="25" spans="2:29" ht="15.75" x14ac:dyDescent="0.25">
      <c r="B25" s="39"/>
      <c r="C25" s="40"/>
      <c r="D25" s="50"/>
      <c r="E25" s="50"/>
      <c r="F25" s="50"/>
      <c r="G25" s="50"/>
      <c r="H25" s="50"/>
      <c r="I25" s="50"/>
      <c r="J25" s="45"/>
      <c r="K25" s="45"/>
      <c r="R25" s="40"/>
      <c r="S25" s="50"/>
      <c r="T25" s="50"/>
      <c r="U25" s="50"/>
      <c r="V25" s="50"/>
      <c r="W25" s="50"/>
      <c r="X25" s="50"/>
      <c r="Y25" s="45"/>
      <c r="Z25" s="45"/>
    </row>
    <row r="26" spans="2:29" s="19" customFormat="1" ht="15.75" x14ac:dyDescent="0.25">
      <c r="B26" s="39"/>
      <c r="C26" s="41"/>
      <c r="D26" s="49"/>
      <c r="E26" s="49"/>
      <c r="F26" s="49"/>
      <c r="G26" s="49"/>
      <c r="H26" s="49"/>
      <c r="I26" s="49"/>
      <c r="J26" s="48"/>
      <c r="K26" s="48"/>
    </row>
    <row r="27" spans="2:29" ht="15.75" x14ac:dyDescent="0.25">
      <c r="B27" s="39"/>
      <c r="C27" s="40"/>
      <c r="D27" s="40"/>
      <c r="E27" s="40"/>
      <c r="F27" s="40"/>
      <c r="G27" s="40"/>
      <c r="H27" s="40"/>
      <c r="I27" s="40"/>
    </row>
    <row r="28" spans="2:29" s="19" customFormat="1" ht="15.75" x14ac:dyDescent="0.25">
      <c r="B28" s="39"/>
      <c r="C28" s="41"/>
      <c r="D28" s="41"/>
      <c r="E28" s="41"/>
      <c r="F28" s="41"/>
      <c r="G28" s="41"/>
      <c r="H28" s="41"/>
      <c r="I28" s="41"/>
    </row>
    <row r="29" spans="2:29" ht="15.75" x14ac:dyDescent="0.25">
      <c r="B29" s="39"/>
      <c r="C29" s="40"/>
      <c r="D29" s="111"/>
      <c r="E29" s="111"/>
      <c r="F29" s="111"/>
      <c r="G29" s="111"/>
      <c r="H29" s="111"/>
      <c r="I29" s="111"/>
    </row>
    <row r="30" spans="2:29" ht="15.75" x14ac:dyDescent="0.25">
      <c r="B30" s="39"/>
      <c r="C30" s="40"/>
      <c r="D30" s="111"/>
      <c r="E30" s="111"/>
      <c r="F30" s="111"/>
      <c r="G30" s="111"/>
      <c r="H30" s="111"/>
      <c r="I30" s="111"/>
    </row>
    <row r="31" spans="2:29" ht="15.75" x14ac:dyDescent="0.25">
      <c r="B31" s="39"/>
      <c r="C31" s="40"/>
      <c r="D31" s="111"/>
      <c r="E31" s="111"/>
      <c r="F31" s="111"/>
      <c r="G31" s="111"/>
      <c r="H31" s="111"/>
      <c r="I31" s="111"/>
    </row>
    <row r="32" spans="2:29" x14ac:dyDescent="0.25">
      <c r="B32" s="43"/>
      <c r="C32" s="40"/>
      <c r="D32" s="111"/>
      <c r="E32" s="111"/>
      <c r="F32" s="111"/>
      <c r="G32" s="111"/>
      <c r="H32" s="111"/>
      <c r="I32" s="111"/>
    </row>
    <row r="33" spans="2:9" x14ac:dyDescent="0.25">
      <c r="B33" s="42"/>
      <c r="C33" s="44"/>
      <c r="D33" s="111"/>
      <c r="E33" s="111"/>
      <c r="F33" s="111"/>
      <c r="G33" s="111"/>
      <c r="H33" s="111"/>
      <c r="I33" s="111"/>
    </row>
    <row r="34" spans="2:9" ht="16.5" customHeight="1" x14ac:dyDescent="0.25">
      <c r="B34" s="42"/>
      <c r="C34" s="44"/>
      <c r="D34" s="111"/>
      <c r="E34" s="111"/>
      <c r="F34" s="111"/>
      <c r="G34" s="111"/>
      <c r="H34" s="111"/>
      <c r="I34" s="111"/>
    </row>
  </sheetData>
  <mergeCells count="56">
    <mergeCell ref="D4:E7"/>
    <mergeCell ref="G4:H7"/>
    <mergeCell ref="J4:K7"/>
    <mergeCell ref="M4:N7"/>
    <mergeCell ref="D9:E12"/>
    <mergeCell ref="G9:H12"/>
    <mergeCell ref="J9:K12"/>
    <mergeCell ref="M9:N12"/>
    <mergeCell ref="D14:E17"/>
    <mergeCell ref="G14:H17"/>
    <mergeCell ref="J14:K17"/>
    <mergeCell ref="M14:N17"/>
    <mergeCell ref="D19:E22"/>
    <mergeCell ref="G19:H22"/>
    <mergeCell ref="J19:K22"/>
    <mergeCell ref="M19:N22"/>
    <mergeCell ref="D23:E23"/>
    <mergeCell ref="F23:G23"/>
    <mergeCell ref="H23:I23"/>
    <mergeCell ref="D29:E29"/>
    <mergeCell ref="F29:G29"/>
    <mergeCell ref="H29:I29"/>
    <mergeCell ref="F30:G30"/>
    <mergeCell ref="H30:I30"/>
    <mergeCell ref="D31:E31"/>
    <mergeCell ref="F31:G31"/>
    <mergeCell ref="H31:I31"/>
    <mergeCell ref="S14:T17"/>
    <mergeCell ref="V14:W17"/>
    <mergeCell ref="Y14:Z17"/>
    <mergeCell ref="AB14:AC17"/>
    <mergeCell ref="D34:E34"/>
    <mergeCell ref="F34:G34"/>
    <mergeCell ref="H34:I34"/>
    <mergeCell ref="S19:T22"/>
    <mergeCell ref="V19:W22"/>
    <mergeCell ref="D32:E32"/>
    <mergeCell ref="F32:G32"/>
    <mergeCell ref="H32:I32"/>
    <mergeCell ref="D33:E33"/>
    <mergeCell ref="F33:G33"/>
    <mergeCell ref="H33:I33"/>
    <mergeCell ref="D30:E30"/>
    <mergeCell ref="AB4:AC7"/>
    <mergeCell ref="S9:T12"/>
    <mergeCell ref="V9:W12"/>
    <mergeCell ref="Y9:Z12"/>
    <mergeCell ref="AB9:AC12"/>
    <mergeCell ref="S4:T7"/>
    <mergeCell ref="V4:W7"/>
    <mergeCell ref="Y4:Z7"/>
    <mergeCell ref="Y19:Z22"/>
    <mergeCell ref="AB19:AC22"/>
    <mergeCell ref="S23:T23"/>
    <mergeCell ref="U23:V23"/>
    <mergeCell ref="W23:X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Echelles</vt:lpstr>
      <vt:lpstr>Registre des risques</vt:lpstr>
      <vt:lpstr>Matrice</vt:lpstr>
      <vt:lpstr>Paramétrage</vt:lpstr>
      <vt:lpstr>Matrice (2)</vt:lpstr>
      <vt:lpstr>Conséquence</vt:lpstr>
      <vt:lpstr>Criticité</vt:lpstr>
      <vt:lpstr>Gravité</vt:lpstr>
      <vt:lpstr>Nature</vt:lpstr>
      <vt:lpstr>Probabilité</vt:lpstr>
      <vt:lpstr>Tendance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saber</dc:creator>
  <cp:lastModifiedBy>maison</cp:lastModifiedBy>
  <cp:lastPrinted>2024-02-01T10:31:38Z</cp:lastPrinted>
  <dcterms:created xsi:type="dcterms:W3CDTF">2024-02-01T09:35:30Z</dcterms:created>
  <dcterms:modified xsi:type="dcterms:W3CDTF">2024-02-15T07:40:16Z</dcterms:modified>
</cp:coreProperties>
</file>