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C22" i="1" l="1"/>
  <c r="B33" i="1"/>
  <c r="B32" i="1"/>
  <c r="E20" i="1"/>
  <c r="E19" i="1"/>
  <c r="B20" i="1"/>
</calcChain>
</file>

<file path=xl/sharedStrings.xml><?xml version="1.0" encoding="utf-8"?>
<sst xmlns="http://schemas.openxmlformats.org/spreadsheetml/2006/main" count="28" uniqueCount="21">
  <si>
    <t>Profondeur de la trousse</t>
  </si>
  <si>
    <t>Hauteur de la Trousse</t>
  </si>
  <si>
    <t>Longueur de la trousse</t>
  </si>
  <si>
    <t>L</t>
  </si>
  <si>
    <t>P</t>
  </si>
  <si>
    <t>H</t>
  </si>
  <si>
    <t>Dimensions des tissus à prévoir :</t>
  </si>
  <si>
    <t>A =</t>
  </si>
  <si>
    <t xml:space="preserve">B = </t>
  </si>
  <si>
    <t>C =</t>
  </si>
  <si>
    <t>cm</t>
  </si>
  <si>
    <t>1 X</t>
  </si>
  <si>
    <t>2 X</t>
  </si>
  <si>
    <t>D =</t>
  </si>
  <si>
    <t>E =</t>
  </si>
  <si>
    <t>Lanière</t>
  </si>
  <si>
    <t>6 X</t>
  </si>
  <si>
    <t>Dimension des angles à couper</t>
  </si>
  <si>
    <t>Doublure interieure :</t>
  </si>
  <si>
    <t>Exterieur :</t>
  </si>
  <si>
    <t>Règles de calcul Trousse rectangulaire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</si>
</sst>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BB1BA8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rgb="FF21688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CCAA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25B196"/>
        <bgColor indexed="64"/>
      </patternFill>
    </fill>
  </fills>
  <borders count="9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 style="double">
        <color rgb="FF00B050"/>
      </left>
      <right/>
      <top/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0" xfId="0" applyFill="1"/>
    <xf numFmtId="0" fontId="1" fillId="3" borderId="0" xfId="0" applyFont="1" applyFill="1"/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right"/>
    </xf>
    <xf numFmtId="0" fontId="5" fillId="3" borderId="0" xfId="0" applyFont="1" applyFill="1" applyAlignment="1">
      <alignment horizontal="right"/>
    </xf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right"/>
    </xf>
    <xf numFmtId="0" fontId="6" fillId="4" borderId="0" xfId="0" applyFont="1" applyFill="1" applyAlignment="1">
      <alignment horizontal="right"/>
    </xf>
    <xf numFmtId="0" fontId="7" fillId="4" borderId="0" xfId="0" applyFont="1" applyFill="1" applyAlignment="1">
      <alignment horizontal="right"/>
    </xf>
    <xf numFmtId="0" fontId="0" fillId="6" borderId="0" xfId="0" applyFill="1"/>
    <xf numFmtId="0" fontId="0" fillId="6" borderId="0" xfId="0" applyFill="1" applyAlignment="1">
      <alignment horizontal="center"/>
    </xf>
    <xf numFmtId="0" fontId="1" fillId="6" borderId="0" xfId="0" applyFont="1" applyFill="1" applyAlignment="1">
      <alignment horizontal="right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5" xfId="0" applyFont="1" applyBorder="1" applyAlignment="1">
      <alignment horizontal="center"/>
    </xf>
    <xf numFmtId="0" fontId="0" fillId="7" borderId="0" xfId="0" applyFill="1"/>
    <xf numFmtId="0" fontId="8" fillId="6" borderId="0" xfId="0" applyFont="1" applyFill="1" applyAlignment="1">
      <alignment horizontal="right"/>
    </xf>
    <xf numFmtId="0" fontId="0" fillId="0" borderId="0" xfId="0" applyFill="1"/>
    <xf numFmtId="0" fontId="1" fillId="0" borderId="0" xfId="0" applyFont="1" applyFill="1"/>
    <xf numFmtId="0" fontId="0" fillId="8" borderId="0" xfId="0" applyFill="1"/>
    <xf numFmtId="0" fontId="9" fillId="8" borderId="0" xfId="0" applyFont="1" applyFill="1"/>
    <xf numFmtId="0" fontId="1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6" borderId="0" xfId="0" applyFont="1" applyFill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B196"/>
      <color rgb="FF216881"/>
      <color rgb="FF6CCAA4"/>
      <color rgb="FFFFCCFF"/>
      <color rgb="FFBB1BA8"/>
      <color rgb="FF1D8C9B"/>
      <color rgb="FFE75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3</xdr:row>
      <xdr:rowOff>142875</xdr:rowOff>
    </xdr:from>
    <xdr:to>
      <xdr:col>9</xdr:col>
      <xdr:colOff>147525</xdr:colOff>
      <xdr:row>6</xdr:row>
      <xdr:rowOff>107025</xdr:rowOff>
    </xdr:to>
    <xdr:sp macro="" textlink="">
      <xdr:nvSpPr>
        <xdr:cNvPr id="6" name="Rectangle 5"/>
        <xdr:cNvSpPr/>
      </xdr:nvSpPr>
      <xdr:spPr>
        <a:xfrm>
          <a:off x="5676900" y="923925"/>
          <a:ext cx="1328625" cy="554700"/>
        </a:xfrm>
        <a:prstGeom prst="rect">
          <a:avLst/>
        </a:prstGeom>
        <a:solidFill>
          <a:srgbClr val="E75BD6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674661</xdr:colOff>
      <xdr:row>3</xdr:row>
      <xdr:rowOff>77541</xdr:rowOff>
    </xdr:from>
    <xdr:to>
      <xdr:col>9</xdr:col>
      <xdr:colOff>705836</xdr:colOff>
      <xdr:row>5</xdr:row>
      <xdr:rowOff>102449</xdr:rowOff>
    </xdr:to>
    <xdr:sp macro="" textlink="">
      <xdr:nvSpPr>
        <xdr:cNvPr id="8" name="Parallélogramme 7"/>
        <xdr:cNvSpPr/>
      </xdr:nvSpPr>
      <xdr:spPr>
        <a:xfrm rot="19276905">
          <a:off x="6770661" y="858591"/>
          <a:ext cx="793175" cy="424958"/>
        </a:xfrm>
        <a:prstGeom prst="parallelogram">
          <a:avLst>
            <a:gd name="adj" fmla="val 80460"/>
          </a:avLst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333374</xdr:colOff>
      <xdr:row>2</xdr:row>
      <xdr:rowOff>57149</xdr:rowOff>
    </xdr:from>
    <xdr:to>
      <xdr:col>9</xdr:col>
      <xdr:colOff>476249</xdr:colOff>
      <xdr:row>3</xdr:row>
      <xdr:rowOff>133350</xdr:rowOff>
    </xdr:to>
    <xdr:sp macro="" textlink="">
      <xdr:nvSpPr>
        <xdr:cNvPr id="9" name="Parallélogramme 8"/>
        <xdr:cNvSpPr/>
      </xdr:nvSpPr>
      <xdr:spPr>
        <a:xfrm>
          <a:off x="5667374" y="647699"/>
          <a:ext cx="1666875" cy="266701"/>
        </a:xfrm>
        <a:prstGeom prst="parallelogram">
          <a:avLst>
            <a:gd name="adj" fmla="val 122436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529889</xdr:colOff>
      <xdr:row>3</xdr:row>
      <xdr:rowOff>0</xdr:rowOff>
    </xdr:from>
    <xdr:to>
      <xdr:col>9</xdr:col>
      <xdr:colOff>312980</xdr:colOff>
      <xdr:row>3</xdr:row>
      <xdr:rowOff>14287</xdr:rowOff>
    </xdr:to>
    <xdr:cxnSp macro="">
      <xdr:nvCxnSpPr>
        <xdr:cNvPr id="11" name="Connecteur droit 10"/>
        <xdr:cNvCxnSpPr>
          <a:endCxn id="9" idx="2"/>
        </xdr:cNvCxnSpPr>
      </xdr:nvCxnSpPr>
      <xdr:spPr>
        <a:xfrm flipV="1">
          <a:off x="5863889" y="781050"/>
          <a:ext cx="1307091" cy="14287"/>
        </a:xfrm>
        <a:prstGeom prst="line">
          <a:avLst/>
        </a:prstGeom>
        <a:ln w="3810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69816</xdr:colOff>
      <xdr:row>4</xdr:row>
      <xdr:rowOff>62866</xdr:rowOff>
    </xdr:from>
    <xdr:to>
      <xdr:col>9</xdr:col>
      <xdr:colOff>561665</xdr:colOff>
      <xdr:row>4</xdr:row>
      <xdr:rowOff>175753</xdr:rowOff>
    </xdr:to>
    <xdr:sp macro="" textlink="">
      <xdr:nvSpPr>
        <xdr:cNvPr id="13" name="Parallélogramme 12"/>
        <xdr:cNvSpPr/>
      </xdr:nvSpPr>
      <xdr:spPr>
        <a:xfrm rot="19276905">
          <a:off x="6927816" y="1043941"/>
          <a:ext cx="491849" cy="112887"/>
        </a:xfrm>
        <a:prstGeom prst="parallelogram">
          <a:avLst>
            <a:gd name="adj" fmla="val 8046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7</xdr:row>
      <xdr:rowOff>85725</xdr:rowOff>
    </xdr:from>
    <xdr:to>
      <xdr:col>9</xdr:col>
      <xdr:colOff>109425</xdr:colOff>
      <xdr:row>7</xdr:row>
      <xdr:rowOff>95250</xdr:rowOff>
    </xdr:to>
    <xdr:cxnSp macro="">
      <xdr:nvCxnSpPr>
        <xdr:cNvPr id="17" name="Connecteur droit avec flèche 16"/>
        <xdr:cNvCxnSpPr/>
      </xdr:nvCxnSpPr>
      <xdr:spPr>
        <a:xfrm>
          <a:off x="5686425" y="1657350"/>
          <a:ext cx="1281000" cy="9525"/>
        </a:xfrm>
        <a:prstGeom prst="straightConnector1">
          <a:avLst/>
        </a:prstGeom>
        <a:ln w="28575">
          <a:solidFill>
            <a:srgbClr val="BB1BA8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257175</xdr:colOff>
      <xdr:row>5</xdr:row>
      <xdr:rowOff>114300</xdr:rowOff>
    </xdr:from>
    <xdr:to>
      <xdr:col>9</xdr:col>
      <xdr:colOff>552450</xdr:colOff>
      <xdr:row>6</xdr:row>
      <xdr:rowOff>171450</xdr:rowOff>
    </xdr:to>
    <xdr:cxnSp macro="">
      <xdr:nvCxnSpPr>
        <xdr:cNvPr id="19" name="Connecteur droit avec flèche 18"/>
        <xdr:cNvCxnSpPr/>
      </xdr:nvCxnSpPr>
      <xdr:spPr>
        <a:xfrm flipV="1">
          <a:off x="7115175" y="1295400"/>
          <a:ext cx="295275" cy="247650"/>
        </a:xfrm>
        <a:prstGeom prst="straightConnector1">
          <a:avLst/>
        </a:prstGeom>
        <a:ln w="28575">
          <a:solidFill>
            <a:schemeClr val="tx1">
              <a:lumMod val="65000"/>
              <a:lumOff val="35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752475</xdr:colOff>
      <xdr:row>2</xdr:row>
      <xdr:rowOff>76200</xdr:rowOff>
    </xdr:from>
    <xdr:to>
      <xdr:col>10</xdr:col>
      <xdr:colOff>0</xdr:colOff>
      <xdr:row>5</xdr:row>
      <xdr:rowOff>0</xdr:rowOff>
    </xdr:to>
    <xdr:cxnSp macro="">
      <xdr:nvCxnSpPr>
        <xdr:cNvPr id="22" name="Connecteur droit avec flèche 21"/>
        <xdr:cNvCxnSpPr/>
      </xdr:nvCxnSpPr>
      <xdr:spPr>
        <a:xfrm flipH="1">
          <a:off x="7610475" y="666750"/>
          <a:ext cx="9525" cy="51435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695325</xdr:colOff>
      <xdr:row>7</xdr:row>
      <xdr:rowOff>104775</xdr:rowOff>
    </xdr:from>
    <xdr:to>
      <xdr:col>8</xdr:col>
      <xdr:colOff>534580</xdr:colOff>
      <xdr:row>8</xdr:row>
      <xdr:rowOff>161487</xdr:rowOff>
    </xdr:to>
    <xdr:sp macro="" textlink="">
      <xdr:nvSpPr>
        <xdr:cNvPr id="24" name="longueur trousse"/>
        <xdr:cNvSpPr txBox="1"/>
      </xdr:nvSpPr>
      <xdr:spPr>
        <a:xfrm>
          <a:off x="6029325" y="1676400"/>
          <a:ext cx="601255" cy="256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50" b="1">
              <a:solidFill>
                <a:srgbClr val="BB1BA8"/>
              </a:solidFill>
            </a:rPr>
            <a:t>H= 8cm</a:t>
          </a:r>
        </a:p>
      </xdr:txBody>
    </xdr:sp>
    <xdr:clientData/>
  </xdr:twoCellAnchor>
  <xdr:twoCellAnchor>
    <xdr:from>
      <xdr:col>9</xdr:col>
      <xdr:colOff>208560</xdr:colOff>
      <xdr:row>6</xdr:row>
      <xdr:rowOff>44187</xdr:rowOff>
    </xdr:from>
    <xdr:to>
      <xdr:col>10</xdr:col>
      <xdr:colOff>28001</xdr:colOff>
      <xdr:row>7</xdr:row>
      <xdr:rowOff>93013</xdr:rowOff>
    </xdr:to>
    <xdr:sp macro="" textlink="">
      <xdr:nvSpPr>
        <xdr:cNvPr id="25" name="profondeur trousse"/>
        <xdr:cNvSpPr txBox="1"/>
      </xdr:nvSpPr>
      <xdr:spPr>
        <a:xfrm rot="19340500">
          <a:off x="7066560" y="1415787"/>
          <a:ext cx="581441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chemeClr val="tx1">
                  <a:lumMod val="75000"/>
                  <a:lumOff val="25000"/>
                </a:schemeClr>
              </a:solidFill>
            </a:rPr>
            <a:t>H= 8cm</a:t>
          </a:r>
          <a:endParaRPr lang="fr-FR" sz="1400" b="1">
            <a:solidFill>
              <a:schemeClr val="tx1">
                <a:lumMod val="75000"/>
                <a:lumOff val="25000"/>
              </a:schemeClr>
            </a:solidFill>
          </a:endParaRPr>
        </a:p>
      </xdr:txBody>
    </xdr:sp>
    <xdr:clientData/>
  </xdr:twoCellAnchor>
  <xdr:twoCellAnchor>
    <xdr:from>
      <xdr:col>10</xdr:col>
      <xdr:colOff>48230</xdr:colOff>
      <xdr:row>2</xdr:row>
      <xdr:rowOff>74576</xdr:rowOff>
    </xdr:from>
    <xdr:to>
      <xdr:col>10</xdr:col>
      <xdr:colOff>297081</xdr:colOff>
      <xdr:row>5</xdr:row>
      <xdr:rowOff>65467</xdr:rowOff>
    </xdr:to>
    <xdr:sp macro="" textlink="">
      <xdr:nvSpPr>
        <xdr:cNvPr id="26" name="hauteur trousse"/>
        <xdr:cNvSpPr txBox="1"/>
      </xdr:nvSpPr>
      <xdr:spPr>
        <a:xfrm rot="16200000">
          <a:off x="7501935" y="831421"/>
          <a:ext cx="581441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chemeClr val="accent6">
                  <a:lumMod val="75000"/>
                </a:schemeClr>
              </a:solidFill>
            </a:rPr>
            <a:t>H= 8cm</a:t>
          </a:r>
          <a:endParaRPr lang="fr-FR" sz="1400" b="1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7</xdr:col>
      <xdr:colOff>552450</xdr:colOff>
      <xdr:row>16</xdr:row>
      <xdr:rowOff>28575</xdr:rowOff>
    </xdr:from>
    <xdr:to>
      <xdr:col>9</xdr:col>
      <xdr:colOff>288450</xdr:colOff>
      <xdr:row>23</xdr:row>
      <xdr:rowOff>63075</xdr:rowOff>
    </xdr:to>
    <xdr:sp macro="" textlink="">
      <xdr:nvSpPr>
        <xdr:cNvPr id="27" name="Rectangle 1"/>
        <xdr:cNvSpPr/>
      </xdr:nvSpPr>
      <xdr:spPr>
        <a:xfrm>
          <a:off x="5886450" y="3324225"/>
          <a:ext cx="1260000" cy="1368000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rgbClr val="BB1BA8"/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1</a:t>
          </a:r>
        </a:p>
      </xdr:txBody>
    </xdr:sp>
    <xdr:clientData/>
  </xdr:twoCellAnchor>
  <xdr:twoCellAnchor>
    <xdr:from>
      <xdr:col>7</xdr:col>
      <xdr:colOff>571500</xdr:colOff>
      <xdr:row>15</xdr:row>
      <xdr:rowOff>85725</xdr:rowOff>
    </xdr:from>
    <xdr:to>
      <xdr:col>9</xdr:col>
      <xdr:colOff>307500</xdr:colOff>
      <xdr:row>15</xdr:row>
      <xdr:rowOff>85725</xdr:rowOff>
    </xdr:to>
    <xdr:cxnSp macro="">
      <xdr:nvCxnSpPr>
        <xdr:cNvPr id="29" name="FR1H"/>
        <xdr:cNvCxnSpPr/>
      </xdr:nvCxnSpPr>
      <xdr:spPr>
        <a:xfrm>
          <a:off x="5905500" y="3190875"/>
          <a:ext cx="1260000" cy="0"/>
        </a:xfrm>
        <a:prstGeom prst="straightConnector1">
          <a:avLst/>
        </a:prstGeom>
        <a:ln w="1905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180975</xdr:colOff>
      <xdr:row>13</xdr:row>
      <xdr:rowOff>123825</xdr:rowOff>
    </xdr:from>
    <xdr:to>
      <xdr:col>9</xdr:col>
      <xdr:colOff>91210</xdr:colOff>
      <xdr:row>14</xdr:row>
      <xdr:rowOff>182176</xdr:rowOff>
    </xdr:to>
    <xdr:sp macro="" textlink="">
      <xdr:nvSpPr>
        <xdr:cNvPr id="30" name="ext A"/>
        <xdr:cNvSpPr txBox="1"/>
      </xdr:nvSpPr>
      <xdr:spPr>
        <a:xfrm>
          <a:off x="6276975" y="2847975"/>
          <a:ext cx="672235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= 35cm</a:t>
          </a:r>
          <a:endParaRPr lang="fr-FR" sz="1800">
            <a:effectLst/>
          </a:endParaRPr>
        </a:p>
      </xdr:txBody>
    </xdr:sp>
    <xdr:clientData/>
  </xdr:twoCellAnchor>
  <xdr:twoCellAnchor>
    <xdr:from>
      <xdr:col>7</xdr:col>
      <xdr:colOff>144428</xdr:colOff>
      <xdr:row>17</xdr:row>
      <xdr:rowOff>131905</xdr:rowOff>
    </xdr:from>
    <xdr:to>
      <xdr:col>7</xdr:col>
      <xdr:colOff>393279</xdr:colOff>
      <xdr:row>21</xdr:row>
      <xdr:rowOff>65288</xdr:rowOff>
    </xdr:to>
    <xdr:sp macro="" textlink="">
      <xdr:nvSpPr>
        <xdr:cNvPr id="31" name="ext B"/>
        <xdr:cNvSpPr txBox="1"/>
      </xdr:nvSpPr>
      <xdr:spPr>
        <a:xfrm rot="16200000">
          <a:off x="5255162" y="3841321"/>
          <a:ext cx="695383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B =  38cm</a:t>
          </a:r>
          <a:endParaRPr lang="fr-FR" sz="1800">
            <a:solidFill>
              <a:srgbClr val="0070C0"/>
            </a:solidFill>
            <a:effectLst/>
          </a:endParaRPr>
        </a:p>
      </xdr:txBody>
    </xdr:sp>
    <xdr:clientData/>
  </xdr:twoCellAnchor>
  <xdr:twoCellAnchor>
    <xdr:from>
      <xdr:col>7</xdr:col>
      <xdr:colOff>476250</xdr:colOff>
      <xdr:row>16</xdr:row>
      <xdr:rowOff>47625</xdr:rowOff>
    </xdr:from>
    <xdr:to>
      <xdr:col>7</xdr:col>
      <xdr:colOff>485775</xdr:colOff>
      <xdr:row>23</xdr:row>
      <xdr:rowOff>82125</xdr:rowOff>
    </xdr:to>
    <xdr:cxnSp macro="">
      <xdr:nvCxnSpPr>
        <xdr:cNvPr id="33" name="FR1G"/>
        <xdr:cNvCxnSpPr/>
      </xdr:nvCxnSpPr>
      <xdr:spPr>
        <a:xfrm>
          <a:off x="5810250" y="3343275"/>
          <a:ext cx="9525" cy="136800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295275</xdr:colOff>
      <xdr:row>17</xdr:row>
      <xdr:rowOff>28575</xdr:rowOff>
    </xdr:from>
    <xdr:to>
      <xdr:col>14</xdr:col>
      <xdr:colOff>31275</xdr:colOff>
      <xdr:row>20</xdr:row>
      <xdr:rowOff>177075</xdr:rowOff>
    </xdr:to>
    <xdr:sp macro="" textlink="">
      <xdr:nvSpPr>
        <xdr:cNvPr id="35" name="Rectangle 2"/>
        <xdr:cNvSpPr/>
      </xdr:nvSpPr>
      <xdr:spPr>
        <a:xfrm>
          <a:off x="9439275" y="3514725"/>
          <a:ext cx="1260000" cy="720000"/>
        </a:xfrm>
        <a:prstGeom prst="rect">
          <a:avLst/>
        </a:prstGeom>
        <a:gradFill flip="none" rotWithShape="1">
          <a:gsLst>
            <a:gs pos="0">
              <a:srgbClr val="1D8C9B"/>
            </a:gs>
            <a:gs pos="100000">
              <a:srgbClr val="25B196"/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2</a:t>
          </a:r>
        </a:p>
      </xdr:txBody>
    </xdr:sp>
    <xdr:clientData/>
  </xdr:twoCellAnchor>
  <xdr:twoCellAnchor>
    <xdr:from>
      <xdr:col>12</xdr:col>
      <xdr:colOff>295275</xdr:colOff>
      <xdr:row>16</xdr:row>
      <xdr:rowOff>66675</xdr:rowOff>
    </xdr:from>
    <xdr:to>
      <xdr:col>14</xdr:col>
      <xdr:colOff>31275</xdr:colOff>
      <xdr:row>16</xdr:row>
      <xdr:rowOff>76200</xdr:rowOff>
    </xdr:to>
    <xdr:cxnSp macro="">
      <xdr:nvCxnSpPr>
        <xdr:cNvPr id="36" name="FR2H"/>
        <xdr:cNvCxnSpPr/>
      </xdr:nvCxnSpPr>
      <xdr:spPr>
        <a:xfrm flipV="1">
          <a:off x="9439275" y="3362325"/>
          <a:ext cx="1260000" cy="9525"/>
        </a:xfrm>
        <a:prstGeom prst="straightConnector1">
          <a:avLst/>
        </a:prstGeom>
        <a:ln w="1905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600075</xdr:colOff>
      <xdr:row>14</xdr:row>
      <xdr:rowOff>95250</xdr:rowOff>
    </xdr:from>
    <xdr:to>
      <xdr:col>13</xdr:col>
      <xdr:colOff>510310</xdr:colOff>
      <xdr:row>15</xdr:row>
      <xdr:rowOff>153601</xdr:rowOff>
    </xdr:to>
    <xdr:sp macro="" textlink="">
      <xdr:nvSpPr>
        <xdr:cNvPr id="38" name="int A"/>
        <xdr:cNvSpPr txBox="1"/>
      </xdr:nvSpPr>
      <xdr:spPr>
        <a:xfrm>
          <a:off x="9744075" y="3009900"/>
          <a:ext cx="672235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= 35cm</a:t>
          </a:r>
          <a:endParaRPr lang="fr-FR" sz="1800">
            <a:effectLst/>
          </a:endParaRPr>
        </a:p>
      </xdr:txBody>
    </xdr:sp>
    <xdr:clientData/>
  </xdr:twoCellAnchor>
  <xdr:twoCellAnchor>
    <xdr:from>
      <xdr:col>12</xdr:col>
      <xdr:colOff>161925</xdr:colOff>
      <xdr:row>16</xdr:row>
      <xdr:rowOff>190499</xdr:rowOff>
    </xdr:from>
    <xdr:to>
      <xdr:col>12</xdr:col>
      <xdr:colOff>161926</xdr:colOff>
      <xdr:row>20</xdr:row>
      <xdr:rowOff>148499</xdr:rowOff>
    </xdr:to>
    <xdr:cxnSp macro="">
      <xdr:nvCxnSpPr>
        <xdr:cNvPr id="39" name="FR2D"/>
        <xdr:cNvCxnSpPr/>
      </xdr:nvCxnSpPr>
      <xdr:spPr>
        <a:xfrm flipH="1">
          <a:off x="9305925" y="3486149"/>
          <a:ext cx="1" cy="720000"/>
        </a:xfrm>
        <a:prstGeom prst="straightConnector1">
          <a:avLst/>
        </a:prstGeom>
        <a:ln w="28575">
          <a:solidFill>
            <a:srgbClr val="25B196"/>
          </a:solidFill>
          <a:headEnd type="triangle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646430</xdr:colOff>
      <xdr:row>17</xdr:row>
      <xdr:rowOff>15034</xdr:rowOff>
    </xdr:from>
    <xdr:to>
      <xdr:col>12</xdr:col>
      <xdr:colOff>133281</xdr:colOff>
      <xdr:row>20</xdr:row>
      <xdr:rowOff>105959</xdr:rowOff>
    </xdr:to>
    <xdr:sp macro="" textlink="">
      <xdr:nvSpPr>
        <xdr:cNvPr id="41" name="int C"/>
        <xdr:cNvSpPr txBox="1"/>
      </xdr:nvSpPr>
      <xdr:spPr>
        <a:xfrm rot="16200000">
          <a:off x="8821643" y="3707971"/>
          <a:ext cx="662425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rgbClr val="216881"/>
              </a:solidFill>
              <a:effectLst/>
              <a:latin typeface="+mn-lt"/>
              <a:ea typeface="+mn-ea"/>
              <a:cs typeface="+mn-cs"/>
            </a:rPr>
            <a:t>C = 20cm</a:t>
          </a:r>
          <a:endParaRPr lang="fr-FR" sz="1800">
            <a:solidFill>
              <a:srgbClr val="216881"/>
            </a:solidFill>
            <a:effectLst/>
          </a:endParaRPr>
        </a:p>
      </xdr:txBody>
    </xdr:sp>
    <xdr:clientData/>
  </xdr:twoCellAnchor>
  <xdr:twoCellAnchor>
    <xdr:from>
      <xdr:col>0</xdr:col>
      <xdr:colOff>123825</xdr:colOff>
      <xdr:row>24</xdr:row>
      <xdr:rowOff>123825</xdr:rowOff>
    </xdr:from>
    <xdr:to>
      <xdr:col>2</xdr:col>
      <xdr:colOff>114300</xdr:colOff>
      <xdr:row>29</xdr:row>
      <xdr:rowOff>76200</xdr:rowOff>
    </xdr:to>
    <xdr:sp macro="" textlink="">
      <xdr:nvSpPr>
        <xdr:cNvPr id="42" name="Rectangle 41"/>
        <xdr:cNvSpPr/>
      </xdr:nvSpPr>
      <xdr:spPr>
        <a:xfrm>
          <a:off x="123825" y="2981325"/>
          <a:ext cx="1514475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114300</xdr:colOff>
      <xdr:row>26</xdr:row>
      <xdr:rowOff>185738</xdr:rowOff>
    </xdr:from>
    <xdr:to>
      <xdr:col>2</xdr:col>
      <xdr:colOff>131427</xdr:colOff>
      <xdr:row>27</xdr:row>
      <xdr:rowOff>9525</xdr:rowOff>
    </xdr:to>
    <xdr:cxnSp macro="">
      <xdr:nvCxnSpPr>
        <xdr:cNvPr id="43" name="Connecteur droit 42"/>
        <xdr:cNvCxnSpPr/>
      </xdr:nvCxnSpPr>
      <xdr:spPr>
        <a:xfrm flipV="1">
          <a:off x="114300" y="3424238"/>
          <a:ext cx="1541127" cy="14287"/>
        </a:xfrm>
        <a:prstGeom prst="line">
          <a:avLst/>
        </a:prstGeom>
        <a:ln w="3810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24</xdr:row>
      <xdr:rowOff>123824</xdr:rowOff>
    </xdr:from>
    <xdr:to>
      <xdr:col>2</xdr:col>
      <xdr:colOff>104775</xdr:colOff>
      <xdr:row>25</xdr:row>
      <xdr:rowOff>152399</xdr:rowOff>
    </xdr:to>
    <xdr:sp macro="" textlink="">
      <xdr:nvSpPr>
        <xdr:cNvPr id="44" name="Rectangle 43"/>
        <xdr:cNvSpPr/>
      </xdr:nvSpPr>
      <xdr:spPr>
        <a:xfrm>
          <a:off x="1304925" y="2981324"/>
          <a:ext cx="323850" cy="219075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123825</xdr:colOff>
      <xdr:row>24</xdr:row>
      <xdr:rowOff>123824</xdr:rowOff>
    </xdr:from>
    <xdr:to>
      <xdr:col>0</xdr:col>
      <xdr:colOff>447675</xdr:colOff>
      <xdr:row>25</xdr:row>
      <xdr:rowOff>152399</xdr:rowOff>
    </xdr:to>
    <xdr:sp macro="" textlink="">
      <xdr:nvSpPr>
        <xdr:cNvPr id="45" name="Rectangle 44"/>
        <xdr:cNvSpPr/>
      </xdr:nvSpPr>
      <xdr:spPr>
        <a:xfrm>
          <a:off x="123825" y="2981324"/>
          <a:ext cx="323850" cy="219075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123825</xdr:colOff>
      <xdr:row>28</xdr:row>
      <xdr:rowOff>47624</xdr:rowOff>
    </xdr:from>
    <xdr:to>
      <xdr:col>0</xdr:col>
      <xdr:colOff>447675</xdr:colOff>
      <xdr:row>29</xdr:row>
      <xdr:rowOff>76199</xdr:rowOff>
    </xdr:to>
    <xdr:sp macro="" textlink="">
      <xdr:nvSpPr>
        <xdr:cNvPr id="46" name="Rectangle 45"/>
        <xdr:cNvSpPr/>
      </xdr:nvSpPr>
      <xdr:spPr>
        <a:xfrm>
          <a:off x="123825" y="3667124"/>
          <a:ext cx="323850" cy="219075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552450</xdr:colOff>
      <xdr:row>28</xdr:row>
      <xdr:rowOff>57150</xdr:rowOff>
    </xdr:from>
    <xdr:to>
      <xdr:col>2</xdr:col>
      <xdr:colOff>114300</xdr:colOff>
      <xdr:row>29</xdr:row>
      <xdr:rowOff>85725</xdr:rowOff>
    </xdr:to>
    <xdr:sp macro="" textlink="">
      <xdr:nvSpPr>
        <xdr:cNvPr id="47" name="Rectangle 46"/>
        <xdr:cNvSpPr/>
      </xdr:nvSpPr>
      <xdr:spPr>
        <a:xfrm>
          <a:off x="1314450" y="3676650"/>
          <a:ext cx="323850" cy="219075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130493</xdr:colOff>
      <xdr:row>23</xdr:row>
      <xdr:rowOff>135929</xdr:rowOff>
    </xdr:from>
    <xdr:to>
      <xdr:col>2</xdr:col>
      <xdr:colOff>379344</xdr:colOff>
      <xdr:row>26</xdr:row>
      <xdr:rowOff>156514</xdr:rowOff>
    </xdr:to>
    <xdr:sp macro="" textlink="">
      <xdr:nvSpPr>
        <xdr:cNvPr id="48" name="angle E"/>
        <xdr:cNvSpPr txBox="1"/>
      </xdr:nvSpPr>
      <xdr:spPr>
        <a:xfrm rot="16200000">
          <a:off x="1482876" y="4936696"/>
          <a:ext cx="592085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E = 3cm</a:t>
          </a:r>
          <a:endParaRPr lang="fr-FR" sz="1800">
            <a:solidFill>
              <a:schemeClr val="accent2">
                <a:lumMod val="50000"/>
              </a:schemeClr>
            </a:solidFill>
            <a:effectLst/>
          </a:endParaRPr>
        </a:p>
      </xdr:txBody>
    </xdr:sp>
    <xdr:clientData/>
  </xdr:twoCellAnchor>
  <xdr:twoCellAnchor>
    <xdr:from>
      <xdr:col>1</xdr:col>
      <xdr:colOff>257175</xdr:colOff>
      <xdr:row>23</xdr:row>
      <xdr:rowOff>66676</xdr:rowOff>
    </xdr:from>
    <xdr:to>
      <xdr:col>2</xdr:col>
      <xdr:colOff>105535</xdr:colOff>
      <xdr:row>24</xdr:row>
      <xdr:rowOff>125027</xdr:rowOff>
    </xdr:to>
    <xdr:sp macro="" textlink="">
      <xdr:nvSpPr>
        <xdr:cNvPr id="49" name="angle D"/>
        <xdr:cNvSpPr txBox="1"/>
      </xdr:nvSpPr>
      <xdr:spPr>
        <a:xfrm flipH="1">
          <a:off x="1019175" y="4695826"/>
          <a:ext cx="610360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D = 4cm</a:t>
          </a:r>
          <a:endParaRPr lang="fr-FR" sz="1800">
            <a:solidFill>
              <a:schemeClr val="accent2">
                <a:lumMod val="75000"/>
              </a:schemeClr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3"/>
  <sheetViews>
    <sheetView tabSelected="1" zoomScale="80" zoomScaleNormal="80" workbookViewId="0">
      <selection activeCell="E12" sqref="E12"/>
    </sheetView>
  </sheetViews>
  <sheetFormatPr baseColWidth="10" defaultRowHeight="15" x14ac:dyDescent="0.25"/>
  <sheetData>
    <row r="1" spans="1:6" ht="23.25" x14ac:dyDescent="0.35">
      <c r="A1" s="28" t="s">
        <v>20</v>
      </c>
      <c r="B1" s="28"/>
      <c r="C1" s="28"/>
      <c r="D1" s="27"/>
      <c r="E1" s="27"/>
      <c r="F1" s="27"/>
    </row>
    <row r="2" spans="1:6" ht="23.25" x14ac:dyDescent="0.35">
      <c r="A2" s="28"/>
      <c r="B2" s="28"/>
      <c r="C2" s="28"/>
      <c r="D2" s="27"/>
      <c r="E2" s="27"/>
      <c r="F2" s="27"/>
    </row>
    <row r="4" spans="1:6" ht="15.75" thickBot="1" x14ac:dyDescent="0.3"/>
    <row r="5" spans="1:6" ht="15.75" thickTop="1" x14ac:dyDescent="0.25">
      <c r="A5" s="16" t="s">
        <v>2</v>
      </c>
      <c r="B5" s="17"/>
      <c r="C5" s="18" t="s">
        <v>3</v>
      </c>
      <c r="D5" s="32">
        <v>25</v>
      </c>
    </row>
    <row r="6" spans="1:6" x14ac:dyDescent="0.25">
      <c r="A6" s="19" t="s">
        <v>0</v>
      </c>
      <c r="B6" s="14"/>
      <c r="C6" s="15" t="s">
        <v>4</v>
      </c>
      <c r="D6" s="33">
        <v>10</v>
      </c>
    </row>
    <row r="7" spans="1:6" ht="15.75" thickBot="1" x14ac:dyDescent="0.3">
      <c r="A7" s="20" t="s">
        <v>1</v>
      </c>
      <c r="B7" s="21"/>
      <c r="C7" s="22" t="s">
        <v>5</v>
      </c>
      <c r="D7" s="34">
        <v>8</v>
      </c>
    </row>
    <row r="8" spans="1:6" ht="15.75" thickTop="1" x14ac:dyDescent="0.25"/>
    <row r="14" spans="1:6" x14ac:dyDescent="0.25">
      <c r="B14" s="23" t="s">
        <v>6</v>
      </c>
      <c r="C14" s="23"/>
      <c r="D14" s="23"/>
    </row>
    <row r="17" spans="1:13" x14ac:dyDescent="0.25">
      <c r="A17" s="1"/>
      <c r="B17" s="2" t="s">
        <v>19</v>
      </c>
      <c r="C17" s="1"/>
      <c r="D17" s="31" t="s">
        <v>18</v>
      </c>
      <c r="E17" s="30"/>
      <c r="F17" s="30"/>
    </row>
    <row r="18" spans="1:13" x14ac:dyDescent="0.25">
      <c r="A18" s="1"/>
      <c r="B18" s="3" t="s">
        <v>11</v>
      </c>
      <c r="C18" s="1"/>
      <c r="D18" s="11"/>
      <c r="E18" s="12" t="s">
        <v>12</v>
      </c>
      <c r="F18" s="11"/>
    </row>
    <row r="19" spans="1:13" x14ac:dyDescent="0.25">
      <c r="A19" s="4" t="s">
        <v>7</v>
      </c>
      <c r="B19" s="1">
        <f>D5+D7+2</f>
        <v>35</v>
      </c>
      <c r="C19" s="1" t="s">
        <v>10</v>
      </c>
      <c r="D19" s="13" t="s">
        <v>7</v>
      </c>
      <c r="E19" s="11">
        <f>D5+D7+2</f>
        <v>35</v>
      </c>
      <c r="F19" s="11" t="s">
        <v>10</v>
      </c>
    </row>
    <row r="20" spans="1:13" x14ac:dyDescent="0.25">
      <c r="A20" s="5" t="s">
        <v>8</v>
      </c>
      <c r="B20" s="1">
        <f>(2*D6)+(2*D7)+2</f>
        <v>38</v>
      </c>
      <c r="C20" s="1" t="s">
        <v>10</v>
      </c>
      <c r="D20" s="24" t="s">
        <v>9</v>
      </c>
      <c r="E20" s="11">
        <f>D6+D7+2</f>
        <v>20</v>
      </c>
      <c r="F20" s="11" t="s">
        <v>10</v>
      </c>
    </row>
    <row r="22" spans="1:13" x14ac:dyDescent="0.25">
      <c r="A22" s="7" t="s">
        <v>15</v>
      </c>
      <c r="B22" s="8" t="s">
        <v>16</v>
      </c>
      <c r="C22" s="7">
        <f>10+D6</f>
        <v>20</v>
      </c>
      <c r="D22" s="7" t="s">
        <v>10</v>
      </c>
    </row>
    <row r="31" spans="1:13" x14ac:dyDescent="0.25">
      <c r="A31" s="29" t="s">
        <v>17</v>
      </c>
      <c r="B31" s="30"/>
      <c r="C31" s="30"/>
      <c r="K31" s="25"/>
      <c r="L31" s="25"/>
      <c r="M31" s="26"/>
    </row>
    <row r="32" spans="1:13" x14ac:dyDescent="0.25">
      <c r="A32" s="9" t="s">
        <v>13</v>
      </c>
      <c r="B32" s="6">
        <f>D7/2</f>
        <v>4</v>
      </c>
      <c r="C32" s="6" t="s">
        <v>10</v>
      </c>
    </row>
    <row r="33" spans="1:3" x14ac:dyDescent="0.25">
      <c r="A33" s="10" t="s">
        <v>14</v>
      </c>
      <c r="B33" s="6">
        <f>(D7/2)-1</f>
        <v>3</v>
      </c>
      <c r="C33" s="6" t="s">
        <v>10</v>
      </c>
    </row>
  </sheetData>
  <mergeCells count="2">
    <mergeCell ref="A31:C31"/>
    <mergeCell ref="D17:F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MOYEN Elsa</dc:creator>
  <cp:lastModifiedBy>maison</cp:lastModifiedBy>
  <dcterms:created xsi:type="dcterms:W3CDTF">2024-01-08T07:52:28Z</dcterms:created>
  <dcterms:modified xsi:type="dcterms:W3CDTF">2024-01-08T18:06:51Z</dcterms:modified>
</cp:coreProperties>
</file>