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885" windowWidth="20445" windowHeight="11760"/>
  </bookViews>
  <sheets>
    <sheet name="Janvier 2024" sheetId="4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4" l="1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5" i="4"/>
  <c r="D14" i="4" l="1"/>
  <c r="D12" i="4"/>
  <c r="D26" i="4" l="1"/>
  <c r="D34" i="4"/>
  <c r="D33" i="4"/>
  <c r="D30" i="4"/>
  <c r="D29" i="4"/>
  <c r="D28" i="4"/>
  <c r="D27" i="4"/>
  <c r="D23" i="4"/>
  <c r="D22" i="4"/>
  <c r="D21" i="4"/>
  <c r="D20" i="4"/>
  <c r="D19" i="4"/>
  <c r="D16" i="4"/>
  <c r="D15" i="4"/>
  <c r="D13" i="4"/>
  <c r="D9" i="4"/>
  <c r="D8" i="4"/>
  <c r="D7" i="4"/>
  <c r="D6" i="4"/>
  <c r="D5" i="4"/>
</calcChain>
</file>

<file path=xl/sharedStrings.xml><?xml version="1.0" encoding="utf-8"?>
<sst xmlns="http://schemas.openxmlformats.org/spreadsheetml/2006/main" count="10" uniqueCount="10">
  <si>
    <t>Jour</t>
  </si>
  <si>
    <t>Horaire</t>
  </si>
  <si>
    <t>Nombre d'heure</t>
  </si>
  <si>
    <t>Indemnité journalière</t>
  </si>
  <si>
    <t>Début</t>
  </si>
  <si>
    <t>Fin</t>
  </si>
  <si>
    <t>tarif</t>
  </si>
  <si>
    <t>Nbre d'heures</t>
  </si>
  <si>
    <t>Planning de garde</t>
  </si>
  <si>
    <t>=SIERREUR(SOMMEPROD(($F$13:$F$15=$D13)*($G$13:$G$15));0)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</si>
</sst>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[$-F800]dddd\,\ mmmm\ dd\,\ yyyy"/>
    <numFmt numFmtId="166" formatCode="h:mm;@"/>
  </numFmts>
  <fonts count="9"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i/>
      <sz val="16"/>
      <color theme="1"/>
      <name val="Arial"/>
      <family val="2"/>
    </font>
    <font>
      <b/>
      <i/>
      <u/>
      <sz val="12"/>
      <color theme="1"/>
      <name val="Arial"/>
      <family val="2"/>
    </font>
    <font>
      <sz val="12"/>
      <color theme="1"/>
      <name val="F"/>
    </font>
    <font>
      <b/>
      <sz val="13"/>
      <color theme="1"/>
      <name val="F"/>
    </font>
    <font>
      <b/>
      <sz val="20"/>
      <color theme="1"/>
      <name val="F"/>
    </font>
    <font>
      <b/>
      <i/>
      <sz val="12"/>
      <color rgb="FF0070C0"/>
      <name val="Arial"/>
      <family val="2"/>
    </font>
    <font>
      <b/>
      <i/>
      <sz val="12"/>
      <color rgb="FF7030A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0" fontId="3" fillId="0" borderId="0"/>
  </cellStyleXfs>
  <cellXfs count="33">
    <xf numFmtId="0" fontId="0" fillId="0" borderId="0" xfId="0"/>
    <xf numFmtId="0" fontId="4" fillId="0" borderId="2" xfId="0" applyFont="1" applyBorder="1" applyAlignment="1">
      <alignment horizontal="center"/>
    </xf>
    <xf numFmtId="165" fontId="4" fillId="0" borderId="2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20" fontId="4" fillId="0" borderId="2" xfId="0" applyNumberFormat="1" applyFont="1" applyBorder="1" applyAlignment="1">
      <alignment horizontal="center"/>
    </xf>
    <xf numFmtId="165" fontId="4" fillId="2" borderId="2" xfId="0" applyNumberFormat="1" applyFont="1" applyFill="1" applyBorder="1" applyAlignment="1">
      <alignment horizontal="right"/>
    </xf>
    <xf numFmtId="0" fontId="4" fillId="2" borderId="2" xfId="0" applyFont="1" applyFill="1" applyBorder="1" applyAlignment="1">
      <alignment horizontal="center"/>
    </xf>
    <xf numFmtId="20" fontId="4" fillId="2" borderId="2" xfId="0" applyNumberFormat="1" applyFont="1" applyFill="1" applyBorder="1" applyAlignment="1">
      <alignment horizontal="center"/>
    </xf>
    <xf numFmtId="165" fontId="4" fillId="3" borderId="2" xfId="0" applyNumberFormat="1" applyFont="1" applyFill="1" applyBorder="1" applyAlignment="1">
      <alignment horizontal="right"/>
    </xf>
    <xf numFmtId="20" fontId="4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2" fontId="0" fillId="0" borderId="0" xfId="1" applyNumberFormat="1" applyFont="1"/>
    <xf numFmtId="2" fontId="0" fillId="0" borderId="0" xfId="0" applyNumberFormat="1"/>
    <xf numFmtId="49" fontId="0" fillId="0" borderId="0" xfId="0" applyNumberFormat="1"/>
    <xf numFmtId="166" fontId="4" fillId="0" borderId="2" xfId="0" applyNumberFormat="1" applyFont="1" applyBorder="1" applyAlignment="1">
      <alignment horizontal="center"/>
    </xf>
    <xf numFmtId="0" fontId="7" fillId="0" borderId="0" xfId="0" quotePrefix="1" applyFont="1"/>
    <xf numFmtId="44" fontId="4" fillId="3" borderId="3" xfId="1" applyNumberFormat="1" applyFont="1" applyFill="1" applyBorder="1" applyAlignment="1">
      <alignment horizontal="center" vertical="center"/>
    </xf>
    <xf numFmtId="164" fontId="0" fillId="0" borderId="0" xfId="1" applyFont="1" applyAlignment="1">
      <alignment horizontal="center" vertical="center"/>
    </xf>
    <xf numFmtId="44" fontId="0" fillId="0" borderId="0" xfId="0" applyNumberFormat="1"/>
    <xf numFmtId="0" fontId="8" fillId="0" borderId="0" xfId="0" applyFont="1" applyAlignment="1">
      <alignment horizontal="center"/>
    </xf>
    <xf numFmtId="166" fontId="8" fillId="0" borderId="0" xfId="0" applyNumberFormat="1" applyFont="1"/>
    <xf numFmtId="164" fontId="8" fillId="0" borderId="0" xfId="1" applyFont="1"/>
    <xf numFmtId="44" fontId="4" fillId="2" borderId="2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4" fontId="5" fillId="0" borderId="6" xfId="1" applyFont="1" applyBorder="1" applyAlignment="1">
      <alignment horizontal="center" vertical="center" wrapText="1"/>
    </xf>
    <xf numFmtId="164" fontId="5" fillId="0" borderId="3" xfId="1" applyFont="1" applyBorder="1" applyAlignment="1">
      <alignment horizontal="center" vertical="center" wrapText="1"/>
    </xf>
  </cellXfs>
  <cellStyles count="6">
    <cellStyle name="Heading" xfId="2"/>
    <cellStyle name="Heading1" xfId="3"/>
    <cellStyle name="Monétaire" xfId="1" builtinId="4"/>
    <cellStyle name="Normal" xfId="0" builtinId="0" customBuiltin="1"/>
    <cellStyle name="Result" xfId="4"/>
    <cellStyle name="Result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zoomScale="90" workbookViewId="0">
      <selection activeCell="I3" sqref="I3"/>
    </sheetView>
  </sheetViews>
  <sheetFormatPr baseColWidth="10" defaultRowHeight="15"/>
  <cols>
    <col min="1" max="1" width="21.21875" style="3" bestFit="1" customWidth="1"/>
    <col min="2" max="3" width="11.6640625" customWidth="1"/>
    <col min="4" max="4" width="9.109375" customWidth="1"/>
    <col min="5" max="5" width="21.44140625" style="19" customWidth="1"/>
    <col min="6" max="6" width="12.44140625" customWidth="1"/>
  </cols>
  <sheetData>
    <row r="1" spans="1:12" ht="24.95" customHeight="1">
      <c r="A1" s="25" t="s">
        <v>8</v>
      </c>
      <c r="B1" s="25"/>
      <c r="C1" s="25"/>
      <c r="D1" s="25"/>
      <c r="E1" s="25"/>
    </row>
    <row r="2" spans="1:12" ht="24.95" customHeight="1">
      <c r="A2" s="26">
        <v>2024</v>
      </c>
      <c r="B2" s="26"/>
      <c r="C2" s="26"/>
      <c r="D2" s="26"/>
      <c r="E2" s="26"/>
    </row>
    <row r="3" spans="1:12" ht="26.1" customHeight="1">
      <c r="A3" s="4" t="s">
        <v>0</v>
      </c>
      <c r="B3" s="27" t="s">
        <v>1</v>
      </c>
      <c r="C3" s="28"/>
      <c r="D3" s="29" t="s">
        <v>2</v>
      </c>
      <c r="E3" s="31" t="s">
        <v>3</v>
      </c>
    </row>
    <row r="4" spans="1:12" ht="26.1" customHeight="1">
      <c r="A4" s="5"/>
      <c r="B4" s="5" t="s">
        <v>4</v>
      </c>
      <c r="C4" s="5" t="s">
        <v>5</v>
      </c>
      <c r="D4" s="30"/>
      <c r="E4" s="32"/>
    </row>
    <row r="5" spans="1:12" ht="20.100000000000001" customHeight="1">
      <c r="A5" s="10">
        <v>45292</v>
      </c>
      <c r="B5" s="11"/>
      <c r="C5" s="11"/>
      <c r="D5" s="11">
        <f>C5-B5</f>
        <v>0</v>
      </c>
      <c r="E5" s="18">
        <f>IFERROR(SUMPRODUCT(($F$13:$F$15=$D5)*($G$13:$G$15)),0)</f>
        <v>0</v>
      </c>
      <c r="F5" s="17" t="s">
        <v>9</v>
      </c>
      <c r="K5" s="20"/>
      <c r="L5" s="20"/>
    </row>
    <row r="6" spans="1:12" ht="20.100000000000001" customHeight="1">
      <c r="A6" s="10">
        <v>45293</v>
      </c>
      <c r="B6" s="12"/>
      <c r="C6" s="12"/>
      <c r="D6" s="11">
        <f t="shared" ref="D6:D34" si="0">C6-B6</f>
        <v>0</v>
      </c>
      <c r="E6" s="18">
        <f t="shared" ref="E6:E35" si="1">IFERROR(SUMPRODUCT(($F$13:$F$15=$D6)*($G$13:$G$15)),0)</f>
        <v>0</v>
      </c>
      <c r="K6" s="20"/>
      <c r="L6" s="20"/>
    </row>
    <row r="7" spans="1:12" ht="20.100000000000001" customHeight="1">
      <c r="A7" s="10">
        <v>45294</v>
      </c>
      <c r="B7" s="12"/>
      <c r="C7" s="12"/>
      <c r="D7" s="11">
        <f t="shared" si="0"/>
        <v>0</v>
      </c>
      <c r="E7" s="18">
        <f t="shared" si="1"/>
        <v>0</v>
      </c>
      <c r="K7" s="20"/>
      <c r="L7" s="20"/>
    </row>
    <row r="8" spans="1:12" ht="20.100000000000001" customHeight="1">
      <c r="A8" s="10">
        <v>45295</v>
      </c>
      <c r="B8" s="12"/>
      <c r="C8" s="12"/>
      <c r="D8" s="11">
        <f t="shared" si="0"/>
        <v>0</v>
      </c>
      <c r="E8" s="18">
        <f t="shared" si="1"/>
        <v>0</v>
      </c>
      <c r="K8" s="20"/>
      <c r="L8" s="20"/>
    </row>
    <row r="9" spans="1:12" ht="20.100000000000001" customHeight="1">
      <c r="A9" s="10">
        <v>45296</v>
      </c>
      <c r="B9" s="12"/>
      <c r="C9" s="12"/>
      <c r="D9" s="11">
        <f t="shared" si="0"/>
        <v>0</v>
      </c>
      <c r="E9" s="18">
        <f t="shared" si="1"/>
        <v>0</v>
      </c>
      <c r="K9" s="20"/>
      <c r="L9" s="20"/>
    </row>
    <row r="10" spans="1:12" ht="20.100000000000001" customHeight="1">
      <c r="A10" s="7">
        <v>45297</v>
      </c>
      <c r="B10" s="8"/>
      <c r="C10" s="8"/>
      <c r="D10" s="9"/>
      <c r="E10" s="24">
        <f t="shared" si="1"/>
        <v>0</v>
      </c>
      <c r="K10" s="20"/>
      <c r="L10" s="20"/>
    </row>
    <row r="11" spans="1:12" ht="20.100000000000001" customHeight="1">
      <c r="A11" s="7">
        <v>45298</v>
      </c>
      <c r="B11" s="8"/>
      <c r="C11" s="8"/>
      <c r="D11" s="9"/>
      <c r="E11" s="24">
        <f t="shared" si="1"/>
        <v>0</v>
      </c>
      <c r="K11" s="20"/>
      <c r="L11" s="20"/>
    </row>
    <row r="12" spans="1:12" ht="20.100000000000001" customHeight="1">
      <c r="A12" s="2">
        <v>45299</v>
      </c>
      <c r="B12" s="6">
        <v>0.35416666666666669</v>
      </c>
      <c r="C12" s="6">
        <v>0.66666666666666663</v>
      </c>
      <c r="D12" s="16">
        <f>C12-B12</f>
        <v>0.31249999999999994</v>
      </c>
      <c r="E12" s="18">
        <f t="shared" si="1"/>
        <v>3.07</v>
      </c>
      <c r="F12" s="21" t="s">
        <v>7</v>
      </c>
      <c r="G12" s="21" t="s">
        <v>6</v>
      </c>
      <c r="K12" s="20"/>
      <c r="L12" s="20"/>
    </row>
    <row r="13" spans="1:12" ht="20.100000000000001" customHeight="1">
      <c r="A13" s="2">
        <v>45300</v>
      </c>
      <c r="B13" s="6">
        <v>0.35416666666666669</v>
      </c>
      <c r="C13" s="6">
        <v>0.66666666666666663</v>
      </c>
      <c r="D13" s="16">
        <f t="shared" si="0"/>
        <v>0.31249999999999994</v>
      </c>
      <c r="E13" s="18">
        <f t="shared" si="1"/>
        <v>3.07</v>
      </c>
      <c r="F13" s="22">
        <v>0.1875</v>
      </c>
      <c r="G13" s="23">
        <v>3.28</v>
      </c>
      <c r="K13" s="20"/>
      <c r="L13" s="20"/>
    </row>
    <row r="14" spans="1:12" ht="20.100000000000001" customHeight="1">
      <c r="A14" s="2">
        <v>45301</v>
      </c>
      <c r="B14" s="6">
        <v>0.35416666666666669</v>
      </c>
      <c r="C14" s="6">
        <v>0.66666666666666663</v>
      </c>
      <c r="D14" s="16">
        <f t="shared" si="0"/>
        <v>0.31249999999999994</v>
      </c>
      <c r="E14" s="18">
        <f t="shared" si="1"/>
        <v>3.07</v>
      </c>
      <c r="F14" s="22">
        <v>0.3125</v>
      </c>
      <c r="G14" s="23">
        <v>3.07</v>
      </c>
      <c r="K14" s="20"/>
      <c r="L14" s="20"/>
    </row>
    <row r="15" spans="1:12" ht="20.100000000000001" customHeight="1">
      <c r="A15" s="2">
        <v>45302</v>
      </c>
      <c r="B15" s="6">
        <v>0.35416666666666669</v>
      </c>
      <c r="C15" s="6">
        <v>0.70833333333333337</v>
      </c>
      <c r="D15" s="16">
        <f t="shared" si="0"/>
        <v>0.35416666666666669</v>
      </c>
      <c r="E15" s="18">
        <f t="shared" si="1"/>
        <v>3.49</v>
      </c>
      <c r="F15" s="22">
        <v>0.35416666666666669</v>
      </c>
      <c r="G15" s="23">
        <v>3.49</v>
      </c>
      <c r="K15" s="20"/>
      <c r="L15" s="20"/>
    </row>
    <row r="16" spans="1:12" ht="20.100000000000001" customHeight="1">
      <c r="A16" s="2">
        <v>45303</v>
      </c>
      <c r="B16" s="6">
        <v>0.54166666666666663</v>
      </c>
      <c r="C16" s="6">
        <v>0.72916666666666663</v>
      </c>
      <c r="D16" s="16">
        <f t="shared" si="0"/>
        <v>0.1875</v>
      </c>
      <c r="E16" s="18">
        <f t="shared" si="1"/>
        <v>3.28</v>
      </c>
      <c r="F16" s="15"/>
      <c r="G16" s="13"/>
      <c r="K16" s="20"/>
      <c r="L16" s="20"/>
    </row>
    <row r="17" spans="1:12" ht="20.100000000000001" customHeight="1">
      <c r="A17" s="7">
        <v>45304</v>
      </c>
      <c r="B17" s="8"/>
      <c r="C17" s="8"/>
      <c r="D17" s="9"/>
      <c r="E17" s="24">
        <f t="shared" si="1"/>
        <v>0</v>
      </c>
      <c r="F17" s="14"/>
      <c r="G17" s="13"/>
      <c r="K17" s="20"/>
      <c r="L17" s="20"/>
    </row>
    <row r="18" spans="1:12" ht="20.100000000000001" customHeight="1">
      <c r="A18" s="7">
        <v>45305</v>
      </c>
      <c r="B18" s="8"/>
      <c r="C18" s="8"/>
      <c r="D18" s="9"/>
      <c r="E18" s="24">
        <f t="shared" si="1"/>
        <v>0</v>
      </c>
      <c r="K18" s="20"/>
      <c r="L18" s="20"/>
    </row>
    <row r="19" spans="1:12" ht="20.100000000000001" customHeight="1">
      <c r="A19" s="2">
        <v>45306</v>
      </c>
      <c r="B19" s="6">
        <v>0.54166666666666663</v>
      </c>
      <c r="C19" s="6">
        <v>0.72916666666666663</v>
      </c>
      <c r="D19" s="6">
        <f t="shared" si="0"/>
        <v>0.1875</v>
      </c>
      <c r="E19" s="18">
        <f t="shared" si="1"/>
        <v>3.28</v>
      </c>
      <c r="K19" s="20"/>
      <c r="L19" s="20"/>
    </row>
    <row r="20" spans="1:12" ht="20.100000000000001" customHeight="1">
      <c r="A20" s="2">
        <v>45307</v>
      </c>
      <c r="B20" s="6">
        <v>0.54166666666666663</v>
      </c>
      <c r="C20" s="6">
        <v>0.72916666666666663</v>
      </c>
      <c r="D20" s="6">
        <f t="shared" si="0"/>
        <v>0.1875</v>
      </c>
      <c r="E20" s="18">
        <f t="shared" si="1"/>
        <v>3.28</v>
      </c>
      <c r="K20" s="20"/>
      <c r="L20" s="20"/>
    </row>
    <row r="21" spans="1:12" ht="20.100000000000001" customHeight="1">
      <c r="A21" s="2">
        <v>45308</v>
      </c>
      <c r="B21" s="6">
        <v>0.375</v>
      </c>
      <c r="C21" s="6">
        <v>0.70833333333333337</v>
      </c>
      <c r="D21" s="6">
        <f t="shared" si="0"/>
        <v>0.33333333333333337</v>
      </c>
      <c r="E21" s="18">
        <f t="shared" si="1"/>
        <v>0</v>
      </c>
      <c r="K21" s="20"/>
      <c r="L21" s="20"/>
    </row>
    <row r="22" spans="1:12" ht="20.100000000000001" customHeight="1">
      <c r="A22" s="2">
        <v>45309</v>
      </c>
      <c r="B22" s="1"/>
      <c r="C22" s="1"/>
      <c r="D22" s="6">
        <f t="shared" si="0"/>
        <v>0</v>
      </c>
      <c r="E22" s="18">
        <f t="shared" si="1"/>
        <v>0</v>
      </c>
      <c r="K22" s="20"/>
      <c r="L22" s="20"/>
    </row>
    <row r="23" spans="1:12" ht="20.100000000000001" customHeight="1">
      <c r="A23" s="2">
        <v>45310</v>
      </c>
      <c r="B23" s="1"/>
      <c r="C23" s="1"/>
      <c r="D23" s="6">
        <f t="shared" si="0"/>
        <v>0</v>
      </c>
      <c r="E23" s="18">
        <f t="shared" si="1"/>
        <v>0</v>
      </c>
      <c r="K23" s="20"/>
      <c r="L23" s="20"/>
    </row>
    <row r="24" spans="1:12" ht="20.100000000000001" customHeight="1">
      <c r="A24" s="7">
        <v>45311</v>
      </c>
      <c r="B24" s="8"/>
      <c r="C24" s="8"/>
      <c r="D24" s="9"/>
      <c r="E24" s="24">
        <f t="shared" si="1"/>
        <v>0</v>
      </c>
      <c r="K24" s="20"/>
      <c r="L24" s="20"/>
    </row>
    <row r="25" spans="1:12" ht="20.100000000000001" customHeight="1">
      <c r="A25" s="7">
        <v>45312</v>
      </c>
      <c r="B25" s="8"/>
      <c r="C25" s="8"/>
      <c r="D25" s="9"/>
      <c r="E25" s="24">
        <f t="shared" si="1"/>
        <v>0</v>
      </c>
      <c r="K25" s="20"/>
      <c r="L25" s="20"/>
    </row>
    <row r="26" spans="1:12" ht="20.100000000000001" customHeight="1">
      <c r="A26" s="2">
        <v>45313</v>
      </c>
      <c r="B26" s="6"/>
      <c r="C26" s="6"/>
      <c r="D26" s="6">
        <f t="shared" si="0"/>
        <v>0</v>
      </c>
      <c r="E26" s="18">
        <f t="shared" si="1"/>
        <v>0</v>
      </c>
      <c r="K26" s="20"/>
      <c r="L26" s="20"/>
    </row>
    <row r="27" spans="1:12" ht="20.100000000000001" customHeight="1">
      <c r="A27" s="2">
        <v>45314</v>
      </c>
      <c r="B27" s="1"/>
      <c r="C27" s="1"/>
      <c r="D27" s="6">
        <f t="shared" si="0"/>
        <v>0</v>
      </c>
      <c r="E27" s="18">
        <f t="shared" si="1"/>
        <v>0</v>
      </c>
      <c r="K27" s="20"/>
      <c r="L27" s="20"/>
    </row>
    <row r="28" spans="1:12" ht="20.100000000000001" customHeight="1">
      <c r="A28" s="2">
        <v>45315</v>
      </c>
      <c r="B28" s="6">
        <v>0.35416666666666669</v>
      </c>
      <c r="C28" s="6">
        <v>0.66666666666666663</v>
      </c>
      <c r="D28" s="6">
        <f t="shared" si="0"/>
        <v>0.31249999999999994</v>
      </c>
      <c r="E28" s="18">
        <f t="shared" si="1"/>
        <v>3.07</v>
      </c>
      <c r="K28" s="20"/>
      <c r="L28" s="20"/>
    </row>
    <row r="29" spans="1:12" ht="20.100000000000001" customHeight="1">
      <c r="A29" s="2">
        <v>45316</v>
      </c>
      <c r="B29" s="6">
        <v>0.54166666666666663</v>
      </c>
      <c r="C29" s="6">
        <v>0.72916666666666663</v>
      </c>
      <c r="D29" s="6">
        <f t="shared" si="0"/>
        <v>0.1875</v>
      </c>
      <c r="E29" s="18">
        <f t="shared" si="1"/>
        <v>3.28</v>
      </c>
      <c r="K29" s="20"/>
      <c r="L29" s="20"/>
    </row>
    <row r="30" spans="1:12" ht="20.100000000000001" customHeight="1">
      <c r="A30" s="2">
        <v>45317</v>
      </c>
      <c r="B30" s="6">
        <v>0.54166666666666663</v>
      </c>
      <c r="C30" s="6">
        <v>0.72916666666666663</v>
      </c>
      <c r="D30" s="6">
        <f t="shared" si="0"/>
        <v>0.1875</v>
      </c>
      <c r="E30" s="18">
        <f t="shared" si="1"/>
        <v>3.28</v>
      </c>
      <c r="K30" s="20"/>
      <c r="L30" s="20"/>
    </row>
    <row r="31" spans="1:12" ht="20.100000000000001" customHeight="1">
      <c r="A31" s="7">
        <v>45318</v>
      </c>
      <c r="B31" s="8"/>
      <c r="C31" s="8"/>
      <c r="D31" s="9"/>
      <c r="E31" s="24">
        <f t="shared" si="1"/>
        <v>0</v>
      </c>
      <c r="K31" s="20"/>
      <c r="L31" s="20"/>
    </row>
    <row r="32" spans="1:12" ht="20.100000000000001" customHeight="1">
      <c r="A32" s="7">
        <v>45319</v>
      </c>
      <c r="B32" s="8"/>
      <c r="C32" s="8"/>
      <c r="D32" s="9"/>
      <c r="E32" s="24">
        <f t="shared" si="1"/>
        <v>0</v>
      </c>
      <c r="K32" s="20"/>
      <c r="L32" s="20"/>
    </row>
    <row r="33" spans="1:12" ht="20.100000000000001" customHeight="1">
      <c r="A33" s="2">
        <v>45320</v>
      </c>
      <c r="B33" s="6">
        <v>0.4375</v>
      </c>
      <c r="C33" s="6">
        <v>0.72916666666666663</v>
      </c>
      <c r="D33" s="6">
        <f t="shared" si="0"/>
        <v>0.29166666666666663</v>
      </c>
      <c r="E33" s="18">
        <f t="shared" si="1"/>
        <v>0</v>
      </c>
      <c r="K33" s="20"/>
      <c r="L33" s="20"/>
    </row>
    <row r="34" spans="1:12" ht="20.100000000000001" customHeight="1">
      <c r="A34" s="2">
        <v>45321</v>
      </c>
      <c r="B34" s="6">
        <v>0.54166666666666663</v>
      </c>
      <c r="C34" s="6">
        <v>0.72916666666666663</v>
      </c>
      <c r="D34" s="6">
        <f t="shared" si="0"/>
        <v>0.1875</v>
      </c>
      <c r="E34" s="18">
        <f t="shared" si="1"/>
        <v>3.28</v>
      </c>
      <c r="K34" s="20"/>
      <c r="L34" s="20"/>
    </row>
    <row r="35" spans="1:12" ht="20.100000000000001" customHeight="1">
      <c r="A35" s="2"/>
      <c r="B35" s="1"/>
      <c r="C35" s="1"/>
      <c r="D35" s="1"/>
      <c r="E35" s="18">
        <f t="shared" si="1"/>
        <v>0</v>
      </c>
      <c r="K35" s="20"/>
      <c r="L35" s="20"/>
    </row>
  </sheetData>
  <mergeCells count="5">
    <mergeCell ref="A1:E1"/>
    <mergeCell ref="A2:E2"/>
    <mergeCell ref="B3:C3"/>
    <mergeCell ref="D3:D4"/>
    <mergeCell ref="E3:E4"/>
  </mergeCells>
  <pageMargins left="0" right="0" top="0.39409448818897636" bottom="0.39409448818897636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2024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revision>1</cp:revision>
  <dcterms:created xsi:type="dcterms:W3CDTF">2023-12-23T14:55:53Z</dcterms:created>
  <dcterms:modified xsi:type="dcterms:W3CDTF">2023-12-24T17:00:45Z</dcterms:modified>
</cp:coreProperties>
</file>