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65" windowWidth="20730" windowHeight="11760"/>
  </bookViews>
  <sheets>
    <sheet name="Formulaire" sheetId="2" r:id="rId1"/>
    <sheet name="Codes postaux par région et dép" sheetId="1" state="hidden" r:id="rId2"/>
    <sheet name="Liste client" sheetId="3" r:id="rId3"/>
    <sheet name="ENTRETIEN..." sheetId="11" r:id="rId4"/>
    <sheet name="Liste" sheetId="5" state="hidden" r:id="rId5"/>
  </sheets>
  <definedNames>
    <definedName name="CouP">Liste!$B$3:$B$4</definedName>
    <definedName name="Entretien">Liste!$D$3:$D$4</definedName>
    <definedName name="Entretien.">Liste!$D$3:$D$6</definedName>
    <definedName name="FABREGUES">OFFSET('Codes postaux par région et dép'!#REF!,0,0,COUNT('Codes postaux par région et dép'!$J:$J))</definedName>
    <definedName name="ListeVilles">OFFSET('Codes postaux par région et dép'!$K$2,0,0,COUNT('Codes postaux par région et dép'!$J:$J))</definedName>
    <definedName name="Type">Liste!$C$3:$C$4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" i="1"/>
  <c r="H2" i="1"/>
  <c r="A3" i="11" l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J2858" i="1" l="1"/>
  <c r="K2858" i="1" s="1"/>
  <c r="J2842" i="1"/>
  <c r="K2842" i="1" s="1"/>
  <c r="J2826" i="1"/>
  <c r="K2826" i="1" s="1"/>
  <c r="J2810" i="1"/>
  <c r="K2810" i="1" s="1"/>
  <c r="J2794" i="1"/>
  <c r="K2794" i="1" s="1"/>
  <c r="J2778" i="1"/>
  <c r="K2778" i="1" s="1"/>
  <c r="J2762" i="1"/>
  <c r="K2762" i="1" s="1"/>
  <c r="J2746" i="1"/>
  <c r="K2746" i="1" s="1"/>
  <c r="J2730" i="1"/>
  <c r="K2730" i="1" s="1"/>
  <c r="J2714" i="1"/>
  <c r="K2714" i="1" s="1"/>
  <c r="J2698" i="1"/>
  <c r="K2698" i="1" s="1"/>
  <c r="J2682" i="1"/>
  <c r="K2682" i="1" s="1"/>
  <c r="J2666" i="1"/>
  <c r="K2666" i="1" s="1"/>
  <c r="J2650" i="1"/>
  <c r="K2650" i="1" s="1"/>
  <c r="J2634" i="1"/>
  <c r="K2634" i="1" s="1"/>
  <c r="J2618" i="1"/>
  <c r="K2618" i="1" s="1"/>
  <c r="J2602" i="1"/>
  <c r="K2602" i="1" s="1"/>
  <c r="J2586" i="1"/>
  <c r="K2586" i="1" s="1"/>
  <c r="J2570" i="1"/>
  <c r="K2570" i="1" s="1"/>
  <c r="J2554" i="1"/>
  <c r="K2554" i="1" s="1"/>
  <c r="J2491" i="1"/>
  <c r="K2491" i="1" s="1"/>
  <c r="J2427" i="1"/>
  <c r="K2427" i="1" s="1"/>
  <c r="J2363" i="1"/>
  <c r="K2363" i="1" s="1"/>
  <c r="J4" i="1"/>
  <c r="K4" i="1" s="1"/>
  <c r="J8" i="1"/>
  <c r="K8" i="1" s="1"/>
  <c r="J12" i="1"/>
  <c r="K12" i="1" s="1"/>
  <c r="J16" i="1"/>
  <c r="K16" i="1" s="1"/>
  <c r="J20" i="1"/>
  <c r="K20" i="1" s="1"/>
  <c r="J24" i="1"/>
  <c r="K24" i="1" s="1"/>
  <c r="J28" i="1"/>
  <c r="K28" i="1" s="1"/>
  <c r="J32" i="1"/>
  <c r="K32" i="1" s="1"/>
  <c r="J36" i="1"/>
  <c r="K36" i="1" s="1"/>
  <c r="J40" i="1"/>
  <c r="K40" i="1" s="1"/>
  <c r="J44" i="1"/>
  <c r="K44" i="1" s="1"/>
  <c r="J48" i="1"/>
  <c r="K48" i="1" s="1"/>
  <c r="J52" i="1"/>
  <c r="K52" i="1" s="1"/>
  <c r="J56" i="1"/>
  <c r="K56" i="1" s="1"/>
  <c r="J60" i="1"/>
  <c r="K60" i="1" s="1"/>
  <c r="J64" i="1"/>
  <c r="K64" i="1" s="1"/>
  <c r="J68" i="1"/>
  <c r="K68" i="1" s="1"/>
  <c r="J72" i="1"/>
  <c r="K72" i="1" s="1"/>
  <c r="J76" i="1"/>
  <c r="K76" i="1" s="1"/>
  <c r="J80" i="1"/>
  <c r="K80" i="1" s="1"/>
  <c r="J84" i="1"/>
  <c r="K84" i="1" s="1"/>
  <c r="J88" i="1"/>
  <c r="K88" i="1" s="1"/>
  <c r="J92" i="1"/>
  <c r="K92" i="1" s="1"/>
  <c r="J96" i="1"/>
  <c r="K96" i="1" s="1"/>
  <c r="J100" i="1"/>
  <c r="K100" i="1" s="1"/>
  <c r="J104" i="1"/>
  <c r="K104" i="1" s="1"/>
  <c r="J108" i="1"/>
  <c r="K108" i="1" s="1"/>
  <c r="J112" i="1"/>
  <c r="K112" i="1" s="1"/>
  <c r="J116" i="1"/>
  <c r="K116" i="1" s="1"/>
  <c r="J120" i="1"/>
  <c r="K120" i="1" s="1"/>
  <c r="J124" i="1"/>
  <c r="K124" i="1" s="1"/>
  <c r="J128" i="1"/>
  <c r="K128" i="1" s="1"/>
  <c r="J132" i="1"/>
  <c r="K132" i="1" s="1"/>
  <c r="J136" i="1"/>
  <c r="K136" i="1" s="1"/>
  <c r="J140" i="1"/>
  <c r="K140" i="1" s="1"/>
  <c r="J144" i="1"/>
  <c r="K144" i="1" s="1"/>
  <c r="J148" i="1"/>
  <c r="K148" i="1" s="1"/>
  <c r="J152" i="1"/>
  <c r="K152" i="1" s="1"/>
  <c r="J156" i="1"/>
  <c r="K156" i="1" s="1"/>
  <c r="J160" i="1"/>
  <c r="K160" i="1" s="1"/>
  <c r="J164" i="1"/>
  <c r="K164" i="1" s="1"/>
  <c r="J5" i="1"/>
  <c r="K5" i="1" s="1"/>
  <c r="J9" i="1"/>
  <c r="K9" i="1" s="1"/>
  <c r="J13" i="1"/>
  <c r="K13" i="1" s="1"/>
  <c r="J17" i="1"/>
  <c r="K17" i="1" s="1"/>
  <c r="J21" i="1"/>
  <c r="K21" i="1" s="1"/>
  <c r="J25" i="1"/>
  <c r="K25" i="1" s="1"/>
  <c r="J29" i="1"/>
  <c r="K29" i="1" s="1"/>
  <c r="J33" i="1"/>
  <c r="K33" i="1" s="1"/>
  <c r="J37" i="1"/>
  <c r="K37" i="1" s="1"/>
  <c r="J41" i="1"/>
  <c r="K41" i="1" s="1"/>
  <c r="J45" i="1"/>
  <c r="K45" i="1" s="1"/>
  <c r="J49" i="1"/>
  <c r="K49" i="1" s="1"/>
  <c r="J53" i="1"/>
  <c r="K53" i="1" s="1"/>
  <c r="J57" i="1"/>
  <c r="K57" i="1" s="1"/>
  <c r="J61" i="1"/>
  <c r="K61" i="1" s="1"/>
  <c r="J65" i="1"/>
  <c r="K65" i="1" s="1"/>
  <c r="J69" i="1"/>
  <c r="K69" i="1" s="1"/>
  <c r="J73" i="1"/>
  <c r="K73" i="1" s="1"/>
  <c r="J77" i="1"/>
  <c r="K77" i="1" s="1"/>
  <c r="J81" i="1"/>
  <c r="K81" i="1" s="1"/>
  <c r="J85" i="1"/>
  <c r="K85" i="1" s="1"/>
  <c r="J89" i="1"/>
  <c r="K89" i="1" s="1"/>
  <c r="J93" i="1"/>
  <c r="K93" i="1" s="1"/>
  <c r="J97" i="1"/>
  <c r="K97" i="1" s="1"/>
  <c r="J101" i="1"/>
  <c r="K101" i="1" s="1"/>
  <c r="J105" i="1"/>
  <c r="K105" i="1" s="1"/>
  <c r="J109" i="1"/>
  <c r="K109" i="1" s="1"/>
  <c r="J113" i="1"/>
  <c r="K113" i="1" s="1"/>
  <c r="J117" i="1"/>
  <c r="K117" i="1" s="1"/>
  <c r="J121" i="1"/>
  <c r="K121" i="1" s="1"/>
  <c r="J125" i="1"/>
  <c r="K125" i="1" s="1"/>
  <c r="J129" i="1"/>
  <c r="K129" i="1" s="1"/>
  <c r="J133" i="1"/>
  <c r="K133" i="1" s="1"/>
  <c r="J137" i="1"/>
  <c r="K137" i="1" s="1"/>
  <c r="J141" i="1"/>
  <c r="K141" i="1" s="1"/>
  <c r="J145" i="1"/>
  <c r="K145" i="1" s="1"/>
  <c r="J149" i="1"/>
  <c r="K149" i="1" s="1"/>
  <c r="J153" i="1"/>
  <c r="K153" i="1" s="1"/>
  <c r="J157" i="1"/>
  <c r="K157" i="1" s="1"/>
  <c r="J161" i="1"/>
  <c r="K161" i="1" s="1"/>
  <c r="J165" i="1"/>
  <c r="K165" i="1" s="1"/>
  <c r="J169" i="1"/>
  <c r="K169" i="1" s="1"/>
  <c r="J173" i="1"/>
  <c r="K173" i="1" s="1"/>
  <c r="J177" i="1"/>
  <c r="K177" i="1" s="1"/>
  <c r="J181" i="1"/>
  <c r="K181" i="1" s="1"/>
  <c r="J185" i="1"/>
  <c r="K185" i="1" s="1"/>
  <c r="J189" i="1"/>
  <c r="K189" i="1" s="1"/>
  <c r="J193" i="1"/>
  <c r="K193" i="1" s="1"/>
  <c r="J197" i="1"/>
  <c r="K197" i="1" s="1"/>
  <c r="J201" i="1"/>
  <c r="K201" i="1" s="1"/>
  <c r="J205" i="1"/>
  <c r="K205" i="1" s="1"/>
  <c r="J209" i="1"/>
  <c r="K209" i="1" s="1"/>
  <c r="J213" i="1"/>
  <c r="K213" i="1" s="1"/>
  <c r="J217" i="1"/>
  <c r="K217" i="1" s="1"/>
  <c r="J221" i="1"/>
  <c r="K221" i="1" s="1"/>
  <c r="J225" i="1"/>
  <c r="K225" i="1" s="1"/>
  <c r="J229" i="1"/>
  <c r="K229" i="1" s="1"/>
  <c r="J233" i="1"/>
  <c r="K233" i="1" s="1"/>
  <c r="J237" i="1"/>
  <c r="K237" i="1" s="1"/>
  <c r="J241" i="1"/>
  <c r="K241" i="1" s="1"/>
  <c r="J245" i="1"/>
  <c r="K245" i="1" s="1"/>
  <c r="J249" i="1"/>
  <c r="K249" i="1" s="1"/>
  <c r="J253" i="1"/>
  <c r="K253" i="1" s="1"/>
  <c r="J257" i="1"/>
  <c r="K257" i="1" s="1"/>
  <c r="J261" i="1"/>
  <c r="K261" i="1" s="1"/>
  <c r="J265" i="1"/>
  <c r="K265" i="1" s="1"/>
  <c r="J269" i="1"/>
  <c r="K269" i="1" s="1"/>
  <c r="J273" i="1"/>
  <c r="K273" i="1" s="1"/>
  <c r="J277" i="1"/>
  <c r="K277" i="1" s="1"/>
  <c r="J281" i="1"/>
  <c r="K281" i="1" s="1"/>
  <c r="J285" i="1"/>
  <c r="K285" i="1" s="1"/>
  <c r="J289" i="1"/>
  <c r="K289" i="1" s="1"/>
  <c r="J293" i="1"/>
  <c r="K293" i="1" s="1"/>
  <c r="J297" i="1"/>
  <c r="K297" i="1" s="1"/>
  <c r="J301" i="1"/>
  <c r="K301" i="1" s="1"/>
  <c r="J305" i="1"/>
  <c r="K305" i="1" s="1"/>
  <c r="J309" i="1"/>
  <c r="K309" i="1" s="1"/>
  <c r="J313" i="1"/>
  <c r="K313" i="1" s="1"/>
  <c r="J317" i="1"/>
  <c r="K317" i="1" s="1"/>
  <c r="J321" i="1"/>
  <c r="K321" i="1" s="1"/>
  <c r="J325" i="1"/>
  <c r="K325" i="1" s="1"/>
  <c r="J2" i="1"/>
  <c r="K2" i="1" s="1"/>
  <c r="J6" i="1"/>
  <c r="K6" i="1" s="1"/>
  <c r="J10" i="1"/>
  <c r="K10" i="1" s="1"/>
  <c r="J14" i="1"/>
  <c r="K14" i="1" s="1"/>
  <c r="J18" i="1"/>
  <c r="K18" i="1" s="1"/>
  <c r="J22" i="1"/>
  <c r="K22" i="1" s="1"/>
  <c r="J26" i="1"/>
  <c r="K26" i="1" s="1"/>
  <c r="J30" i="1"/>
  <c r="K30" i="1" s="1"/>
  <c r="J34" i="1"/>
  <c r="K34" i="1" s="1"/>
  <c r="J38" i="1"/>
  <c r="K38" i="1" s="1"/>
  <c r="J42" i="1"/>
  <c r="K42" i="1" s="1"/>
  <c r="J46" i="1"/>
  <c r="K46" i="1" s="1"/>
  <c r="J50" i="1"/>
  <c r="K50" i="1" s="1"/>
  <c r="J54" i="1"/>
  <c r="K54" i="1" s="1"/>
  <c r="J58" i="1"/>
  <c r="K58" i="1" s="1"/>
  <c r="J62" i="1"/>
  <c r="K62" i="1" s="1"/>
  <c r="J66" i="1"/>
  <c r="K66" i="1" s="1"/>
  <c r="J70" i="1"/>
  <c r="K70" i="1" s="1"/>
  <c r="J74" i="1"/>
  <c r="K74" i="1" s="1"/>
  <c r="J78" i="1"/>
  <c r="K78" i="1" s="1"/>
  <c r="J82" i="1"/>
  <c r="K82" i="1" s="1"/>
  <c r="J86" i="1"/>
  <c r="K86" i="1" s="1"/>
  <c r="J90" i="1"/>
  <c r="K90" i="1" s="1"/>
  <c r="J94" i="1"/>
  <c r="K94" i="1" s="1"/>
  <c r="J98" i="1"/>
  <c r="K98" i="1" s="1"/>
  <c r="J102" i="1"/>
  <c r="K102" i="1" s="1"/>
  <c r="J106" i="1"/>
  <c r="K106" i="1" s="1"/>
  <c r="J110" i="1"/>
  <c r="K110" i="1" s="1"/>
  <c r="J114" i="1"/>
  <c r="K114" i="1" s="1"/>
  <c r="J118" i="1"/>
  <c r="K118" i="1" s="1"/>
  <c r="J122" i="1"/>
  <c r="K122" i="1" s="1"/>
  <c r="J126" i="1"/>
  <c r="K126" i="1" s="1"/>
  <c r="J130" i="1"/>
  <c r="K130" i="1" s="1"/>
  <c r="J134" i="1"/>
  <c r="K134" i="1" s="1"/>
  <c r="J138" i="1"/>
  <c r="K138" i="1" s="1"/>
  <c r="J142" i="1"/>
  <c r="K142" i="1" s="1"/>
  <c r="J146" i="1"/>
  <c r="K146" i="1" s="1"/>
  <c r="J150" i="1"/>
  <c r="K150" i="1" s="1"/>
  <c r="J154" i="1"/>
  <c r="K154" i="1" s="1"/>
  <c r="J158" i="1"/>
  <c r="K158" i="1" s="1"/>
  <c r="J162" i="1"/>
  <c r="K162" i="1" s="1"/>
  <c r="J166" i="1"/>
  <c r="K166" i="1" s="1"/>
  <c r="J7" i="1"/>
  <c r="K7" i="1" s="1"/>
  <c r="J23" i="1"/>
  <c r="K23" i="1" s="1"/>
  <c r="J39" i="1"/>
  <c r="K39" i="1" s="1"/>
  <c r="J55" i="1"/>
  <c r="K55" i="1" s="1"/>
  <c r="J71" i="1"/>
  <c r="K71" i="1" s="1"/>
  <c r="J87" i="1"/>
  <c r="K87" i="1" s="1"/>
  <c r="J103" i="1"/>
  <c r="K103" i="1" s="1"/>
  <c r="J119" i="1"/>
  <c r="K119" i="1" s="1"/>
  <c r="J135" i="1"/>
  <c r="K135" i="1" s="1"/>
  <c r="J151" i="1"/>
  <c r="K151" i="1" s="1"/>
  <c r="J167" i="1"/>
  <c r="K167" i="1" s="1"/>
  <c r="J172" i="1"/>
  <c r="K172" i="1" s="1"/>
  <c r="J178" i="1"/>
  <c r="K178" i="1" s="1"/>
  <c r="J183" i="1"/>
  <c r="K183" i="1" s="1"/>
  <c r="J188" i="1"/>
  <c r="K188" i="1" s="1"/>
  <c r="J194" i="1"/>
  <c r="K194" i="1" s="1"/>
  <c r="J199" i="1"/>
  <c r="K199" i="1" s="1"/>
  <c r="J204" i="1"/>
  <c r="K204" i="1" s="1"/>
  <c r="J210" i="1"/>
  <c r="K210" i="1" s="1"/>
  <c r="J215" i="1"/>
  <c r="K215" i="1" s="1"/>
  <c r="J220" i="1"/>
  <c r="K220" i="1" s="1"/>
  <c r="J226" i="1"/>
  <c r="K226" i="1" s="1"/>
  <c r="J231" i="1"/>
  <c r="K231" i="1" s="1"/>
  <c r="J236" i="1"/>
  <c r="K236" i="1" s="1"/>
  <c r="J242" i="1"/>
  <c r="K242" i="1" s="1"/>
  <c r="J247" i="1"/>
  <c r="K247" i="1" s="1"/>
  <c r="J252" i="1"/>
  <c r="K252" i="1" s="1"/>
  <c r="J258" i="1"/>
  <c r="K258" i="1" s="1"/>
  <c r="J263" i="1"/>
  <c r="K263" i="1" s="1"/>
  <c r="J268" i="1"/>
  <c r="K268" i="1" s="1"/>
  <c r="J274" i="1"/>
  <c r="K274" i="1" s="1"/>
  <c r="J279" i="1"/>
  <c r="K279" i="1" s="1"/>
  <c r="J284" i="1"/>
  <c r="K284" i="1" s="1"/>
  <c r="J290" i="1"/>
  <c r="K290" i="1" s="1"/>
  <c r="J295" i="1"/>
  <c r="K295" i="1" s="1"/>
  <c r="J300" i="1"/>
  <c r="K300" i="1" s="1"/>
  <c r="J306" i="1"/>
  <c r="K306" i="1" s="1"/>
  <c r="J311" i="1"/>
  <c r="K311" i="1" s="1"/>
  <c r="J316" i="1"/>
  <c r="K316" i="1" s="1"/>
  <c r="J322" i="1"/>
  <c r="K322" i="1" s="1"/>
  <c r="J327" i="1"/>
  <c r="K327" i="1" s="1"/>
  <c r="J331" i="1"/>
  <c r="K331" i="1" s="1"/>
  <c r="J335" i="1"/>
  <c r="K335" i="1" s="1"/>
  <c r="J339" i="1"/>
  <c r="K339" i="1" s="1"/>
  <c r="J343" i="1"/>
  <c r="K343" i="1" s="1"/>
  <c r="J347" i="1"/>
  <c r="K347" i="1" s="1"/>
  <c r="J351" i="1"/>
  <c r="K351" i="1" s="1"/>
  <c r="J355" i="1"/>
  <c r="K355" i="1" s="1"/>
  <c r="J359" i="1"/>
  <c r="K359" i="1" s="1"/>
  <c r="J363" i="1"/>
  <c r="K363" i="1" s="1"/>
  <c r="J367" i="1"/>
  <c r="K367" i="1" s="1"/>
  <c r="J371" i="1"/>
  <c r="K371" i="1" s="1"/>
  <c r="J375" i="1"/>
  <c r="K375" i="1" s="1"/>
  <c r="J379" i="1"/>
  <c r="K379" i="1" s="1"/>
  <c r="J383" i="1"/>
  <c r="K383" i="1" s="1"/>
  <c r="J387" i="1"/>
  <c r="K387" i="1" s="1"/>
  <c r="J391" i="1"/>
  <c r="K391" i="1" s="1"/>
  <c r="J395" i="1"/>
  <c r="K395" i="1" s="1"/>
  <c r="J399" i="1"/>
  <c r="K399" i="1" s="1"/>
  <c r="J403" i="1"/>
  <c r="K403" i="1" s="1"/>
  <c r="J407" i="1"/>
  <c r="K407" i="1" s="1"/>
  <c r="J411" i="1"/>
  <c r="K411" i="1" s="1"/>
  <c r="J415" i="1"/>
  <c r="K415" i="1" s="1"/>
  <c r="J419" i="1"/>
  <c r="K419" i="1" s="1"/>
  <c r="J423" i="1"/>
  <c r="K423" i="1" s="1"/>
  <c r="J427" i="1"/>
  <c r="K427" i="1" s="1"/>
  <c r="J431" i="1"/>
  <c r="K431" i="1" s="1"/>
  <c r="J435" i="1"/>
  <c r="K435" i="1" s="1"/>
  <c r="J439" i="1"/>
  <c r="K439" i="1" s="1"/>
  <c r="J443" i="1"/>
  <c r="K443" i="1" s="1"/>
  <c r="J447" i="1"/>
  <c r="K447" i="1" s="1"/>
  <c r="J451" i="1"/>
  <c r="K451" i="1" s="1"/>
  <c r="J455" i="1"/>
  <c r="K455" i="1" s="1"/>
  <c r="J459" i="1"/>
  <c r="K459" i="1" s="1"/>
  <c r="J463" i="1"/>
  <c r="K463" i="1" s="1"/>
  <c r="J467" i="1"/>
  <c r="K467" i="1" s="1"/>
  <c r="J471" i="1"/>
  <c r="K471" i="1" s="1"/>
  <c r="J475" i="1"/>
  <c r="K475" i="1" s="1"/>
  <c r="J479" i="1"/>
  <c r="K479" i="1" s="1"/>
  <c r="J483" i="1"/>
  <c r="K483" i="1" s="1"/>
  <c r="J487" i="1"/>
  <c r="K487" i="1" s="1"/>
  <c r="J491" i="1"/>
  <c r="K491" i="1" s="1"/>
  <c r="J495" i="1"/>
  <c r="K495" i="1" s="1"/>
  <c r="J499" i="1"/>
  <c r="K499" i="1" s="1"/>
  <c r="J503" i="1"/>
  <c r="K503" i="1" s="1"/>
  <c r="J507" i="1"/>
  <c r="K507" i="1" s="1"/>
  <c r="J511" i="1"/>
  <c r="K511" i="1" s="1"/>
  <c r="J515" i="1"/>
  <c r="K515" i="1" s="1"/>
  <c r="J519" i="1"/>
  <c r="K519" i="1" s="1"/>
  <c r="J523" i="1"/>
  <c r="K523" i="1" s="1"/>
  <c r="J527" i="1"/>
  <c r="K527" i="1" s="1"/>
  <c r="J531" i="1"/>
  <c r="K531" i="1" s="1"/>
  <c r="J535" i="1"/>
  <c r="K535" i="1" s="1"/>
  <c r="J539" i="1"/>
  <c r="K539" i="1" s="1"/>
  <c r="J543" i="1"/>
  <c r="K543" i="1" s="1"/>
  <c r="J547" i="1"/>
  <c r="K547" i="1" s="1"/>
  <c r="J551" i="1"/>
  <c r="K551" i="1" s="1"/>
  <c r="J555" i="1"/>
  <c r="K555" i="1" s="1"/>
  <c r="J559" i="1"/>
  <c r="K559" i="1" s="1"/>
  <c r="J563" i="1"/>
  <c r="K563" i="1" s="1"/>
  <c r="J567" i="1"/>
  <c r="K567" i="1" s="1"/>
  <c r="J571" i="1"/>
  <c r="K571" i="1" s="1"/>
  <c r="J575" i="1"/>
  <c r="K575" i="1" s="1"/>
  <c r="J579" i="1"/>
  <c r="K579" i="1" s="1"/>
  <c r="J583" i="1"/>
  <c r="K583" i="1" s="1"/>
  <c r="J587" i="1"/>
  <c r="K587" i="1" s="1"/>
  <c r="J591" i="1"/>
  <c r="K591" i="1" s="1"/>
  <c r="J595" i="1"/>
  <c r="K595" i="1" s="1"/>
  <c r="J599" i="1"/>
  <c r="K599" i="1" s="1"/>
  <c r="J603" i="1"/>
  <c r="K603" i="1" s="1"/>
  <c r="J607" i="1"/>
  <c r="K607" i="1" s="1"/>
  <c r="J611" i="1"/>
  <c r="K611" i="1" s="1"/>
  <c r="J615" i="1"/>
  <c r="K615" i="1" s="1"/>
  <c r="J619" i="1"/>
  <c r="K619" i="1" s="1"/>
  <c r="J623" i="1"/>
  <c r="K623" i="1" s="1"/>
  <c r="J627" i="1"/>
  <c r="K627" i="1" s="1"/>
  <c r="J631" i="1"/>
  <c r="K631" i="1" s="1"/>
  <c r="J635" i="1"/>
  <c r="K635" i="1" s="1"/>
  <c r="J639" i="1"/>
  <c r="K639" i="1" s="1"/>
  <c r="J643" i="1"/>
  <c r="K643" i="1" s="1"/>
  <c r="J647" i="1"/>
  <c r="K647" i="1" s="1"/>
  <c r="J651" i="1"/>
  <c r="K651" i="1" s="1"/>
  <c r="J655" i="1"/>
  <c r="K655" i="1" s="1"/>
  <c r="J659" i="1"/>
  <c r="K659" i="1" s="1"/>
  <c r="J663" i="1"/>
  <c r="K663" i="1" s="1"/>
  <c r="J667" i="1"/>
  <c r="K667" i="1" s="1"/>
  <c r="J671" i="1"/>
  <c r="K671" i="1" s="1"/>
  <c r="J675" i="1"/>
  <c r="K675" i="1" s="1"/>
  <c r="J679" i="1"/>
  <c r="K679" i="1" s="1"/>
  <c r="J683" i="1"/>
  <c r="K683" i="1" s="1"/>
  <c r="J687" i="1"/>
  <c r="K687" i="1" s="1"/>
  <c r="J691" i="1"/>
  <c r="K691" i="1" s="1"/>
  <c r="J695" i="1"/>
  <c r="K695" i="1" s="1"/>
  <c r="J699" i="1"/>
  <c r="K699" i="1" s="1"/>
  <c r="J703" i="1"/>
  <c r="K703" i="1" s="1"/>
  <c r="J707" i="1"/>
  <c r="K707" i="1" s="1"/>
  <c r="J711" i="1"/>
  <c r="K711" i="1" s="1"/>
  <c r="J715" i="1"/>
  <c r="K715" i="1" s="1"/>
  <c r="J719" i="1"/>
  <c r="K719" i="1" s="1"/>
  <c r="J723" i="1"/>
  <c r="K723" i="1" s="1"/>
  <c r="J727" i="1"/>
  <c r="K727" i="1" s="1"/>
  <c r="J731" i="1"/>
  <c r="K731" i="1" s="1"/>
  <c r="J735" i="1"/>
  <c r="K735" i="1" s="1"/>
  <c r="J739" i="1"/>
  <c r="K739" i="1" s="1"/>
  <c r="J743" i="1"/>
  <c r="K743" i="1" s="1"/>
  <c r="J747" i="1"/>
  <c r="K747" i="1" s="1"/>
  <c r="J751" i="1"/>
  <c r="K751" i="1" s="1"/>
  <c r="J755" i="1"/>
  <c r="K755" i="1" s="1"/>
  <c r="J759" i="1"/>
  <c r="K759" i="1" s="1"/>
  <c r="J763" i="1"/>
  <c r="K763" i="1" s="1"/>
  <c r="J767" i="1"/>
  <c r="K767" i="1" s="1"/>
  <c r="J771" i="1"/>
  <c r="K771" i="1" s="1"/>
  <c r="J775" i="1"/>
  <c r="K775" i="1" s="1"/>
  <c r="J779" i="1"/>
  <c r="K779" i="1" s="1"/>
  <c r="J11" i="1"/>
  <c r="K11" i="1" s="1"/>
  <c r="J27" i="1"/>
  <c r="K27" i="1" s="1"/>
  <c r="J43" i="1"/>
  <c r="K43" i="1" s="1"/>
  <c r="J59" i="1"/>
  <c r="K59" i="1" s="1"/>
  <c r="J75" i="1"/>
  <c r="K75" i="1" s="1"/>
  <c r="J91" i="1"/>
  <c r="K91" i="1" s="1"/>
  <c r="J107" i="1"/>
  <c r="K107" i="1" s="1"/>
  <c r="J123" i="1"/>
  <c r="K123" i="1" s="1"/>
  <c r="J139" i="1"/>
  <c r="K139" i="1" s="1"/>
  <c r="J155" i="1"/>
  <c r="K155" i="1" s="1"/>
  <c r="J168" i="1"/>
  <c r="K168" i="1" s="1"/>
  <c r="J174" i="1"/>
  <c r="K174" i="1" s="1"/>
  <c r="J179" i="1"/>
  <c r="K179" i="1" s="1"/>
  <c r="J184" i="1"/>
  <c r="K184" i="1" s="1"/>
  <c r="J190" i="1"/>
  <c r="K190" i="1" s="1"/>
  <c r="J195" i="1"/>
  <c r="K195" i="1" s="1"/>
  <c r="J200" i="1"/>
  <c r="K200" i="1" s="1"/>
  <c r="J206" i="1"/>
  <c r="K206" i="1" s="1"/>
  <c r="J211" i="1"/>
  <c r="K211" i="1" s="1"/>
  <c r="J216" i="1"/>
  <c r="K216" i="1" s="1"/>
  <c r="J222" i="1"/>
  <c r="K222" i="1" s="1"/>
  <c r="J227" i="1"/>
  <c r="K227" i="1" s="1"/>
  <c r="J232" i="1"/>
  <c r="K232" i="1" s="1"/>
  <c r="J238" i="1"/>
  <c r="K238" i="1" s="1"/>
  <c r="J243" i="1"/>
  <c r="K243" i="1" s="1"/>
  <c r="J248" i="1"/>
  <c r="K248" i="1" s="1"/>
  <c r="J254" i="1"/>
  <c r="K254" i="1" s="1"/>
  <c r="J259" i="1"/>
  <c r="K259" i="1" s="1"/>
  <c r="J264" i="1"/>
  <c r="K264" i="1" s="1"/>
  <c r="J270" i="1"/>
  <c r="K270" i="1" s="1"/>
  <c r="J275" i="1"/>
  <c r="K275" i="1" s="1"/>
  <c r="J280" i="1"/>
  <c r="K280" i="1" s="1"/>
  <c r="J286" i="1"/>
  <c r="K286" i="1" s="1"/>
  <c r="J291" i="1"/>
  <c r="K291" i="1" s="1"/>
  <c r="J296" i="1"/>
  <c r="K296" i="1" s="1"/>
  <c r="J302" i="1"/>
  <c r="K302" i="1" s="1"/>
  <c r="J307" i="1"/>
  <c r="K307" i="1" s="1"/>
  <c r="J312" i="1"/>
  <c r="K312" i="1" s="1"/>
  <c r="J318" i="1"/>
  <c r="K318" i="1" s="1"/>
  <c r="J323" i="1"/>
  <c r="K323" i="1" s="1"/>
  <c r="J328" i="1"/>
  <c r="K328" i="1" s="1"/>
  <c r="J332" i="1"/>
  <c r="K332" i="1" s="1"/>
  <c r="J336" i="1"/>
  <c r="K336" i="1" s="1"/>
  <c r="J340" i="1"/>
  <c r="K340" i="1" s="1"/>
  <c r="J344" i="1"/>
  <c r="K344" i="1" s="1"/>
  <c r="J348" i="1"/>
  <c r="K348" i="1" s="1"/>
  <c r="J352" i="1"/>
  <c r="K352" i="1" s="1"/>
  <c r="J356" i="1"/>
  <c r="K356" i="1" s="1"/>
  <c r="J360" i="1"/>
  <c r="K360" i="1" s="1"/>
  <c r="J364" i="1"/>
  <c r="K364" i="1" s="1"/>
  <c r="J368" i="1"/>
  <c r="K368" i="1" s="1"/>
  <c r="J372" i="1"/>
  <c r="K372" i="1" s="1"/>
  <c r="J376" i="1"/>
  <c r="K376" i="1" s="1"/>
  <c r="J380" i="1"/>
  <c r="K380" i="1" s="1"/>
  <c r="J384" i="1"/>
  <c r="K384" i="1" s="1"/>
  <c r="J388" i="1"/>
  <c r="K388" i="1" s="1"/>
  <c r="J392" i="1"/>
  <c r="K392" i="1" s="1"/>
  <c r="J396" i="1"/>
  <c r="K396" i="1" s="1"/>
  <c r="J400" i="1"/>
  <c r="K400" i="1" s="1"/>
  <c r="J404" i="1"/>
  <c r="K404" i="1" s="1"/>
  <c r="J408" i="1"/>
  <c r="K408" i="1" s="1"/>
  <c r="J412" i="1"/>
  <c r="K412" i="1" s="1"/>
  <c r="J416" i="1"/>
  <c r="K416" i="1" s="1"/>
  <c r="J420" i="1"/>
  <c r="K420" i="1" s="1"/>
  <c r="J424" i="1"/>
  <c r="K424" i="1" s="1"/>
  <c r="J428" i="1"/>
  <c r="K428" i="1" s="1"/>
  <c r="J432" i="1"/>
  <c r="K432" i="1" s="1"/>
  <c r="J436" i="1"/>
  <c r="K436" i="1" s="1"/>
  <c r="J440" i="1"/>
  <c r="K440" i="1" s="1"/>
  <c r="J444" i="1"/>
  <c r="K444" i="1" s="1"/>
  <c r="J448" i="1"/>
  <c r="K448" i="1" s="1"/>
  <c r="J452" i="1"/>
  <c r="K452" i="1" s="1"/>
  <c r="J456" i="1"/>
  <c r="K456" i="1" s="1"/>
  <c r="J460" i="1"/>
  <c r="K460" i="1" s="1"/>
  <c r="J464" i="1"/>
  <c r="K464" i="1" s="1"/>
  <c r="J468" i="1"/>
  <c r="K468" i="1" s="1"/>
  <c r="J472" i="1"/>
  <c r="K472" i="1" s="1"/>
  <c r="J476" i="1"/>
  <c r="K476" i="1" s="1"/>
  <c r="J480" i="1"/>
  <c r="K480" i="1" s="1"/>
  <c r="J484" i="1"/>
  <c r="K484" i="1" s="1"/>
  <c r="J488" i="1"/>
  <c r="K488" i="1" s="1"/>
  <c r="J492" i="1"/>
  <c r="K492" i="1" s="1"/>
  <c r="J496" i="1"/>
  <c r="K496" i="1" s="1"/>
  <c r="J500" i="1"/>
  <c r="K500" i="1" s="1"/>
  <c r="J504" i="1"/>
  <c r="K504" i="1" s="1"/>
  <c r="J508" i="1"/>
  <c r="K508" i="1" s="1"/>
  <c r="J512" i="1"/>
  <c r="K512" i="1" s="1"/>
  <c r="J516" i="1"/>
  <c r="K516" i="1" s="1"/>
  <c r="J520" i="1"/>
  <c r="K520" i="1" s="1"/>
  <c r="J524" i="1"/>
  <c r="K524" i="1" s="1"/>
  <c r="J528" i="1"/>
  <c r="K528" i="1" s="1"/>
  <c r="J532" i="1"/>
  <c r="K532" i="1" s="1"/>
  <c r="J536" i="1"/>
  <c r="K536" i="1" s="1"/>
  <c r="J540" i="1"/>
  <c r="K540" i="1" s="1"/>
  <c r="J544" i="1"/>
  <c r="K544" i="1" s="1"/>
  <c r="J548" i="1"/>
  <c r="K548" i="1" s="1"/>
  <c r="J552" i="1"/>
  <c r="K552" i="1" s="1"/>
  <c r="J556" i="1"/>
  <c r="K556" i="1" s="1"/>
  <c r="J560" i="1"/>
  <c r="K560" i="1" s="1"/>
  <c r="J564" i="1"/>
  <c r="K564" i="1" s="1"/>
  <c r="J568" i="1"/>
  <c r="K568" i="1" s="1"/>
  <c r="J572" i="1"/>
  <c r="K572" i="1" s="1"/>
  <c r="J576" i="1"/>
  <c r="K576" i="1" s="1"/>
  <c r="J580" i="1"/>
  <c r="K580" i="1" s="1"/>
  <c r="J584" i="1"/>
  <c r="K584" i="1" s="1"/>
  <c r="J588" i="1"/>
  <c r="K588" i="1" s="1"/>
  <c r="J592" i="1"/>
  <c r="K592" i="1" s="1"/>
  <c r="J596" i="1"/>
  <c r="K596" i="1" s="1"/>
  <c r="J600" i="1"/>
  <c r="K600" i="1" s="1"/>
  <c r="J604" i="1"/>
  <c r="K604" i="1" s="1"/>
  <c r="J608" i="1"/>
  <c r="K608" i="1" s="1"/>
  <c r="J612" i="1"/>
  <c r="K612" i="1" s="1"/>
  <c r="J616" i="1"/>
  <c r="K616" i="1" s="1"/>
  <c r="J620" i="1"/>
  <c r="K620" i="1" s="1"/>
  <c r="J624" i="1"/>
  <c r="K624" i="1" s="1"/>
  <c r="J628" i="1"/>
  <c r="K628" i="1" s="1"/>
  <c r="J632" i="1"/>
  <c r="K632" i="1" s="1"/>
  <c r="J636" i="1"/>
  <c r="K636" i="1" s="1"/>
  <c r="J640" i="1"/>
  <c r="K640" i="1" s="1"/>
  <c r="J644" i="1"/>
  <c r="K644" i="1" s="1"/>
  <c r="J648" i="1"/>
  <c r="K648" i="1" s="1"/>
  <c r="J652" i="1"/>
  <c r="K652" i="1" s="1"/>
  <c r="J656" i="1"/>
  <c r="K656" i="1" s="1"/>
  <c r="J660" i="1"/>
  <c r="K660" i="1" s="1"/>
  <c r="J664" i="1"/>
  <c r="K664" i="1" s="1"/>
  <c r="J668" i="1"/>
  <c r="K668" i="1" s="1"/>
  <c r="J672" i="1"/>
  <c r="K672" i="1" s="1"/>
  <c r="J676" i="1"/>
  <c r="K676" i="1" s="1"/>
  <c r="J680" i="1"/>
  <c r="K680" i="1" s="1"/>
  <c r="J684" i="1"/>
  <c r="K684" i="1" s="1"/>
  <c r="J688" i="1"/>
  <c r="K688" i="1" s="1"/>
  <c r="J692" i="1"/>
  <c r="K692" i="1" s="1"/>
  <c r="J696" i="1"/>
  <c r="K696" i="1" s="1"/>
  <c r="J700" i="1"/>
  <c r="K700" i="1" s="1"/>
  <c r="J704" i="1"/>
  <c r="K704" i="1" s="1"/>
  <c r="J708" i="1"/>
  <c r="K708" i="1" s="1"/>
  <c r="J712" i="1"/>
  <c r="K712" i="1" s="1"/>
  <c r="J716" i="1"/>
  <c r="K716" i="1" s="1"/>
  <c r="J720" i="1"/>
  <c r="K720" i="1" s="1"/>
  <c r="J724" i="1"/>
  <c r="K724" i="1" s="1"/>
  <c r="J728" i="1"/>
  <c r="K728" i="1" s="1"/>
  <c r="J732" i="1"/>
  <c r="K732" i="1" s="1"/>
  <c r="J736" i="1"/>
  <c r="K736" i="1" s="1"/>
  <c r="J740" i="1"/>
  <c r="K740" i="1" s="1"/>
  <c r="J744" i="1"/>
  <c r="K744" i="1" s="1"/>
  <c r="J748" i="1"/>
  <c r="K748" i="1" s="1"/>
  <c r="J752" i="1"/>
  <c r="K752" i="1" s="1"/>
  <c r="J756" i="1"/>
  <c r="K756" i="1" s="1"/>
  <c r="J760" i="1"/>
  <c r="K760" i="1" s="1"/>
  <c r="J764" i="1"/>
  <c r="K764" i="1" s="1"/>
  <c r="J768" i="1"/>
  <c r="K768" i="1" s="1"/>
  <c r="J772" i="1"/>
  <c r="K772" i="1" s="1"/>
  <c r="J776" i="1"/>
  <c r="K776" i="1" s="1"/>
  <c r="J15" i="1"/>
  <c r="K15" i="1" s="1"/>
  <c r="J31" i="1"/>
  <c r="K31" i="1" s="1"/>
  <c r="J47" i="1"/>
  <c r="K47" i="1" s="1"/>
  <c r="J63" i="1"/>
  <c r="K63" i="1" s="1"/>
  <c r="J79" i="1"/>
  <c r="K79" i="1" s="1"/>
  <c r="J95" i="1"/>
  <c r="K95" i="1" s="1"/>
  <c r="J111" i="1"/>
  <c r="K111" i="1" s="1"/>
  <c r="J127" i="1"/>
  <c r="K127" i="1" s="1"/>
  <c r="J143" i="1"/>
  <c r="K143" i="1" s="1"/>
  <c r="J159" i="1"/>
  <c r="K159" i="1" s="1"/>
  <c r="J170" i="1"/>
  <c r="K170" i="1" s="1"/>
  <c r="J175" i="1"/>
  <c r="K175" i="1" s="1"/>
  <c r="J180" i="1"/>
  <c r="K180" i="1" s="1"/>
  <c r="J186" i="1"/>
  <c r="K186" i="1" s="1"/>
  <c r="J191" i="1"/>
  <c r="K191" i="1" s="1"/>
  <c r="J196" i="1"/>
  <c r="K196" i="1" s="1"/>
  <c r="J202" i="1"/>
  <c r="K202" i="1" s="1"/>
  <c r="J207" i="1"/>
  <c r="K207" i="1" s="1"/>
  <c r="J212" i="1"/>
  <c r="K212" i="1" s="1"/>
  <c r="J218" i="1"/>
  <c r="K218" i="1" s="1"/>
  <c r="J223" i="1"/>
  <c r="K223" i="1" s="1"/>
  <c r="J228" i="1"/>
  <c r="K228" i="1" s="1"/>
  <c r="J234" i="1"/>
  <c r="K234" i="1" s="1"/>
  <c r="J239" i="1"/>
  <c r="K239" i="1" s="1"/>
  <c r="J244" i="1"/>
  <c r="K244" i="1" s="1"/>
  <c r="J250" i="1"/>
  <c r="K250" i="1" s="1"/>
  <c r="J255" i="1"/>
  <c r="K255" i="1" s="1"/>
  <c r="J260" i="1"/>
  <c r="K260" i="1" s="1"/>
  <c r="J266" i="1"/>
  <c r="K266" i="1" s="1"/>
  <c r="J271" i="1"/>
  <c r="K271" i="1" s="1"/>
  <c r="J276" i="1"/>
  <c r="K276" i="1" s="1"/>
  <c r="J282" i="1"/>
  <c r="K282" i="1" s="1"/>
  <c r="J287" i="1"/>
  <c r="K287" i="1" s="1"/>
  <c r="J292" i="1"/>
  <c r="K292" i="1" s="1"/>
  <c r="J298" i="1"/>
  <c r="K298" i="1" s="1"/>
  <c r="J303" i="1"/>
  <c r="K303" i="1" s="1"/>
  <c r="J308" i="1"/>
  <c r="K308" i="1" s="1"/>
  <c r="J314" i="1"/>
  <c r="K314" i="1" s="1"/>
  <c r="J319" i="1"/>
  <c r="K319" i="1" s="1"/>
  <c r="J324" i="1"/>
  <c r="K324" i="1" s="1"/>
  <c r="J329" i="1"/>
  <c r="K329" i="1" s="1"/>
  <c r="J333" i="1"/>
  <c r="K333" i="1" s="1"/>
  <c r="J337" i="1"/>
  <c r="K337" i="1" s="1"/>
  <c r="J341" i="1"/>
  <c r="K341" i="1" s="1"/>
  <c r="J345" i="1"/>
  <c r="K345" i="1" s="1"/>
  <c r="J349" i="1"/>
  <c r="K349" i="1" s="1"/>
  <c r="J353" i="1"/>
  <c r="K353" i="1" s="1"/>
  <c r="J357" i="1"/>
  <c r="K357" i="1" s="1"/>
  <c r="J361" i="1"/>
  <c r="K361" i="1" s="1"/>
  <c r="J365" i="1"/>
  <c r="K365" i="1" s="1"/>
  <c r="J369" i="1"/>
  <c r="K369" i="1" s="1"/>
  <c r="J373" i="1"/>
  <c r="K373" i="1" s="1"/>
  <c r="J377" i="1"/>
  <c r="K377" i="1" s="1"/>
  <c r="J381" i="1"/>
  <c r="K381" i="1" s="1"/>
  <c r="J385" i="1"/>
  <c r="K385" i="1" s="1"/>
  <c r="J389" i="1"/>
  <c r="K389" i="1" s="1"/>
  <c r="J393" i="1"/>
  <c r="K393" i="1" s="1"/>
  <c r="J397" i="1"/>
  <c r="K397" i="1" s="1"/>
  <c r="J401" i="1"/>
  <c r="K401" i="1" s="1"/>
  <c r="J405" i="1"/>
  <c r="K405" i="1" s="1"/>
  <c r="J409" i="1"/>
  <c r="K409" i="1" s="1"/>
  <c r="J413" i="1"/>
  <c r="K413" i="1" s="1"/>
  <c r="J417" i="1"/>
  <c r="K417" i="1" s="1"/>
  <c r="J421" i="1"/>
  <c r="K421" i="1" s="1"/>
  <c r="J425" i="1"/>
  <c r="K425" i="1" s="1"/>
  <c r="J429" i="1"/>
  <c r="K429" i="1" s="1"/>
  <c r="J433" i="1"/>
  <c r="K433" i="1" s="1"/>
  <c r="J437" i="1"/>
  <c r="K437" i="1" s="1"/>
  <c r="J441" i="1"/>
  <c r="K441" i="1" s="1"/>
  <c r="J445" i="1"/>
  <c r="K445" i="1" s="1"/>
  <c r="J449" i="1"/>
  <c r="K449" i="1" s="1"/>
  <c r="J453" i="1"/>
  <c r="K453" i="1" s="1"/>
  <c r="J457" i="1"/>
  <c r="K457" i="1" s="1"/>
  <c r="J461" i="1"/>
  <c r="K461" i="1" s="1"/>
  <c r="J465" i="1"/>
  <c r="K465" i="1" s="1"/>
  <c r="J469" i="1"/>
  <c r="K469" i="1" s="1"/>
  <c r="J473" i="1"/>
  <c r="K473" i="1" s="1"/>
  <c r="J477" i="1"/>
  <c r="K477" i="1" s="1"/>
  <c r="J481" i="1"/>
  <c r="K481" i="1" s="1"/>
  <c r="J485" i="1"/>
  <c r="K485" i="1" s="1"/>
  <c r="J489" i="1"/>
  <c r="K489" i="1" s="1"/>
  <c r="J493" i="1"/>
  <c r="K493" i="1" s="1"/>
  <c r="J497" i="1"/>
  <c r="K497" i="1" s="1"/>
  <c r="J501" i="1"/>
  <c r="K501" i="1" s="1"/>
  <c r="J505" i="1"/>
  <c r="K505" i="1" s="1"/>
  <c r="J509" i="1"/>
  <c r="K509" i="1" s="1"/>
  <c r="J513" i="1"/>
  <c r="K513" i="1" s="1"/>
  <c r="J517" i="1"/>
  <c r="K517" i="1" s="1"/>
  <c r="J521" i="1"/>
  <c r="K521" i="1" s="1"/>
  <c r="J525" i="1"/>
  <c r="K525" i="1" s="1"/>
  <c r="J529" i="1"/>
  <c r="K529" i="1" s="1"/>
  <c r="J533" i="1"/>
  <c r="K533" i="1" s="1"/>
  <c r="J537" i="1"/>
  <c r="K537" i="1" s="1"/>
  <c r="J541" i="1"/>
  <c r="K541" i="1" s="1"/>
  <c r="J545" i="1"/>
  <c r="K545" i="1" s="1"/>
  <c r="J549" i="1"/>
  <c r="K549" i="1" s="1"/>
  <c r="J553" i="1"/>
  <c r="K553" i="1" s="1"/>
  <c r="J557" i="1"/>
  <c r="K557" i="1" s="1"/>
  <c r="J561" i="1"/>
  <c r="K561" i="1" s="1"/>
  <c r="J565" i="1"/>
  <c r="K565" i="1" s="1"/>
  <c r="J569" i="1"/>
  <c r="K569" i="1" s="1"/>
  <c r="J573" i="1"/>
  <c r="K573" i="1" s="1"/>
  <c r="J577" i="1"/>
  <c r="K577" i="1" s="1"/>
  <c r="J581" i="1"/>
  <c r="K581" i="1" s="1"/>
  <c r="J585" i="1"/>
  <c r="K585" i="1" s="1"/>
  <c r="J589" i="1"/>
  <c r="K589" i="1" s="1"/>
  <c r="J593" i="1"/>
  <c r="K593" i="1" s="1"/>
  <c r="J597" i="1"/>
  <c r="K597" i="1" s="1"/>
  <c r="J601" i="1"/>
  <c r="K601" i="1" s="1"/>
  <c r="J605" i="1"/>
  <c r="K605" i="1" s="1"/>
  <c r="J609" i="1"/>
  <c r="K609" i="1" s="1"/>
  <c r="J613" i="1"/>
  <c r="K613" i="1" s="1"/>
  <c r="J617" i="1"/>
  <c r="K617" i="1" s="1"/>
  <c r="J621" i="1"/>
  <c r="K621" i="1" s="1"/>
  <c r="J625" i="1"/>
  <c r="K625" i="1" s="1"/>
  <c r="J629" i="1"/>
  <c r="K629" i="1" s="1"/>
  <c r="J633" i="1"/>
  <c r="K633" i="1" s="1"/>
  <c r="J637" i="1"/>
  <c r="K637" i="1" s="1"/>
  <c r="J641" i="1"/>
  <c r="K641" i="1" s="1"/>
  <c r="J645" i="1"/>
  <c r="K645" i="1" s="1"/>
  <c r="J649" i="1"/>
  <c r="K649" i="1" s="1"/>
  <c r="J653" i="1"/>
  <c r="K653" i="1" s="1"/>
  <c r="J657" i="1"/>
  <c r="K657" i="1" s="1"/>
  <c r="J661" i="1"/>
  <c r="K661" i="1" s="1"/>
  <c r="J665" i="1"/>
  <c r="K665" i="1" s="1"/>
  <c r="J669" i="1"/>
  <c r="K669" i="1" s="1"/>
  <c r="J673" i="1"/>
  <c r="K673" i="1" s="1"/>
  <c r="J677" i="1"/>
  <c r="K677" i="1" s="1"/>
  <c r="J681" i="1"/>
  <c r="K681" i="1" s="1"/>
  <c r="J685" i="1"/>
  <c r="K685" i="1" s="1"/>
  <c r="J689" i="1"/>
  <c r="K689" i="1" s="1"/>
  <c r="J693" i="1"/>
  <c r="K693" i="1" s="1"/>
  <c r="J697" i="1"/>
  <c r="K697" i="1" s="1"/>
  <c r="J701" i="1"/>
  <c r="K701" i="1" s="1"/>
  <c r="J705" i="1"/>
  <c r="K705" i="1" s="1"/>
  <c r="J709" i="1"/>
  <c r="K709" i="1" s="1"/>
  <c r="J713" i="1"/>
  <c r="K713" i="1" s="1"/>
  <c r="J717" i="1"/>
  <c r="K717" i="1" s="1"/>
  <c r="J721" i="1"/>
  <c r="K721" i="1" s="1"/>
  <c r="J725" i="1"/>
  <c r="K725" i="1" s="1"/>
  <c r="J729" i="1"/>
  <c r="K729" i="1" s="1"/>
  <c r="J733" i="1"/>
  <c r="K733" i="1" s="1"/>
  <c r="J737" i="1"/>
  <c r="K737" i="1" s="1"/>
  <c r="J741" i="1"/>
  <c r="K741" i="1" s="1"/>
  <c r="J745" i="1"/>
  <c r="K745" i="1" s="1"/>
  <c r="J749" i="1"/>
  <c r="K749" i="1" s="1"/>
  <c r="J753" i="1"/>
  <c r="K753" i="1" s="1"/>
  <c r="J757" i="1"/>
  <c r="K757" i="1" s="1"/>
  <c r="J761" i="1"/>
  <c r="K761" i="1" s="1"/>
  <c r="J765" i="1"/>
  <c r="K765" i="1" s="1"/>
  <c r="J769" i="1"/>
  <c r="K769" i="1" s="1"/>
  <c r="J773" i="1"/>
  <c r="K773" i="1" s="1"/>
  <c r="J777" i="1"/>
  <c r="K777" i="1" s="1"/>
  <c r="J3" i="1"/>
  <c r="K3" i="1" s="1"/>
  <c r="J67" i="1"/>
  <c r="K67" i="1" s="1"/>
  <c r="J131" i="1"/>
  <c r="K131" i="1" s="1"/>
  <c r="J176" i="1"/>
  <c r="K176" i="1" s="1"/>
  <c r="J198" i="1"/>
  <c r="K198" i="1" s="1"/>
  <c r="J219" i="1"/>
  <c r="K219" i="1" s="1"/>
  <c r="J240" i="1"/>
  <c r="K240" i="1" s="1"/>
  <c r="J262" i="1"/>
  <c r="K262" i="1" s="1"/>
  <c r="J283" i="1"/>
  <c r="K283" i="1" s="1"/>
  <c r="J304" i="1"/>
  <c r="K304" i="1" s="1"/>
  <c r="J326" i="1"/>
  <c r="K326" i="1" s="1"/>
  <c r="J342" i="1"/>
  <c r="K342" i="1" s="1"/>
  <c r="J358" i="1"/>
  <c r="K358" i="1" s="1"/>
  <c r="J374" i="1"/>
  <c r="K374" i="1" s="1"/>
  <c r="J390" i="1"/>
  <c r="K390" i="1" s="1"/>
  <c r="J406" i="1"/>
  <c r="K406" i="1" s="1"/>
  <c r="J422" i="1"/>
  <c r="K422" i="1" s="1"/>
  <c r="J438" i="1"/>
  <c r="K438" i="1" s="1"/>
  <c r="J454" i="1"/>
  <c r="K454" i="1" s="1"/>
  <c r="J470" i="1"/>
  <c r="K470" i="1" s="1"/>
  <c r="J486" i="1"/>
  <c r="K486" i="1" s="1"/>
  <c r="J502" i="1"/>
  <c r="K502" i="1" s="1"/>
  <c r="J518" i="1"/>
  <c r="K518" i="1" s="1"/>
  <c r="J534" i="1"/>
  <c r="K534" i="1" s="1"/>
  <c r="J550" i="1"/>
  <c r="K550" i="1" s="1"/>
  <c r="J566" i="1"/>
  <c r="K566" i="1" s="1"/>
  <c r="J582" i="1"/>
  <c r="K582" i="1" s="1"/>
  <c r="J598" i="1"/>
  <c r="K598" i="1" s="1"/>
  <c r="J614" i="1"/>
  <c r="K614" i="1" s="1"/>
  <c r="J630" i="1"/>
  <c r="K630" i="1" s="1"/>
  <c r="J646" i="1"/>
  <c r="K646" i="1" s="1"/>
  <c r="J662" i="1"/>
  <c r="K662" i="1" s="1"/>
  <c r="J678" i="1"/>
  <c r="K678" i="1" s="1"/>
  <c r="J694" i="1"/>
  <c r="K694" i="1" s="1"/>
  <c r="J710" i="1"/>
  <c r="K710" i="1" s="1"/>
  <c r="J726" i="1"/>
  <c r="K726" i="1" s="1"/>
  <c r="J742" i="1"/>
  <c r="K742" i="1" s="1"/>
  <c r="J758" i="1"/>
  <c r="K758" i="1" s="1"/>
  <c r="J774" i="1"/>
  <c r="K774" i="1" s="1"/>
  <c r="J19" i="1"/>
  <c r="K19" i="1" s="1"/>
  <c r="J83" i="1"/>
  <c r="K83" i="1" s="1"/>
  <c r="J147" i="1"/>
  <c r="K147" i="1" s="1"/>
  <c r="J182" i="1"/>
  <c r="K182" i="1" s="1"/>
  <c r="J203" i="1"/>
  <c r="K203" i="1" s="1"/>
  <c r="J224" i="1"/>
  <c r="K224" i="1" s="1"/>
  <c r="J246" i="1"/>
  <c r="K246" i="1" s="1"/>
  <c r="J267" i="1"/>
  <c r="K267" i="1" s="1"/>
  <c r="J288" i="1"/>
  <c r="K288" i="1" s="1"/>
  <c r="J310" i="1"/>
  <c r="K310" i="1" s="1"/>
  <c r="J330" i="1"/>
  <c r="K330" i="1" s="1"/>
  <c r="J346" i="1"/>
  <c r="K346" i="1" s="1"/>
  <c r="J362" i="1"/>
  <c r="K362" i="1" s="1"/>
  <c r="J378" i="1"/>
  <c r="K378" i="1" s="1"/>
  <c r="J394" i="1"/>
  <c r="K394" i="1" s="1"/>
  <c r="J410" i="1"/>
  <c r="K410" i="1" s="1"/>
  <c r="J426" i="1"/>
  <c r="K426" i="1" s="1"/>
  <c r="J442" i="1"/>
  <c r="K442" i="1" s="1"/>
  <c r="J458" i="1"/>
  <c r="K458" i="1" s="1"/>
  <c r="J474" i="1"/>
  <c r="K474" i="1" s="1"/>
  <c r="J490" i="1"/>
  <c r="K490" i="1" s="1"/>
  <c r="J506" i="1"/>
  <c r="K506" i="1" s="1"/>
  <c r="J522" i="1"/>
  <c r="K522" i="1" s="1"/>
  <c r="J538" i="1"/>
  <c r="K538" i="1" s="1"/>
  <c r="J554" i="1"/>
  <c r="K554" i="1" s="1"/>
  <c r="J570" i="1"/>
  <c r="K570" i="1" s="1"/>
  <c r="J586" i="1"/>
  <c r="K586" i="1" s="1"/>
  <c r="J602" i="1"/>
  <c r="K602" i="1" s="1"/>
  <c r="J618" i="1"/>
  <c r="K618" i="1" s="1"/>
  <c r="J634" i="1"/>
  <c r="K634" i="1" s="1"/>
  <c r="J650" i="1"/>
  <c r="K650" i="1" s="1"/>
  <c r="J666" i="1"/>
  <c r="K666" i="1" s="1"/>
  <c r="J682" i="1"/>
  <c r="K682" i="1" s="1"/>
  <c r="J698" i="1"/>
  <c r="K698" i="1" s="1"/>
  <c r="J714" i="1"/>
  <c r="K714" i="1" s="1"/>
  <c r="J730" i="1"/>
  <c r="K730" i="1" s="1"/>
  <c r="J746" i="1"/>
  <c r="K746" i="1" s="1"/>
  <c r="J762" i="1"/>
  <c r="K762" i="1" s="1"/>
  <c r="J778" i="1"/>
  <c r="K778" i="1" s="1"/>
  <c r="J35" i="1"/>
  <c r="K35" i="1" s="1"/>
  <c r="J99" i="1"/>
  <c r="K99" i="1" s="1"/>
  <c r="J163" i="1"/>
  <c r="K163" i="1" s="1"/>
  <c r="J187" i="1"/>
  <c r="K187" i="1" s="1"/>
  <c r="J208" i="1"/>
  <c r="K208" i="1" s="1"/>
  <c r="J230" i="1"/>
  <c r="K230" i="1" s="1"/>
  <c r="J251" i="1"/>
  <c r="K251" i="1" s="1"/>
  <c r="J272" i="1"/>
  <c r="K272" i="1" s="1"/>
  <c r="J294" i="1"/>
  <c r="K294" i="1" s="1"/>
  <c r="J315" i="1"/>
  <c r="K315" i="1" s="1"/>
  <c r="J334" i="1"/>
  <c r="K334" i="1" s="1"/>
  <c r="J350" i="1"/>
  <c r="K350" i="1" s="1"/>
  <c r="J366" i="1"/>
  <c r="K366" i="1" s="1"/>
  <c r="J382" i="1"/>
  <c r="K382" i="1" s="1"/>
  <c r="J398" i="1"/>
  <c r="K398" i="1" s="1"/>
  <c r="J414" i="1"/>
  <c r="K414" i="1" s="1"/>
  <c r="J430" i="1"/>
  <c r="K430" i="1" s="1"/>
  <c r="J446" i="1"/>
  <c r="K446" i="1" s="1"/>
  <c r="J462" i="1"/>
  <c r="K462" i="1" s="1"/>
  <c r="J478" i="1"/>
  <c r="K478" i="1" s="1"/>
  <c r="J494" i="1"/>
  <c r="K494" i="1" s="1"/>
  <c r="J510" i="1"/>
  <c r="K510" i="1" s="1"/>
  <c r="J526" i="1"/>
  <c r="K526" i="1" s="1"/>
  <c r="J542" i="1"/>
  <c r="K542" i="1" s="1"/>
  <c r="J558" i="1"/>
  <c r="K558" i="1" s="1"/>
  <c r="J574" i="1"/>
  <c r="K574" i="1" s="1"/>
  <c r="J590" i="1"/>
  <c r="K590" i="1" s="1"/>
  <c r="J606" i="1"/>
  <c r="K606" i="1" s="1"/>
  <c r="J622" i="1"/>
  <c r="K622" i="1" s="1"/>
  <c r="J638" i="1"/>
  <c r="K638" i="1" s="1"/>
  <c r="J654" i="1"/>
  <c r="K654" i="1" s="1"/>
  <c r="J670" i="1"/>
  <c r="K670" i="1" s="1"/>
  <c r="J686" i="1"/>
  <c r="K686" i="1" s="1"/>
  <c r="J702" i="1"/>
  <c r="K702" i="1" s="1"/>
  <c r="J718" i="1"/>
  <c r="K718" i="1" s="1"/>
  <c r="J734" i="1"/>
  <c r="K734" i="1" s="1"/>
  <c r="J750" i="1"/>
  <c r="K750" i="1" s="1"/>
  <c r="J766" i="1"/>
  <c r="K766" i="1" s="1"/>
  <c r="J51" i="1"/>
  <c r="K51" i="1" s="1"/>
  <c r="J214" i="1"/>
  <c r="K214" i="1" s="1"/>
  <c r="J299" i="1"/>
  <c r="K299" i="1" s="1"/>
  <c r="J370" i="1"/>
  <c r="K370" i="1" s="1"/>
  <c r="J434" i="1"/>
  <c r="K434" i="1" s="1"/>
  <c r="J498" i="1"/>
  <c r="K498" i="1" s="1"/>
  <c r="J562" i="1"/>
  <c r="K562" i="1" s="1"/>
  <c r="J626" i="1"/>
  <c r="K626" i="1" s="1"/>
  <c r="J690" i="1"/>
  <c r="K690" i="1" s="1"/>
  <c r="J754" i="1"/>
  <c r="K754" i="1" s="1"/>
  <c r="J115" i="1"/>
  <c r="K115" i="1" s="1"/>
  <c r="J235" i="1"/>
  <c r="K235" i="1" s="1"/>
  <c r="J320" i="1"/>
  <c r="K320" i="1" s="1"/>
  <c r="J386" i="1"/>
  <c r="K386" i="1" s="1"/>
  <c r="J450" i="1"/>
  <c r="K450" i="1" s="1"/>
  <c r="J514" i="1"/>
  <c r="K514" i="1" s="1"/>
  <c r="J578" i="1"/>
  <c r="K578" i="1" s="1"/>
  <c r="J642" i="1"/>
  <c r="K642" i="1" s="1"/>
  <c r="J706" i="1"/>
  <c r="K706" i="1" s="1"/>
  <c r="J770" i="1"/>
  <c r="K770" i="1" s="1"/>
  <c r="J171" i="1"/>
  <c r="K171" i="1" s="1"/>
  <c r="J256" i="1"/>
  <c r="K256" i="1" s="1"/>
  <c r="J338" i="1"/>
  <c r="K338" i="1" s="1"/>
  <c r="J402" i="1"/>
  <c r="K402" i="1" s="1"/>
  <c r="J466" i="1"/>
  <c r="K466" i="1" s="1"/>
  <c r="J530" i="1"/>
  <c r="K530" i="1" s="1"/>
  <c r="J594" i="1"/>
  <c r="K594" i="1" s="1"/>
  <c r="J658" i="1"/>
  <c r="K658" i="1" s="1"/>
  <c r="J722" i="1"/>
  <c r="K722" i="1" s="1"/>
  <c r="J192" i="1"/>
  <c r="K192" i="1" s="1"/>
  <c r="J482" i="1"/>
  <c r="K482" i="1" s="1"/>
  <c r="J738" i="1"/>
  <c r="K738" i="1" s="1"/>
  <c r="J278" i="1"/>
  <c r="K278" i="1" s="1"/>
  <c r="J546" i="1"/>
  <c r="K546" i="1" s="1"/>
  <c r="J354" i="1"/>
  <c r="K354" i="1" s="1"/>
  <c r="J610" i="1"/>
  <c r="K610" i="1" s="1"/>
  <c r="J780" i="1"/>
  <c r="K780" i="1" s="1"/>
  <c r="J784" i="1"/>
  <c r="K784" i="1" s="1"/>
  <c r="J788" i="1"/>
  <c r="K788" i="1" s="1"/>
  <c r="J792" i="1"/>
  <c r="K792" i="1" s="1"/>
  <c r="J796" i="1"/>
  <c r="K796" i="1" s="1"/>
  <c r="J800" i="1"/>
  <c r="K800" i="1" s="1"/>
  <c r="J804" i="1"/>
  <c r="K804" i="1" s="1"/>
  <c r="J808" i="1"/>
  <c r="K808" i="1" s="1"/>
  <c r="J812" i="1"/>
  <c r="K812" i="1" s="1"/>
  <c r="J816" i="1"/>
  <c r="K816" i="1" s="1"/>
  <c r="J820" i="1"/>
  <c r="K820" i="1" s="1"/>
  <c r="J824" i="1"/>
  <c r="K824" i="1" s="1"/>
  <c r="J828" i="1"/>
  <c r="K828" i="1" s="1"/>
  <c r="J832" i="1"/>
  <c r="K832" i="1" s="1"/>
  <c r="J836" i="1"/>
  <c r="K836" i="1" s="1"/>
  <c r="J840" i="1"/>
  <c r="K840" i="1" s="1"/>
  <c r="J844" i="1"/>
  <c r="K844" i="1" s="1"/>
  <c r="J848" i="1"/>
  <c r="K848" i="1" s="1"/>
  <c r="J852" i="1"/>
  <c r="K852" i="1" s="1"/>
  <c r="J856" i="1"/>
  <c r="K856" i="1" s="1"/>
  <c r="J860" i="1"/>
  <c r="K860" i="1" s="1"/>
  <c r="J864" i="1"/>
  <c r="K864" i="1" s="1"/>
  <c r="J868" i="1"/>
  <c r="K868" i="1" s="1"/>
  <c r="J872" i="1"/>
  <c r="K872" i="1" s="1"/>
  <c r="J876" i="1"/>
  <c r="K876" i="1" s="1"/>
  <c r="J880" i="1"/>
  <c r="K880" i="1" s="1"/>
  <c r="J884" i="1"/>
  <c r="K884" i="1" s="1"/>
  <c r="J888" i="1"/>
  <c r="K888" i="1" s="1"/>
  <c r="J892" i="1"/>
  <c r="K892" i="1" s="1"/>
  <c r="J896" i="1"/>
  <c r="K896" i="1" s="1"/>
  <c r="J900" i="1"/>
  <c r="K900" i="1" s="1"/>
  <c r="J904" i="1"/>
  <c r="K904" i="1" s="1"/>
  <c r="J908" i="1"/>
  <c r="K908" i="1" s="1"/>
  <c r="J912" i="1"/>
  <c r="K912" i="1" s="1"/>
  <c r="J916" i="1"/>
  <c r="K916" i="1" s="1"/>
  <c r="J920" i="1"/>
  <c r="K920" i="1" s="1"/>
  <c r="J924" i="1"/>
  <c r="K924" i="1" s="1"/>
  <c r="J928" i="1"/>
  <c r="K928" i="1" s="1"/>
  <c r="J932" i="1"/>
  <c r="K932" i="1" s="1"/>
  <c r="J936" i="1"/>
  <c r="K936" i="1" s="1"/>
  <c r="J940" i="1"/>
  <c r="K940" i="1" s="1"/>
  <c r="J944" i="1"/>
  <c r="K944" i="1" s="1"/>
  <c r="J948" i="1"/>
  <c r="K948" i="1" s="1"/>
  <c r="J952" i="1"/>
  <c r="K952" i="1" s="1"/>
  <c r="J956" i="1"/>
  <c r="K956" i="1" s="1"/>
  <c r="J960" i="1"/>
  <c r="K960" i="1" s="1"/>
  <c r="J964" i="1"/>
  <c r="K964" i="1" s="1"/>
  <c r="J968" i="1"/>
  <c r="K968" i="1" s="1"/>
  <c r="J972" i="1"/>
  <c r="K972" i="1" s="1"/>
  <c r="J976" i="1"/>
  <c r="K976" i="1" s="1"/>
  <c r="J980" i="1"/>
  <c r="K980" i="1" s="1"/>
  <c r="J984" i="1"/>
  <c r="K984" i="1" s="1"/>
  <c r="J988" i="1"/>
  <c r="K988" i="1" s="1"/>
  <c r="J992" i="1"/>
  <c r="K992" i="1" s="1"/>
  <c r="J996" i="1"/>
  <c r="K996" i="1" s="1"/>
  <c r="J1000" i="1"/>
  <c r="K1000" i="1" s="1"/>
  <c r="J1004" i="1"/>
  <c r="K1004" i="1" s="1"/>
  <c r="J1008" i="1"/>
  <c r="K1008" i="1" s="1"/>
  <c r="J1012" i="1"/>
  <c r="K1012" i="1" s="1"/>
  <c r="J1016" i="1"/>
  <c r="K1016" i="1" s="1"/>
  <c r="J1020" i="1"/>
  <c r="K1020" i="1" s="1"/>
  <c r="J1024" i="1"/>
  <c r="K1024" i="1" s="1"/>
  <c r="J1028" i="1"/>
  <c r="K1028" i="1" s="1"/>
  <c r="J1032" i="1"/>
  <c r="K1032" i="1" s="1"/>
  <c r="J1036" i="1"/>
  <c r="K1036" i="1" s="1"/>
  <c r="J1040" i="1"/>
  <c r="K1040" i="1" s="1"/>
  <c r="J1044" i="1"/>
  <c r="K1044" i="1" s="1"/>
  <c r="J1048" i="1"/>
  <c r="K1048" i="1" s="1"/>
  <c r="J1052" i="1"/>
  <c r="K1052" i="1" s="1"/>
  <c r="J1056" i="1"/>
  <c r="K1056" i="1" s="1"/>
  <c r="J1060" i="1"/>
  <c r="K1060" i="1" s="1"/>
  <c r="J1064" i="1"/>
  <c r="K1064" i="1" s="1"/>
  <c r="J1068" i="1"/>
  <c r="K1068" i="1" s="1"/>
  <c r="J1072" i="1"/>
  <c r="K1072" i="1" s="1"/>
  <c r="J1076" i="1"/>
  <c r="K1076" i="1" s="1"/>
  <c r="J1080" i="1"/>
  <c r="K1080" i="1" s="1"/>
  <c r="J1084" i="1"/>
  <c r="K1084" i="1" s="1"/>
  <c r="J1088" i="1"/>
  <c r="K1088" i="1" s="1"/>
  <c r="J1092" i="1"/>
  <c r="K1092" i="1" s="1"/>
  <c r="J1096" i="1"/>
  <c r="K1096" i="1" s="1"/>
  <c r="J1100" i="1"/>
  <c r="K1100" i="1" s="1"/>
  <c r="J1104" i="1"/>
  <c r="K1104" i="1" s="1"/>
  <c r="J1108" i="1"/>
  <c r="K1108" i="1" s="1"/>
  <c r="J1112" i="1"/>
  <c r="K1112" i="1" s="1"/>
  <c r="J1116" i="1"/>
  <c r="K1116" i="1" s="1"/>
  <c r="J1120" i="1"/>
  <c r="K1120" i="1" s="1"/>
  <c r="J1124" i="1"/>
  <c r="K1124" i="1" s="1"/>
  <c r="J1128" i="1"/>
  <c r="K1128" i="1" s="1"/>
  <c r="J1132" i="1"/>
  <c r="K1132" i="1" s="1"/>
  <c r="J1136" i="1"/>
  <c r="K1136" i="1" s="1"/>
  <c r="J1140" i="1"/>
  <c r="K1140" i="1" s="1"/>
  <c r="J1144" i="1"/>
  <c r="K1144" i="1" s="1"/>
  <c r="J1148" i="1"/>
  <c r="K1148" i="1" s="1"/>
  <c r="J1152" i="1"/>
  <c r="K1152" i="1" s="1"/>
  <c r="J1156" i="1"/>
  <c r="K1156" i="1" s="1"/>
  <c r="J1160" i="1"/>
  <c r="K1160" i="1" s="1"/>
  <c r="J1164" i="1"/>
  <c r="K1164" i="1" s="1"/>
  <c r="J1168" i="1"/>
  <c r="K1168" i="1" s="1"/>
  <c r="J1172" i="1"/>
  <c r="K1172" i="1" s="1"/>
  <c r="J1176" i="1"/>
  <c r="K1176" i="1" s="1"/>
  <c r="J1180" i="1"/>
  <c r="K1180" i="1" s="1"/>
  <c r="J1184" i="1"/>
  <c r="K1184" i="1" s="1"/>
  <c r="J1188" i="1"/>
  <c r="K1188" i="1" s="1"/>
  <c r="J1192" i="1"/>
  <c r="K1192" i="1" s="1"/>
  <c r="J1196" i="1"/>
  <c r="K1196" i="1" s="1"/>
  <c r="J1200" i="1"/>
  <c r="K1200" i="1" s="1"/>
  <c r="J1204" i="1"/>
  <c r="K1204" i="1" s="1"/>
  <c r="J1208" i="1"/>
  <c r="K1208" i="1" s="1"/>
  <c r="J1212" i="1"/>
  <c r="K1212" i="1" s="1"/>
  <c r="J1216" i="1"/>
  <c r="K1216" i="1" s="1"/>
  <c r="J1220" i="1"/>
  <c r="K1220" i="1" s="1"/>
  <c r="J1224" i="1"/>
  <c r="K1224" i="1" s="1"/>
  <c r="J1228" i="1"/>
  <c r="K1228" i="1" s="1"/>
  <c r="J1232" i="1"/>
  <c r="K1232" i="1" s="1"/>
  <c r="J1236" i="1"/>
  <c r="K1236" i="1" s="1"/>
  <c r="J1240" i="1"/>
  <c r="K1240" i="1" s="1"/>
  <c r="J1244" i="1"/>
  <c r="K1244" i="1" s="1"/>
  <c r="J1248" i="1"/>
  <c r="K1248" i="1" s="1"/>
  <c r="J1252" i="1"/>
  <c r="K1252" i="1" s="1"/>
  <c r="J1256" i="1"/>
  <c r="K1256" i="1" s="1"/>
  <c r="J1260" i="1"/>
  <c r="K1260" i="1" s="1"/>
  <c r="J1264" i="1"/>
  <c r="K1264" i="1" s="1"/>
  <c r="J1268" i="1"/>
  <c r="K1268" i="1" s="1"/>
  <c r="J1272" i="1"/>
  <c r="K1272" i="1" s="1"/>
  <c r="J1276" i="1"/>
  <c r="K1276" i="1" s="1"/>
  <c r="J1280" i="1"/>
  <c r="K1280" i="1" s="1"/>
  <c r="J1284" i="1"/>
  <c r="K1284" i="1" s="1"/>
  <c r="J1288" i="1"/>
  <c r="K1288" i="1" s="1"/>
  <c r="J1292" i="1"/>
  <c r="K1292" i="1" s="1"/>
  <c r="J1296" i="1"/>
  <c r="K1296" i="1" s="1"/>
  <c r="J1300" i="1"/>
  <c r="K1300" i="1" s="1"/>
  <c r="J1304" i="1"/>
  <c r="K1304" i="1" s="1"/>
  <c r="J1308" i="1"/>
  <c r="K1308" i="1" s="1"/>
  <c r="J1312" i="1"/>
  <c r="K1312" i="1" s="1"/>
  <c r="J1316" i="1"/>
  <c r="K1316" i="1" s="1"/>
  <c r="J1320" i="1"/>
  <c r="K1320" i="1" s="1"/>
  <c r="J1324" i="1"/>
  <c r="K1324" i="1" s="1"/>
  <c r="J1328" i="1"/>
  <c r="K1328" i="1" s="1"/>
  <c r="J1332" i="1"/>
  <c r="K1332" i="1" s="1"/>
  <c r="J1336" i="1"/>
  <c r="K1336" i="1" s="1"/>
  <c r="J1340" i="1"/>
  <c r="K1340" i="1" s="1"/>
  <c r="J1344" i="1"/>
  <c r="K1344" i="1" s="1"/>
  <c r="J1348" i="1"/>
  <c r="K1348" i="1" s="1"/>
  <c r="J1352" i="1"/>
  <c r="K1352" i="1" s="1"/>
  <c r="J1356" i="1"/>
  <c r="K1356" i="1" s="1"/>
  <c r="J1360" i="1"/>
  <c r="K1360" i="1" s="1"/>
  <c r="J1364" i="1"/>
  <c r="K1364" i="1" s="1"/>
  <c r="J1368" i="1"/>
  <c r="K1368" i="1" s="1"/>
  <c r="J1372" i="1"/>
  <c r="K1372" i="1" s="1"/>
  <c r="J1376" i="1"/>
  <c r="K1376" i="1" s="1"/>
  <c r="J1380" i="1"/>
  <c r="K1380" i="1" s="1"/>
  <c r="J1384" i="1"/>
  <c r="K1384" i="1" s="1"/>
  <c r="J1388" i="1"/>
  <c r="K1388" i="1" s="1"/>
  <c r="J1392" i="1"/>
  <c r="K1392" i="1" s="1"/>
  <c r="J1396" i="1"/>
  <c r="K1396" i="1" s="1"/>
  <c r="J1400" i="1"/>
  <c r="K1400" i="1" s="1"/>
  <c r="J1404" i="1"/>
  <c r="K1404" i="1" s="1"/>
  <c r="J1408" i="1"/>
  <c r="K1408" i="1" s="1"/>
  <c r="J1412" i="1"/>
  <c r="K1412" i="1" s="1"/>
  <c r="J1416" i="1"/>
  <c r="K1416" i="1" s="1"/>
  <c r="J1420" i="1"/>
  <c r="K1420" i="1" s="1"/>
  <c r="J1424" i="1"/>
  <c r="K1424" i="1" s="1"/>
  <c r="J1428" i="1"/>
  <c r="K1428" i="1" s="1"/>
  <c r="J1432" i="1"/>
  <c r="K1432" i="1" s="1"/>
  <c r="J1436" i="1"/>
  <c r="K1436" i="1" s="1"/>
  <c r="J1440" i="1"/>
  <c r="K1440" i="1" s="1"/>
  <c r="J1444" i="1"/>
  <c r="K1444" i="1" s="1"/>
  <c r="J1448" i="1"/>
  <c r="K1448" i="1" s="1"/>
  <c r="J1452" i="1"/>
  <c r="K1452" i="1" s="1"/>
  <c r="J1456" i="1"/>
  <c r="K1456" i="1" s="1"/>
  <c r="J1460" i="1"/>
  <c r="K1460" i="1" s="1"/>
  <c r="J1464" i="1"/>
  <c r="K1464" i="1" s="1"/>
  <c r="J1468" i="1"/>
  <c r="K1468" i="1" s="1"/>
  <c r="J1472" i="1"/>
  <c r="K1472" i="1" s="1"/>
  <c r="J1476" i="1"/>
  <c r="K1476" i="1" s="1"/>
  <c r="J1480" i="1"/>
  <c r="K1480" i="1" s="1"/>
  <c r="J1484" i="1"/>
  <c r="K1484" i="1" s="1"/>
  <c r="J1488" i="1"/>
  <c r="K1488" i="1" s="1"/>
  <c r="J1492" i="1"/>
  <c r="K1492" i="1" s="1"/>
  <c r="J1496" i="1"/>
  <c r="K1496" i="1" s="1"/>
  <c r="J1500" i="1"/>
  <c r="K1500" i="1" s="1"/>
  <c r="J1504" i="1"/>
  <c r="K1504" i="1" s="1"/>
  <c r="J1508" i="1"/>
  <c r="K1508" i="1" s="1"/>
  <c r="J1512" i="1"/>
  <c r="K1512" i="1" s="1"/>
  <c r="J1516" i="1"/>
  <c r="K1516" i="1" s="1"/>
  <c r="J1520" i="1"/>
  <c r="K1520" i="1" s="1"/>
  <c r="J1524" i="1"/>
  <c r="K1524" i="1" s="1"/>
  <c r="J1528" i="1"/>
  <c r="K1528" i="1" s="1"/>
  <c r="J1532" i="1"/>
  <c r="K1532" i="1" s="1"/>
  <c r="J1536" i="1"/>
  <c r="K1536" i="1" s="1"/>
  <c r="J1540" i="1"/>
  <c r="K1540" i="1" s="1"/>
  <c r="J1544" i="1"/>
  <c r="K1544" i="1" s="1"/>
  <c r="J1548" i="1"/>
  <c r="K1548" i="1" s="1"/>
  <c r="J1552" i="1"/>
  <c r="K1552" i="1" s="1"/>
  <c r="J1556" i="1"/>
  <c r="K1556" i="1" s="1"/>
  <c r="J1560" i="1"/>
  <c r="K1560" i="1" s="1"/>
  <c r="J1564" i="1"/>
  <c r="K1564" i="1" s="1"/>
  <c r="J1568" i="1"/>
  <c r="K1568" i="1" s="1"/>
  <c r="J1572" i="1"/>
  <c r="K1572" i="1" s="1"/>
  <c r="J1576" i="1"/>
  <c r="K1576" i="1" s="1"/>
  <c r="J1580" i="1"/>
  <c r="K1580" i="1" s="1"/>
  <c r="J1584" i="1"/>
  <c r="K1584" i="1" s="1"/>
  <c r="J1588" i="1"/>
  <c r="K1588" i="1" s="1"/>
  <c r="J1592" i="1"/>
  <c r="K1592" i="1" s="1"/>
  <c r="J1596" i="1"/>
  <c r="K1596" i="1" s="1"/>
  <c r="J1600" i="1"/>
  <c r="K1600" i="1" s="1"/>
  <c r="J1604" i="1"/>
  <c r="K1604" i="1" s="1"/>
  <c r="J1608" i="1"/>
  <c r="K1608" i="1" s="1"/>
  <c r="J1612" i="1"/>
  <c r="K1612" i="1" s="1"/>
  <c r="J1616" i="1"/>
  <c r="K1616" i="1" s="1"/>
  <c r="J1620" i="1"/>
  <c r="K1620" i="1" s="1"/>
  <c r="J1624" i="1"/>
  <c r="K1624" i="1" s="1"/>
  <c r="J1628" i="1"/>
  <c r="K1628" i="1" s="1"/>
  <c r="J1632" i="1"/>
  <c r="K1632" i="1" s="1"/>
  <c r="J1636" i="1"/>
  <c r="K1636" i="1" s="1"/>
  <c r="J1640" i="1"/>
  <c r="K1640" i="1" s="1"/>
  <c r="J1644" i="1"/>
  <c r="K1644" i="1" s="1"/>
  <c r="J1648" i="1"/>
  <c r="K1648" i="1" s="1"/>
  <c r="J1652" i="1"/>
  <c r="K1652" i="1" s="1"/>
  <c r="J1656" i="1"/>
  <c r="K1656" i="1" s="1"/>
  <c r="J1660" i="1"/>
  <c r="K1660" i="1" s="1"/>
  <c r="J1664" i="1"/>
  <c r="K1664" i="1" s="1"/>
  <c r="J1668" i="1"/>
  <c r="K1668" i="1" s="1"/>
  <c r="J1672" i="1"/>
  <c r="K1672" i="1" s="1"/>
  <c r="J1676" i="1"/>
  <c r="K1676" i="1" s="1"/>
  <c r="J1680" i="1"/>
  <c r="K1680" i="1" s="1"/>
  <c r="J1684" i="1"/>
  <c r="K1684" i="1" s="1"/>
  <c r="J1688" i="1"/>
  <c r="K1688" i="1" s="1"/>
  <c r="J1692" i="1"/>
  <c r="K1692" i="1" s="1"/>
  <c r="J1696" i="1"/>
  <c r="K1696" i="1" s="1"/>
  <c r="J1700" i="1"/>
  <c r="K1700" i="1" s="1"/>
  <c r="J1704" i="1"/>
  <c r="K1704" i="1" s="1"/>
  <c r="J1708" i="1"/>
  <c r="K1708" i="1" s="1"/>
  <c r="J1712" i="1"/>
  <c r="K1712" i="1" s="1"/>
  <c r="J1716" i="1"/>
  <c r="K1716" i="1" s="1"/>
  <c r="J1720" i="1"/>
  <c r="K1720" i="1" s="1"/>
  <c r="J1724" i="1"/>
  <c r="K1724" i="1" s="1"/>
  <c r="J1728" i="1"/>
  <c r="K1728" i="1" s="1"/>
  <c r="J1732" i="1"/>
  <c r="K1732" i="1" s="1"/>
  <c r="J1736" i="1"/>
  <c r="K1736" i="1" s="1"/>
  <c r="J1740" i="1"/>
  <c r="K1740" i="1" s="1"/>
  <c r="J1744" i="1"/>
  <c r="K1744" i="1" s="1"/>
  <c r="J1748" i="1"/>
  <c r="K1748" i="1" s="1"/>
  <c r="J1750" i="1"/>
  <c r="K1750" i="1" s="1"/>
  <c r="J1754" i="1"/>
  <c r="K1754" i="1" s="1"/>
  <c r="J1758" i="1"/>
  <c r="K1758" i="1" s="1"/>
  <c r="J1762" i="1"/>
  <c r="K1762" i="1" s="1"/>
  <c r="J1766" i="1"/>
  <c r="K1766" i="1" s="1"/>
  <c r="J1770" i="1"/>
  <c r="K1770" i="1" s="1"/>
  <c r="J1774" i="1"/>
  <c r="K1774" i="1" s="1"/>
  <c r="J1778" i="1"/>
  <c r="K1778" i="1" s="1"/>
  <c r="J1782" i="1"/>
  <c r="K1782" i="1" s="1"/>
  <c r="J1786" i="1"/>
  <c r="K1786" i="1" s="1"/>
  <c r="J1790" i="1"/>
  <c r="K1790" i="1" s="1"/>
  <c r="J1794" i="1"/>
  <c r="K1794" i="1" s="1"/>
  <c r="J1798" i="1"/>
  <c r="K1798" i="1" s="1"/>
  <c r="J1802" i="1"/>
  <c r="K1802" i="1" s="1"/>
  <c r="J1806" i="1"/>
  <c r="K1806" i="1" s="1"/>
  <c r="J1810" i="1"/>
  <c r="K1810" i="1" s="1"/>
  <c r="J1814" i="1"/>
  <c r="K1814" i="1" s="1"/>
  <c r="J1818" i="1"/>
  <c r="K1818" i="1" s="1"/>
  <c r="J1822" i="1"/>
  <c r="K1822" i="1" s="1"/>
  <c r="J1826" i="1"/>
  <c r="K1826" i="1" s="1"/>
  <c r="J1830" i="1"/>
  <c r="K1830" i="1" s="1"/>
  <c r="J1834" i="1"/>
  <c r="K1834" i="1" s="1"/>
  <c r="J1838" i="1"/>
  <c r="K1838" i="1" s="1"/>
  <c r="J1842" i="1"/>
  <c r="K1842" i="1" s="1"/>
  <c r="J1846" i="1"/>
  <c r="K1846" i="1" s="1"/>
  <c r="J1850" i="1"/>
  <c r="K1850" i="1" s="1"/>
  <c r="J1854" i="1"/>
  <c r="K1854" i="1" s="1"/>
  <c r="J1858" i="1"/>
  <c r="K1858" i="1" s="1"/>
  <c r="J1862" i="1"/>
  <c r="K1862" i="1" s="1"/>
  <c r="J1866" i="1"/>
  <c r="K1866" i="1" s="1"/>
  <c r="J1870" i="1"/>
  <c r="K1870" i="1" s="1"/>
  <c r="J1874" i="1"/>
  <c r="K1874" i="1" s="1"/>
  <c r="J1878" i="1"/>
  <c r="K1878" i="1" s="1"/>
  <c r="J1882" i="1"/>
  <c r="K1882" i="1" s="1"/>
  <c r="J1886" i="1"/>
  <c r="K1886" i="1" s="1"/>
  <c r="J1890" i="1"/>
  <c r="K1890" i="1" s="1"/>
  <c r="J1894" i="1"/>
  <c r="K1894" i="1" s="1"/>
  <c r="J1898" i="1"/>
  <c r="K1898" i="1" s="1"/>
  <c r="J1902" i="1"/>
  <c r="K1902" i="1" s="1"/>
  <c r="J1906" i="1"/>
  <c r="K1906" i="1" s="1"/>
  <c r="J1910" i="1"/>
  <c r="K1910" i="1" s="1"/>
  <c r="J1914" i="1"/>
  <c r="K1914" i="1" s="1"/>
  <c r="J1918" i="1"/>
  <c r="K1918" i="1" s="1"/>
  <c r="J1922" i="1"/>
  <c r="K1922" i="1" s="1"/>
  <c r="J1926" i="1"/>
  <c r="K1926" i="1" s="1"/>
  <c r="J1930" i="1"/>
  <c r="K1930" i="1" s="1"/>
  <c r="J1934" i="1"/>
  <c r="K1934" i="1" s="1"/>
  <c r="J1938" i="1"/>
  <c r="K1938" i="1" s="1"/>
  <c r="J1942" i="1"/>
  <c r="K1942" i="1" s="1"/>
  <c r="J1946" i="1"/>
  <c r="K1946" i="1" s="1"/>
  <c r="J1950" i="1"/>
  <c r="K1950" i="1" s="1"/>
  <c r="J1954" i="1"/>
  <c r="K1954" i="1" s="1"/>
  <c r="J1958" i="1"/>
  <c r="K1958" i="1" s="1"/>
  <c r="J1962" i="1"/>
  <c r="K1962" i="1" s="1"/>
  <c r="J1966" i="1"/>
  <c r="K1966" i="1" s="1"/>
  <c r="J1970" i="1"/>
  <c r="K1970" i="1" s="1"/>
  <c r="J1974" i="1"/>
  <c r="K1974" i="1" s="1"/>
  <c r="J1978" i="1"/>
  <c r="K1978" i="1" s="1"/>
  <c r="J1982" i="1"/>
  <c r="K1982" i="1" s="1"/>
  <c r="J1986" i="1"/>
  <c r="K1986" i="1" s="1"/>
  <c r="J1990" i="1"/>
  <c r="K1990" i="1" s="1"/>
  <c r="J1994" i="1"/>
  <c r="K1994" i="1" s="1"/>
  <c r="J1998" i="1"/>
  <c r="K1998" i="1" s="1"/>
  <c r="J2002" i="1"/>
  <c r="K2002" i="1" s="1"/>
  <c r="J2006" i="1"/>
  <c r="K2006" i="1" s="1"/>
  <c r="J2010" i="1"/>
  <c r="K2010" i="1" s="1"/>
  <c r="J2014" i="1"/>
  <c r="K2014" i="1" s="1"/>
  <c r="J2018" i="1"/>
  <c r="K2018" i="1" s="1"/>
  <c r="J2022" i="1"/>
  <c r="K2022" i="1" s="1"/>
  <c r="J2026" i="1"/>
  <c r="K2026" i="1" s="1"/>
  <c r="J2030" i="1"/>
  <c r="K2030" i="1" s="1"/>
  <c r="J2034" i="1"/>
  <c r="K2034" i="1" s="1"/>
  <c r="J2038" i="1"/>
  <c r="K2038" i="1" s="1"/>
  <c r="J2042" i="1"/>
  <c r="K2042" i="1" s="1"/>
  <c r="J2046" i="1"/>
  <c r="K2046" i="1" s="1"/>
  <c r="J2050" i="1"/>
  <c r="K2050" i="1" s="1"/>
  <c r="J2054" i="1"/>
  <c r="K2054" i="1" s="1"/>
  <c r="J2058" i="1"/>
  <c r="K2058" i="1" s="1"/>
  <c r="J2062" i="1"/>
  <c r="K2062" i="1" s="1"/>
  <c r="J2066" i="1"/>
  <c r="K2066" i="1" s="1"/>
  <c r="J2070" i="1"/>
  <c r="K2070" i="1" s="1"/>
  <c r="J2074" i="1"/>
  <c r="K2074" i="1" s="1"/>
  <c r="J2078" i="1"/>
  <c r="K2078" i="1" s="1"/>
  <c r="J2082" i="1"/>
  <c r="K2082" i="1" s="1"/>
  <c r="J2086" i="1"/>
  <c r="K2086" i="1" s="1"/>
  <c r="J2090" i="1"/>
  <c r="K2090" i="1" s="1"/>
  <c r="J2094" i="1"/>
  <c r="K2094" i="1" s="1"/>
  <c r="J2098" i="1"/>
  <c r="K2098" i="1" s="1"/>
  <c r="J418" i="1"/>
  <c r="K418" i="1" s="1"/>
  <c r="J781" i="1"/>
  <c r="K781" i="1" s="1"/>
  <c r="J785" i="1"/>
  <c r="K785" i="1" s="1"/>
  <c r="J789" i="1"/>
  <c r="K789" i="1" s="1"/>
  <c r="J793" i="1"/>
  <c r="K793" i="1" s="1"/>
  <c r="J797" i="1"/>
  <c r="K797" i="1" s="1"/>
  <c r="J801" i="1"/>
  <c r="K801" i="1" s="1"/>
  <c r="J805" i="1"/>
  <c r="K805" i="1" s="1"/>
  <c r="J809" i="1"/>
  <c r="K809" i="1" s="1"/>
  <c r="J813" i="1"/>
  <c r="K813" i="1" s="1"/>
  <c r="J817" i="1"/>
  <c r="K817" i="1" s="1"/>
  <c r="J821" i="1"/>
  <c r="K821" i="1" s="1"/>
  <c r="J825" i="1"/>
  <c r="K825" i="1" s="1"/>
  <c r="J829" i="1"/>
  <c r="K829" i="1" s="1"/>
  <c r="J833" i="1"/>
  <c r="K833" i="1" s="1"/>
  <c r="J837" i="1"/>
  <c r="K837" i="1" s="1"/>
  <c r="J841" i="1"/>
  <c r="K841" i="1" s="1"/>
  <c r="J845" i="1"/>
  <c r="K845" i="1" s="1"/>
  <c r="J849" i="1"/>
  <c r="K849" i="1" s="1"/>
  <c r="J853" i="1"/>
  <c r="K853" i="1" s="1"/>
  <c r="J857" i="1"/>
  <c r="K857" i="1" s="1"/>
  <c r="J861" i="1"/>
  <c r="K861" i="1" s="1"/>
  <c r="J865" i="1"/>
  <c r="K865" i="1" s="1"/>
  <c r="J869" i="1"/>
  <c r="K869" i="1" s="1"/>
  <c r="J873" i="1"/>
  <c r="K873" i="1" s="1"/>
  <c r="J877" i="1"/>
  <c r="K877" i="1" s="1"/>
  <c r="J881" i="1"/>
  <c r="K881" i="1" s="1"/>
  <c r="J885" i="1"/>
  <c r="K885" i="1" s="1"/>
  <c r="J889" i="1"/>
  <c r="K889" i="1" s="1"/>
  <c r="J893" i="1"/>
  <c r="K893" i="1" s="1"/>
  <c r="J897" i="1"/>
  <c r="K897" i="1" s="1"/>
  <c r="J901" i="1"/>
  <c r="K901" i="1" s="1"/>
  <c r="J905" i="1"/>
  <c r="K905" i="1" s="1"/>
  <c r="J909" i="1"/>
  <c r="K909" i="1" s="1"/>
  <c r="J913" i="1"/>
  <c r="K913" i="1" s="1"/>
  <c r="J917" i="1"/>
  <c r="K917" i="1" s="1"/>
  <c r="J921" i="1"/>
  <c r="K921" i="1" s="1"/>
  <c r="J925" i="1"/>
  <c r="K925" i="1" s="1"/>
  <c r="J929" i="1"/>
  <c r="K929" i="1" s="1"/>
  <c r="J933" i="1"/>
  <c r="K933" i="1" s="1"/>
  <c r="J937" i="1"/>
  <c r="K937" i="1" s="1"/>
  <c r="J941" i="1"/>
  <c r="K941" i="1" s="1"/>
  <c r="J945" i="1"/>
  <c r="K945" i="1" s="1"/>
  <c r="J949" i="1"/>
  <c r="K949" i="1" s="1"/>
  <c r="J953" i="1"/>
  <c r="K953" i="1" s="1"/>
  <c r="J957" i="1"/>
  <c r="K957" i="1" s="1"/>
  <c r="J961" i="1"/>
  <c r="K961" i="1" s="1"/>
  <c r="J965" i="1"/>
  <c r="K965" i="1" s="1"/>
  <c r="J969" i="1"/>
  <c r="K969" i="1" s="1"/>
  <c r="J973" i="1"/>
  <c r="K973" i="1" s="1"/>
  <c r="J977" i="1"/>
  <c r="K977" i="1" s="1"/>
  <c r="J981" i="1"/>
  <c r="K981" i="1" s="1"/>
  <c r="J985" i="1"/>
  <c r="K985" i="1" s="1"/>
  <c r="J989" i="1"/>
  <c r="K989" i="1" s="1"/>
  <c r="J993" i="1"/>
  <c r="K993" i="1" s="1"/>
  <c r="J997" i="1"/>
  <c r="K997" i="1" s="1"/>
  <c r="J1001" i="1"/>
  <c r="K1001" i="1" s="1"/>
  <c r="J1005" i="1"/>
  <c r="K1005" i="1" s="1"/>
  <c r="J1009" i="1"/>
  <c r="K1009" i="1" s="1"/>
  <c r="J1013" i="1"/>
  <c r="K1013" i="1" s="1"/>
  <c r="J1017" i="1"/>
  <c r="K1017" i="1" s="1"/>
  <c r="J1021" i="1"/>
  <c r="K1021" i="1" s="1"/>
  <c r="J1025" i="1"/>
  <c r="K1025" i="1" s="1"/>
  <c r="J1029" i="1"/>
  <c r="K1029" i="1" s="1"/>
  <c r="J1033" i="1"/>
  <c r="K1033" i="1" s="1"/>
  <c r="J1037" i="1"/>
  <c r="K1037" i="1" s="1"/>
  <c r="J1041" i="1"/>
  <c r="K1041" i="1" s="1"/>
  <c r="J1045" i="1"/>
  <c r="K1045" i="1" s="1"/>
  <c r="J1049" i="1"/>
  <c r="K1049" i="1" s="1"/>
  <c r="J1053" i="1"/>
  <c r="K1053" i="1" s="1"/>
  <c r="J1057" i="1"/>
  <c r="K1057" i="1" s="1"/>
  <c r="J1061" i="1"/>
  <c r="K1061" i="1" s="1"/>
  <c r="J1065" i="1"/>
  <c r="K1065" i="1" s="1"/>
  <c r="J1069" i="1"/>
  <c r="K1069" i="1" s="1"/>
  <c r="J1073" i="1"/>
  <c r="K1073" i="1" s="1"/>
  <c r="J1077" i="1"/>
  <c r="K1077" i="1" s="1"/>
  <c r="J1081" i="1"/>
  <c r="K1081" i="1" s="1"/>
  <c r="J1085" i="1"/>
  <c r="K1085" i="1" s="1"/>
  <c r="J1089" i="1"/>
  <c r="K1089" i="1" s="1"/>
  <c r="J1093" i="1"/>
  <c r="K1093" i="1" s="1"/>
  <c r="J1097" i="1"/>
  <c r="K1097" i="1" s="1"/>
  <c r="J1101" i="1"/>
  <c r="K1101" i="1" s="1"/>
  <c r="J1105" i="1"/>
  <c r="K1105" i="1" s="1"/>
  <c r="J1109" i="1"/>
  <c r="K1109" i="1" s="1"/>
  <c r="J1113" i="1"/>
  <c r="K1113" i="1" s="1"/>
  <c r="J1117" i="1"/>
  <c r="K1117" i="1" s="1"/>
  <c r="J1121" i="1"/>
  <c r="K1121" i="1" s="1"/>
  <c r="J1125" i="1"/>
  <c r="K1125" i="1" s="1"/>
  <c r="J1129" i="1"/>
  <c r="K1129" i="1" s="1"/>
  <c r="J1133" i="1"/>
  <c r="K1133" i="1" s="1"/>
  <c r="J1137" i="1"/>
  <c r="K1137" i="1" s="1"/>
  <c r="J1141" i="1"/>
  <c r="K1141" i="1" s="1"/>
  <c r="J1145" i="1"/>
  <c r="K1145" i="1" s="1"/>
  <c r="J1149" i="1"/>
  <c r="K1149" i="1" s="1"/>
  <c r="J1153" i="1"/>
  <c r="K1153" i="1" s="1"/>
  <c r="J1157" i="1"/>
  <c r="K1157" i="1" s="1"/>
  <c r="J1161" i="1"/>
  <c r="K1161" i="1" s="1"/>
  <c r="J1165" i="1"/>
  <c r="K1165" i="1" s="1"/>
  <c r="J1169" i="1"/>
  <c r="K1169" i="1" s="1"/>
  <c r="J1173" i="1"/>
  <c r="K1173" i="1" s="1"/>
  <c r="J1177" i="1"/>
  <c r="K1177" i="1" s="1"/>
  <c r="J1181" i="1"/>
  <c r="K1181" i="1" s="1"/>
  <c r="J1185" i="1"/>
  <c r="K1185" i="1" s="1"/>
  <c r="J1189" i="1"/>
  <c r="K1189" i="1" s="1"/>
  <c r="J1193" i="1"/>
  <c r="K1193" i="1" s="1"/>
  <c r="J1197" i="1"/>
  <c r="K1197" i="1" s="1"/>
  <c r="J1201" i="1"/>
  <c r="K1201" i="1" s="1"/>
  <c r="J1205" i="1"/>
  <c r="K1205" i="1" s="1"/>
  <c r="J1209" i="1"/>
  <c r="K1209" i="1" s="1"/>
  <c r="J1213" i="1"/>
  <c r="K1213" i="1" s="1"/>
  <c r="J1217" i="1"/>
  <c r="K1217" i="1" s="1"/>
  <c r="J1221" i="1"/>
  <c r="K1221" i="1" s="1"/>
  <c r="J1225" i="1"/>
  <c r="K1225" i="1" s="1"/>
  <c r="J1229" i="1"/>
  <c r="K1229" i="1" s="1"/>
  <c r="J1233" i="1"/>
  <c r="K1233" i="1" s="1"/>
  <c r="J1237" i="1"/>
  <c r="K1237" i="1" s="1"/>
  <c r="J1241" i="1"/>
  <c r="K1241" i="1" s="1"/>
  <c r="J1245" i="1"/>
  <c r="K1245" i="1" s="1"/>
  <c r="J1249" i="1"/>
  <c r="K1249" i="1" s="1"/>
  <c r="J1253" i="1"/>
  <c r="K1253" i="1" s="1"/>
  <c r="J1257" i="1"/>
  <c r="K1257" i="1" s="1"/>
  <c r="J1261" i="1"/>
  <c r="K1261" i="1" s="1"/>
  <c r="J1265" i="1"/>
  <c r="K1265" i="1" s="1"/>
  <c r="J1269" i="1"/>
  <c r="K1269" i="1" s="1"/>
  <c r="J1273" i="1"/>
  <c r="K1273" i="1" s="1"/>
  <c r="J1277" i="1"/>
  <c r="K1277" i="1" s="1"/>
  <c r="J1281" i="1"/>
  <c r="K1281" i="1" s="1"/>
  <c r="J1285" i="1"/>
  <c r="K1285" i="1" s="1"/>
  <c r="J1289" i="1"/>
  <c r="K1289" i="1" s="1"/>
  <c r="J1293" i="1"/>
  <c r="K1293" i="1" s="1"/>
  <c r="J1297" i="1"/>
  <c r="K1297" i="1" s="1"/>
  <c r="J1301" i="1"/>
  <c r="K1301" i="1" s="1"/>
  <c r="J1305" i="1"/>
  <c r="K1305" i="1" s="1"/>
  <c r="J1309" i="1"/>
  <c r="K1309" i="1" s="1"/>
  <c r="J1313" i="1"/>
  <c r="K1313" i="1" s="1"/>
  <c r="J1317" i="1"/>
  <c r="K1317" i="1" s="1"/>
  <c r="J1321" i="1"/>
  <c r="K1321" i="1" s="1"/>
  <c r="J1325" i="1"/>
  <c r="K1325" i="1" s="1"/>
  <c r="J1329" i="1"/>
  <c r="K1329" i="1" s="1"/>
  <c r="J1333" i="1"/>
  <c r="K1333" i="1" s="1"/>
  <c r="J1337" i="1"/>
  <c r="K1337" i="1" s="1"/>
  <c r="J1341" i="1"/>
  <c r="K1341" i="1" s="1"/>
  <c r="J1345" i="1"/>
  <c r="K1345" i="1" s="1"/>
  <c r="J1349" i="1"/>
  <c r="K1349" i="1" s="1"/>
  <c r="J1353" i="1"/>
  <c r="K1353" i="1" s="1"/>
  <c r="J1357" i="1"/>
  <c r="K1357" i="1" s="1"/>
  <c r="J1361" i="1"/>
  <c r="K1361" i="1" s="1"/>
  <c r="J1365" i="1"/>
  <c r="K1365" i="1" s="1"/>
  <c r="J1369" i="1"/>
  <c r="K1369" i="1" s="1"/>
  <c r="J1373" i="1"/>
  <c r="K1373" i="1" s="1"/>
  <c r="J1377" i="1"/>
  <c r="K1377" i="1" s="1"/>
  <c r="J1381" i="1"/>
  <c r="K1381" i="1" s="1"/>
  <c r="J1385" i="1"/>
  <c r="K1385" i="1" s="1"/>
  <c r="J1389" i="1"/>
  <c r="K1389" i="1" s="1"/>
  <c r="J1393" i="1"/>
  <c r="K1393" i="1" s="1"/>
  <c r="J1397" i="1"/>
  <c r="K1397" i="1" s="1"/>
  <c r="J1401" i="1"/>
  <c r="K1401" i="1" s="1"/>
  <c r="J1405" i="1"/>
  <c r="K1405" i="1" s="1"/>
  <c r="J1409" i="1"/>
  <c r="K1409" i="1" s="1"/>
  <c r="J1413" i="1"/>
  <c r="K1413" i="1" s="1"/>
  <c r="J1417" i="1"/>
  <c r="K1417" i="1" s="1"/>
  <c r="J1421" i="1"/>
  <c r="K1421" i="1" s="1"/>
  <c r="J1425" i="1"/>
  <c r="K1425" i="1" s="1"/>
  <c r="J1429" i="1"/>
  <c r="K1429" i="1" s="1"/>
  <c r="J1433" i="1"/>
  <c r="K1433" i="1" s="1"/>
  <c r="J1437" i="1"/>
  <c r="K1437" i="1" s="1"/>
  <c r="J1441" i="1"/>
  <c r="K1441" i="1" s="1"/>
  <c r="J1445" i="1"/>
  <c r="K1445" i="1" s="1"/>
  <c r="J1449" i="1"/>
  <c r="K1449" i="1" s="1"/>
  <c r="J1453" i="1"/>
  <c r="K1453" i="1" s="1"/>
  <c r="J1457" i="1"/>
  <c r="K1457" i="1" s="1"/>
  <c r="J1461" i="1"/>
  <c r="K1461" i="1" s="1"/>
  <c r="J1465" i="1"/>
  <c r="K1465" i="1" s="1"/>
  <c r="J1469" i="1"/>
  <c r="K1469" i="1" s="1"/>
  <c r="J1473" i="1"/>
  <c r="K1473" i="1" s="1"/>
  <c r="J1477" i="1"/>
  <c r="K1477" i="1" s="1"/>
  <c r="J1481" i="1"/>
  <c r="K1481" i="1" s="1"/>
  <c r="J1485" i="1"/>
  <c r="K1485" i="1" s="1"/>
  <c r="J1489" i="1"/>
  <c r="K1489" i="1" s="1"/>
  <c r="J1493" i="1"/>
  <c r="K1493" i="1" s="1"/>
  <c r="J1497" i="1"/>
  <c r="K1497" i="1" s="1"/>
  <c r="J1501" i="1"/>
  <c r="K1501" i="1" s="1"/>
  <c r="J1505" i="1"/>
  <c r="K1505" i="1" s="1"/>
  <c r="J1509" i="1"/>
  <c r="K1509" i="1" s="1"/>
  <c r="J1513" i="1"/>
  <c r="K1513" i="1" s="1"/>
  <c r="J1517" i="1"/>
  <c r="K1517" i="1" s="1"/>
  <c r="J1521" i="1"/>
  <c r="K1521" i="1" s="1"/>
  <c r="J1525" i="1"/>
  <c r="K1525" i="1" s="1"/>
  <c r="J1529" i="1"/>
  <c r="K1529" i="1" s="1"/>
  <c r="J1533" i="1"/>
  <c r="K1533" i="1" s="1"/>
  <c r="J1537" i="1"/>
  <c r="K1537" i="1" s="1"/>
  <c r="J1541" i="1"/>
  <c r="K1541" i="1" s="1"/>
  <c r="J1545" i="1"/>
  <c r="K1545" i="1" s="1"/>
  <c r="J1549" i="1"/>
  <c r="K1549" i="1" s="1"/>
  <c r="J1553" i="1"/>
  <c r="K1553" i="1" s="1"/>
  <c r="J1557" i="1"/>
  <c r="K1557" i="1" s="1"/>
  <c r="J1561" i="1"/>
  <c r="K1561" i="1" s="1"/>
  <c r="J1565" i="1"/>
  <c r="K1565" i="1" s="1"/>
  <c r="J1569" i="1"/>
  <c r="K1569" i="1" s="1"/>
  <c r="J1573" i="1"/>
  <c r="K1573" i="1" s="1"/>
  <c r="J1577" i="1"/>
  <c r="K1577" i="1" s="1"/>
  <c r="J1581" i="1"/>
  <c r="K1581" i="1" s="1"/>
  <c r="J1585" i="1"/>
  <c r="K1585" i="1" s="1"/>
  <c r="J1589" i="1"/>
  <c r="K1589" i="1" s="1"/>
  <c r="J1593" i="1"/>
  <c r="K1593" i="1" s="1"/>
  <c r="J1597" i="1"/>
  <c r="K1597" i="1" s="1"/>
  <c r="J1601" i="1"/>
  <c r="K1601" i="1" s="1"/>
  <c r="J1605" i="1"/>
  <c r="K1605" i="1" s="1"/>
  <c r="J1609" i="1"/>
  <c r="K1609" i="1" s="1"/>
  <c r="J1613" i="1"/>
  <c r="K1613" i="1" s="1"/>
  <c r="J1617" i="1"/>
  <c r="K1617" i="1" s="1"/>
  <c r="J1621" i="1"/>
  <c r="K1621" i="1" s="1"/>
  <c r="J1625" i="1"/>
  <c r="K1625" i="1" s="1"/>
  <c r="J1629" i="1"/>
  <c r="K1629" i="1" s="1"/>
  <c r="J1633" i="1"/>
  <c r="K1633" i="1" s="1"/>
  <c r="J1637" i="1"/>
  <c r="K1637" i="1" s="1"/>
  <c r="J1641" i="1"/>
  <c r="K1641" i="1" s="1"/>
  <c r="J1645" i="1"/>
  <c r="K1645" i="1" s="1"/>
  <c r="J1649" i="1"/>
  <c r="K1649" i="1" s="1"/>
  <c r="J1653" i="1"/>
  <c r="K1653" i="1" s="1"/>
  <c r="J1657" i="1"/>
  <c r="K1657" i="1" s="1"/>
  <c r="J1661" i="1"/>
  <c r="K1661" i="1" s="1"/>
  <c r="J1665" i="1"/>
  <c r="K1665" i="1" s="1"/>
  <c r="J1669" i="1"/>
  <c r="K1669" i="1" s="1"/>
  <c r="J1673" i="1"/>
  <c r="K1673" i="1" s="1"/>
  <c r="J1677" i="1"/>
  <c r="K1677" i="1" s="1"/>
  <c r="J1681" i="1"/>
  <c r="K1681" i="1" s="1"/>
  <c r="J1685" i="1"/>
  <c r="K1685" i="1" s="1"/>
  <c r="J1689" i="1"/>
  <c r="K1689" i="1" s="1"/>
  <c r="J1693" i="1"/>
  <c r="K1693" i="1" s="1"/>
  <c r="J1697" i="1"/>
  <c r="K1697" i="1" s="1"/>
  <c r="J1701" i="1"/>
  <c r="K1701" i="1" s="1"/>
  <c r="J1705" i="1"/>
  <c r="K1705" i="1" s="1"/>
  <c r="J1709" i="1"/>
  <c r="K1709" i="1" s="1"/>
  <c r="J1713" i="1"/>
  <c r="K1713" i="1" s="1"/>
  <c r="J1717" i="1"/>
  <c r="K1717" i="1" s="1"/>
  <c r="J1721" i="1"/>
  <c r="K1721" i="1" s="1"/>
  <c r="J1725" i="1"/>
  <c r="K1725" i="1" s="1"/>
  <c r="J1729" i="1"/>
  <c r="K1729" i="1" s="1"/>
  <c r="J1733" i="1"/>
  <c r="K1733" i="1" s="1"/>
  <c r="J1737" i="1"/>
  <c r="K1737" i="1" s="1"/>
  <c r="J1741" i="1"/>
  <c r="K1741" i="1" s="1"/>
  <c r="J1745" i="1"/>
  <c r="K1745" i="1" s="1"/>
  <c r="J1751" i="1"/>
  <c r="K1751" i="1" s="1"/>
  <c r="J1755" i="1"/>
  <c r="K1755" i="1" s="1"/>
  <c r="J1759" i="1"/>
  <c r="K1759" i="1" s="1"/>
  <c r="J1763" i="1"/>
  <c r="K1763" i="1" s="1"/>
  <c r="J1767" i="1"/>
  <c r="K1767" i="1" s="1"/>
  <c r="J1771" i="1"/>
  <c r="K1771" i="1" s="1"/>
  <c r="J1775" i="1"/>
  <c r="K1775" i="1" s="1"/>
  <c r="J1779" i="1"/>
  <c r="K1779" i="1" s="1"/>
  <c r="J1783" i="1"/>
  <c r="K1783" i="1" s="1"/>
  <c r="J1787" i="1"/>
  <c r="K1787" i="1" s="1"/>
  <c r="J1791" i="1"/>
  <c r="K1791" i="1" s="1"/>
  <c r="J1795" i="1"/>
  <c r="K1795" i="1" s="1"/>
  <c r="J1799" i="1"/>
  <c r="K1799" i="1" s="1"/>
  <c r="J1803" i="1"/>
  <c r="K1803" i="1" s="1"/>
  <c r="J1807" i="1"/>
  <c r="K1807" i="1" s="1"/>
  <c r="J1811" i="1"/>
  <c r="K1811" i="1" s="1"/>
  <c r="J1815" i="1"/>
  <c r="K1815" i="1" s="1"/>
  <c r="J1819" i="1"/>
  <c r="K1819" i="1" s="1"/>
  <c r="J1823" i="1"/>
  <c r="K1823" i="1" s="1"/>
  <c r="J1827" i="1"/>
  <c r="K1827" i="1" s="1"/>
  <c r="J1831" i="1"/>
  <c r="K1831" i="1" s="1"/>
  <c r="J1835" i="1"/>
  <c r="K1835" i="1" s="1"/>
  <c r="J1839" i="1"/>
  <c r="K1839" i="1" s="1"/>
  <c r="J1843" i="1"/>
  <c r="K1843" i="1" s="1"/>
  <c r="J1847" i="1"/>
  <c r="K1847" i="1" s="1"/>
  <c r="J1851" i="1"/>
  <c r="K1851" i="1" s="1"/>
  <c r="J1855" i="1"/>
  <c r="K1855" i="1" s="1"/>
  <c r="J1859" i="1"/>
  <c r="K1859" i="1" s="1"/>
  <c r="J1863" i="1"/>
  <c r="K1863" i="1" s="1"/>
  <c r="J1867" i="1"/>
  <c r="K1867" i="1" s="1"/>
  <c r="J1871" i="1"/>
  <c r="K1871" i="1" s="1"/>
  <c r="J1875" i="1"/>
  <c r="K1875" i="1" s="1"/>
  <c r="J1879" i="1"/>
  <c r="K1879" i="1" s="1"/>
  <c r="J1883" i="1"/>
  <c r="K1883" i="1" s="1"/>
  <c r="J1887" i="1"/>
  <c r="K1887" i="1" s="1"/>
  <c r="J1891" i="1"/>
  <c r="K1891" i="1" s="1"/>
  <c r="J1895" i="1"/>
  <c r="K1895" i="1" s="1"/>
  <c r="J1899" i="1"/>
  <c r="K1899" i="1" s="1"/>
  <c r="J1903" i="1"/>
  <c r="K1903" i="1" s="1"/>
  <c r="J1907" i="1"/>
  <c r="K1907" i="1" s="1"/>
  <c r="J1911" i="1"/>
  <c r="K1911" i="1" s="1"/>
  <c r="J1915" i="1"/>
  <c r="K1915" i="1" s="1"/>
  <c r="J1919" i="1"/>
  <c r="K1919" i="1" s="1"/>
  <c r="J1923" i="1"/>
  <c r="K1923" i="1" s="1"/>
  <c r="J1927" i="1"/>
  <c r="K1927" i="1" s="1"/>
  <c r="J1931" i="1"/>
  <c r="K1931" i="1" s="1"/>
  <c r="J1935" i="1"/>
  <c r="K1935" i="1" s="1"/>
  <c r="J1939" i="1"/>
  <c r="K1939" i="1" s="1"/>
  <c r="J1943" i="1"/>
  <c r="K1943" i="1" s="1"/>
  <c r="J1947" i="1"/>
  <c r="K1947" i="1" s="1"/>
  <c r="J1951" i="1"/>
  <c r="K1951" i="1" s="1"/>
  <c r="J1955" i="1"/>
  <c r="K1955" i="1" s="1"/>
  <c r="J1959" i="1"/>
  <c r="K1959" i="1" s="1"/>
  <c r="J1963" i="1"/>
  <c r="K1963" i="1" s="1"/>
  <c r="J1967" i="1"/>
  <c r="K1967" i="1" s="1"/>
  <c r="J1971" i="1"/>
  <c r="K1971" i="1" s="1"/>
  <c r="J1975" i="1"/>
  <c r="K1975" i="1" s="1"/>
  <c r="J1979" i="1"/>
  <c r="K1979" i="1" s="1"/>
  <c r="J1983" i="1"/>
  <c r="K1983" i="1" s="1"/>
  <c r="J1987" i="1"/>
  <c r="K1987" i="1" s="1"/>
  <c r="J1991" i="1"/>
  <c r="K1991" i="1" s="1"/>
  <c r="J1995" i="1"/>
  <c r="K1995" i="1" s="1"/>
  <c r="J1999" i="1"/>
  <c r="K1999" i="1" s="1"/>
  <c r="J2003" i="1"/>
  <c r="K2003" i="1" s="1"/>
  <c r="J2007" i="1"/>
  <c r="K2007" i="1" s="1"/>
  <c r="J2011" i="1"/>
  <c r="K2011" i="1" s="1"/>
  <c r="J2015" i="1"/>
  <c r="K2015" i="1" s="1"/>
  <c r="J2019" i="1"/>
  <c r="K2019" i="1" s="1"/>
  <c r="J2023" i="1"/>
  <c r="K2023" i="1" s="1"/>
  <c r="J2027" i="1"/>
  <c r="K2027" i="1" s="1"/>
  <c r="J2031" i="1"/>
  <c r="K2031" i="1" s="1"/>
  <c r="J2035" i="1"/>
  <c r="K2035" i="1" s="1"/>
  <c r="J2039" i="1"/>
  <c r="K2039" i="1" s="1"/>
  <c r="J2043" i="1"/>
  <c r="K2043" i="1" s="1"/>
  <c r="J2047" i="1"/>
  <c r="K2047" i="1" s="1"/>
  <c r="J2051" i="1"/>
  <c r="K2051" i="1" s="1"/>
  <c r="J2055" i="1"/>
  <c r="K2055" i="1" s="1"/>
  <c r="J2059" i="1"/>
  <c r="K2059" i="1" s="1"/>
  <c r="J2063" i="1"/>
  <c r="K2063" i="1" s="1"/>
  <c r="J2067" i="1"/>
  <c r="K2067" i="1" s="1"/>
  <c r="J2071" i="1"/>
  <c r="K2071" i="1" s="1"/>
  <c r="J2075" i="1"/>
  <c r="K2075" i="1" s="1"/>
  <c r="J2079" i="1"/>
  <c r="K2079" i="1" s="1"/>
  <c r="J2083" i="1"/>
  <c r="K2083" i="1" s="1"/>
  <c r="J2087" i="1"/>
  <c r="K2087" i="1" s="1"/>
  <c r="J2091" i="1"/>
  <c r="K2091" i="1" s="1"/>
  <c r="J2095" i="1"/>
  <c r="K2095" i="1" s="1"/>
  <c r="J2099" i="1"/>
  <c r="K2099" i="1" s="1"/>
  <c r="J674" i="1"/>
  <c r="K674" i="1" s="1"/>
  <c r="J782" i="1"/>
  <c r="K782" i="1" s="1"/>
  <c r="J786" i="1"/>
  <c r="K786" i="1" s="1"/>
  <c r="J790" i="1"/>
  <c r="K790" i="1" s="1"/>
  <c r="J794" i="1"/>
  <c r="K794" i="1" s="1"/>
  <c r="J798" i="1"/>
  <c r="K798" i="1" s="1"/>
  <c r="J802" i="1"/>
  <c r="K802" i="1" s="1"/>
  <c r="J806" i="1"/>
  <c r="K806" i="1" s="1"/>
  <c r="J810" i="1"/>
  <c r="K810" i="1" s="1"/>
  <c r="J814" i="1"/>
  <c r="K814" i="1" s="1"/>
  <c r="J818" i="1"/>
  <c r="K818" i="1" s="1"/>
  <c r="J822" i="1"/>
  <c r="K822" i="1" s="1"/>
  <c r="J826" i="1"/>
  <c r="K826" i="1" s="1"/>
  <c r="J830" i="1"/>
  <c r="K830" i="1" s="1"/>
  <c r="J834" i="1"/>
  <c r="K834" i="1" s="1"/>
  <c r="J838" i="1"/>
  <c r="K838" i="1" s="1"/>
  <c r="J842" i="1"/>
  <c r="K842" i="1" s="1"/>
  <c r="J846" i="1"/>
  <c r="K846" i="1" s="1"/>
  <c r="J850" i="1"/>
  <c r="K850" i="1" s="1"/>
  <c r="J854" i="1"/>
  <c r="K854" i="1" s="1"/>
  <c r="J858" i="1"/>
  <c r="K858" i="1" s="1"/>
  <c r="J862" i="1"/>
  <c r="K862" i="1" s="1"/>
  <c r="J866" i="1"/>
  <c r="K866" i="1" s="1"/>
  <c r="J870" i="1"/>
  <c r="K870" i="1" s="1"/>
  <c r="J874" i="1"/>
  <c r="K874" i="1" s="1"/>
  <c r="J878" i="1"/>
  <c r="K878" i="1" s="1"/>
  <c r="J882" i="1"/>
  <c r="K882" i="1" s="1"/>
  <c r="J886" i="1"/>
  <c r="K886" i="1" s="1"/>
  <c r="J890" i="1"/>
  <c r="K890" i="1" s="1"/>
  <c r="J894" i="1"/>
  <c r="K894" i="1" s="1"/>
  <c r="J898" i="1"/>
  <c r="K898" i="1" s="1"/>
  <c r="J902" i="1"/>
  <c r="K902" i="1" s="1"/>
  <c r="J906" i="1"/>
  <c r="K906" i="1" s="1"/>
  <c r="J910" i="1"/>
  <c r="K910" i="1" s="1"/>
  <c r="J914" i="1"/>
  <c r="K914" i="1" s="1"/>
  <c r="J918" i="1"/>
  <c r="K918" i="1" s="1"/>
  <c r="J922" i="1"/>
  <c r="K922" i="1" s="1"/>
  <c r="J926" i="1"/>
  <c r="K926" i="1" s="1"/>
  <c r="J930" i="1"/>
  <c r="K930" i="1" s="1"/>
  <c r="J934" i="1"/>
  <c r="K934" i="1" s="1"/>
  <c r="J938" i="1"/>
  <c r="K938" i="1" s="1"/>
  <c r="J942" i="1"/>
  <c r="K942" i="1" s="1"/>
  <c r="J946" i="1"/>
  <c r="K946" i="1" s="1"/>
  <c r="J950" i="1"/>
  <c r="K950" i="1" s="1"/>
  <c r="J954" i="1"/>
  <c r="K954" i="1" s="1"/>
  <c r="J958" i="1"/>
  <c r="K958" i="1" s="1"/>
  <c r="J962" i="1"/>
  <c r="K962" i="1" s="1"/>
  <c r="J966" i="1"/>
  <c r="K966" i="1" s="1"/>
  <c r="J970" i="1"/>
  <c r="K970" i="1" s="1"/>
  <c r="J974" i="1"/>
  <c r="K974" i="1" s="1"/>
  <c r="J978" i="1"/>
  <c r="K978" i="1" s="1"/>
  <c r="J982" i="1"/>
  <c r="K982" i="1" s="1"/>
  <c r="J986" i="1"/>
  <c r="K986" i="1" s="1"/>
  <c r="J990" i="1"/>
  <c r="K990" i="1" s="1"/>
  <c r="J994" i="1"/>
  <c r="K994" i="1" s="1"/>
  <c r="J998" i="1"/>
  <c r="K998" i="1" s="1"/>
  <c r="J1002" i="1"/>
  <c r="K1002" i="1" s="1"/>
  <c r="J1006" i="1"/>
  <c r="K1006" i="1" s="1"/>
  <c r="J1010" i="1"/>
  <c r="K1010" i="1" s="1"/>
  <c r="J1014" i="1"/>
  <c r="K1014" i="1" s="1"/>
  <c r="J1018" i="1"/>
  <c r="K1018" i="1" s="1"/>
  <c r="J1022" i="1"/>
  <c r="K1022" i="1" s="1"/>
  <c r="J1026" i="1"/>
  <c r="K1026" i="1" s="1"/>
  <c r="J1030" i="1"/>
  <c r="K1030" i="1" s="1"/>
  <c r="J1034" i="1"/>
  <c r="K1034" i="1" s="1"/>
  <c r="J1038" i="1"/>
  <c r="K1038" i="1" s="1"/>
  <c r="J1042" i="1"/>
  <c r="K1042" i="1" s="1"/>
  <c r="J1046" i="1"/>
  <c r="K1046" i="1" s="1"/>
  <c r="J1050" i="1"/>
  <c r="K1050" i="1" s="1"/>
  <c r="J1054" i="1"/>
  <c r="K1054" i="1" s="1"/>
  <c r="J1058" i="1"/>
  <c r="K1058" i="1" s="1"/>
  <c r="J1062" i="1"/>
  <c r="K1062" i="1" s="1"/>
  <c r="J1066" i="1"/>
  <c r="K1066" i="1" s="1"/>
  <c r="J1070" i="1"/>
  <c r="K1070" i="1" s="1"/>
  <c r="J1074" i="1"/>
  <c r="K1074" i="1" s="1"/>
  <c r="J1078" i="1"/>
  <c r="K1078" i="1" s="1"/>
  <c r="J1082" i="1"/>
  <c r="K1082" i="1" s="1"/>
  <c r="J1086" i="1"/>
  <c r="K1086" i="1" s="1"/>
  <c r="J1090" i="1"/>
  <c r="K1090" i="1" s="1"/>
  <c r="J1094" i="1"/>
  <c r="K1094" i="1" s="1"/>
  <c r="J1098" i="1"/>
  <c r="K1098" i="1" s="1"/>
  <c r="J1102" i="1"/>
  <c r="K1102" i="1" s="1"/>
  <c r="J1106" i="1"/>
  <c r="K1106" i="1" s="1"/>
  <c r="J1110" i="1"/>
  <c r="K1110" i="1" s="1"/>
  <c r="J1114" i="1"/>
  <c r="K1114" i="1" s="1"/>
  <c r="J1118" i="1"/>
  <c r="K1118" i="1" s="1"/>
  <c r="J1122" i="1"/>
  <c r="K1122" i="1" s="1"/>
  <c r="J1126" i="1"/>
  <c r="K1126" i="1" s="1"/>
  <c r="J1130" i="1"/>
  <c r="K1130" i="1" s="1"/>
  <c r="J1134" i="1"/>
  <c r="K1134" i="1" s="1"/>
  <c r="J1138" i="1"/>
  <c r="K1138" i="1" s="1"/>
  <c r="J1142" i="1"/>
  <c r="K1142" i="1" s="1"/>
  <c r="J1146" i="1"/>
  <c r="K1146" i="1" s="1"/>
  <c r="J1150" i="1"/>
  <c r="K1150" i="1" s="1"/>
  <c r="J1154" i="1"/>
  <c r="K1154" i="1" s="1"/>
  <c r="J1158" i="1"/>
  <c r="K1158" i="1" s="1"/>
  <c r="J1162" i="1"/>
  <c r="K1162" i="1" s="1"/>
  <c r="J1166" i="1"/>
  <c r="K1166" i="1" s="1"/>
  <c r="J1170" i="1"/>
  <c r="K1170" i="1" s="1"/>
  <c r="J1174" i="1"/>
  <c r="K1174" i="1" s="1"/>
  <c r="J1178" i="1"/>
  <c r="K1178" i="1" s="1"/>
  <c r="J1182" i="1"/>
  <c r="K1182" i="1" s="1"/>
  <c r="J1186" i="1"/>
  <c r="K1186" i="1" s="1"/>
  <c r="J1190" i="1"/>
  <c r="K1190" i="1" s="1"/>
  <c r="J1194" i="1"/>
  <c r="K1194" i="1" s="1"/>
  <c r="J1198" i="1"/>
  <c r="K1198" i="1" s="1"/>
  <c r="J1202" i="1"/>
  <c r="K1202" i="1" s="1"/>
  <c r="J1206" i="1"/>
  <c r="K1206" i="1" s="1"/>
  <c r="J1210" i="1"/>
  <c r="K1210" i="1" s="1"/>
  <c r="J1214" i="1"/>
  <c r="K1214" i="1" s="1"/>
  <c r="J1218" i="1"/>
  <c r="K1218" i="1" s="1"/>
  <c r="J1222" i="1"/>
  <c r="K1222" i="1" s="1"/>
  <c r="J1226" i="1"/>
  <c r="K1226" i="1" s="1"/>
  <c r="J1230" i="1"/>
  <c r="K1230" i="1" s="1"/>
  <c r="J1234" i="1"/>
  <c r="K1234" i="1" s="1"/>
  <c r="J1238" i="1"/>
  <c r="K1238" i="1" s="1"/>
  <c r="J1242" i="1"/>
  <c r="K1242" i="1" s="1"/>
  <c r="J1246" i="1"/>
  <c r="K1246" i="1" s="1"/>
  <c r="J1250" i="1"/>
  <c r="K1250" i="1" s="1"/>
  <c r="J1254" i="1"/>
  <c r="K1254" i="1" s="1"/>
  <c r="J1258" i="1"/>
  <c r="K1258" i="1" s="1"/>
  <c r="J1262" i="1"/>
  <c r="K1262" i="1" s="1"/>
  <c r="J1266" i="1"/>
  <c r="K1266" i="1" s="1"/>
  <c r="J1270" i="1"/>
  <c r="K1270" i="1" s="1"/>
  <c r="J1274" i="1"/>
  <c r="K1274" i="1" s="1"/>
  <c r="J1278" i="1"/>
  <c r="K1278" i="1" s="1"/>
  <c r="J1282" i="1"/>
  <c r="K1282" i="1" s="1"/>
  <c r="J1286" i="1"/>
  <c r="K1286" i="1" s="1"/>
  <c r="J1290" i="1"/>
  <c r="K1290" i="1" s="1"/>
  <c r="J1294" i="1"/>
  <c r="K1294" i="1" s="1"/>
  <c r="J1298" i="1"/>
  <c r="K1298" i="1" s="1"/>
  <c r="J1302" i="1"/>
  <c r="K1302" i="1" s="1"/>
  <c r="J1306" i="1"/>
  <c r="K1306" i="1" s="1"/>
  <c r="J1310" i="1"/>
  <c r="K1310" i="1" s="1"/>
  <c r="J1314" i="1"/>
  <c r="K1314" i="1" s="1"/>
  <c r="J1318" i="1"/>
  <c r="K1318" i="1" s="1"/>
  <c r="J1322" i="1"/>
  <c r="K1322" i="1" s="1"/>
  <c r="J1326" i="1"/>
  <c r="K1326" i="1" s="1"/>
  <c r="J1330" i="1"/>
  <c r="K1330" i="1" s="1"/>
  <c r="J1334" i="1"/>
  <c r="K1334" i="1" s="1"/>
  <c r="J1338" i="1"/>
  <c r="K1338" i="1" s="1"/>
  <c r="J1342" i="1"/>
  <c r="K1342" i="1" s="1"/>
  <c r="J1346" i="1"/>
  <c r="K1346" i="1" s="1"/>
  <c r="J1350" i="1"/>
  <c r="K1350" i="1" s="1"/>
  <c r="J1354" i="1"/>
  <c r="K1354" i="1" s="1"/>
  <c r="J1358" i="1"/>
  <c r="K1358" i="1" s="1"/>
  <c r="J1362" i="1"/>
  <c r="K1362" i="1" s="1"/>
  <c r="J1366" i="1"/>
  <c r="K1366" i="1" s="1"/>
  <c r="J1370" i="1"/>
  <c r="K1370" i="1" s="1"/>
  <c r="J1374" i="1"/>
  <c r="K1374" i="1" s="1"/>
  <c r="J1378" i="1"/>
  <c r="K1378" i="1" s="1"/>
  <c r="J1382" i="1"/>
  <c r="K1382" i="1" s="1"/>
  <c r="J1386" i="1"/>
  <c r="K1386" i="1" s="1"/>
  <c r="J1390" i="1"/>
  <c r="K1390" i="1" s="1"/>
  <c r="J1394" i="1"/>
  <c r="K1394" i="1" s="1"/>
  <c r="J1398" i="1"/>
  <c r="K1398" i="1" s="1"/>
  <c r="J1402" i="1"/>
  <c r="K1402" i="1" s="1"/>
  <c r="J1406" i="1"/>
  <c r="K1406" i="1" s="1"/>
  <c r="J1410" i="1"/>
  <c r="K1410" i="1" s="1"/>
  <c r="J1414" i="1"/>
  <c r="K1414" i="1" s="1"/>
  <c r="J1418" i="1"/>
  <c r="K1418" i="1" s="1"/>
  <c r="J1422" i="1"/>
  <c r="K1422" i="1" s="1"/>
  <c r="J1426" i="1"/>
  <c r="K1426" i="1" s="1"/>
  <c r="J1430" i="1"/>
  <c r="K1430" i="1" s="1"/>
  <c r="J1434" i="1"/>
  <c r="K1434" i="1" s="1"/>
  <c r="J1438" i="1"/>
  <c r="K1438" i="1" s="1"/>
  <c r="J1442" i="1"/>
  <c r="K1442" i="1" s="1"/>
  <c r="J1446" i="1"/>
  <c r="K1446" i="1" s="1"/>
  <c r="J1450" i="1"/>
  <c r="K1450" i="1" s="1"/>
  <c r="J1454" i="1"/>
  <c r="K1454" i="1" s="1"/>
  <c r="J1458" i="1"/>
  <c r="K1458" i="1" s="1"/>
  <c r="J1462" i="1"/>
  <c r="K1462" i="1" s="1"/>
  <c r="J1466" i="1"/>
  <c r="K1466" i="1" s="1"/>
  <c r="J1470" i="1"/>
  <c r="K1470" i="1" s="1"/>
  <c r="J1474" i="1"/>
  <c r="K1474" i="1" s="1"/>
  <c r="J1478" i="1"/>
  <c r="K1478" i="1" s="1"/>
  <c r="J1482" i="1"/>
  <c r="K1482" i="1" s="1"/>
  <c r="J1486" i="1"/>
  <c r="K1486" i="1" s="1"/>
  <c r="J1490" i="1"/>
  <c r="K1490" i="1" s="1"/>
  <c r="J1494" i="1"/>
  <c r="K1494" i="1" s="1"/>
  <c r="J1498" i="1"/>
  <c r="K1498" i="1" s="1"/>
  <c r="J1502" i="1"/>
  <c r="K1502" i="1" s="1"/>
  <c r="J1506" i="1"/>
  <c r="K1506" i="1" s="1"/>
  <c r="J1510" i="1"/>
  <c r="K1510" i="1" s="1"/>
  <c r="J1514" i="1"/>
  <c r="K1514" i="1" s="1"/>
  <c r="J1518" i="1"/>
  <c r="K1518" i="1" s="1"/>
  <c r="J1522" i="1"/>
  <c r="K1522" i="1" s="1"/>
  <c r="J1526" i="1"/>
  <c r="K1526" i="1" s="1"/>
  <c r="J1530" i="1"/>
  <c r="K1530" i="1" s="1"/>
  <c r="J1534" i="1"/>
  <c r="K1534" i="1" s="1"/>
  <c r="J1538" i="1"/>
  <c r="K1538" i="1" s="1"/>
  <c r="J1542" i="1"/>
  <c r="K1542" i="1" s="1"/>
  <c r="J1546" i="1"/>
  <c r="K1546" i="1" s="1"/>
  <c r="J1550" i="1"/>
  <c r="K1550" i="1" s="1"/>
  <c r="J1554" i="1"/>
  <c r="K1554" i="1" s="1"/>
  <c r="J1558" i="1"/>
  <c r="K1558" i="1" s="1"/>
  <c r="J1562" i="1"/>
  <c r="K1562" i="1" s="1"/>
  <c r="J1566" i="1"/>
  <c r="K1566" i="1" s="1"/>
  <c r="J1570" i="1"/>
  <c r="K1570" i="1" s="1"/>
  <c r="J1574" i="1"/>
  <c r="K1574" i="1" s="1"/>
  <c r="J1578" i="1"/>
  <c r="K1578" i="1" s="1"/>
  <c r="J1582" i="1"/>
  <c r="K1582" i="1" s="1"/>
  <c r="J1586" i="1"/>
  <c r="K1586" i="1" s="1"/>
  <c r="J1590" i="1"/>
  <c r="K1590" i="1" s="1"/>
  <c r="J1594" i="1"/>
  <c r="K1594" i="1" s="1"/>
  <c r="J1598" i="1"/>
  <c r="K1598" i="1" s="1"/>
  <c r="J1602" i="1"/>
  <c r="K1602" i="1" s="1"/>
  <c r="J1606" i="1"/>
  <c r="K1606" i="1" s="1"/>
  <c r="J1610" i="1"/>
  <c r="K1610" i="1" s="1"/>
  <c r="J1614" i="1"/>
  <c r="K1614" i="1" s="1"/>
  <c r="J1618" i="1"/>
  <c r="K1618" i="1" s="1"/>
  <c r="J1622" i="1"/>
  <c r="K1622" i="1" s="1"/>
  <c r="J1626" i="1"/>
  <c r="K1626" i="1" s="1"/>
  <c r="J1630" i="1"/>
  <c r="K1630" i="1" s="1"/>
  <c r="J1634" i="1"/>
  <c r="K1634" i="1" s="1"/>
  <c r="J1638" i="1"/>
  <c r="K1638" i="1" s="1"/>
  <c r="J1642" i="1"/>
  <c r="K1642" i="1" s="1"/>
  <c r="J1646" i="1"/>
  <c r="K1646" i="1" s="1"/>
  <c r="J1650" i="1"/>
  <c r="K1650" i="1" s="1"/>
  <c r="J1654" i="1"/>
  <c r="K1654" i="1" s="1"/>
  <c r="J1658" i="1"/>
  <c r="K1658" i="1" s="1"/>
  <c r="J1662" i="1"/>
  <c r="K1662" i="1" s="1"/>
  <c r="J1666" i="1"/>
  <c r="K1666" i="1" s="1"/>
  <c r="J1670" i="1"/>
  <c r="K1670" i="1" s="1"/>
  <c r="J1674" i="1"/>
  <c r="K1674" i="1" s="1"/>
  <c r="J1678" i="1"/>
  <c r="K1678" i="1" s="1"/>
  <c r="J1682" i="1"/>
  <c r="K1682" i="1" s="1"/>
  <c r="J1686" i="1"/>
  <c r="K1686" i="1" s="1"/>
  <c r="J1690" i="1"/>
  <c r="K1690" i="1" s="1"/>
  <c r="J1694" i="1"/>
  <c r="K1694" i="1" s="1"/>
  <c r="J1698" i="1"/>
  <c r="K1698" i="1" s="1"/>
  <c r="J1702" i="1"/>
  <c r="K1702" i="1" s="1"/>
  <c r="J1706" i="1"/>
  <c r="K1706" i="1" s="1"/>
  <c r="J1710" i="1"/>
  <c r="K1710" i="1" s="1"/>
  <c r="J1714" i="1"/>
  <c r="K1714" i="1" s="1"/>
  <c r="J1718" i="1"/>
  <c r="K1718" i="1" s="1"/>
  <c r="J1722" i="1"/>
  <c r="K1722" i="1" s="1"/>
  <c r="J1726" i="1"/>
  <c r="K1726" i="1" s="1"/>
  <c r="J1730" i="1"/>
  <c r="K1730" i="1" s="1"/>
  <c r="J1734" i="1"/>
  <c r="K1734" i="1" s="1"/>
  <c r="J1738" i="1"/>
  <c r="K1738" i="1" s="1"/>
  <c r="J1742" i="1"/>
  <c r="K1742" i="1" s="1"/>
  <c r="J1746" i="1"/>
  <c r="K1746" i="1" s="1"/>
  <c r="J1752" i="1"/>
  <c r="K1752" i="1" s="1"/>
  <c r="J1756" i="1"/>
  <c r="K1756" i="1" s="1"/>
  <c r="J1760" i="1"/>
  <c r="K1760" i="1" s="1"/>
  <c r="J1764" i="1"/>
  <c r="K1764" i="1" s="1"/>
  <c r="J1768" i="1"/>
  <c r="K1768" i="1" s="1"/>
  <c r="J1772" i="1"/>
  <c r="K1772" i="1" s="1"/>
  <c r="J1776" i="1"/>
  <c r="K1776" i="1" s="1"/>
  <c r="J1780" i="1"/>
  <c r="K1780" i="1" s="1"/>
  <c r="J1784" i="1"/>
  <c r="K1784" i="1" s="1"/>
  <c r="J1788" i="1"/>
  <c r="K1788" i="1" s="1"/>
  <c r="J1792" i="1"/>
  <c r="K1792" i="1" s="1"/>
  <c r="J1796" i="1"/>
  <c r="K1796" i="1" s="1"/>
  <c r="J1800" i="1"/>
  <c r="K1800" i="1" s="1"/>
  <c r="J1804" i="1"/>
  <c r="K1804" i="1" s="1"/>
  <c r="J1808" i="1"/>
  <c r="K1808" i="1" s="1"/>
  <c r="J1812" i="1"/>
  <c r="K1812" i="1" s="1"/>
  <c r="J1816" i="1"/>
  <c r="K1816" i="1" s="1"/>
  <c r="J1820" i="1"/>
  <c r="K1820" i="1" s="1"/>
  <c r="J1824" i="1"/>
  <c r="K1824" i="1" s="1"/>
  <c r="J1828" i="1"/>
  <c r="K1828" i="1" s="1"/>
  <c r="J1832" i="1"/>
  <c r="K1832" i="1" s="1"/>
  <c r="J1836" i="1"/>
  <c r="K1836" i="1" s="1"/>
  <c r="J1840" i="1"/>
  <c r="K1840" i="1" s="1"/>
  <c r="J1844" i="1"/>
  <c r="K1844" i="1" s="1"/>
  <c r="J1848" i="1"/>
  <c r="K1848" i="1" s="1"/>
  <c r="J1852" i="1"/>
  <c r="K1852" i="1" s="1"/>
  <c r="J1856" i="1"/>
  <c r="K1856" i="1" s="1"/>
  <c r="J1860" i="1"/>
  <c r="K1860" i="1" s="1"/>
  <c r="J1864" i="1"/>
  <c r="K1864" i="1" s="1"/>
  <c r="J1868" i="1"/>
  <c r="K1868" i="1" s="1"/>
  <c r="J1872" i="1"/>
  <c r="K1872" i="1" s="1"/>
  <c r="J1876" i="1"/>
  <c r="K1876" i="1" s="1"/>
  <c r="J1880" i="1"/>
  <c r="K1880" i="1" s="1"/>
  <c r="J1884" i="1"/>
  <c r="K1884" i="1" s="1"/>
  <c r="J1888" i="1"/>
  <c r="K1888" i="1" s="1"/>
  <c r="J1892" i="1"/>
  <c r="K1892" i="1" s="1"/>
  <c r="J1896" i="1"/>
  <c r="K1896" i="1" s="1"/>
  <c r="J1900" i="1"/>
  <c r="K1900" i="1" s="1"/>
  <c r="J1904" i="1"/>
  <c r="K1904" i="1" s="1"/>
  <c r="J1908" i="1"/>
  <c r="K1908" i="1" s="1"/>
  <c r="J1912" i="1"/>
  <c r="K1912" i="1" s="1"/>
  <c r="J1916" i="1"/>
  <c r="K1916" i="1" s="1"/>
  <c r="J1920" i="1"/>
  <c r="K1920" i="1" s="1"/>
  <c r="J1924" i="1"/>
  <c r="K1924" i="1" s="1"/>
  <c r="J1928" i="1"/>
  <c r="K1928" i="1" s="1"/>
  <c r="J1932" i="1"/>
  <c r="K1932" i="1" s="1"/>
  <c r="J1936" i="1"/>
  <c r="K1936" i="1" s="1"/>
  <c r="J1940" i="1"/>
  <c r="K1940" i="1" s="1"/>
  <c r="J1944" i="1"/>
  <c r="K1944" i="1" s="1"/>
  <c r="J1948" i="1"/>
  <c r="K1948" i="1" s="1"/>
  <c r="J1952" i="1"/>
  <c r="K1952" i="1" s="1"/>
  <c r="J1956" i="1"/>
  <c r="K1956" i="1" s="1"/>
  <c r="J1960" i="1"/>
  <c r="K1960" i="1" s="1"/>
  <c r="J1964" i="1"/>
  <c r="K1964" i="1" s="1"/>
  <c r="J1968" i="1"/>
  <c r="K1968" i="1" s="1"/>
  <c r="J1972" i="1"/>
  <c r="K1972" i="1" s="1"/>
  <c r="J1976" i="1"/>
  <c r="K1976" i="1" s="1"/>
  <c r="J1980" i="1"/>
  <c r="K1980" i="1" s="1"/>
  <c r="J1984" i="1"/>
  <c r="K1984" i="1" s="1"/>
  <c r="J1988" i="1"/>
  <c r="K1988" i="1" s="1"/>
  <c r="J1992" i="1"/>
  <c r="K1992" i="1" s="1"/>
  <c r="J1996" i="1"/>
  <c r="K1996" i="1" s="1"/>
  <c r="J2000" i="1"/>
  <c r="K2000" i="1" s="1"/>
  <c r="J2004" i="1"/>
  <c r="K2004" i="1" s="1"/>
  <c r="J2008" i="1"/>
  <c r="K2008" i="1" s="1"/>
  <c r="J2012" i="1"/>
  <c r="K2012" i="1" s="1"/>
  <c r="J2016" i="1"/>
  <c r="K2016" i="1" s="1"/>
  <c r="J2020" i="1"/>
  <c r="K2020" i="1" s="1"/>
  <c r="J2024" i="1"/>
  <c r="K2024" i="1" s="1"/>
  <c r="J2028" i="1"/>
  <c r="K2028" i="1" s="1"/>
  <c r="J2032" i="1"/>
  <c r="K2032" i="1" s="1"/>
  <c r="J2036" i="1"/>
  <c r="K2036" i="1" s="1"/>
  <c r="J2040" i="1"/>
  <c r="K2040" i="1" s="1"/>
  <c r="J2044" i="1"/>
  <c r="K2044" i="1" s="1"/>
  <c r="J2048" i="1"/>
  <c r="K2048" i="1" s="1"/>
  <c r="J2052" i="1"/>
  <c r="K2052" i="1" s="1"/>
  <c r="J2056" i="1"/>
  <c r="K2056" i="1" s="1"/>
  <c r="J2060" i="1"/>
  <c r="K2060" i="1" s="1"/>
  <c r="J2064" i="1"/>
  <c r="K2064" i="1" s="1"/>
  <c r="J2068" i="1"/>
  <c r="K2068" i="1" s="1"/>
  <c r="J2072" i="1"/>
  <c r="K2072" i="1" s="1"/>
  <c r="J2076" i="1"/>
  <c r="K2076" i="1" s="1"/>
  <c r="J2080" i="1"/>
  <c r="K2080" i="1" s="1"/>
  <c r="J2084" i="1"/>
  <c r="K2084" i="1" s="1"/>
  <c r="J2088" i="1"/>
  <c r="K2088" i="1" s="1"/>
  <c r="J2092" i="1"/>
  <c r="K2092" i="1" s="1"/>
  <c r="J2096" i="1"/>
  <c r="K2096" i="1" s="1"/>
  <c r="J2100" i="1"/>
  <c r="K2100" i="1" s="1"/>
  <c r="J791" i="1"/>
  <c r="K791" i="1" s="1"/>
  <c r="J807" i="1"/>
  <c r="K807" i="1" s="1"/>
  <c r="J823" i="1"/>
  <c r="K823" i="1" s="1"/>
  <c r="J839" i="1"/>
  <c r="K839" i="1" s="1"/>
  <c r="J855" i="1"/>
  <c r="K855" i="1" s="1"/>
  <c r="J871" i="1"/>
  <c r="K871" i="1" s="1"/>
  <c r="J887" i="1"/>
  <c r="K887" i="1" s="1"/>
  <c r="J903" i="1"/>
  <c r="K903" i="1" s="1"/>
  <c r="J919" i="1"/>
  <c r="K919" i="1" s="1"/>
  <c r="J935" i="1"/>
  <c r="K935" i="1" s="1"/>
  <c r="J951" i="1"/>
  <c r="K951" i="1" s="1"/>
  <c r="J967" i="1"/>
  <c r="K967" i="1" s="1"/>
  <c r="J983" i="1"/>
  <c r="K983" i="1" s="1"/>
  <c r="J999" i="1"/>
  <c r="K999" i="1" s="1"/>
  <c r="J1015" i="1"/>
  <c r="K1015" i="1" s="1"/>
  <c r="J1031" i="1"/>
  <c r="K1031" i="1" s="1"/>
  <c r="J1047" i="1"/>
  <c r="K1047" i="1" s="1"/>
  <c r="J1063" i="1"/>
  <c r="K1063" i="1" s="1"/>
  <c r="J1079" i="1"/>
  <c r="K1079" i="1" s="1"/>
  <c r="J1095" i="1"/>
  <c r="K1095" i="1" s="1"/>
  <c r="J1111" i="1"/>
  <c r="K1111" i="1" s="1"/>
  <c r="J1127" i="1"/>
  <c r="K1127" i="1" s="1"/>
  <c r="J1143" i="1"/>
  <c r="K1143" i="1" s="1"/>
  <c r="J1159" i="1"/>
  <c r="K1159" i="1" s="1"/>
  <c r="J1175" i="1"/>
  <c r="K1175" i="1" s="1"/>
  <c r="J1191" i="1"/>
  <c r="K1191" i="1" s="1"/>
  <c r="J1207" i="1"/>
  <c r="K1207" i="1" s="1"/>
  <c r="J1223" i="1"/>
  <c r="K1223" i="1" s="1"/>
  <c r="J1239" i="1"/>
  <c r="K1239" i="1" s="1"/>
  <c r="J1255" i="1"/>
  <c r="K1255" i="1" s="1"/>
  <c r="J1271" i="1"/>
  <c r="K1271" i="1" s="1"/>
  <c r="J1287" i="1"/>
  <c r="K1287" i="1" s="1"/>
  <c r="J1303" i="1"/>
  <c r="K1303" i="1" s="1"/>
  <c r="J1319" i="1"/>
  <c r="K1319" i="1" s="1"/>
  <c r="J1335" i="1"/>
  <c r="K1335" i="1" s="1"/>
  <c r="J1351" i="1"/>
  <c r="K1351" i="1" s="1"/>
  <c r="J1367" i="1"/>
  <c r="K1367" i="1" s="1"/>
  <c r="J1383" i="1"/>
  <c r="K1383" i="1" s="1"/>
  <c r="J1399" i="1"/>
  <c r="K1399" i="1" s="1"/>
  <c r="J1415" i="1"/>
  <c r="K1415" i="1" s="1"/>
  <c r="J1431" i="1"/>
  <c r="K1431" i="1" s="1"/>
  <c r="J1447" i="1"/>
  <c r="K1447" i="1" s="1"/>
  <c r="J1463" i="1"/>
  <c r="K1463" i="1" s="1"/>
  <c r="J1479" i="1"/>
  <c r="K1479" i="1" s="1"/>
  <c r="J1495" i="1"/>
  <c r="K1495" i="1" s="1"/>
  <c r="J1511" i="1"/>
  <c r="K1511" i="1" s="1"/>
  <c r="J1527" i="1"/>
  <c r="K1527" i="1" s="1"/>
  <c r="J1543" i="1"/>
  <c r="K1543" i="1" s="1"/>
  <c r="J1559" i="1"/>
  <c r="K1559" i="1" s="1"/>
  <c r="J1575" i="1"/>
  <c r="K1575" i="1" s="1"/>
  <c r="J1591" i="1"/>
  <c r="K1591" i="1" s="1"/>
  <c r="J1607" i="1"/>
  <c r="K1607" i="1" s="1"/>
  <c r="J1623" i="1"/>
  <c r="K1623" i="1" s="1"/>
  <c r="J1639" i="1"/>
  <c r="K1639" i="1" s="1"/>
  <c r="J1655" i="1"/>
  <c r="K1655" i="1" s="1"/>
  <c r="J1671" i="1"/>
  <c r="K1671" i="1" s="1"/>
  <c r="J1687" i="1"/>
  <c r="K1687" i="1" s="1"/>
  <c r="J1703" i="1"/>
  <c r="K1703" i="1" s="1"/>
  <c r="J1719" i="1"/>
  <c r="K1719" i="1" s="1"/>
  <c r="J1735" i="1"/>
  <c r="K1735" i="1" s="1"/>
  <c r="J1757" i="1"/>
  <c r="K1757" i="1" s="1"/>
  <c r="J1773" i="1"/>
  <c r="K1773" i="1" s="1"/>
  <c r="J1789" i="1"/>
  <c r="K1789" i="1" s="1"/>
  <c r="J1805" i="1"/>
  <c r="K1805" i="1" s="1"/>
  <c r="J1821" i="1"/>
  <c r="K1821" i="1" s="1"/>
  <c r="J1837" i="1"/>
  <c r="K1837" i="1" s="1"/>
  <c r="J1853" i="1"/>
  <c r="K1853" i="1" s="1"/>
  <c r="J1869" i="1"/>
  <c r="K1869" i="1" s="1"/>
  <c r="J1885" i="1"/>
  <c r="K1885" i="1" s="1"/>
  <c r="J1901" i="1"/>
  <c r="K1901" i="1" s="1"/>
  <c r="J1917" i="1"/>
  <c r="K1917" i="1" s="1"/>
  <c r="J1933" i="1"/>
  <c r="K1933" i="1" s="1"/>
  <c r="J1949" i="1"/>
  <c r="K1949" i="1" s="1"/>
  <c r="J1965" i="1"/>
  <c r="K1965" i="1" s="1"/>
  <c r="J1981" i="1"/>
  <c r="K1981" i="1" s="1"/>
  <c r="J1997" i="1"/>
  <c r="K1997" i="1" s="1"/>
  <c r="J2013" i="1"/>
  <c r="K2013" i="1" s="1"/>
  <c r="J2029" i="1"/>
  <c r="K2029" i="1" s="1"/>
  <c r="J2045" i="1"/>
  <c r="K2045" i="1" s="1"/>
  <c r="J2061" i="1"/>
  <c r="K2061" i="1" s="1"/>
  <c r="J2077" i="1"/>
  <c r="K2077" i="1" s="1"/>
  <c r="J2093" i="1"/>
  <c r="K2093" i="1" s="1"/>
  <c r="J2104" i="1"/>
  <c r="K2104" i="1" s="1"/>
  <c r="J2108" i="1"/>
  <c r="K2108" i="1" s="1"/>
  <c r="J2112" i="1"/>
  <c r="K2112" i="1" s="1"/>
  <c r="J2116" i="1"/>
  <c r="K2116" i="1" s="1"/>
  <c r="J2120" i="1"/>
  <c r="K2120" i="1" s="1"/>
  <c r="J2124" i="1"/>
  <c r="K2124" i="1" s="1"/>
  <c r="J2128" i="1"/>
  <c r="K2128" i="1" s="1"/>
  <c r="J2132" i="1"/>
  <c r="K2132" i="1" s="1"/>
  <c r="J2136" i="1"/>
  <c r="K2136" i="1" s="1"/>
  <c r="J2140" i="1"/>
  <c r="K2140" i="1" s="1"/>
  <c r="J2144" i="1"/>
  <c r="K2144" i="1" s="1"/>
  <c r="J2148" i="1"/>
  <c r="K2148" i="1" s="1"/>
  <c r="J2152" i="1"/>
  <c r="K2152" i="1" s="1"/>
  <c r="J2156" i="1"/>
  <c r="K2156" i="1" s="1"/>
  <c r="J2160" i="1"/>
  <c r="K2160" i="1" s="1"/>
  <c r="J2164" i="1"/>
  <c r="K2164" i="1" s="1"/>
  <c r="J2168" i="1"/>
  <c r="K2168" i="1" s="1"/>
  <c r="J2172" i="1"/>
  <c r="K2172" i="1" s="1"/>
  <c r="J2176" i="1"/>
  <c r="K2176" i="1" s="1"/>
  <c r="J2180" i="1"/>
  <c r="K2180" i="1" s="1"/>
  <c r="J2184" i="1"/>
  <c r="K2184" i="1" s="1"/>
  <c r="J2188" i="1"/>
  <c r="K2188" i="1" s="1"/>
  <c r="J2192" i="1"/>
  <c r="K2192" i="1" s="1"/>
  <c r="J2196" i="1"/>
  <c r="K2196" i="1" s="1"/>
  <c r="J2200" i="1"/>
  <c r="K2200" i="1" s="1"/>
  <c r="J2204" i="1"/>
  <c r="K2204" i="1" s="1"/>
  <c r="J2208" i="1"/>
  <c r="K2208" i="1" s="1"/>
  <c r="J2212" i="1"/>
  <c r="K2212" i="1" s="1"/>
  <c r="J2216" i="1"/>
  <c r="K2216" i="1" s="1"/>
  <c r="J2220" i="1"/>
  <c r="K2220" i="1" s="1"/>
  <c r="J2224" i="1"/>
  <c r="K2224" i="1" s="1"/>
  <c r="J2228" i="1"/>
  <c r="K2228" i="1" s="1"/>
  <c r="J2232" i="1"/>
  <c r="K2232" i="1" s="1"/>
  <c r="J2236" i="1"/>
  <c r="K2236" i="1" s="1"/>
  <c r="J2240" i="1"/>
  <c r="K2240" i="1" s="1"/>
  <c r="J2244" i="1"/>
  <c r="K2244" i="1" s="1"/>
  <c r="J2248" i="1"/>
  <c r="K2248" i="1" s="1"/>
  <c r="J2252" i="1"/>
  <c r="K2252" i="1" s="1"/>
  <c r="J2256" i="1"/>
  <c r="K2256" i="1" s="1"/>
  <c r="J2260" i="1"/>
  <c r="K2260" i="1" s="1"/>
  <c r="J2264" i="1"/>
  <c r="K2264" i="1" s="1"/>
  <c r="J2268" i="1"/>
  <c r="K2268" i="1" s="1"/>
  <c r="J2272" i="1"/>
  <c r="K2272" i="1" s="1"/>
  <c r="J2276" i="1"/>
  <c r="K2276" i="1" s="1"/>
  <c r="J2280" i="1"/>
  <c r="K2280" i="1" s="1"/>
  <c r="J795" i="1"/>
  <c r="K795" i="1" s="1"/>
  <c r="J811" i="1"/>
  <c r="K811" i="1" s="1"/>
  <c r="J827" i="1"/>
  <c r="K827" i="1" s="1"/>
  <c r="J843" i="1"/>
  <c r="K843" i="1" s="1"/>
  <c r="J859" i="1"/>
  <c r="K859" i="1" s="1"/>
  <c r="J875" i="1"/>
  <c r="K875" i="1" s="1"/>
  <c r="J891" i="1"/>
  <c r="K891" i="1" s="1"/>
  <c r="J907" i="1"/>
  <c r="K907" i="1" s="1"/>
  <c r="J923" i="1"/>
  <c r="K923" i="1" s="1"/>
  <c r="J939" i="1"/>
  <c r="K939" i="1" s="1"/>
  <c r="J955" i="1"/>
  <c r="K955" i="1" s="1"/>
  <c r="J971" i="1"/>
  <c r="K971" i="1" s="1"/>
  <c r="J987" i="1"/>
  <c r="K987" i="1" s="1"/>
  <c r="J1003" i="1"/>
  <c r="K1003" i="1" s="1"/>
  <c r="J1019" i="1"/>
  <c r="K1019" i="1" s="1"/>
  <c r="J1035" i="1"/>
  <c r="K1035" i="1" s="1"/>
  <c r="J1051" i="1"/>
  <c r="K1051" i="1" s="1"/>
  <c r="J1067" i="1"/>
  <c r="K1067" i="1" s="1"/>
  <c r="J1083" i="1"/>
  <c r="K1083" i="1" s="1"/>
  <c r="J1099" i="1"/>
  <c r="K1099" i="1" s="1"/>
  <c r="J1115" i="1"/>
  <c r="K1115" i="1" s="1"/>
  <c r="J1131" i="1"/>
  <c r="K1131" i="1" s="1"/>
  <c r="J1147" i="1"/>
  <c r="K1147" i="1" s="1"/>
  <c r="J1163" i="1"/>
  <c r="K1163" i="1" s="1"/>
  <c r="J1179" i="1"/>
  <c r="K1179" i="1" s="1"/>
  <c r="J1195" i="1"/>
  <c r="K1195" i="1" s="1"/>
  <c r="J1211" i="1"/>
  <c r="K1211" i="1" s="1"/>
  <c r="J1227" i="1"/>
  <c r="K1227" i="1" s="1"/>
  <c r="J1243" i="1"/>
  <c r="K1243" i="1" s="1"/>
  <c r="J1259" i="1"/>
  <c r="K1259" i="1" s="1"/>
  <c r="J1275" i="1"/>
  <c r="K1275" i="1" s="1"/>
  <c r="J1291" i="1"/>
  <c r="K1291" i="1" s="1"/>
  <c r="J1307" i="1"/>
  <c r="K1307" i="1" s="1"/>
  <c r="J1323" i="1"/>
  <c r="K1323" i="1" s="1"/>
  <c r="J1339" i="1"/>
  <c r="K1339" i="1" s="1"/>
  <c r="J1355" i="1"/>
  <c r="K1355" i="1" s="1"/>
  <c r="J1371" i="1"/>
  <c r="K1371" i="1" s="1"/>
  <c r="J1387" i="1"/>
  <c r="K1387" i="1" s="1"/>
  <c r="J1403" i="1"/>
  <c r="K1403" i="1" s="1"/>
  <c r="J1419" i="1"/>
  <c r="K1419" i="1" s="1"/>
  <c r="J1435" i="1"/>
  <c r="K1435" i="1" s="1"/>
  <c r="J1451" i="1"/>
  <c r="K1451" i="1" s="1"/>
  <c r="J1467" i="1"/>
  <c r="K1467" i="1" s="1"/>
  <c r="J1483" i="1"/>
  <c r="K1483" i="1" s="1"/>
  <c r="J1499" i="1"/>
  <c r="K1499" i="1" s="1"/>
  <c r="J1515" i="1"/>
  <c r="K1515" i="1" s="1"/>
  <c r="J1531" i="1"/>
  <c r="K1531" i="1" s="1"/>
  <c r="J1547" i="1"/>
  <c r="K1547" i="1" s="1"/>
  <c r="J1563" i="1"/>
  <c r="K1563" i="1" s="1"/>
  <c r="J1579" i="1"/>
  <c r="K1579" i="1" s="1"/>
  <c r="J1595" i="1"/>
  <c r="K1595" i="1" s="1"/>
  <c r="J1611" i="1"/>
  <c r="K1611" i="1" s="1"/>
  <c r="J1627" i="1"/>
  <c r="K1627" i="1" s="1"/>
  <c r="J1643" i="1"/>
  <c r="K1643" i="1" s="1"/>
  <c r="J1659" i="1"/>
  <c r="K1659" i="1" s="1"/>
  <c r="J1675" i="1"/>
  <c r="K1675" i="1" s="1"/>
  <c r="J1691" i="1"/>
  <c r="K1691" i="1" s="1"/>
  <c r="J1707" i="1"/>
  <c r="K1707" i="1" s="1"/>
  <c r="J1723" i="1"/>
  <c r="K1723" i="1" s="1"/>
  <c r="J1739" i="1"/>
  <c r="K1739" i="1" s="1"/>
  <c r="J1761" i="1"/>
  <c r="K1761" i="1" s="1"/>
  <c r="J1777" i="1"/>
  <c r="K1777" i="1" s="1"/>
  <c r="J1793" i="1"/>
  <c r="K1793" i="1" s="1"/>
  <c r="J1809" i="1"/>
  <c r="K1809" i="1" s="1"/>
  <c r="J1825" i="1"/>
  <c r="K1825" i="1" s="1"/>
  <c r="J1841" i="1"/>
  <c r="K1841" i="1" s="1"/>
  <c r="J1857" i="1"/>
  <c r="K1857" i="1" s="1"/>
  <c r="J1873" i="1"/>
  <c r="K1873" i="1" s="1"/>
  <c r="J1889" i="1"/>
  <c r="K1889" i="1" s="1"/>
  <c r="J1905" i="1"/>
  <c r="K1905" i="1" s="1"/>
  <c r="J1921" i="1"/>
  <c r="K1921" i="1" s="1"/>
  <c r="J1937" i="1"/>
  <c r="K1937" i="1" s="1"/>
  <c r="J1953" i="1"/>
  <c r="K1953" i="1" s="1"/>
  <c r="J1969" i="1"/>
  <c r="K1969" i="1" s="1"/>
  <c r="J1985" i="1"/>
  <c r="K1985" i="1" s="1"/>
  <c r="J2001" i="1"/>
  <c r="K2001" i="1" s="1"/>
  <c r="J2017" i="1"/>
  <c r="K2017" i="1" s="1"/>
  <c r="J2033" i="1"/>
  <c r="K2033" i="1" s="1"/>
  <c r="J2049" i="1"/>
  <c r="K2049" i="1" s="1"/>
  <c r="J2065" i="1"/>
  <c r="K2065" i="1" s="1"/>
  <c r="J2081" i="1"/>
  <c r="K2081" i="1" s="1"/>
  <c r="J2097" i="1"/>
  <c r="K2097" i="1" s="1"/>
  <c r="J783" i="1"/>
  <c r="K783" i="1" s="1"/>
  <c r="J799" i="1"/>
  <c r="K799" i="1" s="1"/>
  <c r="J815" i="1"/>
  <c r="K815" i="1" s="1"/>
  <c r="J831" i="1"/>
  <c r="K831" i="1" s="1"/>
  <c r="J847" i="1"/>
  <c r="K847" i="1" s="1"/>
  <c r="J863" i="1"/>
  <c r="K863" i="1" s="1"/>
  <c r="J879" i="1"/>
  <c r="K879" i="1" s="1"/>
  <c r="J895" i="1"/>
  <c r="K895" i="1" s="1"/>
  <c r="J911" i="1"/>
  <c r="K911" i="1" s="1"/>
  <c r="J927" i="1"/>
  <c r="K927" i="1" s="1"/>
  <c r="J943" i="1"/>
  <c r="K943" i="1" s="1"/>
  <c r="J959" i="1"/>
  <c r="K959" i="1" s="1"/>
  <c r="J975" i="1"/>
  <c r="K975" i="1" s="1"/>
  <c r="J991" i="1"/>
  <c r="K991" i="1" s="1"/>
  <c r="J1007" i="1"/>
  <c r="K1007" i="1" s="1"/>
  <c r="J1023" i="1"/>
  <c r="K1023" i="1" s="1"/>
  <c r="J1039" i="1"/>
  <c r="K1039" i="1" s="1"/>
  <c r="J1055" i="1"/>
  <c r="K1055" i="1" s="1"/>
  <c r="J1071" i="1"/>
  <c r="K1071" i="1" s="1"/>
  <c r="J1087" i="1"/>
  <c r="K1087" i="1" s="1"/>
  <c r="J1103" i="1"/>
  <c r="K1103" i="1" s="1"/>
  <c r="J1119" i="1"/>
  <c r="K1119" i="1" s="1"/>
  <c r="J1135" i="1"/>
  <c r="K1135" i="1" s="1"/>
  <c r="J1151" i="1"/>
  <c r="K1151" i="1" s="1"/>
  <c r="J1167" i="1"/>
  <c r="K1167" i="1" s="1"/>
  <c r="J1183" i="1"/>
  <c r="K1183" i="1" s="1"/>
  <c r="J1199" i="1"/>
  <c r="K1199" i="1" s="1"/>
  <c r="J1215" i="1"/>
  <c r="K1215" i="1" s="1"/>
  <c r="J1231" i="1"/>
  <c r="K1231" i="1" s="1"/>
  <c r="J1247" i="1"/>
  <c r="K1247" i="1" s="1"/>
  <c r="J1263" i="1"/>
  <c r="K1263" i="1" s="1"/>
  <c r="J1279" i="1"/>
  <c r="K1279" i="1" s="1"/>
  <c r="J1295" i="1"/>
  <c r="K1295" i="1" s="1"/>
  <c r="J1311" i="1"/>
  <c r="K1311" i="1" s="1"/>
  <c r="J1327" i="1"/>
  <c r="K1327" i="1" s="1"/>
  <c r="J1343" i="1"/>
  <c r="K1343" i="1" s="1"/>
  <c r="J1359" i="1"/>
  <c r="K1359" i="1" s="1"/>
  <c r="J1375" i="1"/>
  <c r="K1375" i="1" s="1"/>
  <c r="J1391" i="1"/>
  <c r="K1391" i="1" s="1"/>
  <c r="J1407" i="1"/>
  <c r="K1407" i="1" s="1"/>
  <c r="J1423" i="1"/>
  <c r="K1423" i="1" s="1"/>
  <c r="J1439" i="1"/>
  <c r="K1439" i="1" s="1"/>
  <c r="J1455" i="1"/>
  <c r="K1455" i="1" s="1"/>
  <c r="J1471" i="1"/>
  <c r="K1471" i="1" s="1"/>
  <c r="J1487" i="1"/>
  <c r="K1487" i="1" s="1"/>
  <c r="J1503" i="1"/>
  <c r="K1503" i="1" s="1"/>
  <c r="J1519" i="1"/>
  <c r="K1519" i="1" s="1"/>
  <c r="J1535" i="1"/>
  <c r="K1535" i="1" s="1"/>
  <c r="J1551" i="1"/>
  <c r="K1551" i="1" s="1"/>
  <c r="J1567" i="1"/>
  <c r="K1567" i="1" s="1"/>
  <c r="J1583" i="1"/>
  <c r="K1583" i="1" s="1"/>
  <c r="J1599" i="1"/>
  <c r="K1599" i="1" s="1"/>
  <c r="J1615" i="1"/>
  <c r="K1615" i="1" s="1"/>
  <c r="J1631" i="1"/>
  <c r="K1631" i="1" s="1"/>
  <c r="J1647" i="1"/>
  <c r="K1647" i="1" s="1"/>
  <c r="J1663" i="1"/>
  <c r="K1663" i="1" s="1"/>
  <c r="J1679" i="1"/>
  <c r="K1679" i="1" s="1"/>
  <c r="J1695" i="1"/>
  <c r="K1695" i="1" s="1"/>
  <c r="J1711" i="1"/>
  <c r="K1711" i="1" s="1"/>
  <c r="J1727" i="1"/>
  <c r="K1727" i="1" s="1"/>
  <c r="J1743" i="1"/>
  <c r="K1743" i="1" s="1"/>
  <c r="J1749" i="1"/>
  <c r="K1749" i="1" s="1"/>
  <c r="J1765" i="1"/>
  <c r="K1765" i="1" s="1"/>
  <c r="J1781" i="1"/>
  <c r="K1781" i="1" s="1"/>
  <c r="J1797" i="1"/>
  <c r="K1797" i="1" s="1"/>
  <c r="J1813" i="1"/>
  <c r="K1813" i="1" s="1"/>
  <c r="J1829" i="1"/>
  <c r="K1829" i="1" s="1"/>
  <c r="J1845" i="1"/>
  <c r="K1845" i="1" s="1"/>
  <c r="J1861" i="1"/>
  <c r="K1861" i="1" s="1"/>
  <c r="J1877" i="1"/>
  <c r="K1877" i="1" s="1"/>
  <c r="J1893" i="1"/>
  <c r="K1893" i="1" s="1"/>
  <c r="J1909" i="1"/>
  <c r="K1909" i="1" s="1"/>
  <c r="J1925" i="1"/>
  <c r="K1925" i="1" s="1"/>
  <c r="J1941" i="1"/>
  <c r="K1941" i="1" s="1"/>
  <c r="J1957" i="1"/>
  <c r="K1957" i="1" s="1"/>
  <c r="J1973" i="1"/>
  <c r="K1973" i="1" s="1"/>
  <c r="J1989" i="1"/>
  <c r="K1989" i="1" s="1"/>
  <c r="J2005" i="1"/>
  <c r="K2005" i="1" s="1"/>
  <c r="J2021" i="1"/>
  <c r="K2021" i="1" s="1"/>
  <c r="J2037" i="1"/>
  <c r="K2037" i="1" s="1"/>
  <c r="J2053" i="1"/>
  <c r="K2053" i="1" s="1"/>
  <c r="J2069" i="1"/>
  <c r="K2069" i="1" s="1"/>
  <c r="J2085" i="1"/>
  <c r="K2085" i="1" s="1"/>
  <c r="J2101" i="1"/>
  <c r="K2101" i="1" s="1"/>
  <c r="J835" i="1"/>
  <c r="K835" i="1" s="1"/>
  <c r="J899" i="1"/>
  <c r="K899" i="1" s="1"/>
  <c r="J963" i="1"/>
  <c r="K963" i="1" s="1"/>
  <c r="J1027" i="1"/>
  <c r="K1027" i="1" s="1"/>
  <c r="J1091" i="1"/>
  <c r="K1091" i="1" s="1"/>
  <c r="J1155" i="1"/>
  <c r="K1155" i="1" s="1"/>
  <c r="J1219" i="1"/>
  <c r="K1219" i="1" s="1"/>
  <c r="J1283" i="1"/>
  <c r="K1283" i="1" s="1"/>
  <c r="J1347" i="1"/>
  <c r="K1347" i="1" s="1"/>
  <c r="J1411" i="1"/>
  <c r="K1411" i="1" s="1"/>
  <c r="J1475" i="1"/>
  <c r="K1475" i="1" s="1"/>
  <c r="J1539" i="1"/>
  <c r="K1539" i="1" s="1"/>
  <c r="J1603" i="1"/>
  <c r="K1603" i="1" s="1"/>
  <c r="J1667" i="1"/>
  <c r="K1667" i="1" s="1"/>
  <c r="J1731" i="1"/>
  <c r="K1731" i="1" s="1"/>
  <c r="J1785" i="1"/>
  <c r="K1785" i="1" s="1"/>
  <c r="J1849" i="1"/>
  <c r="K1849" i="1" s="1"/>
  <c r="J1913" i="1"/>
  <c r="K1913" i="1" s="1"/>
  <c r="J1977" i="1"/>
  <c r="K1977" i="1" s="1"/>
  <c r="J2041" i="1"/>
  <c r="K2041" i="1" s="1"/>
  <c r="J787" i="1"/>
  <c r="K787" i="1" s="1"/>
  <c r="J851" i="1"/>
  <c r="K851" i="1" s="1"/>
  <c r="J915" i="1"/>
  <c r="K915" i="1" s="1"/>
  <c r="J979" i="1"/>
  <c r="K979" i="1" s="1"/>
  <c r="J1043" i="1"/>
  <c r="K1043" i="1" s="1"/>
  <c r="J1107" i="1"/>
  <c r="K1107" i="1" s="1"/>
  <c r="J1171" i="1"/>
  <c r="K1171" i="1" s="1"/>
  <c r="J1235" i="1"/>
  <c r="K1235" i="1" s="1"/>
  <c r="J1299" i="1"/>
  <c r="K1299" i="1" s="1"/>
  <c r="J1363" i="1"/>
  <c r="K1363" i="1" s="1"/>
  <c r="J1427" i="1"/>
  <c r="K1427" i="1" s="1"/>
  <c r="J1491" i="1"/>
  <c r="K1491" i="1" s="1"/>
  <c r="J1555" i="1"/>
  <c r="K1555" i="1" s="1"/>
  <c r="J1619" i="1"/>
  <c r="K1619" i="1" s="1"/>
  <c r="J1683" i="1"/>
  <c r="K1683" i="1" s="1"/>
  <c r="J1747" i="1"/>
  <c r="K1747" i="1" s="1"/>
  <c r="J1801" i="1"/>
  <c r="K1801" i="1" s="1"/>
  <c r="J1865" i="1"/>
  <c r="K1865" i="1" s="1"/>
  <c r="J1929" i="1"/>
  <c r="K1929" i="1" s="1"/>
  <c r="J1993" i="1"/>
  <c r="K1993" i="1" s="1"/>
  <c r="J2057" i="1"/>
  <c r="K2057" i="1" s="1"/>
  <c r="J803" i="1"/>
  <c r="K803" i="1" s="1"/>
  <c r="J867" i="1"/>
  <c r="K867" i="1" s="1"/>
  <c r="J931" i="1"/>
  <c r="K931" i="1" s="1"/>
  <c r="J995" i="1"/>
  <c r="K995" i="1" s="1"/>
  <c r="J1059" i="1"/>
  <c r="K1059" i="1" s="1"/>
  <c r="J1123" i="1"/>
  <c r="K1123" i="1" s="1"/>
  <c r="J1187" i="1"/>
  <c r="K1187" i="1" s="1"/>
  <c r="J1251" i="1"/>
  <c r="K1251" i="1" s="1"/>
  <c r="J1315" i="1"/>
  <c r="K1315" i="1" s="1"/>
  <c r="J1379" i="1"/>
  <c r="K1379" i="1" s="1"/>
  <c r="J1443" i="1"/>
  <c r="K1443" i="1" s="1"/>
  <c r="J1507" i="1"/>
  <c r="K1507" i="1" s="1"/>
  <c r="J1571" i="1"/>
  <c r="K1571" i="1" s="1"/>
  <c r="J1635" i="1"/>
  <c r="K1635" i="1" s="1"/>
  <c r="J1699" i="1"/>
  <c r="K1699" i="1" s="1"/>
  <c r="J1753" i="1"/>
  <c r="K1753" i="1" s="1"/>
  <c r="J1817" i="1"/>
  <c r="K1817" i="1" s="1"/>
  <c r="J1881" i="1"/>
  <c r="K1881" i="1" s="1"/>
  <c r="J1945" i="1"/>
  <c r="K1945" i="1" s="1"/>
  <c r="J2009" i="1"/>
  <c r="K2009" i="1" s="1"/>
  <c r="J2073" i="1"/>
  <c r="K2073" i="1" s="1"/>
  <c r="J819" i="1"/>
  <c r="K819" i="1" s="1"/>
  <c r="J883" i="1"/>
  <c r="K883" i="1" s="1"/>
  <c r="J947" i="1"/>
  <c r="K947" i="1" s="1"/>
  <c r="J1011" i="1"/>
  <c r="K1011" i="1" s="1"/>
  <c r="J1075" i="1"/>
  <c r="K1075" i="1" s="1"/>
  <c r="J1139" i="1"/>
  <c r="K1139" i="1" s="1"/>
  <c r="J1203" i="1"/>
  <c r="K1203" i="1" s="1"/>
  <c r="J1267" i="1"/>
  <c r="K1267" i="1" s="1"/>
  <c r="J1331" i="1"/>
  <c r="K1331" i="1" s="1"/>
  <c r="J1395" i="1"/>
  <c r="K1395" i="1" s="1"/>
  <c r="J1459" i="1"/>
  <c r="K1459" i="1" s="1"/>
  <c r="J1523" i="1"/>
  <c r="K1523" i="1" s="1"/>
  <c r="J1587" i="1"/>
  <c r="K1587" i="1" s="1"/>
  <c r="J1651" i="1"/>
  <c r="K1651" i="1" s="1"/>
  <c r="J1715" i="1"/>
  <c r="K1715" i="1" s="1"/>
  <c r="J1769" i="1"/>
  <c r="K1769" i="1" s="1"/>
  <c r="J1833" i="1"/>
  <c r="K1833" i="1" s="1"/>
  <c r="J1897" i="1"/>
  <c r="K1897" i="1" s="1"/>
  <c r="J1961" i="1"/>
  <c r="K1961" i="1" s="1"/>
  <c r="J2025" i="1"/>
  <c r="K2025" i="1" s="1"/>
  <c r="J2089" i="1"/>
  <c r="K2089" i="1" s="1"/>
  <c r="J2102" i="1"/>
  <c r="K2102" i="1" s="1"/>
  <c r="J2107" i="1"/>
  <c r="K2107" i="1" s="1"/>
  <c r="J2113" i="1"/>
  <c r="K2113" i="1" s="1"/>
  <c r="J2118" i="1"/>
  <c r="K2118" i="1" s="1"/>
  <c r="J2123" i="1"/>
  <c r="K2123" i="1" s="1"/>
  <c r="J2129" i="1"/>
  <c r="K2129" i="1" s="1"/>
  <c r="J2134" i="1"/>
  <c r="K2134" i="1" s="1"/>
  <c r="J2139" i="1"/>
  <c r="K2139" i="1" s="1"/>
  <c r="J2145" i="1"/>
  <c r="K2145" i="1" s="1"/>
  <c r="J2150" i="1"/>
  <c r="K2150" i="1" s="1"/>
  <c r="J2155" i="1"/>
  <c r="K2155" i="1" s="1"/>
  <c r="J2161" i="1"/>
  <c r="K2161" i="1" s="1"/>
  <c r="J2166" i="1"/>
  <c r="K2166" i="1" s="1"/>
  <c r="J2171" i="1"/>
  <c r="K2171" i="1" s="1"/>
  <c r="J2177" i="1"/>
  <c r="K2177" i="1" s="1"/>
  <c r="J2182" i="1"/>
  <c r="K2182" i="1" s="1"/>
  <c r="J2187" i="1"/>
  <c r="K2187" i="1" s="1"/>
  <c r="J2193" i="1"/>
  <c r="K2193" i="1" s="1"/>
  <c r="J2198" i="1"/>
  <c r="K2198" i="1" s="1"/>
  <c r="J2203" i="1"/>
  <c r="K2203" i="1" s="1"/>
  <c r="J2209" i="1"/>
  <c r="K2209" i="1" s="1"/>
  <c r="J2214" i="1"/>
  <c r="K2214" i="1" s="1"/>
  <c r="J2219" i="1"/>
  <c r="K2219" i="1" s="1"/>
  <c r="J2225" i="1"/>
  <c r="K2225" i="1" s="1"/>
  <c r="J2230" i="1"/>
  <c r="K2230" i="1" s="1"/>
  <c r="J2235" i="1"/>
  <c r="K2235" i="1" s="1"/>
  <c r="J2241" i="1"/>
  <c r="K2241" i="1" s="1"/>
  <c r="J2246" i="1"/>
  <c r="K2246" i="1" s="1"/>
  <c r="J2251" i="1"/>
  <c r="K2251" i="1" s="1"/>
  <c r="J2257" i="1"/>
  <c r="K2257" i="1" s="1"/>
  <c r="J2262" i="1"/>
  <c r="K2262" i="1" s="1"/>
  <c r="J2267" i="1"/>
  <c r="K2267" i="1" s="1"/>
  <c r="J2273" i="1"/>
  <c r="K2273" i="1" s="1"/>
  <c r="J2278" i="1"/>
  <c r="K2278" i="1" s="1"/>
  <c r="J2283" i="1"/>
  <c r="K2283" i="1" s="1"/>
  <c r="J2287" i="1"/>
  <c r="K2287" i="1" s="1"/>
  <c r="J2291" i="1"/>
  <c r="K2291" i="1" s="1"/>
  <c r="J2295" i="1"/>
  <c r="K2295" i="1" s="1"/>
  <c r="J2299" i="1"/>
  <c r="K2299" i="1" s="1"/>
  <c r="J2103" i="1"/>
  <c r="K2103" i="1" s="1"/>
  <c r="J2109" i="1"/>
  <c r="K2109" i="1" s="1"/>
  <c r="J2114" i="1"/>
  <c r="K2114" i="1" s="1"/>
  <c r="J2119" i="1"/>
  <c r="K2119" i="1" s="1"/>
  <c r="J2125" i="1"/>
  <c r="K2125" i="1" s="1"/>
  <c r="J2130" i="1"/>
  <c r="K2130" i="1" s="1"/>
  <c r="J2135" i="1"/>
  <c r="K2135" i="1" s="1"/>
  <c r="J2141" i="1"/>
  <c r="K2141" i="1" s="1"/>
  <c r="J2146" i="1"/>
  <c r="K2146" i="1" s="1"/>
  <c r="J2151" i="1"/>
  <c r="K2151" i="1" s="1"/>
  <c r="J2157" i="1"/>
  <c r="K2157" i="1" s="1"/>
  <c r="J2162" i="1"/>
  <c r="K2162" i="1" s="1"/>
  <c r="J2167" i="1"/>
  <c r="K2167" i="1" s="1"/>
  <c r="J2173" i="1"/>
  <c r="K2173" i="1" s="1"/>
  <c r="J2178" i="1"/>
  <c r="K2178" i="1" s="1"/>
  <c r="J2183" i="1"/>
  <c r="K2183" i="1" s="1"/>
  <c r="J2189" i="1"/>
  <c r="K2189" i="1" s="1"/>
  <c r="J2194" i="1"/>
  <c r="K2194" i="1" s="1"/>
  <c r="J2199" i="1"/>
  <c r="K2199" i="1" s="1"/>
  <c r="J2205" i="1"/>
  <c r="K2205" i="1" s="1"/>
  <c r="J2210" i="1"/>
  <c r="K2210" i="1" s="1"/>
  <c r="J2215" i="1"/>
  <c r="K2215" i="1" s="1"/>
  <c r="J2221" i="1"/>
  <c r="K2221" i="1" s="1"/>
  <c r="J2226" i="1"/>
  <c r="K2226" i="1" s="1"/>
  <c r="J2231" i="1"/>
  <c r="K2231" i="1" s="1"/>
  <c r="J2237" i="1"/>
  <c r="K2237" i="1" s="1"/>
  <c r="J2242" i="1"/>
  <c r="K2242" i="1" s="1"/>
  <c r="J2247" i="1"/>
  <c r="K2247" i="1" s="1"/>
  <c r="J2253" i="1"/>
  <c r="K2253" i="1" s="1"/>
  <c r="J2258" i="1"/>
  <c r="K2258" i="1" s="1"/>
  <c r="J2263" i="1"/>
  <c r="K2263" i="1" s="1"/>
  <c r="J2269" i="1"/>
  <c r="K2269" i="1" s="1"/>
  <c r="J2274" i="1"/>
  <c r="K2274" i="1" s="1"/>
  <c r="J2279" i="1"/>
  <c r="K2279" i="1" s="1"/>
  <c r="J2284" i="1"/>
  <c r="K2284" i="1" s="1"/>
  <c r="J2288" i="1"/>
  <c r="K2288" i="1" s="1"/>
  <c r="J2292" i="1"/>
  <c r="K2292" i="1" s="1"/>
  <c r="J2296" i="1"/>
  <c r="K2296" i="1" s="1"/>
  <c r="J2300" i="1"/>
  <c r="K2300" i="1" s="1"/>
  <c r="J2105" i="1"/>
  <c r="K2105" i="1" s="1"/>
  <c r="J2110" i="1"/>
  <c r="K2110" i="1" s="1"/>
  <c r="J2115" i="1"/>
  <c r="K2115" i="1" s="1"/>
  <c r="J2121" i="1"/>
  <c r="K2121" i="1" s="1"/>
  <c r="J2126" i="1"/>
  <c r="K2126" i="1" s="1"/>
  <c r="J2131" i="1"/>
  <c r="K2131" i="1" s="1"/>
  <c r="J2137" i="1"/>
  <c r="K2137" i="1" s="1"/>
  <c r="J2142" i="1"/>
  <c r="K2142" i="1" s="1"/>
  <c r="J2147" i="1"/>
  <c r="K2147" i="1" s="1"/>
  <c r="J2153" i="1"/>
  <c r="K2153" i="1" s="1"/>
  <c r="J2158" i="1"/>
  <c r="K2158" i="1" s="1"/>
  <c r="J2163" i="1"/>
  <c r="K2163" i="1" s="1"/>
  <c r="J2169" i="1"/>
  <c r="K2169" i="1" s="1"/>
  <c r="J2174" i="1"/>
  <c r="K2174" i="1" s="1"/>
  <c r="J2179" i="1"/>
  <c r="K2179" i="1" s="1"/>
  <c r="J2185" i="1"/>
  <c r="K2185" i="1" s="1"/>
  <c r="J2190" i="1"/>
  <c r="K2190" i="1" s="1"/>
  <c r="J2195" i="1"/>
  <c r="K2195" i="1" s="1"/>
  <c r="J2201" i="1"/>
  <c r="K2201" i="1" s="1"/>
  <c r="J2206" i="1"/>
  <c r="K2206" i="1" s="1"/>
  <c r="J2211" i="1"/>
  <c r="K2211" i="1" s="1"/>
  <c r="J2217" i="1"/>
  <c r="K2217" i="1" s="1"/>
  <c r="J2222" i="1"/>
  <c r="K2222" i="1" s="1"/>
  <c r="J2227" i="1"/>
  <c r="K2227" i="1" s="1"/>
  <c r="J2233" i="1"/>
  <c r="K2233" i="1" s="1"/>
  <c r="J2238" i="1"/>
  <c r="K2238" i="1" s="1"/>
  <c r="J2243" i="1"/>
  <c r="K2243" i="1" s="1"/>
  <c r="J2249" i="1"/>
  <c r="K2249" i="1" s="1"/>
  <c r="J2254" i="1"/>
  <c r="K2254" i="1" s="1"/>
  <c r="J2259" i="1"/>
  <c r="K2259" i="1" s="1"/>
  <c r="J2265" i="1"/>
  <c r="K2265" i="1" s="1"/>
  <c r="J2270" i="1"/>
  <c r="K2270" i="1" s="1"/>
  <c r="J2275" i="1"/>
  <c r="K2275" i="1" s="1"/>
  <c r="J2281" i="1"/>
  <c r="K2281" i="1" s="1"/>
  <c r="J2285" i="1"/>
  <c r="K2285" i="1" s="1"/>
  <c r="J2289" i="1"/>
  <c r="K2289" i="1" s="1"/>
  <c r="J2293" i="1"/>
  <c r="K2293" i="1" s="1"/>
  <c r="J2297" i="1"/>
  <c r="K2297" i="1" s="1"/>
  <c r="J2301" i="1"/>
  <c r="K2301" i="1" s="1"/>
  <c r="J2122" i="1"/>
  <c r="K2122" i="1" s="1"/>
  <c r="J2143" i="1"/>
  <c r="K2143" i="1" s="1"/>
  <c r="J2165" i="1"/>
  <c r="K2165" i="1" s="1"/>
  <c r="J2186" i="1"/>
  <c r="K2186" i="1" s="1"/>
  <c r="J2207" i="1"/>
  <c r="K2207" i="1" s="1"/>
  <c r="J2229" i="1"/>
  <c r="K2229" i="1" s="1"/>
  <c r="J2250" i="1"/>
  <c r="K2250" i="1" s="1"/>
  <c r="J2271" i="1"/>
  <c r="K2271" i="1" s="1"/>
  <c r="J2290" i="1"/>
  <c r="K2290" i="1" s="1"/>
  <c r="J2304" i="1"/>
  <c r="K2304" i="1" s="1"/>
  <c r="J2308" i="1"/>
  <c r="K2308" i="1" s="1"/>
  <c r="J2312" i="1"/>
  <c r="K2312" i="1" s="1"/>
  <c r="J2316" i="1"/>
  <c r="K2316" i="1" s="1"/>
  <c r="J2320" i="1"/>
  <c r="K2320" i="1" s="1"/>
  <c r="J2324" i="1"/>
  <c r="K2324" i="1" s="1"/>
  <c r="J2328" i="1"/>
  <c r="K2328" i="1" s="1"/>
  <c r="J2332" i="1"/>
  <c r="K2332" i="1" s="1"/>
  <c r="J2336" i="1"/>
  <c r="K2336" i="1" s="1"/>
  <c r="J2340" i="1"/>
  <c r="K2340" i="1" s="1"/>
  <c r="J2344" i="1"/>
  <c r="K2344" i="1" s="1"/>
  <c r="J2348" i="1"/>
  <c r="K2348" i="1" s="1"/>
  <c r="J2352" i="1"/>
  <c r="K2352" i="1" s="1"/>
  <c r="J2356" i="1"/>
  <c r="K2356" i="1" s="1"/>
  <c r="J2360" i="1"/>
  <c r="K2360" i="1" s="1"/>
  <c r="J2364" i="1"/>
  <c r="K2364" i="1" s="1"/>
  <c r="J2368" i="1"/>
  <c r="K2368" i="1" s="1"/>
  <c r="J2372" i="1"/>
  <c r="K2372" i="1" s="1"/>
  <c r="J2376" i="1"/>
  <c r="K2376" i="1" s="1"/>
  <c r="J2380" i="1"/>
  <c r="K2380" i="1" s="1"/>
  <c r="J2384" i="1"/>
  <c r="K2384" i="1" s="1"/>
  <c r="J2388" i="1"/>
  <c r="K2388" i="1" s="1"/>
  <c r="J2392" i="1"/>
  <c r="K2392" i="1" s="1"/>
  <c r="J2396" i="1"/>
  <c r="K2396" i="1" s="1"/>
  <c r="J2400" i="1"/>
  <c r="K2400" i="1" s="1"/>
  <c r="J2404" i="1"/>
  <c r="K2404" i="1" s="1"/>
  <c r="J2408" i="1"/>
  <c r="K2408" i="1" s="1"/>
  <c r="J2412" i="1"/>
  <c r="K2412" i="1" s="1"/>
  <c r="J2416" i="1"/>
  <c r="K2416" i="1" s="1"/>
  <c r="J2420" i="1"/>
  <c r="K2420" i="1" s="1"/>
  <c r="J2424" i="1"/>
  <c r="K2424" i="1" s="1"/>
  <c r="J2428" i="1"/>
  <c r="K2428" i="1" s="1"/>
  <c r="J2432" i="1"/>
  <c r="K2432" i="1" s="1"/>
  <c r="J2436" i="1"/>
  <c r="K2436" i="1" s="1"/>
  <c r="J2440" i="1"/>
  <c r="K2440" i="1" s="1"/>
  <c r="J2444" i="1"/>
  <c r="K2444" i="1" s="1"/>
  <c r="J2448" i="1"/>
  <c r="K2448" i="1" s="1"/>
  <c r="J2452" i="1"/>
  <c r="K2452" i="1" s="1"/>
  <c r="J2456" i="1"/>
  <c r="K2456" i="1" s="1"/>
  <c r="J2460" i="1"/>
  <c r="K2460" i="1" s="1"/>
  <c r="J2464" i="1"/>
  <c r="K2464" i="1" s="1"/>
  <c r="J2468" i="1"/>
  <c r="K2468" i="1" s="1"/>
  <c r="J2472" i="1"/>
  <c r="K2472" i="1" s="1"/>
  <c r="J2476" i="1"/>
  <c r="K2476" i="1" s="1"/>
  <c r="J2480" i="1"/>
  <c r="K2480" i="1" s="1"/>
  <c r="J2484" i="1"/>
  <c r="K2484" i="1" s="1"/>
  <c r="J2488" i="1"/>
  <c r="K2488" i="1" s="1"/>
  <c r="J2492" i="1"/>
  <c r="K2492" i="1" s="1"/>
  <c r="J2496" i="1"/>
  <c r="K2496" i="1" s="1"/>
  <c r="J2500" i="1"/>
  <c r="K2500" i="1" s="1"/>
  <c r="J2504" i="1"/>
  <c r="K2504" i="1" s="1"/>
  <c r="J2508" i="1"/>
  <c r="K2508" i="1" s="1"/>
  <c r="J2512" i="1"/>
  <c r="K2512" i="1" s="1"/>
  <c r="J2516" i="1"/>
  <c r="K2516" i="1" s="1"/>
  <c r="J2520" i="1"/>
  <c r="K2520" i="1" s="1"/>
  <c r="J2524" i="1"/>
  <c r="K2524" i="1" s="1"/>
  <c r="J2528" i="1"/>
  <c r="K2528" i="1" s="1"/>
  <c r="J2532" i="1"/>
  <c r="K2532" i="1" s="1"/>
  <c r="J2536" i="1"/>
  <c r="K2536" i="1" s="1"/>
  <c r="J2540" i="1"/>
  <c r="K2540" i="1" s="1"/>
  <c r="J2106" i="1"/>
  <c r="K2106" i="1" s="1"/>
  <c r="J2127" i="1"/>
  <c r="K2127" i="1" s="1"/>
  <c r="J2149" i="1"/>
  <c r="K2149" i="1" s="1"/>
  <c r="J2170" i="1"/>
  <c r="K2170" i="1" s="1"/>
  <c r="J2191" i="1"/>
  <c r="K2191" i="1" s="1"/>
  <c r="J2213" i="1"/>
  <c r="K2213" i="1" s="1"/>
  <c r="J2234" i="1"/>
  <c r="K2234" i="1" s="1"/>
  <c r="J2255" i="1"/>
  <c r="K2255" i="1" s="1"/>
  <c r="J2277" i="1"/>
  <c r="K2277" i="1" s="1"/>
  <c r="J2294" i="1"/>
  <c r="K2294" i="1" s="1"/>
  <c r="J2305" i="1"/>
  <c r="K2305" i="1" s="1"/>
  <c r="J2309" i="1"/>
  <c r="K2309" i="1" s="1"/>
  <c r="J2313" i="1"/>
  <c r="K2313" i="1" s="1"/>
  <c r="J2317" i="1"/>
  <c r="K2317" i="1" s="1"/>
  <c r="J2321" i="1"/>
  <c r="K2321" i="1" s="1"/>
  <c r="J2325" i="1"/>
  <c r="K2325" i="1" s="1"/>
  <c r="J2329" i="1"/>
  <c r="K2329" i="1" s="1"/>
  <c r="J2333" i="1"/>
  <c r="K2333" i="1" s="1"/>
  <c r="J2337" i="1"/>
  <c r="K2337" i="1" s="1"/>
  <c r="J2341" i="1"/>
  <c r="K2341" i="1" s="1"/>
  <c r="J2345" i="1"/>
  <c r="K2345" i="1" s="1"/>
  <c r="J2349" i="1"/>
  <c r="K2349" i="1" s="1"/>
  <c r="J2353" i="1"/>
  <c r="K2353" i="1" s="1"/>
  <c r="J2357" i="1"/>
  <c r="K2357" i="1" s="1"/>
  <c r="J2361" i="1"/>
  <c r="K2361" i="1" s="1"/>
  <c r="J2365" i="1"/>
  <c r="K2365" i="1" s="1"/>
  <c r="J2369" i="1"/>
  <c r="K2369" i="1" s="1"/>
  <c r="J2373" i="1"/>
  <c r="K2373" i="1" s="1"/>
  <c r="J2377" i="1"/>
  <c r="K2377" i="1" s="1"/>
  <c r="J2381" i="1"/>
  <c r="K2381" i="1" s="1"/>
  <c r="J2385" i="1"/>
  <c r="K2385" i="1" s="1"/>
  <c r="J2389" i="1"/>
  <c r="K2389" i="1" s="1"/>
  <c r="J2393" i="1"/>
  <c r="K2393" i="1" s="1"/>
  <c r="J2397" i="1"/>
  <c r="K2397" i="1" s="1"/>
  <c r="J2401" i="1"/>
  <c r="K2401" i="1" s="1"/>
  <c r="J2405" i="1"/>
  <c r="K2405" i="1" s="1"/>
  <c r="J2409" i="1"/>
  <c r="K2409" i="1" s="1"/>
  <c r="J2413" i="1"/>
  <c r="K2413" i="1" s="1"/>
  <c r="J2417" i="1"/>
  <c r="K2417" i="1" s="1"/>
  <c r="J2421" i="1"/>
  <c r="K2421" i="1" s="1"/>
  <c r="J2425" i="1"/>
  <c r="K2425" i="1" s="1"/>
  <c r="J2429" i="1"/>
  <c r="K2429" i="1" s="1"/>
  <c r="J2433" i="1"/>
  <c r="K2433" i="1" s="1"/>
  <c r="J2437" i="1"/>
  <c r="K2437" i="1" s="1"/>
  <c r="J2441" i="1"/>
  <c r="K2441" i="1" s="1"/>
  <c r="J2445" i="1"/>
  <c r="K2445" i="1" s="1"/>
  <c r="J2449" i="1"/>
  <c r="K2449" i="1" s="1"/>
  <c r="J2453" i="1"/>
  <c r="K2453" i="1" s="1"/>
  <c r="J2457" i="1"/>
  <c r="K2457" i="1" s="1"/>
  <c r="J2461" i="1"/>
  <c r="K2461" i="1" s="1"/>
  <c r="J2465" i="1"/>
  <c r="K2465" i="1" s="1"/>
  <c r="J2469" i="1"/>
  <c r="K2469" i="1" s="1"/>
  <c r="J2473" i="1"/>
  <c r="K2473" i="1" s="1"/>
  <c r="J2477" i="1"/>
  <c r="K2477" i="1" s="1"/>
  <c r="J2481" i="1"/>
  <c r="K2481" i="1" s="1"/>
  <c r="J2485" i="1"/>
  <c r="K2485" i="1" s="1"/>
  <c r="J2489" i="1"/>
  <c r="K2489" i="1" s="1"/>
  <c r="J2493" i="1"/>
  <c r="K2493" i="1" s="1"/>
  <c r="J2497" i="1"/>
  <c r="K2497" i="1" s="1"/>
  <c r="J2501" i="1"/>
  <c r="K2501" i="1" s="1"/>
  <c r="J2505" i="1"/>
  <c r="K2505" i="1" s="1"/>
  <c r="J2509" i="1"/>
  <c r="K2509" i="1" s="1"/>
  <c r="J2513" i="1"/>
  <c r="K2513" i="1" s="1"/>
  <c r="J2517" i="1"/>
  <c r="K2517" i="1" s="1"/>
  <c r="J2521" i="1"/>
  <c r="K2521" i="1" s="1"/>
  <c r="J2525" i="1"/>
  <c r="K2525" i="1" s="1"/>
  <c r="J2529" i="1"/>
  <c r="K2529" i="1" s="1"/>
  <c r="J2533" i="1"/>
  <c r="K2533" i="1" s="1"/>
  <c r="J2537" i="1"/>
  <c r="K2537" i="1" s="1"/>
  <c r="J2541" i="1"/>
  <c r="K2541" i="1" s="1"/>
  <c r="J2111" i="1"/>
  <c r="K2111" i="1" s="1"/>
  <c r="J2133" i="1"/>
  <c r="K2133" i="1" s="1"/>
  <c r="J2154" i="1"/>
  <c r="K2154" i="1" s="1"/>
  <c r="J2175" i="1"/>
  <c r="K2175" i="1" s="1"/>
  <c r="J2197" i="1"/>
  <c r="K2197" i="1" s="1"/>
  <c r="J2218" i="1"/>
  <c r="K2218" i="1" s="1"/>
  <c r="J2239" i="1"/>
  <c r="K2239" i="1" s="1"/>
  <c r="J2261" i="1"/>
  <c r="K2261" i="1" s="1"/>
  <c r="J2282" i="1"/>
  <c r="K2282" i="1" s="1"/>
  <c r="J2298" i="1"/>
  <c r="K2298" i="1" s="1"/>
  <c r="J2302" i="1"/>
  <c r="K2302" i="1" s="1"/>
  <c r="J2306" i="1"/>
  <c r="K2306" i="1" s="1"/>
  <c r="J2310" i="1"/>
  <c r="K2310" i="1" s="1"/>
  <c r="J2314" i="1"/>
  <c r="K2314" i="1" s="1"/>
  <c r="J2318" i="1"/>
  <c r="K2318" i="1" s="1"/>
  <c r="J2322" i="1"/>
  <c r="K2322" i="1" s="1"/>
  <c r="J2326" i="1"/>
  <c r="K2326" i="1" s="1"/>
  <c r="J2330" i="1"/>
  <c r="K2330" i="1" s="1"/>
  <c r="J2334" i="1"/>
  <c r="K2334" i="1" s="1"/>
  <c r="J2338" i="1"/>
  <c r="K2338" i="1" s="1"/>
  <c r="J2342" i="1"/>
  <c r="K2342" i="1" s="1"/>
  <c r="J2346" i="1"/>
  <c r="K2346" i="1" s="1"/>
  <c r="J2350" i="1"/>
  <c r="K2350" i="1" s="1"/>
  <c r="J2354" i="1"/>
  <c r="K2354" i="1" s="1"/>
  <c r="J2358" i="1"/>
  <c r="K2358" i="1" s="1"/>
  <c r="J2362" i="1"/>
  <c r="K2362" i="1" s="1"/>
  <c r="J2366" i="1"/>
  <c r="K2366" i="1" s="1"/>
  <c r="J2370" i="1"/>
  <c r="K2370" i="1" s="1"/>
  <c r="J2374" i="1"/>
  <c r="K2374" i="1" s="1"/>
  <c r="J2378" i="1"/>
  <c r="K2378" i="1" s="1"/>
  <c r="J2382" i="1"/>
  <c r="K2382" i="1" s="1"/>
  <c r="J2386" i="1"/>
  <c r="K2386" i="1" s="1"/>
  <c r="J2390" i="1"/>
  <c r="K2390" i="1" s="1"/>
  <c r="J2394" i="1"/>
  <c r="K2394" i="1" s="1"/>
  <c r="J2398" i="1"/>
  <c r="K2398" i="1" s="1"/>
  <c r="J2402" i="1"/>
  <c r="K2402" i="1" s="1"/>
  <c r="J2406" i="1"/>
  <c r="K2406" i="1" s="1"/>
  <c r="J2410" i="1"/>
  <c r="K2410" i="1" s="1"/>
  <c r="J2414" i="1"/>
  <c r="K2414" i="1" s="1"/>
  <c r="J2418" i="1"/>
  <c r="K2418" i="1" s="1"/>
  <c r="J2422" i="1"/>
  <c r="K2422" i="1" s="1"/>
  <c r="J2426" i="1"/>
  <c r="K2426" i="1" s="1"/>
  <c r="J2430" i="1"/>
  <c r="K2430" i="1" s="1"/>
  <c r="J2434" i="1"/>
  <c r="K2434" i="1" s="1"/>
  <c r="J2438" i="1"/>
  <c r="K2438" i="1" s="1"/>
  <c r="J2442" i="1"/>
  <c r="K2442" i="1" s="1"/>
  <c r="J2446" i="1"/>
  <c r="K2446" i="1" s="1"/>
  <c r="J2450" i="1"/>
  <c r="K2450" i="1" s="1"/>
  <c r="J2454" i="1"/>
  <c r="K2454" i="1" s="1"/>
  <c r="J2458" i="1"/>
  <c r="K2458" i="1" s="1"/>
  <c r="J2462" i="1"/>
  <c r="K2462" i="1" s="1"/>
  <c r="J2466" i="1"/>
  <c r="K2466" i="1" s="1"/>
  <c r="J2470" i="1"/>
  <c r="K2470" i="1" s="1"/>
  <c r="J2474" i="1"/>
  <c r="K2474" i="1" s="1"/>
  <c r="J2478" i="1"/>
  <c r="K2478" i="1" s="1"/>
  <c r="J2482" i="1"/>
  <c r="K2482" i="1" s="1"/>
  <c r="J2486" i="1"/>
  <c r="K2486" i="1" s="1"/>
  <c r="J2490" i="1"/>
  <c r="K2490" i="1" s="1"/>
  <c r="J2494" i="1"/>
  <c r="K2494" i="1" s="1"/>
  <c r="J2498" i="1"/>
  <c r="K2498" i="1" s="1"/>
  <c r="J2502" i="1"/>
  <c r="K2502" i="1" s="1"/>
  <c r="J2506" i="1"/>
  <c r="K2506" i="1" s="1"/>
  <c r="J2510" i="1"/>
  <c r="K2510" i="1" s="1"/>
  <c r="J2514" i="1"/>
  <c r="K2514" i="1" s="1"/>
  <c r="J2518" i="1"/>
  <c r="K2518" i="1" s="1"/>
  <c r="J2522" i="1"/>
  <c r="K2522" i="1" s="1"/>
  <c r="J2526" i="1"/>
  <c r="K2526" i="1" s="1"/>
  <c r="J2530" i="1"/>
  <c r="K2530" i="1" s="1"/>
  <c r="J2534" i="1"/>
  <c r="K2534" i="1" s="1"/>
  <c r="J2538" i="1"/>
  <c r="K2538" i="1" s="1"/>
  <c r="J2138" i="1"/>
  <c r="K2138" i="1" s="1"/>
  <c r="J2223" i="1"/>
  <c r="K2223" i="1" s="1"/>
  <c r="J2303" i="1"/>
  <c r="K2303" i="1" s="1"/>
  <c r="J2319" i="1"/>
  <c r="K2319" i="1" s="1"/>
  <c r="J2335" i="1"/>
  <c r="K2335" i="1" s="1"/>
  <c r="J2351" i="1"/>
  <c r="K2351" i="1" s="1"/>
  <c r="J2367" i="1"/>
  <c r="K2367" i="1" s="1"/>
  <c r="J2383" i="1"/>
  <c r="K2383" i="1" s="1"/>
  <c r="J2399" i="1"/>
  <c r="K2399" i="1" s="1"/>
  <c r="J2415" i="1"/>
  <c r="K2415" i="1" s="1"/>
  <c r="J2431" i="1"/>
  <c r="K2431" i="1" s="1"/>
  <c r="J2447" i="1"/>
  <c r="K2447" i="1" s="1"/>
  <c r="J2463" i="1"/>
  <c r="K2463" i="1" s="1"/>
  <c r="J2479" i="1"/>
  <c r="K2479" i="1" s="1"/>
  <c r="J2495" i="1"/>
  <c r="K2495" i="1" s="1"/>
  <c r="J2511" i="1"/>
  <c r="K2511" i="1" s="1"/>
  <c r="J2527" i="1"/>
  <c r="K2527" i="1" s="1"/>
  <c r="J2543" i="1"/>
  <c r="K2543" i="1" s="1"/>
  <c r="J2547" i="1"/>
  <c r="K2547" i="1" s="1"/>
  <c r="J2551" i="1"/>
  <c r="K2551" i="1" s="1"/>
  <c r="J2555" i="1"/>
  <c r="K2555" i="1" s="1"/>
  <c r="J2559" i="1"/>
  <c r="K2559" i="1" s="1"/>
  <c r="J2563" i="1"/>
  <c r="K2563" i="1" s="1"/>
  <c r="J2567" i="1"/>
  <c r="K2567" i="1" s="1"/>
  <c r="J2571" i="1"/>
  <c r="K2571" i="1" s="1"/>
  <c r="J2575" i="1"/>
  <c r="K2575" i="1" s="1"/>
  <c r="J2579" i="1"/>
  <c r="K2579" i="1" s="1"/>
  <c r="J2583" i="1"/>
  <c r="K2583" i="1" s="1"/>
  <c r="J2587" i="1"/>
  <c r="K2587" i="1" s="1"/>
  <c r="J2591" i="1"/>
  <c r="K2591" i="1" s="1"/>
  <c r="J2595" i="1"/>
  <c r="K2595" i="1" s="1"/>
  <c r="J2599" i="1"/>
  <c r="K2599" i="1" s="1"/>
  <c r="J2603" i="1"/>
  <c r="K2603" i="1" s="1"/>
  <c r="J2607" i="1"/>
  <c r="K2607" i="1" s="1"/>
  <c r="J2611" i="1"/>
  <c r="K2611" i="1" s="1"/>
  <c r="J2615" i="1"/>
  <c r="K2615" i="1" s="1"/>
  <c r="J2619" i="1"/>
  <c r="K2619" i="1" s="1"/>
  <c r="J2623" i="1"/>
  <c r="K2623" i="1" s="1"/>
  <c r="J2627" i="1"/>
  <c r="K2627" i="1" s="1"/>
  <c r="J2631" i="1"/>
  <c r="K2631" i="1" s="1"/>
  <c r="J2635" i="1"/>
  <c r="K2635" i="1" s="1"/>
  <c r="J2639" i="1"/>
  <c r="K2639" i="1" s="1"/>
  <c r="J2643" i="1"/>
  <c r="K2643" i="1" s="1"/>
  <c r="J2647" i="1"/>
  <c r="K2647" i="1" s="1"/>
  <c r="J2651" i="1"/>
  <c r="K2651" i="1" s="1"/>
  <c r="J2655" i="1"/>
  <c r="K2655" i="1" s="1"/>
  <c r="J2659" i="1"/>
  <c r="K2659" i="1" s="1"/>
  <c r="J2663" i="1"/>
  <c r="K2663" i="1" s="1"/>
  <c r="J2667" i="1"/>
  <c r="K2667" i="1" s="1"/>
  <c r="J2671" i="1"/>
  <c r="K2671" i="1" s="1"/>
  <c r="J2675" i="1"/>
  <c r="K2675" i="1" s="1"/>
  <c r="J2679" i="1"/>
  <c r="K2679" i="1" s="1"/>
  <c r="J2683" i="1"/>
  <c r="K2683" i="1" s="1"/>
  <c r="J2687" i="1"/>
  <c r="K2687" i="1" s="1"/>
  <c r="J2691" i="1"/>
  <c r="K2691" i="1" s="1"/>
  <c r="J2695" i="1"/>
  <c r="K2695" i="1" s="1"/>
  <c r="J2699" i="1"/>
  <c r="K2699" i="1" s="1"/>
  <c r="J2703" i="1"/>
  <c r="K2703" i="1" s="1"/>
  <c r="J2707" i="1"/>
  <c r="K2707" i="1" s="1"/>
  <c r="J2711" i="1"/>
  <c r="K2711" i="1" s="1"/>
  <c r="J2715" i="1"/>
  <c r="K2715" i="1" s="1"/>
  <c r="J2719" i="1"/>
  <c r="K2719" i="1" s="1"/>
  <c r="J2723" i="1"/>
  <c r="K2723" i="1" s="1"/>
  <c r="J2727" i="1"/>
  <c r="K2727" i="1" s="1"/>
  <c r="J2731" i="1"/>
  <c r="K2731" i="1" s="1"/>
  <c r="J2735" i="1"/>
  <c r="K2735" i="1" s="1"/>
  <c r="J2739" i="1"/>
  <c r="K2739" i="1" s="1"/>
  <c r="J2743" i="1"/>
  <c r="K2743" i="1" s="1"/>
  <c r="J2747" i="1"/>
  <c r="K2747" i="1" s="1"/>
  <c r="J2751" i="1"/>
  <c r="K2751" i="1" s="1"/>
  <c r="J2755" i="1"/>
  <c r="K2755" i="1" s="1"/>
  <c r="J2759" i="1"/>
  <c r="K2759" i="1" s="1"/>
  <c r="J2763" i="1"/>
  <c r="K2763" i="1" s="1"/>
  <c r="J2767" i="1"/>
  <c r="K2767" i="1" s="1"/>
  <c r="J2771" i="1"/>
  <c r="K2771" i="1" s="1"/>
  <c r="J2775" i="1"/>
  <c r="K2775" i="1" s="1"/>
  <c r="J2779" i="1"/>
  <c r="K2779" i="1" s="1"/>
  <c r="J2783" i="1"/>
  <c r="K2783" i="1" s="1"/>
  <c r="J2787" i="1"/>
  <c r="K2787" i="1" s="1"/>
  <c r="J2791" i="1"/>
  <c r="K2791" i="1" s="1"/>
  <c r="J2795" i="1"/>
  <c r="K2795" i="1" s="1"/>
  <c r="J2799" i="1"/>
  <c r="K2799" i="1" s="1"/>
  <c r="J2803" i="1"/>
  <c r="K2803" i="1" s="1"/>
  <c r="J2807" i="1"/>
  <c r="K2807" i="1" s="1"/>
  <c r="J2811" i="1"/>
  <c r="K2811" i="1" s="1"/>
  <c r="J2815" i="1"/>
  <c r="K2815" i="1" s="1"/>
  <c r="J2819" i="1"/>
  <c r="K2819" i="1" s="1"/>
  <c r="J2823" i="1"/>
  <c r="K2823" i="1" s="1"/>
  <c r="J2827" i="1"/>
  <c r="K2827" i="1" s="1"/>
  <c r="J2831" i="1"/>
  <c r="K2831" i="1" s="1"/>
  <c r="J2835" i="1"/>
  <c r="K2835" i="1" s="1"/>
  <c r="J2839" i="1"/>
  <c r="K2839" i="1" s="1"/>
  <c r="J2843" i="1"/>
  <c r="K2843" i="1" s="1"/>
  <c r="J2847" i="1"/>
  <c r="K2847" i="1" s="1"/>
  <c r="J2851" i="1"/>
  <c r="K2851" i="1" s="1"/>
  <c r="J2855" i="1"/>
  <c r="K2855" i="1" s="1"/>
  <c r="J2859" i="1"/>
  <c r="K2859" i="1" s="1"/>
  <c r="J2863" i="1"/>
  <c r="K2863" i="1" s="1"/>
  <c r="J2867" i="1"/>
  <c r="K2867" i="1" s="1"/>
  <c r="J2159" i="1"/>
  <c r="K2159" i="1" s="1"/>
  <c r="J2245" i="1"/>
  <c r="K2245" i="1" s="1"/>
  <c r="J2307" i="1"/>
  <c r="K2307" i="1" s="1"/>
  <c r="J2323" i="1"/>
  <c r="K2323" i="1" s="1"/>
  <c r="J2339" i="1"/>
  <c r="K2339" i="1" s="1"/>
  <c r="J2355" i="1"/>
  <c r="K2355" i="1" s="1"/>
  <c r="J2371" i="1"/>
  <c r="K2371" i="1" s="1"/>
  <c r="J2387" i="1"/>
  <c r="K2387" i="1" s="1"/>
  <c r="J2403" i="1"/>
  <c r="K2403" i="1" s="1"/>
  <c r="J2419" i="1"/>
  <c r="K2419" i="1" s="1"/>
  <c r="J2435" i="1"/>
  <c r="K2435" i="1" s="1"/>
  <c r="J2451" i="1"/>
  <c r="K2451" i="1" s="1"/>
  <c r="J2467" i="1"/>
  <c r="K2467" i="1" s="1"/>
  <c r="J2483" i="1"/>
  <c r="K2483" i="1" s="1"/>
  <c r="J2499" i="1"/>
  <c r="K2499" i="1" s="1"/>
  <c r="J2515" i="1"/>
  <c r="K2515" i="1" s="1"/>
  <c r="J2531" i="1"/>
  <c r="K2531" i="1" s="1"/>
  <c r="J2544" i="1"/>
  <c r="K2544" i="1" s="1"/>
  <c r="J2548" i="1"/>
  <c r="K2548" i="1" s="1"/>
  <c r="J2552" i="1"/>
  <c r="K2552" i="1" s="1"/>
  <c r="J2556" i="1"/>
  <c r="K2556" i="1" s="1"/>
  <c r="J2560" i="1"/>
  <c r="K2560" i="1" s="1"/>
  <c r="J2564" i="1"/>
  <c r="K2564" i="1" s="1"/>
  <c r="J2568" i="1"/>
  <c r="K2568" i="1" s="1"/>
  <c r="J2572" i="1"/>
  <c r="K2572" i="1" s="1"/>
  <c r="J2576" i="1"/>
  <c r="K2576" i="1" s="1"/>
  <c r="J2580" i="1"/>
  <c r="K2580" i="1" s="1"/>
  <c r="J2584" i="1"/>
  <c r="K2584" i="1" s="1"/>
  <c r="J2588" i="1"/>
  <c r="K2588" i="1" s="1"/>
  <c r="J2592" i="1"/>
  <c r="K2592" i="1" s="1"/>
  <c r="J2596" i="1"/>
  <c r="K2596" i="1" s="1"/>
  <c r="J2600" i="1"/>
  <c r="K2600" i="1" s="1"/>
  <c r="J2604" i="1"/>
  <c r="K2604" i="1" s="1"/>
  <c r="J2608" i="1"/>
  <c r="K2608" i="1" s="1"/>
  <c r="J2612" i="1"/>
  <c r="K2612" i="1" s="1"/>
  <c r="J2616" i="1"/>
  <c r="K2616" i="1" s="1"/>
  <c r="J2620" i="1"/>
  <c r="K2620" i="1" s="1"/>
  <c r="J2624" i="1"/>
  <c r="K2624" i="1" s="1"/>
  <c r="J2628" i="1"/>
  <c r="K2628" i="1" s="1"/>
  <c r="J2632" i="1"/>
  <c r="K2632" i="1" s="1"/>
  <c r="J2636" i="1"/>
  <c r="K2636" i="1" s="1"/>
  <c r="J2640" i="1"/>
  <c r="K2640" i="1" s="1"/>
  <c r="J2644" i="1"/>
  <c r="K2644" i="1" s="1"/>
  <c r="J2648" i="1"/>
  <c r="K2648" i="1" s="1"/>
  <c r="J2652" i="1"/>
  <c r="K2652" i="1" s="1"/>
  <c r="J2656" i="1"/>
  <c r="K2656" i="1" s="1"/>
  <c r="J2660" i="1"/>
  <c r="K2660" i="1" s="1"/>
  <c r="J2664" i="1"/>
  <c r="K2664" i="1" s="1"/>
  <c r="J2668" i="1"/>
  <c r="K2668" i="1" s="1"/>
  <c r="J2672" i="1"/>
  <c r="K2672" i="1" s="1"/>
  <c r="J2676" i="1"/>
  <c r="K2676" i="1" s="1"/>
  <c r="J2680" i="1"/>
  <c r="K2680" i="1" s="1"/>
  <c r="J2684" i="1"/>
  <c r="K2684" i="1" s="1"/>
  <c r="J2688" i="1"/>
  <c r="K2688" i="1" s="1"/>
  <c r="J2692" i="1"/>
  <c r="K2692" i="1" s="1"/>
  <c r="J2696" i="1"/>
  <c r="K2696" i="1" s="1"/>
  <c r="J2700" i="1"/>
  <c r="K2700" i="1" s="1"/>
  <c r="J2704" i="1"/>
  <c r="K2704" i="1" s="1"/>
  <c r="J2708" i="1"/>
  <c r="K2708" i="1" s="1"/>
  <c r="J2712" i="1"/>
  <c r="K2712" i="1" s="1"/>
  <c r="J2716" i="1"/>
  <c r="K2716" i="1" s="1"/>
  <c r="J2720" i="1"/>
  <c r="K2720" i="1" s="1"/>
  <c r="J2724" i="1"/>
  <c r="K2724" i="1" s="1"/>
  <c r="J2728" i="1"/>
  <c r="K2728" i="1" s="1"/>
  <c r="J2732" i="1"/>
  <c r="K2732" i="1" s="1"/>
  <c r="J2736" i="1"/>
  <c r="K2736" i="1" s="1"/>
  <c r="J2740" i="1"/>
  <c r="K2740" i="1" s="1"/>
  <c r="J2744" i="1"/>
  <c r="K2744" i="1" s="1"/>
  <c r="J2748" i="1"/>
  <c r="K2748" i="1" s="1"/>
  <c r="J2752" i="1"/>
  <c r="K2752" i="1" s="1"/>
  <c r="J2756" i="1"/>
  <c r="K2756" i="1" s="1"/>
  <c r="J2760" i="1"/>
  <c r="K2760" i="1" s="1"/>
  <c r="J2764" i="1"/>
  <c r="K2764" i="1" s="1"/>
  <c r="J2768" i="1"/>
  <c r="K2768" i="1" s="1"/>
  <c r="J2772" i="1"/>
  <c r="K2772" i="1" s="1"/>
  <c r="J2776" i="1"/>
  <c r="K2776" i="1" s="1"/>
  <c r="J2780" i="1"/>
  <c r="K2780" i="1" s="1"/>
  <c r="J2784" i="1"/>
  <c r="K2784" i="1" s="1"/>
  <c r="J2788" i="1"/>
  <c r="K2788" i="1" s="1"/>
  <c r="J2792" i="1"/>
  <c r="K2792" i="1" s="1"/>
  <c r="J2796" i="1"/>
  <c r="K2796" i="1" s="1"/>
  <c r="J2800" i="1"/>
  <c r="K2800" i="1" s="1"/>
  <c r="J2804" i="1"/>
  <c r="K2804" i="1" s="1"/>
  <c r="J2808" i="1"/>
  <c r="K2808" i="1" s="1"/>
  <c r="J2812" i="1"/>
  <c r="K2812" i="1" s="1"/>
  <c r="J2816" i="1"/>
  <c r="K2816" i="1" s="1"/>
  <c r="J2820" i="1"/>
  <c r="K2820" i="1" s="1"/>
  <c r="J2824" i="1"/>
  <c r="K2824" i="1" s="1"/>
  <c r="J2828" i="1"/>
  <c r="K2828" i="1" s="1"/>
  <c r="J2832" i="1"/>
  <c r="K2832" i="1" s="1"/>
  <c r="J2836" i="1"/>
  <c r="K2836" i="1" s="1"/>
  <c r="J2840" i="1"/>
  <c r="K2840" i="1" s="1"/>
  <c r="J2844" i="1"/>
  <c r="K2844" i="1" s="1"/>
  <c r="J2848" i="1"/>
  <c r="K2848" i="1" s="1"/>
  <c r="J2852" i="1"/>
  <c r="K2852" i="1" s="1"/>
  <c r="J2856" i="1"/>
  <c r="K2856" i="1" s="1"/>
  <c r="J2860" i="1"/>
  <c r="K2860" i="1" s="1"/>
  <c r="J2864" i="1"/>
  <c r="K2864" i="1" s="1"/>
  <c r="J2181" i="1"/>
  <c r="K2181" i="1" s="1"/>
  <c r="J2266" i="1"/>
  <c r="K2266" i="1" s="1"/>
  <c r="J2311" i="1"/>
  <c r="K2311" i="1" s="1"/>
  <c r="J2327" i="1"/>
  <c r="K2327" i="1" s="1"/>
  <c r="J2343" i="1"/>
  <c r="K2343" i="1" s="1"/>
  <c r="J2359" i="1"/>
  <c r="K2359" i="1" s="1"/>
  <c r="J2375" i="1"/>
  <c r="K2375" i="1" s="1"/>
  <c r="J2391" i="1"/>
  <c r="K2391" i="1" s="1"/>
  <c r="J2407" i="1"/>
  <c r="K2407" i="1" s="1"/>
  <c r="J2423" i="1"/>
  <c r="K2423" i="1" s="1"/>
  <c r="J2439" i="1"/>
  <c r="K2439" i="1" s="1"/>
  <c r="J2455" i="1"/>
  <c r="K2455" i="1" s="1"/>
  <c r="J2471" i="1"/>
  <c r="K2471" i="1" s="1"/>
  <c r="J2487" i="1"/>
  <c r="K2487" i="1" s="1"/>
  <c r="J2503" i="1"/>
  <c r="K2503" i="1" s="1"/>
  <c r="J2519" i="1"/>
  <c r="K2519" i="1" s="1"/>
  <c r="J2535" i="1"/>
  <c r="K2535" i="1" s="1"/>
  <c r="J2545" i="1"/>
  <c r="K2545" i="1" s="1"/>
  <c r="J2549" i="1"/>
  <c r="K2549" i="1" s="1"/>
  <c r="J2553" i="1"/>
  <c r="K2553" i="1" s="1"/>
  <c r="J2557" i="1"/>
  <c r="K2557" i="1" s="1"/>
  <c r="J2561" i="1"/>
  <c r="K2561" i="1" s="1"/>
  <c r="J2565" i="1"/>
  <c r="K2565" i="1" s="1"/>
  <c r="J2569" i="1"/>
  <c r="K2569" i="1" s="1"/>
  <c r="J2573" i="1"/>
  <c r="K2573" i="1" s="1"/>
  <c r="J2577" i="1"/>
  <c r="K2577" i="1" s="1"/>
  <c r="J2581" i="1"/>
  <c r="K2581" i="1" s="1"/>
  <c r="J2585" i="1"/>
  <c r="K2585" i="1" s="1"/>
  <c r="J2589" i="1"/>
  <c r="K2589" i="1" s="1"/>
  <c r="J2593" i="1"/>
  <c r="K2593" i="1" s="1"/>
  <c r="J2597" i="1"/>
  <c r="K2597" i="1" s="1"/>
  <c r="J2601" i="1"/>
  <c r="K2601" i="1" s="1"/>
  <c r="J2605" i="1"/>
  <c r="K2605" i="1" s="1"/>
  <c r="J2609" i="1"/>
  <c r="K2609" i="1" s="1"/>
  <c r="J2613" i="1"/>
  <c r="K2613" i="1" s="1"/>
  <c r="J2617" i="1"/>
  <c r="K2617" i="1" s="1"/>
  <c r="J2621" i="1"/>
  <c r="K2621" i="1" s="1"/>
  <c r="J2625" i="1"/>
  <c r="K2625" i="1" s="1"/>
  <c r="J2629" i="1"/>
  <c r="K2629" i="1" s="1"/>
  <c r="J2633" i="1"/>
  <c r="K2633" i="1" s="1"/>
  <c r="J2637" i="1"/>
  <c r="K2637" i="1" s="1"/>
  <c r="J2641" i="1"/>
  <c r="K2641" i="1" s="1"/>
  <c r="J2645" i="1"/>
  <c r="K2645" i="1" s="1"/>
  <c r="J2649" i="1"/>
  <c r="K2649" i="1" s="1"/>
  <c r="J2653" i="1"/>
  <c r="K2653" i="1" s="1"/>
  <c r="J2657" i="1"/>
  <c r="K2657" i="1" s="1"/>
  <c r="J2661" i="1"/>
  <c r="K2661" i="1" s="1"/>
  <c r="J2665" i="1"/>
  <c r="K2665" i="1" s="1"/>
  <c r="J2669" i="1"/>
  <c r="K2669" i="1" s="1"/>
  <c r="J2673" i="1"/>
  <c r="K2673" i="1" s="1"/>
  <c r="J2677" i="1"/>
  <c r="K2677" i="1" s="1"/>
  <c r="J2681" i="1"/>
  <c r="K2681" i="1" s="1"/>
  <c r="J2685" i="1"/>
  <c r="K2685" i="1" s="1"/>
  <c r="J2689" i="1"/>
  <c r="K2689" i="1" s="1"/>
  <c r="J2693" i="1"/>
  <c r="K2693" i="1" s="1"/>
  <c r="J2697" i="1"/>
  <c r="K2697" i="1" s="1"/>
  <c r="J2701" i="1"/>
  <c r="K2701" i="1" s="1"/>
  <c r="J2705" i="1"/>
  <c r="K2705" i="1" s="1"/>
  <c r="J2709" i="1"/>
  <c r="K2709" i="1" s="1"/>
  <c r="J2713" i="1"/>
  <c r="K2713" i="1" s="1"/>
  <c r="J2717" i="1"/>
  <c r="K2717" i="1" s="1"/>
  <c r="J2721" i="1"/>
  <c r="K2721" i="1" s="1"/>
  <c r="J2725" i="1"/>
  <c r="K2725" i="1" s="1"/>
  <c r="J2729" i="1"/>
  <c r="K2729" i="1" s="1"/>
  <c r="J2733" i="1"/>
  <c r="K2733" i="1" s="1"/>
  <c r="J2737" i="1"/>
  <c r="K2737" i="1" s="1"/>
  <c r="J2741" i="1"/>
  <c r="K2741" i="1" s="1"/>
  <c r="J2745" i="1"/>
  <c r="K2745" i="1" s="1"/>
  <c r="J2749" i="1"/>
  <c r="K2749" i="1" s="1"/>
  <c r="J2753" i="1"/>
  <c r="K2753" i="1" s="1"/>
  <c r="J2757" i="1"/>
  <c r="K2757" i="1" s="1"/>
  <c r="J2761" i="1"/>
  <c r="K2761" i="1" s="1"/>
  <c r="J2765" i="1"/>
  <c r="K2765" i="1" s="1"/>
  <c r="J2769" i="1"/>
  <c r="K2769" i="1" s="1"/>
  <c r="J2773" i="1"/>
  <c r="K2773" i="1" s="1"/>
  <c r="J2777" i="1"/>
  <c r="K2777" i="1" s="1"/>
  <c r="J2781" i="1"/>
  <c r="K2781" i="1" s="1"/>
  <c r="J2785" i="1"/>
  <c r="K2785" i="1" s="1"/>
  <c r="J2789" i="1"/>
  <c r="K2789" i="1" s="1"/>
  <c r="J2793" i="1"/>
  <c r="K2793" i="1" s="1"/>
  <c r="J2797" i="1"/>
  <c r="K2797" i="1" s="1"/>
  <c r="J2801" i="1"/>
  <c r="K2801" i="1" s="1"/>
  <c r="J2805" i="1"/>
  <c r="K2805" i="1" s="1"/>
  <c r="J2809" i="1"/>
  <c r="K2809" i="1" s="1"/>
  <c r="J2813" i="1"/>
  <c r="K2813" i="1" s="1"/>
  <c r="J2817" i="1"/>
  <c r="K2817" i="1" s="1"/>
  <c r="J2821" i="1"/>
  <c r="K2821" i="1" s="1"/>
  <c r="J2825" i="1"/>
  <c r="K2825" i="1" s="1"/>
  <c r="J2829" i="1"/>
  <c r="K2829" i="1" s="1"/>
  <c r="J2833" i="1"/>
  <c r="K2833" i="1" s="1"/>
  <c r="J2837" i="1"/>
  <c r="K2837" i="1" s="1"/>
  <c r="J2841" i="1"/>
  <c r="K2841" i="1" s="1"/>
  <c r="J2845" i="1"/>
  <c r="K2845" i="1" s="1"/>
  <c r="J2849" i="1"/>
  <c r="K2849" i="1" s="1"/>
  <c r="J2853" i="1"/>
  <c r="K2853" i="1" s="1"/>
  <c r="J2857" i="1"/>
  <c r="K2857" i="1" s="1"/>
  <c r="J2861" i="1"/>
  <c r="K2861" i="1" s="1"/>
  <c r="J2865" i="1"/>
  <c r="K2865" i="1" s="1"/>
  <c r="J2117" i="1"/>
  <c r="K2117" i="1" s="1"/>
  <c r="J2202" i="1"/>
  <c r="K2202" i="1" s="1"/>
  <c r="J2286" i="1"/>
  <c r="K2286" i="1" s="1"/>
  <c r="J2854" i="1"/>
  <c r="K2854" i="1" s="1"/>
  <c r="J2838" i="1"/>
  <c r="K2838" i="1" s="1"/>
  <c r="J2822" i="1"/>
  <c r="K2822" i="1" s="1"/>
  <c r="J2806" i="1"/>
  <c r="K2806" i="1" s="1"/>
  <c r="J2790" i="1"/>
  <c r="K2790" i="1" s="1"/>
  <c r="J2774" i="1"/>
  <c r="K2774" i="1" s="1"/>
  <c r="J2758" i="1"/>
  <c r="K2758" i="1" s="1"/>
  <c r="J2742" i="1"/>
  <c r="K2742" i="1" s="1"/>
  <c r="J2726" i="1"/>
  <c r="K2726" i="1" s="1"/>
  <c r="J2710" i="1"/>
  <c r="K2710" i="1" s="1"/>
  <c r="J2694" i="1"/>
  <c r="K2694" i="1" s="1"/>
  <c r="J2678" i="1"/>
  <c r="K2678" i="1" s="1"/>
  <c r="J2662" i="1"/>
  <c r="K2662" i="1" s="1"/>
  <c r="J2646" i="1"/>
  <c r="K2646" i="1" s="1"/>
  <c r="J2630" i="1"/>
  <c r="K2630" i="1" s="1"/>
  <c r="J2614" i="1"/>
  <c r="K2614" i="1" s="1"/>
  <c r="J2598" i="1"/>
  <c r="K2598" i="1" s="1"/>
  <c r="J2582" i="1"/>
  <c r="K2582" i="1" s="1"/>
  <c r="J2566" i="1"/>
  <c r="K2566" i="1" s="1"/>
  <c r="J2550" i="1"/>
  <c r="K2550" i="1" s="1"/>
  <c r="J2539" i="1"/>
  <c r="K2539" i="1" s="1"/>
  <c r="J2475" i="1"/>
  <c r="K2475" i="1" s="1"/>
  <c r="J2411" i="1"/>
  <c r="K2411" i="1" s="1"/>
  <c r="J2347" i="1"/>
  <c r="K2347" i="1" s="1"/>
  <c r="J2866" i="1"/>
  <c r="K2866" i="1" s="1"/>
  <c r="J2850" i="1"/>
  <c r="K2850" i="1" s="1"/>
  <c r="J2834" i="1"/>
  <c r="K2834" i="1" s="1"/>
  <c r="J2818" i="1"/>
  <c r="K2818" i="1" s="1"/>
  <c r="J2802" i="1"/>
  <c r="K2802" i="1" s="1"/>
  <c r="J2786" i="1"/>
  <c r="K2786" i="1" s="1"/>
  <c r="J2770" i="1"/>
  <c r="K2770" i="1" s="1"/>
  <c r="J2754" i="1"/>
  <c r="K2754" i="1" s="1"/>
  <c r="J2738" i="1"/>
  <c r="K2738" i="1" s="1"/>
  <c r="J2722" i="1"/>
  <c r="K2722" i="1" s="1"/>
  <c r="J2706" i="1"/>
  <c r="K2706" i="1" s="1"/>
  <c r="J2690" i="1"/>
  <c r="K2690" i="1" s="1"/>
  <c r="J2674" i="1"/>
  <c r="K2674" i="1" s="1"/>
  <c r="J2658" i="1"/>
  <c r="K2658" i="1" s="1"/>
  <c r="J2642" i="1"/>
  <c r="K2642" i="1" s="1"/>
  <c r="J2626" i="1"/>
  <c r="K2626" i="1" s="1"/>
  <c r="J2610" i="1"/>
  <c r="K2610" i="1" s="1"/>
  <c r="J2594" i="1"/>
  <c r="K2594" i="1" s="1"/>
  <c r="J2578" i="1"/>
  <c r="K2578" i="1" s="1"/>
  <c r="J2562" i="1"/>
  <c r="K2562" i="1" s="1"/>
  <c r="J2546" i="1"/>
  <c r="K2546" i="1" s="1"/>
  <c r="J2523" i="1"/>
  <c r="K2523" i="1" s="1"/>
  <c r="J2459" i="1"/>
  <c r="K2459" i="1" s="1"/>
  <c r="J2395" i="1"/>
  <c r="K2395" i="1" s="1"/>
  <c r="J2331" i="1"/>
  <c r="K2331" i="1" s="1"/>
  <c r="J2862" i="1"/>
  <c r="K2862" i="1" s="1"/>
  <c r="J2846" i="1"/>
  <c r="K2846" i="1" s="1"/>
  <c r="J2830" i="1"/>
  <c r="K2830" i="1" s="1"/>
  <c r="J2814" i="1"/>
  <c r="K2814" i="1" s="1"/>
  <c r="J2798" i="1"/>
  <c r="K2798" i="1" s="1"/>
  <c r="J2782" i="1"/>
  <c r="K2782" i="1" s="1"/>
  <c r="J2766" i="1"/>
  <c r="K2766" i="1" s="1"/>
  <c r="J2750" i="1"/>
  <c r="K2750" i="1" s="1"/>
  <c r="J2734" i="1"/>
  <c r="K2734" i="1" s="1"/>
  <c r="J2718" i="1"/>
  <c r="K2718" i="1" s="1"/>
  <c r="J2702" i="1"/>
  <c r="K2702" i="1" s="1"/>
  <c r="J2686" i="1"/>
  <c r="K2686" i="1" s="1"/>
  <c r="J2670" i="1"/>
  <c r="K2670" i="1" s="1"/>
  <c r="J2654" i="1"/>
  <c r="K2654" i="1" s="1"/>
  <c r="J2638" i="1"/>
  <c r="K2638" i="1" s="1"/>
  <c r="J2622" i="1"/>
  <c r="K2622" i="1" s="1"/>
  <c r="J2606" i="1"/>
  <c r="K2606" i="1" s="1"/>
  <c r="J2590" i="1"/>
  <c r="K2590" i="1" s="1"/>
  <c r="J2574" i="1"/>
  <c r="K2574" i="1" s="1"/>
  <c r="J2558" i="1"/>
  <c r="K2558" i="1" s="1"/>
  <c r="J2542" i="1"/>
  <c r="K2542" i="1" s="1"/>
  <c r="J2507" i="1"/>
  <c r="K2507" i="1" s="1"/>
  <c r="J2443" i="1"/>
  <c r="K2443" i="1" s="1"/>
  <c r="J2379" i="1"/>
  <c r="K2379" i="1" s="1"/>
  <c r="J2315" i="1"/>
  <c r="K2315" i="1" s="1"/>
</calcChain>
</file>

<file path=xl/sharedStrings.xml><?xml version="1.0" encoding="utf-8"?>
<sst xmlns="http://schemas.openxmlformats.org/spreadsheetml/2006/main" count="8870" uniqueCount="2871">
  <si>
    <t>Code postal</t>
  </si>
  <si>
    <t>Commune</t>
  </si>
  <si>
    <t>Ancienne commune</t>
  </si>
  <si>
    <t>Département</t>
  </si>
  <si>
    <t>Nom département</t>
  </si>
  <si>
    <t>Région</t>
  </si>
  <si>
    <t>STE CROIX</t>
  </si>
  <si>
    <t>THIL</t>
  </si>
  <si>
    <t>PLAGNE</t>
  </si>
  <si>
    <t>VILLES</t>
  </si>
  <si>
    <t>ST JUST</t>
  </si>
  <si>
    <t>ST BENOIT</t>
  </si>
  <si>
    <t>BRENS</t>
  </si>
  <si>
    <t>ST REMY</t>
  </si>
  <si>
    <t>ST ALBAN</t>
  </si>
  <si>
    <t>BRION</t>
  </si>
  <si>
    <t>VILLENEUVE</t>
  </si>
  <si>
    <t>SERVAS</t>
  </si>
  <si>
    <t>FAYET</t>
  </si>
  <si>
    <t>LA SELVE</t>
  </si>
  <si>
    <t>POMMIERS</t>
  </si>
  <si>
    <t>LA CAPELLE</t>
  </si>
  <si>
    <t>ST AGNAN</t>
  </si>
  <si>
    <t>ST CLEMENT</t>
  </si>
  <si>
    <t>MONTFAUCON</t>
  </si>
  <si>
    <t>CASTRES</t>
  </si>
  <si>
    <t>ST THOMAS</t>
  </si>
  <si>
    <t>ST MICHEL</t>
  </si>
  <si>
    <t>ST CHRISTOPHE</t>
  </si>
  <si>
    <t>LE PIN</t>
  </si>
  <si>
    <t>VAUX</t>
  </si>
  <si>
    <t>ST LEON</t>
  </si>
  <si>
    <t>TREBAN</t>
  </si>
  <si>
    <t>ROCLES</t>
  </si>
  <si>
    <t>NAVES</t>
  </si>
  <si>
    <t>ST HILAIRE</t>
  </si>
  <si>
    <t>LA GARDE</t>
  </si>
  <si>
    <t>MONTCLAR</t>
  </si>
  <si>
    <t>SAUMANE</t>
  </si>
  <si>
    <t>ANGLES</t>
  </si>
  <si>
    <t>ST SYMPHORIEN</t>
  </si>
  <si>
    <t>PIERRERUE</t>
  </si>
  <si>
    <t>MANE</t>
  </si>
  <si>
    <t>VILLEVIEILLE</t>
  </si>
  <si>
    <t>MONTBLANC</t>
  </si>
  <si>
    <t>REVEL</t>
  </si>
  <si>
    <t>MONTPEZAT</t>
  </si>
  <si>
    <t>CLARET</t>
  </si>
  <si>
    <t>ESPARRON</t>
  </si>
  <si>
    <t>ST SAUVEUR</t>
  </si>
  <si>
    <t>PRUNIERES</t>
  </si>
  <si>
    <t>MONTMAUR</t>
  </si>
  <si>
    <t>SERRES</t>
  </si>
  <si>
    <t>MONTCLUS</t>
  </si>
  <si>
    <t>ST PIERRE</t>
  </si>
  <si>
    <t>MONTREAL</t>
  </si>
  <si>
    <t>PRUNET</t>
  </si>
  <si>
    <t>LES SALELLES</t>
  </si>
  <si>
    <t>ST CHRISTOL</t>
  </si>
  <si>
    <t>FONS</t>
  </si>
  <si>
    <t>ST PRIVAT</t>
  </si>
  <si>
    <t>ST SERNIN</t>
  </si>
  <si>
    <t>ST BAUZILE</t>
  </si>
  <si>
    <t>FAUGERES</t>
  </si>
  <si>
    <t>ROSIERES</t>
  </si>
  <si>
    <t>ST MARTIAL</t>
  </si>
  <si>
    <t>MARS</t>
  </si>
  <si>
    <t>PRADES</t>
  </si>
  <si>
    <t>BEAULIEU</t>
  </si>
  <si>
    <t>STE EULALIE</t>
  </si>
  <si>
    <t>ST LAURENT</t>
  </si>
  <si>
    <t>RENNEVILLE</t>
  </si>
  <si>
    <t>FOSSE</t>
  </si>
  <si>
    <t>TERMES</t>
  </si>
  <si>
    <t>VERRIERES</t>
  </si>
  <si>
    <t>Occitanie</t>
  </si>
  <si>
    <t>LE BOSC</t>
  </si>
  <si>
    <t>MONTOULIEU</t>
  </si>
  <si>
    <t>BRASSAC</t>
  </si>
  <si>
    <t>CELLES</t>
  </si>
  <si>
    <t>ST AMANS</t>
  </si>
  <si>
    <t>VIRA</t>
  </si>
  <si>
    <t>PAILHES</t>
  </si>
  <si>
    <t>DURFORT</t>
  </si>
  <si>
    <t>GAJAN</t>
  </si>
  <si>
    <t>ALOS</t>
  </si>
  <si>
    <t>FABAS</t>
  </si>
  <si>
    <t>LASSERRE</t>
  </si>
  <si>
    <t>BARJAC</t>
  </si>
  <si>
    <t>MONTELS</t>
  </si>
  <si>
    <t>BELESTA</t>
  </si>
  <si>
    <t>LES CABANNES</t>
  </si>
  <si>
    <t>MONTGAILLARD</t>
  </si>
  <si>
    <t>MONTFA</t>
  </si>
  <si>
    <t>BOMPAS</t>
  </si>
  <si>
    <t>ARTIGUES</t>
  </si>
  <si>
    <t>LAGARDE</t>
  </si>
  <si>
    <t>MONTBEL</t>
  </si>
  <si>
    <t>AIGUES VIVES</t>
  </si>
  <si>
    <t>MONTAUT</t>
  </si>
  <si>
    <t>CARCASSONNE</t>
  </si>
  <si>
    <t>GREZES HERMINIS</t>
  </si>
  <si>
    <t>Aude</t>
  </si>
  <si>
    <t>MONTREDON</t>
  </si>
  <si>
    <t>BERRIAC</t>
  </si>
  <si>
    <t>VILLALBE</t>
  </si>
  <si>
    <t>MAQUENS</t>
  </si>
  <si>
    <t>MONTLEGUN</t>
  </si>
  <si>
    <t>BAGES</t>
  </si>
  <si>
    <t>NARBONNE</t>
  </si>
  <si>
    <t>NARBONNE PLAGE</t>
  </si>
  <si>
    <t>MONTREDON DES CORBIERES</t>
  </si>
  <si>
    <t>VINASSAN</t>
  </si>
  <si>
    <t>ARMISSAN</t>
  </si>
  <si>
    <t>COURSAN</t>
  </si>
  <si>
    <t>SALLES D AUDE</t>
  </si>
  <si>
    <t>BIZE MINERVOIS</t>
  </si>
  <si>
    <t>GINESTAS</t>
  </si>
  <si>
    <t>MOUSSAN</t>
  </si>
  <si>
    <t>POUZOLS MINERVOIS</t>
  </si>
  <si>
    <t>STE VALIERE</t>
  </si>
  <si>
    <t>VENTENAC EN MINERVOIS</t>
  </si>
  <si>
    <t>ARGELIERS</t>
  </si>
  <si>
    <t>MARCORIGNAN</t>
  </si>
  <si>
    <t>ST NAZAIRE D AUDE</t>
  </si>
  <si>
    <t>MAILHAC</t>
  </si>
  <si>
    <t>MIREPEISSET</t>
  </si>
  <si>
    <t>ST MARCEL SUR AUDE</t>
  </si>
  <si>
    <t>SIGEAN</t>
  </si>
  <si>
    <t>AXAT</t>
  </si>
  <si>
    <t>BESSEDE DE SAULT</t>
  </si>
  <si>
    <t>CAMPAGNA DE SAULT</t>
  </si>
  <si>
    <t>ESCOULOUBRE</t>
  </si>
  <si>
    <t>GALINAGUES</t>
  </si>
  <si>
    <t>JOUCOU</t>
  </si>
  <si>
    <t>MERIAL</t>
  </si>
  <si>
    <t>AUNAT</t>
  </si>
  <si>
    <t>BELFORT SUR REBENTY</t>
  </si>
  <si>
    <t>LE BOUSQUET</t>
  </si>
  <si>
    <t>LE CLAT</t>
  </si>
  <si>
    <t>FONTANES DE SAULT</t>
  </si>
  <si>
    <t>MARSA</t>
  </si>
  <si>
    <t>NIORT DE SAULT</t>
  </si>
  <si>
    <t>PUILAURENS</t>
  </si>
  <si>
    <t>CAILLA</t>
  </si>
  <si>
    <t>MAZUBY</t>
  </si>
  <si>
    <t>LAPRADELLE</t>
  </si>
  <si>
    <t>RODOME</t>
  </si>
  <si>
    <t>SALVEZINES</t>
  </si>
  <si>
    <t>COUNOZOULS</t>
  </si>
  <si>
    <t>LA FAJOLLE</t>
  </si>
  <si>
    <t>GINCLA</t>
  </si>
  <si>
    <t>MONTFORT SUR BOULZANE</t>
  </si>
  <si>
    <t>ROQUEFORT DE SAULT</t>
  </si>
  <si>
    <t>STE COLOMBE SUR GUETTE</t>
  </si>
  <si>
    <t>BRAM</t>
  </si>
  <si>
    <t>VILLASAVARY</t>
  </si>
  <si>
    <t>PEXIORA</t>
  </si>
  <si>
    <t>VILLESISCLE</t>
  </si>
  <si>
    <t>VILLEPINTE</t>
  </si>
  <si>
    <t>CAUNES MINERVOIS</t>
  </si>
  <si>
    <t>LESPINASSIERE</t>
  </si>
  <si>
    <t>RIEUX MINERVOIS</t>
  </si>
  <si>
    <t>PEYRIAC MINERVOIS</t>
  </si>
  <si>
    <t>TRASSANEL</t>
  </si>
  <si>
    <t>TRAUSSE</t>
  </si>
  <si>
    <t>VILLENEUVE MINERVOIS</t>
  </si>
  <si>
    <t>CASTANS</t>
  </si>
  <si>
    <t>CITOU</t>
  </si>
  <si>
    <t>CABRESPINE</t>
  </si>
  <si>
    <t>CARLIPA</t>
  </si>
  <si>
    <t>MOUSSOULENS</t>
  </si>
  <si>
    <t>RAISSAC SUR LAMPY</t>
  </si>
  <si>
    <t>VILLESPY</t>
  </si>
  <si>
    <t>MONTOLIEU</t>
  </si>
  <si>
    <t>VILLESEQUELANDE</t>
  </si>
  <si>
    <t>CAUX ET SAUZENS</t>
  </si>
  <si>
    <t>CENNE MONESTIES</t>
  </si>
  <si>
    <t>PEZENS</t>
  </si>
  <si>
    <t>ST MARTIN LE VIEIL</t>
  </si>
  <si>
    <t>ALZONNE</t>
  </si>
  <si>
    <t>ANTUGNAC</t>
  </si>
  <si>
    <t>BUGARACH</t>
  </si>
  <si>
    <t>ARQUES</t>
  </si>
  <si>
    <t>CAMPS SUR L AGLY</t>
  </si>
  <si>
    <t>COUSTAUSSA</t>
  </si>
  <si>
    <t>LUC SUR AUDE</t>
  </si>
  <si>
    <t>MONTAZELS</t>
  </si>
  <si>
    <t>PEYROLLES</t>
  </si>
  <si>
    <t>SOUGRAIGNE</t>
  </si>
  <si>
    <t>COUIZA</t>
  </si>
  <si>
    <t>CUBIERES SUR CINOBLE</t>
  </si>
  <si>
    <t>RENNES LE CHATEAU</t>
  </si>
  <si>
    <t>RENNES LES BAINS</t>
  </si>
  <si>
    <t>LA SERPENT</t>
  </si>
  <si>
    <t>ROQUETAILLADE ET CONILHAC</t>
  </si>
  <si>
    <t>CONILHAC DE LA MONTAGNE</t>
  </si>
  <si>
    <t>CASSAIGNES</t>
  </si>
  <si>
    <t>FOURTOU</t>
  </si>
  <si>
    <t>BOUTENAC</t>
  </si>
  <si>
    <t>CRUSCADES</t>
  </si>
  <si>
    <t>FERRALS LES CORBIERES</t>
  </si>
  <si>
    <t>FABREZAN</t>
  </si>
  <si>
    <t>LUC SUR ORBIEU</t>
  </si>
  <si>
    <t>NEVIAN</t>
  </si>
  <si>
    <t>PARAZA</t>
  </si>
  <si>
    <t>ROUBIA</t>
  </si>
  <si>
    <t>VILLEDAIGNE</t>
  </si>
  <si>
    <t>BIZANET</t>
  </si>
  <si>
    <t>CAMPLONG D AUDE</t>
  </si>
  <si>
    <t>CONILHAC CORBIERES</t>
  </si>
  <si>
    <t>HOMPS</t>
  </si>
  <si>
    <t>MONTSERET</t>
  </si>
  <si>
    <t>ST ANDRE DE ROQUELONGUE</t>
  </si>
  <si>
    <t>TOUROUZELLE</t>
  </si>
  <si>
    <t>ARGENS MINERVOIS</t>
  </si>
  <si>
    <t>CANET</t>
  </si>
  <si>
    <t>LEZIGNAN CORBIERES</t>
  </si>
  <si>
    <t>ORNAISONS</t>
  </si>
  <si>
    <t>RAISSAC D AUDE</t>
  </si>
  <si>
    <t>ESCALES</t>
  </si>
  <si>
    <t>THEZAN DES CORBIERES</t>
  </si>
  <si>
    <t>PORT LA NOUVELLE</t>
  </si>
  <si>
    <t>FAJAC EN VAL</t>
  </si>
  <si>
    <t>JONQUIERES</t>
  </si>
  <si>
    <t>ST LAURENT DE LA CABRERISSE</t>
  </si>
  <si>
    <t>TALAIRAN</t>
  </si>
  <si>
    <t>SERVIES EN VAL</t>
  </si>
  <si>
    <t>TOURNISSAN</t>
  </si>
  <si>
    <t>ARQUETTES EN VAL</t>
  </si>
  <si>
    <t>CAUNETTES EN VAL</t>
  </si>
  <si>
    <t>LAGRASSE</t>
  </si>
  <si>
    <t>RIEUX EN VAL</t>
  </si>
  <si>
    <t>ST PIERRE DES CHAMPS</t>
  </si>
  <si>
    <t>VILLAR EN VAL</t>
  </si>
  <si>
    <t>VILLETRITOULS</t>
  </si>
  <si>
    <t>MAYRONNES</t>
  </si>
  <si>
    <t>VAL DE DAGNE</t>
  </si>
  <si>
    <t>MONTLAUR</t>
  </si>
  <si>
    <t>RIBAUTE</t>
  </si>
  <si>
    <t>TAURIZE</t>
  </si>
  <si>
    <t>COUSTOUGE</t>
  </si>
  <si>
    <t>LABASTIDE EN VAL</t>
  </si>
  <si>
    <t>PRADELLES EN VAL</t>
  </si>
  <si>
    <t>ST MARTIN DES PUITS</t>
  </si>
  <si>
    <t>VAL DE LAMBRONNE</t>
  </si>
  <si>
    <t>GUEYTES ET LABASTIDE</t>
  </si>
  <si>
    <t>CORBIERES</t>
  </si>
  <si>
    <t>COURTAULY</t>
  </si>
  <si>
    <t>MONTJARDIN</t>
  </si>
  <si>
    <t>PEYREFITTE DU RAZES</t>
  </si>
  <si>
    <t>RIVEL</t>
  </si>
  <si>
    <t>STE COLOMBE SUR L HERS</t>
  </si>
  <si>
    <t>SONNAC SUR L HERS</t>
  </si>
  <si>
    <t>TREZIERS</t>
  </si>
  <si>
    <t>CAUDEVAL</t>
  </si>
  <si>
    <t>PUIVERT</t>
  </si>
  <si>
    <t>VILLEFORT</t>
  </si>
  <si>
    <t>CHALABRE</t>
  </si>
  <si>
    <t>BELVEZE DU RAZES</t>
  </si>
  <si>
    <t>LA COURTETE</t>
  </si>
  <si>
    <t>GRAMAZIE</t>
  </si>
  <si>
    <t>HOUNOUX</t>
  </si>
  <si>
    <t>MAZEROLLES DU RAZES</t>
  </si>
  <si>
    <t>LIGNAIROLLES</t>
  </si>
  <si>
    <t>MONTHAUT</t>
  </si>
  <si>
    <t>ROUTIER</t>
  </si>
  <si>
    <t>BELLEGARDE DU RAZES</t>
  </si>
  <si>
    <t>CAILHAVEL</t>
  </si>
  <si>
    <t>DONAZAC</t>
  </si>
  <si>
    <t>ESCUEILLENS ET ST JUST</t>
  </si>
  <si>
    <t>ST JUST DE BELENGARD</t>
  </si>
  <si>
    <t>MONTGRADAIL</t>
  </si>
  <si>
    <t>CAILHAU</t>
  </si>
  <si>
    <t>ALAIGNE</t>
  </si>
  <si>
    <t>CAMBIEURE</t>
  </si>
  <si>
    <t>FENOUILLET DU RAZES</t>
  </si>
  <si>
    <t>FERRAN</t>
  </si>
  <si>
    <t>SEIGNALENS</t>
  </si>
  <si>
    <t>GARDIE</t>
  </si>
  <si>
    <t>LEUC</t>
  </si>
  <si>
    <t>PREIXAN</t>
  </si>
  <si>
    <t>ROUFFIAC D AUDE</t>
  </si>
  <si>
    <t>VILLAR ST ANSELME</t>
  </si>
  <si>
    <t>VILLEBAZY</t>
  </si>
  <si>
    <t>COUFFOULENS</t>
  </si>
  <si>
    <t>POMAS</t>
  </si>
  <si>
    <t>GREFFEIL</t>
  </si>
  <si>
    <t>CAUNETTE SUR LAUQUET</t>
  </si>
  <si>
    <t>CLERMONT SUR LAUQUET</t>
  </si>
  <si>
    <t>LADERN SUR LAUQUET</t>
  </si>
  <si>
    <t>VERZEILLE</t>
  </si>
  <si>
    <t>CAMPAGNE SUR AUDE</t>
  </si>
  <si>
    <t>ESPERAZA</t>
  </si>
  <si>
    <t>VAL DU FABY</t>
  </si>
  <si>
    <t>FA</t>
  </si>
  <si>
    <t>ROUVENAC</t>
  </si>
  <si>
    <t>ST JEAN DE PARACOL</t>
  </si>
  <si>
    <t>LA CASSAIGNE</t>
  </si>
  <si>
    <t>LA FORCE</t>
  </si>
  <si>
    <t>GAJA LA SELVE</t>
  </si>
  <si>
    <t>LAURAC</t>
  </si>
  <si>
    <t>LASSERRE DE PROUILLE</t>
  </si>
  <si>
    <t>ORSANS</t>
  </si>
  <si>
    <t>PLAVILLA</t>
  </si>
  <si>
    <t>ST JULIEN DE BRIOLA</t>
  </si>
  <si>
    <t>CAZALRENOUX</t>
  </si>
  <si>
    <t>FANJEAUX</t>
  </si>
  <si>
    <t>GENERVILLE</t>
  </si>
  <si>
    <t>RIBOUISSE</t>
  </si>
  <si>
    <t>ST GAUDERIC</t>
  </si>
  <si>
    <t>BREZILHAC</t>
  </si>
  <si>
    <t>LAVALETTE</t>
  </si>
  <si>
    <t>ROULLENS</t>
  </si>
  <si>
    <t>ARZENS</t>
  </si>
  <si>
    <t>ALAIRAC</t>
  </si>
  <si>
    <t>VILLENEUVE LES MONTREAL</t>
  </si>
  <si>
    <t>BRUGAIROLLES</t>
  </si>
  <si>
    <t>CASTELRENG</t>
  </si>
  <si>
    <t>COURNANEL</t>
  </si>
  <si>
    <t>LOUPIA</t>
  </si>
  <si>
    <t>MAGRIE</t>
  </si>
  <si>
    <t>PIEUSSE</t>
  </si>
  <si>
    <t>ST POLYCARPE</t>
  </si>
  <si>
    <t>TOURREILLES</t>
  </si>
  <si>
    <t>POMY</t>
  </si>
  <si>
    <t>ST COUAT DU RAZES</t>
  </si>
  <si>
    <t>ST MARTIN DE VILLEREGLAN</t>
  </si>
  <si>
    <t>BOURIEGE</t>
  </si>
  <si>
    <t>LA DIGNE D AVAL</t>
  </si>
  <si>
    <t>GAJA ET VILLEDIEU</t>
  </si>
  <si>
    <t>LAURAGUEL</t>
  </si>
  <si>
    <t>MALRAS</t>
  </si>
  <si>
    <t>VILLARZEL DU RAZES</t>
  </si>
  <si>
    <t>AJAC</t>
  </si>
  <si>
    <t>LA BEZOLE</t>
  </si>
  <si>
    <t>BOURIGEOLE</t>
  </si>
  <si>
    <t>CEPIE</t>
  </si>
  <si>
    <t>LA DIGNE D AMONT</t>
  </si>
  <si>
    <t>FESTES ET ST ANDRE</t>
  </si>
  <si>
    <t>LIMOUX</t>
  </si>
  <si>
    <t>MALVIES</t>
  </si>
  <si>
    <t>PAULIGNE</t>
  </si>
  <si>
    <t>ROQUETAILLADE</t>
  </si>
  <si>
    <t>VILLELONGUE D AUDE</t>
  </si>
  <si>
    <t>LACOMBE</t>
  </si>
  <si>
    <t>ST DENIS</t>
  </si>
  <si>
    <t>SAISSAC</t>
  </si>
  <si>
    <t>VILLEMAGNE</t>
  </si>
  <si>
    <t>LABASTIDE D ANJOU</t>
  </si>
  <si>
    <t>MONTFERRAND</t>
  </si>
  <si>
    <t>SOUPEX</t>
  </si>
  <si>
    <t>AIROUX</t>
  </si>
  <si>
    <t>LES CASSES</t>
  </si>
  <si>
    <t>ST PAULET</t>
  </si>
  <si>
    <t>BOUISSE</t>
  </si>
  <si>
    <t>ALBIERES</t>
  </si>
  <si>
    <t>DAVEJEAN</t>
  </si>
  <si>
    <t>DERNACUEILLETTE</t>
  </si>
  <si>
    <t>LANET</t>
  </si>
  <si>
    <t>LAROQUE DE FA</t>
  </si>
  <si>
    <t>MAISONS</t>
  </si>
  <si>
    <t>PALAIRAC</t>
  </si>
  <si>
    <t>SOULATGE</t>
  </si>
  <si>
    <t>SALZA</t>
  </si>
  <si>
    <t>VILLEROUGE TERMENES</t>
  </si>
  <si>
    <t>FELINES TERMENES</t>
  </si>
  <si>
    <t>LAIRIERE</t>
  </si>
  <si>
    <t>MASSAC</t>
  </si>
  <si>
    <t>MONTJOI</t>
  </si>
  <si>
    <t>MOUTHOUMET</t>
  </si>
  <si>
    <t>VIGNEVIEILLE</t>
  </si>
  <si>
    <t>AURIAC</t>
  </si>
  <si>
    <t>ROQUEFEUIL</t>
  </si>
  <si>
    <t>BELCAIRE</t>
  </si>
  <si>
    <t>BELVIS</t>
  </si>
  <si>
    <t>COMUS</t>
  </si>
  <si>
    <t>CAMURAC</t>
  </si>
  <si>
    <t>ESPEZEL</t>
  </si>
  <si>
    <t>CUCUGNAN</t>
  </si>
  <si>
    <t>ROUFFIAC DES CORBIERES</t>
  </si>
  <si>
    <t>DUILHAC SOUS PEYREPERTUSE</t>
  </si>
  <si>
    <t>PADERN</t>
  </si>
  <si>
    <t>PAZIOLS</t>
  </si>
  <si>
    <t>TUCHAN</t>
  </si>
  <si>
    <t>DURBAN CORBIERES</t>
  </si>
  <si>
    <t>CASCASTEL DES CORBIERES</t>
  </si>
  <si>
    <t>EMBRES ET CASTELMAURE</t>
  </si>
  <si>
    <t>FRAISSE DES CORBIERES</t>
  </si>
  <si>
    <t>VILLENEUVE LES CORBIERES</t>
  </si>
  <si>
    <t>ALBAS</t>
  </si>
  <si>
    <t>FONTJONCOUSE</t>
  </si>
  <si>
    <t>QUINTILLAN</t>
  </si>
  <si>
    <t>ST JEAN DE BARROU</t>
  </si>
  <si>
    <t>VILLESEQUE DES CORBIERES</t>
  </si>
  <si>
    <t>LEUCATE</t>
  </si>
  <si>
    <t>PORT LEUCATE</t>
  </si>
  <si>
    <t>LA FRANQUI</t>
  </si>
  <si>
    <t>LES ILHES</t>
  </si>
  <si>
    <t>MIRAVAL CABARDES</t>
  </si>
  <si>
    <t>ROQUEFERE</t>
  </si>
  <si>
    <t>MAS CABARDES</t>
  </si>
  <si>
    <t>LA TOURETTE CABARDES</t>
  </si>
  <si>
    <t>LABASTIDE ESPARBAIRENQUE</t>
  </si>
  <si>
    <t>PRADELLES CABARDES</t>
  </si>
  <si>
    <t>BROUSSES ET VILLARET</t>
  </si>
  <si>
    <t>CAUDEBRONDE</t>
  </si>
  <si>
    <t>LES MARTYS</t>
  </si>
  <si>
    <t>CUXAC CABARDES</t>
  </si>
  <si>
    <t>FONTIERS CABARDES</t>
  </si>
  <si>
    <t>LAPRADE</t>
  </si>
  <si>
    <t>ISSEL</t>
  </si>
  <si>
    <t>FENDEILLE</t>
  </si>
  <si>
    <t>LABECEDE LAURAGAIS</t>
  </si>
  <si>
    <t>LAURABUC</t>
  </si>
  <si>
    <t>MAS SAINTES PUELLES</t>
  </si>
  <si>
    <t>LA POMAREDE</t>
  </si>
  <si>
    <t>PUGINIER</t>
  </si>
  <si>
    <t>ST MARTIN LALANDE</t>
  </si>
  <si>
    <t>ST PAPOUL</t>
  </si>
  <si>
    <t>SOUILHANELS</t>
  </si>
  <si>
    <t>LES BRUNELS</t>
  </si>
  <si>
    <t>CASTELNAUDARY</t>
  </si>
  <si>
    <t>LASBORDES</t>
  </si>
  <si>
    <t>PEYRENS</t>
  </si>
  <si>
    <t>TREVILLE</t>
  </si>
  <si>
    <t>VILLENEUVE LA COMPTAL</t>
  </si>
  <si>
    <t>FONTERS DU RAZES</t>
  </si>
  <si>
    <t>MIREVAL LAURAGAIS</t>
  </si>
  <si>
    <t>RICAUD</t>
  </si>
  <si>
    <t>SOUILHE</t>
  </si>
  <si>
    <t>VERDUN EN LAURAGAIS</t>
  </si>
  <si>
    <t>BARAIGNE</t>
  </si>
  <si>
    <t>FAJAC LA RELENQUE</t>
  </si>
  <si>
    <t>GOURVIEILLE</t>
  </si>
  <si>
    <t>MOLLEVILLE</t>
  </si>
  <si>
    <t>LA LOUVIERE LAURAGAIS</t>
  </si>
  <si>
    <t>MONTAURIOL</t>
  </si>
  <si>
    <t>BELFLOU</t>
  </si>
  <si>
    <t>MEZERVILLE</t>
  </si>
  <si>
    <t>MARQUEIN</t>
  </si>
  <si>
    <t>PAYRA SUR L HERS</t>
  </si>
  <si>
    <t>STE CAMELLE</t>
  </si>
  <si>
    <t>ST MICHEL DE LANES</t>
  </si>
  <si>
    <t>CUMIES</t>
  </si>
  <si>
    <t>SALLES SUR L HERS</t>
  </si>
  <si>
    <t>CAHUZAC</t>
  </si>
  <si>
    <t>PEYREFITTE SUR L HERS</t>
  </si>
  <si>
    <t>VILLAUTOU</t>
  </si>
  <si>
    <t>MOLANDIER</t>
  </si>
  <si>
    <t>PECHARIC ET LE PY</t>
  </si>
  <si>
    <t>PLAIGNE</t>
  </si>
  <si>
    <t>BELPECH</t>
  </si>
  <si>
    <t>LAFAGE</t>
  </si>
  <si>
    <t>MAYREVILLE</t>
  </si>
  <si>
    <t>PECH LUNA</t>
  </si>
  <si>
    <t>GRUISSAN</t>
  </si>
  <si>
    <t>GRUISSAN PLAGE</t>
  </si>
  <si>
    <t>PEYRIAC DE MER</t>
  </si>
  <si>
    <t>LA PALME</t>
  </si>
  <si>
    <t>PORTEL DES CORBIERES</t>
  </si>
  <si>
    <t>COUDONS</t>
  </si>
  <si>
    <t>GINOLES</t>
  </si>
  <si>
    <t>NEBIAS</t>
  </si>
  <si>
    <t>ST FERRIOL</t>
  </si>
  <si>
    <t>ST JULIA DE BEC</t>
  </si>
  <si>
    <t>ST JUST ET LE BEZU</t>
  </si>
  <si>
    <t>ST MARTIN LYS</t>
  </si>
  <si>
    <t>ST LOUIS ET PARAHOU</t>
  </si>
  <si>
    <t>BELVIANES ET CAVIRAC</t>
  </si>
  <si>
    <t>GRANES</t>
  </si>
  <si>
    <t>QUILLAN</t>
  </si>
  <si>
    <t>QUIRBAJOU</t>
  </si>
  <si>
    <t>BRENAC</t>
  </si>
  <si>
    <t>CAVES</t>
  </si>
  <si>
    <t>FITOU</t>
  </si>
  <si>
    <t>FEUILLA</t>
  </si>
  <si>
    <t>CABANES DE FITOU</t>
  </si>
  <si>
    <t>TREILLES</t>
  </si>
  <si>
    <t>ROQUEFORT DES CORBIERES</t>
  </si>
  <si>
    <t>FLEURY D AUDE</t>
  </si>
  <si>
    <t>ST PIERRE LA MER</t>
  </si>
  <si>
    <t>CAVANAC</t>
  </si>
  <si>
    <t>MAS DES COURS</t>
  </si>
  <si>
    <t>PALAJA</t>
  </si>
  <si>
    <t>CAZILHAC</t>
  </si>
  <si>
    <t>VILLEFLOURE</t>
  </si>
  <si>
    <t>ALET LES BAINS</t>
  </si>
  <si>
    <t>VERAZA</t>
  </si>
  <si>
    <t>VALMIGERE</t>
  </si>
  <si>
    <t>VILLARDEBELLE</t>
  </si>
  <si>
    <t>BELCASTEL ET BUC</t>
  </si>
  <si>
    <t>MISSEGRE</t>
  </si>
  <si>
    <t>TERROLES</t>
  </si>
  <si>
    <t>OUVEILLAN</t>
  </si>
  <si>
    <t>CUXAC D AUDE</t>
  </si>
  <si>
    <t>SALLELES D AUDE</t>
  </si>
  <si>
    <t>ARAGON</t>
  </si>
  <si>
    <t>FOURNES CABARDES</t>
  </si>
  <si>
    <t>FRAISSE CABARDES</t>
  </si>
  <si>
    <t>MALVES EN MINERVOIS</t>
  </si>
  <si>
    <t>VILLANIERE</t>
  </si>
  <si>
    <t>VILLARDONNEL</t>
  </si>
  <si>
    <t>CONQUES SUR ORBIEL</t>
  </si>
  <si>
    <t>LASTOURS</t>
  </si>
  <si>
    <t>LIMOUSIS</t>
  </si>
  <si>
    <t>VILLALIER</t>
  </si>
  <si>
    <t>BAGNOLES</t>
  </si>
  <si>
    <t>SALLELES CABARDES</t>
  </si>
  <si>
    <t>VILLARZEL CABARDES</t>
  </si>
  <si>
    <t>VILLEGAILHENC</t>
  </si>
  <si>
    <t>VILLEGLY</t>
  </si>
  <si>
    <t>SALSIGNE</t>
  </si>
  <si>
    <t>PENNAUTIER</t>
  </si>
  <si>
    <t>VENTENAC CABARDES</t>
  </si>
  <si>
    <t>VILLEMOUSTAUSSOU</t>
  </si>
  <si>
    <t>AZILLE</t>
  </si>
  <si>
    <t>FONTCOUVERTE</t>
  </si>
  <si>
    <t>LA REDORTE</t>
  </si>
  <si>
    <t>MONTBRUN DES CORBIERES</t>
  </si>
  <si>
    <t>PEPIEUX</t>
  </si>
  <si>
    <t>ROQUECOURBE MINERVOIS</t>
  </si>
  <si>
    <t>CASTELNAU D AUDE</t>
  </si>
  <si>
    <t>MOUX</t>
  </si>
  <si>
    <t>PUICHERIC</t>
  </si>
  <si>
    <t>BLOMAC</t>
  </si>
  <si>
    <t>CAPENDU</t>
  </si>
  <si>
    <t>COMIGNE</t>
  </si>
  <si>
    <t>DOUZENS</t>
  </si>
  <si>
    <t>ST COUAT D AUDE</t>
  </si>
  <si>
    <t>BADENS</t>
  </si>
  <si>
    <t>FONTIES D AUDE</t>
  </si>
  <si>
    <t>LAURE MINERVOIS</t>
  </si>
  <si>
    <t>MONZE</t>
  </si>
  <si>
    <t>BOUILHONNAC</t>
  </si>
  <si>
    <t>RUSTIQUES</t>
  </si>
  <si>
    <t>BARBAIRA</t>
  </si>
  <si>
    <t>FLOURE</t>
  </si>
  <si>
    <t>MARSEILLETTE</t>
  </si>
  <si>
    <t>VILLEDUBERT</t>
  </si>
  <si>
    <t>MONTIRAT</t>
  </si>
  <si>
    <t>ST FRICHOUX</t>
  </si>
  <si>
    <t>TREBES</t>
  </si>
  <si>
    <t>DRUELLE BALSAC</t>
  </si>
  <si>
    <t>DRUELLE</t>
  </si>
  <si>
    <t>Aveyron</t>
  </si>
  <si>
    <t>LE MONASTERE</t>
  </si>
  <si>
    <t>ONET LE CHATEAU</t>
  </si>
  <si>
    <t>AMPIAC</t>
  </si>
  <si>
    <t>RODEZ</t>
  </si>
  <si>
    <t>CREISSELS</t>
  </si>
  <si>
    <t>LA ROQUE STE MARGUERITE</t>
  </si>
  <si>
    <t>ST GEORGES DE LUZENCON</t>
  </si>
  <si>
    <t>COMPREGNAC</t>
  </si>
  <si>
    <t>MILLAU</t>
  </si>
  <si>
    <t>AUBIN</t>
  </si>
  <si>
    <t>LE GUA</t>
  </si>
  <si>
    <t>VIVIEZ</t>
  </si>
  <si>
    <t>COMBES</t>
  </si>
  <si>
    <t>CRANSAC</t>
  </si>
  <si>
    <t>CENTRES</t>
  </si>
  <si>
    <t>COMPS LA GRAND VILLE</t>
  </si>
  <si>
    <t>RULLAC ST CIRQ</t>
  </si>
  <si>
    <t>ARVIEU</t>
  </si>
  <si>
    <t>CASSAGNES BEGONHES</t>
  </si>
  <si>
    <t>MELJAC</t>
  </si>
  <si>
    <t>STE JULIETTE SUR VIAUR</t>
  </si>
  <si>
    <t>SALMIECH</t>
  </si>
  <si>
    <t>AURIAC LAGAST</t>
  </si>
  <si>
    <t>LA CAPELLE BONANCE</t>
  </si>
  <si>
    <t>POMAYROLS</t>
  </si>
  <si>
    <t>ST GENIEZ D OLT ET D AUBRAC</t>
  </si>
  <si>
    <t>AURELLE VERLAC</t>
  </si>
  <si>
    <t>STE EULALIE D OLT</t>
  </si>
  <si>
    <t>PIERREFICHE</t>
  </si>
  <si>
    <t>ST GENIEZ D OLT</t>
  </si>
  <si>
    <t>ST MARTIN DE LENNE</t>
  </si>
  <si>
    <t>LE FEL</t>
  </si>
  <si>
    <t>ENTRAYGUES SUR TRUYERE</t>
  </si>
  <si>
    <t>FLORENTIN LA CAPELLE</t>
  </si>
  <si>
    <t>ST HIPPOLYTE</t>
  </si>
  <si>
    <t>CAMPOURIEZ</t>
  </si>
  <si>
    <t>BANHARS</t>
  </si>
  <si>
    <t>ESPEYRAC</t>
  </si>
  <si>
    <t>GOLINHAC</t>
  </si>
  <si>
    <t>PONS</t>
  </si>
  <si>
    <t>SEVERAC D AVEYRON</t>
  </si>
  <si>
    <t>RECOULES PREVINQUIERES</t>
  </si>
  <si>
    <t>LAVERNHE</t>
  </si>
  <si>
    <t>BUZEINS</t>
  </si>
  <si>
    <t>SEVERAC LE CHATEAU</t>
  </si>
  <si>
    <t>LAPANOUSE</t>
  </si>
  <si>
    <t>BARAQUEVILLE</t>
  </si>
  <si>
    <t>MANHAC</t>
  </si>
  <si>
    <t>GRAMOND</t>
  </si>
  <si>
    <t>CAMBOULAZET</t>
  </si>
  <si>
    <t>MOYRAZES</t>
  </si>
  <si>
    <t>BOUSSAC</t>
  </si>
  <si>
    <t>VORS</t>
  </si>
  <si>
    <t>DURENQUE</t>
  </si>
  <si>
    <t>REQUISTA</t>
  </si>
  <si>
    <t>LEDERGUES</t>
  </si>
  <si>
    <t>CONNAC</t>
  </si>
  <si>
    <t>ST JEAN DELNOUS</t>
  </si>
  <si>
    <t>ST JUST SUR VIAUR</t>
  </si>
  <si>
    <t>COUBISOU</t>
  </si>
  <si>
    <t>ESTAING</t>
  </si>
  <si>
    <t>SEBRAZAC</t>
  </si>
  <si>
    <t>LE NAYRAC</t>
  </si>
  <si>
    <t>LE BAS SEGALA</t>
  </si>
  <si>
    <t>ST SALVADOU</t>
  </si>
  <si>
    <t>LA ROUQUETTE</t>
  </si>
  <si>
    <t>TOULONJAC</t>
  </si>
  <si>
    <t>VILLEFRANCHE DE ROUERGUE</t>
  </si>
  <si>
    <t>LA BASTIDE L EVEQUE</t>
  </si>
  <si>
    <t>MARTIEL</t>
  </si>
  <si>
    <t>SANVENSA</t>
  </si>
  <si>
    <t>SAVIGNAC</t>
  </si>
  <si>
    <t>MONTEILS</t>
  </si>
  <si>
    <t>MORLHON LE HAUT</t>
  </si>
  <si>
    <t>VAILHOURLES</t>
  </si>
  <si>
    <t>ARGENCES EN AUBRAC</t>
  </si>
  <si>
    <t>ALPUECH</t>
  </si>
  <si>
    <t>LA TERRISSE</t>
  </si>
  <si>
    <t>LAGUIOLE</t>
  </si>
  <si>
    <t>LACALM</t>
  </si>
  <si>
    <t>SOULAGES BONNEVAL</t>
  </si>
  <si>
    <t>CASSUEJOULS</t>
  </si>
  <si>
    <t>CURIERES</t>
  </si>
  <si>
    <t>MONTPEYROUX</t>
  </si>
  <si>
    <t>PEYRUSSE LE ROC</t>
  </si>
  <si>
    <t>VALZERGUES</t>
  </si>
  <si>
    <t>VAUREILLES</t>
  </si>
  <si>
    <t>LES ALBRES</t>
  </si>
  <si>
    <t>MONTBAZENS</t>
  </si>
  <si>
    <t>GALGAN</t>
  </si>
  <si>
    <t>LUGAN</t>
  </si>
  <si>
    <t>ROUSSENNAC</t>
  </si>
  <si>
    <t>NANT</t>
  </si>
  <si>
    <t>ST JEAN DU BRUEL</t>
  </si>
  <si>
    <t>SAUCLIERES</t>
  </si>
  <si>
    <t>LAPANOUSE DE CERNON</t>
  </si>
  <si>
    <t>LA COUVERTOIRADE</t>
  </si>
  <si>
    <t>L HOSPITALET DU LARZAC</t>
  </si>
  <si>
    <t>LA CAVALERIE</t>
  </si>
  <si>
    <t>STE EULALIE DE CERNON</t>
  </si>
  <si>
    <t>LA CAPELLE BLEYS</t>
  </si>
  <si>
    <t>CASTANET</t>
  </si>
  <si>
    <t>RIEUPEYROUX</t>
  </si>
  <si>
    <t>VABRE TIZAC</t>
  </si>
  <si>
    <t>COLOMBIES</t>
  </si>
  <si>
    <t>PRADINAS</t>
  </si>
  <si>
    <t>ROQUEFORT SUR SOULZON</t>
  </si>
  <si>
    <t>ST JEAN ET ST PAUL</t>
  </si>
  <si>
    <t>VIALA DU PAS DE JAUX</t>
  </si>
  <si>
    <t>TOURNEMIRE</t>
  </si>
  <si>
    <t>ST JEAN D ALCAPIES</t>
  </si>
  <si>
    <t>FOISSAC</t>
  </si>
  <si>
    <t>MONTSALES</t>
  </si>
  <si>
    <t>OLS ET RINHODES</t>
  </si>
  <si>
    <t>SALLES COURBATIES</t>
  </si>
  <si>
    <t>SALVAGNAC CAJARC</t>
  </si>
  <si>
    <t>AMBEYRAC</t>
  </si>
  <si>
    <t>SAUJAC</t>
  </si>
  <si>
    <t>LA CAPELLE BALAGUIER</t>
  </si>
  <si>
    <t>BALAGUIER D OLT</t>
  </si>
  <si>
    <t>ST IGEST</t>
  </si>
  <si>
    <t>LA FOUILLADE</t>
  </si>
  <si>
    <t>NAJAC</t>
  </si>
  <si>
    <t>ST ANDRE DE NAJAC</t>
  </si>
  <si>
    <t>BOR ET BAR</t>
  </si>
  <si>
    <t>LUNAC</t>
  </si>
  <si>
    <t>PRADES SALARS</t>
  </si>
  <si>
    <t>SEGUR</t>
  </si>
  <si>
    <t>PONT DE SALARS</t>
  </si>
  <si>
    <t>CANET DE SALARS</t>
  </si>
  <si>
    <t>LE VIBAL</t>
  </si>
  <si>
    <t>TREMOUILLES</t>
  </si>
  <si>
    <t>ALMONT LES JUNIES</t>
  </si>
  <si>
    <t>BOISSE PENCHOT</t>
  </si>
  <si>
    <t>BOUILLAC</t>
  </si>
  <si>
    <t>FLAGNAC</t>
  </si>
  <si>
    <t>DECAZEVILLE</t>
  </si>
  <si>
    <t>ST PARTHEM</t>
  </si>
  <si>
    <t>FIRMI</t>
  </si>
  <si>
    <t>LIVINHAC LE HAUT</t>
  </si>
  <si>
    <t>ST SANTIN</t>
  </si>
  <si>
    <t>PALMAS D AVEYRON</t>
  </si>
  <si>
    <t>COUSSERGUES</t>
  </si>
  <si>
    <t>PALMAS</t>
  </si>
  <si>
    <t>LAISSAC SEVERAC L EGLISE</t>
  </si>
  <si>
    <t>SEVERAC L EGLISE</t>
  </si>
  <si>
    <t>VIMENET</t>
  </si>
  <si>
    <t>BERTHOLENE</t>
  </si>
  <si>
    <t>LAISSAC</t>
  </si>
  <si>
    <t>GAILLAC D AVEYRON</t>
  </si>
  <si>
    <t>CONQUES EN ROUERGUE</t>
  </si>
  <si>
    <t>GRAND VABRE</t>
  </si>
  <si>
    <t>NOAILHAC</t>
  </si>
  <si>
    <t>ST FELIX DE LUNEL</t>
  </si>
  <si>
    <t>SENERGUES</t>
  </si>
  <si>
    <t>ST CYPRIEN SUR DOURDOU</t>
  </si>
  <si>
    <t>PRUINES</t>
  </si>
  <si>
    <t>CONQUES</t>
  </si>
  <si>
    <t>MARCILLAC VALLON</t>
  </si>
  <si>
    <t>MOURET</t>
  </si>
  <si>
    <t>ST CHRISTOPHE VALLON</t>
  </si>
  <si>
    <t>VALADY</t>
  </si>
  <si>
    <t>CLAIRVAUX D AVEYRON</t>
  </si>
  <si>
    <t>MURET LE CHATEAU</t>
  </si>
  <si>
    <t>NAUVIALE</t>
  </si>
  <si>
    <t>SALLES LA SOURCE</t>
  </si>
  <si>
    <t>NUCES</t>
  </si>
  <si>
    <t>CRUEJOULS</t>
  </si>
  <si>
    <t>RODELLE</t>
  </si>
  <si>
    <t>GABRIAC</t>
  </si>
  <si>
    <t>BOZOULS</t>
  </si>
  <si>
    <t>COMPOLIBAT</t>
  </si>
  <si>
    <t>MALEVILLE</t>
  </si>
  <si>
    <t>PRIVEZAC</t>
  </si>
  <si>
    <t>DRULHE</t>
  </si>
  <si>
    <t>PREVINQUIERES</t>
  </si>
  <si>
    <t>BRANDONNET</t>
  </si>
  <si>
    <t>LANUEJOULS</t>
  </si>
  <si>
    <t>BRUSQUE</t>
  </si>
  <si>
    <t>CAMARES</t>
  </si>
  <si>
    <t>GISSAC</t>
  </si>
  <si>
    <t>MELAGUES</t>
  </si>
  <si>
    <t>TAURIAC DE CAMARES</t>
  </si>
  <si>
    <t>SYLVANES</t>
  </si>
  <si>
    <t>ARNAC SUR DOURDOU</t>
  </si>
  <si>
    <t>MONTAGNOL</t>
  </si>
  <si>
    <t>CENOMES</t>
  </si>
  <si>
    <t>PEUX ET COUFFOULEUX</t>
  </si>
  <si>
    <t>ST SEVER DU MOUSTIER</t>
  </si>
  <si>
    <t>COMBRET</t>
  </si>
  <si>
    <t>BELMONT SUR RANCE</t>
  </si>
  <si>
    <t>MURASSON</t>
  </si>
  <si>
    <t>MOUNES PROHENCOUX</t>
  </si>
  <si>
    <t>ST SERNIN SUR RANCE</t>
  </si>
  <si>
    <t>LA SERRE</t>
  </si>
  <si>
    <t>POUSTHOMY</t>
  </si>
  <si>
    <t>MONTFRANC</t>
  </si>
  <si>
    <t>BALAGUIER SUR RANCE</t>
  </si>
  <si>
    <t>LAVAL ROQUECEZIERE</t>
  </si>
  <si>
    <t>ANGLARS ST FELIX</t>
  </si>
  <si>
    <t>BELCASTEL</t>
  </si>
  <si>
    <t>AUZITS</t>
  </si>
  <si>
    <t>BOURNAZEL</t>
  </si>
  <si>
    <t>MAYRAN</t>
  </si>
  <si>
    <t>RIGNAC</t>
  </si>
  <si>
    <t>ESCANDOLIERES</t>
  </si>
  <si>
    <t>GOUTRENS</t>
  </si>
  <si>
    <t>REBOURGUIL</t>
  </si>
  <si>
    <t>ST AFFRIQUE</t>
  </si>
  <si>
    <t>ST VICTOR ET MELVIEU</t>
  </si>
  <si>
    <t>MELVIEU</t>
  </si>
  <si>
    <t>ST FELIX DE SORGUES</t>
  </si>
  <si>
    <t>VABRES L ABBAYE</t>
  </si>
  <si>
    <t>LES COSTES GOZON</t>
  </si>
  <si>
    <t>VERSOLS ET LAPEYRE</t>
  </si>
  <si>
    <t>CALMELS ET LE VIALA</t>
  </si>
  <si>
    <t>SALLES CURAN</t>
  </si>
  <si>
    <t>CURAN</t>
  </si>
  <si>
    <t>VITRAC EN VIADENE</t>
  </si>
  <si>
    <t>CANTOIN</t>
  </si>
  <si>
    <t>STE GENEVIEVE SUR ARGENCE</t>
  </si>
  <si>
    <t>GRAISSAC</t>
  </si>
  <si>
    <t>LESTRADE ET THOUELS</t>
  </si>
  <si>
    <t>ALRANCE</t>
  </si>
  <si>
    <t>AYSSENES</t>
  </si>
  <si>
    <t>VILLEFRANCHE DE PANAT</t>
  </si>
  <si>
    <t>LE TRUEL</t>
  </si>
  <si>
    <t>LESCURE JAOUL</t>
  </si>
  <si>
    <t>TAYRAC</t>
  </si>
  <si>
    <t>LA SALVETAT PEYRALES</t>
  </si>
  <si>
    <t>CALMONT</t>
  </si>
  <si>
    <t>LUC LA PRIMAUBE</t>
  </si>
  <si>
    <t>LA PRIMAUBE</t>
  </si>
  <si>
    <t>CEIGNAC</t>
  </si>
  <si>
    <t>FLAVIN</t>
  </si>
  <si>
    <t>HUPARLAC</t>
  </si>
  <si>
    <t>MONTEZIC</t>
  </si>
  <si>
    <t>ST AMANS DES COTS</t>
  </si>
  <si>
    <t>ST SYMPHORIEN DE THENIERES</t>
  </si>
  <si>
    <t>ST GERVAIS</t>
  </si>
  <si>
    <t>CONDOM D AUBRAC</t>
  </si>
  <si>
    <t>PRADES D AUBRAC</t>
  </si>
  <si>
    <t>ST CHELY D AUBRAC</t>
  </si>
  <si>
    <t>AUBRAC</t>
  </si>
  <si>
    <t>BROUSSE LE CHATEAU</t>
  </si>
  <si>
    <t>ST IZAIRE</t>
  </si>
  <si>
    <t>BROQUIES</t>
  </si>
  <si>
    <t>MONTJAUX</t>
  </si>
  <si>
    <t>LA BASTIDE PRADINES</t>
  </si>
  <si>
    <t>ST ROME DE CERNON</t>
  </si>
  <si>
    <t>VIALA DU TARN</t>
  </si>
  <si>
    <t>ST ROME DE TARN</t>
  </si>
  <si>
    <t>BESSUEJOULS</t>
  </si>
  <si>
    <t>LE CAYROL</t>
  </si>
  <si>
    <t>LASSOUTS</t>
  </si>
  <si>
    <t>ST COME D OLT</t>
  </si>
  <si>
    <t>CASTELNAU DE MANDAILLES</t>
  </si>
  <si>
    <t>ESPALION</t>
  </si>
  <si>
    <t>BALSAC</t>
  </si>
  <si>
    <t>OLEMPS</t>
  </si>
  <si>
    <t>COMPEYRE</t>
  </si>
  <si>
    <t>PAULHE</t>
  </si>
  <si>
    <t>AGUESSAC</t>
  </si>
  <si>
    <t>LE CLAPIER</t>
  </si>
  <si>
    <t>MARNHAGUES ET LATOUR</t>
  </si>
  <si>
    <t>FONDAMENTE</t>
  </si>
  <si>
    <t>CORNUS</t>
  </si>
  <si>
    <t>ST BEAULIZE</t>
  </si>
  <si>
    <t>BRASC</t>
  </si>
  <si>
    <t>LA BASTIDE SOLAGES</t>
  </si>
  <si>
    <t>MARTRIN</t>
  </si>
  <si>
    <t>ST JUERY</t>
  </si>
  <si>
    <t>COUPIAC</t>
  </si>
  <si>
    <t>PLAISANCE</t>
  </si>
  <si>
    <t>ST LAURENT D OLT</t>
  </si>
  <si>
    <t>ST SATURNIN DE LENNE</t>
  </si>
  <si>
    <t>CAMPAGNAC</t>
  </si>
  <si>
    <t>CAMPUAC</t>
  </si>
  <si>
    <t>VILLECOMTAL</t>
  </si>
  <si>
    <t>BROMMAT</t>
  </si>
  <si>
    <t>MUR DE BARREZ</t>
  </si>
  <si>
    <t>MUROLS</t>
  </si>
  <si>
    <t>TAUSSAC</t>
  </si>
  <si>
    <t>LACROIX BARREZ</t>
  </si>
  <si>
    <t>THERONDELS</t>
  </si>
  <si>
    <t>CASTELNAU PEGAYROLS</t>
  </si>
  <si>
    <t>ST BEAUZELY</t>
  </si>
  <si>
    <t>ST LAURENT DE LEVEZOU</t>
  </si>
  <si>
    <t>AGEN D AVEYRON</t>
  </si>
  <si>
    <t>MONTROZIER</t>
  </si>
  <si>
    <t>GAGES</t>
  </si>
  <si>
    <t>LA CRESSE</t>
  </si>
  <si>
    <t>RIVIERE SUR TARN</t>
  </si>
  <si>
    <t>BOYNE</t>
  </si>
  <si>
    <t>ASPRIERES</t>
  </si>
  <si>
    <t>CAPDENAC GARE</t>
  </si>
  <si>
    <t>CAUSSE ET DIEGE</t>
  </si>
  <si>
    <t>LOUPIAC</t>
  </si>
  <si>
    <t>NAUSSAC</t>
  </si>
  <si>
    <t>SONNAC</t>
  </si>
  <si>
    <t>GELLE</t>
  </si>
  <si>
    <t>PEYRELEAU</t>
  </si>
  <si>
    <t>VEYREAU</t>
  </si>
  <si>
    <t>ST ANDRE DE VEZINES</t>
  </si>
  <si>
    <t>MOSTUEJOULS</t>
  </si>
  <si>
    <t>LA LOUBIERE</t>
  </si>
  <si>
    <t>SEBAZAC CONCOURES</t>
  </si>
  <si>
    <t>VEZINS DE LEVEZOU</t>
  </si>
  <si>
    <t>ST LEONS</t>
  </si>
  <si>
    <t>CRESPIN</t>
  </si>
  <si>
    <t>NAUCELLE</t>
  </si>
  <si>
    <t>QUINS</t>
  </si>
  <si>
    <t>LA MOTHE</t>
  </si>
  <si>
    <t>SAUVETERRE DE ROUERGUE</t>
  </si>
  <si>
    <t>TAURIAC DE NAUCELLE</t>
  </si>
  <si>
    <t>CABANES</t>
  </si>
  <si>
    <t>CASTELMARY</t>
  </si>
  <si>
    <t>CAMJAC</t>
  </si>
  <si>
    <t>QUATRE SAISONS</t>
  </si>
  <si>
    <t>STE RADEGONDE</t>
  </si>
  <si>
    <t>LE ROUET</t>
  </si>
  <si>
    <t>LA BOISSIERE</t>
  </si>
  <si>
    <t>VIEUX</t>
  </si>
  <si>
    <t>VABRES</t>
  </si>
  <si>
    <t>ROUFFIAC</t>
  </si>
  <si>
    <t>SIRAN</t>
  </si>
  <si>
    <t>STE ANASTASIE</t>
  </si>
  <si>
    <t>ST SATURNIN</t>
  </si>
  <si>
    <t>ANTIGNAC</t>
  </si>
  <si>
    <t>ROUMEGOUX</t>
  </si>
  <si>
    <t>MARCHASTEL</t>
  </si>
  <si>
    <t>PAULHAC</t>
  </si>
  <si>
    <t>BOISSET</t>
  </si>
  <si>
    <t>QUEZAC</t>
  </si>
  <si>
    <t>ST ANDRE</t>
  </si>
  <si>
    <t>RIVIERES</t>
  </si>
  <si>
    <t>MONS</t>
  </si>
  <si>
    <t>CHIRAC</t>
  </si>
  <si>
    <t>ST MEDARD</t>
  </si>
  <si>
    <t>ST AVIT</t>
  </si>
  <si>
    <t>BERNAC</t>
  </si>
  <si>
    <t>MIRAMBEAU</t>
  </si>
  <si>
    <t>FERRIERES</t>
  </si>
  <si>
    <t>STE GEMME</t>
  </si>
  <si>
    <t>CHAMBON</t>
  </si>
  <si>
    <t>VILLENOUVELLE</t>
  </si>
  <si>
    <t>COLOMBIERS</t>
  </si>
  <si>
    <t>LA VILLEDIEU</t>
  </si>
  <si>
    <t>AUJAC</t>
  </si>
  <si>
    <t>ST CESAIRE</t>
  </si>
  <si>
    <t>MARIGNAC</t>
  </si>
  <si>
    <t>ST AMBROIX</t>
  </si>
  <si>
    <t>ST CYPRIEN</t>
  </si>
  <si>
    <t>ST DEZERY</t>
  </si>
  <si>
    <t>NOAILLES</t>
  </si>
  <si>
    <t>LUX</t>
  </si>
  <si>
    <t>ST JULIEN</t>
  </si>
  <si>
    <t>AULON</t>
  </si>
  <si>
    <t>BROUSSE</t>
  </si>
  <si>
    <t>GREZES</t>
  </si>
  <si>
    <t>LUNAS</t>
  </si>
  <si>
    <t>MAURENS</t>
  </si>
  <si>
    <t>VARENNES</t>
  </si>
  <si>
    <t>ST GERMAIN DES PRES</t>
  </si>
  <si>
    <t>MOUZENS</t>
  </si>
  <si>
    <t>CAMPAGNE</t>
  </si>
  <si>
    <t>MIALET</t>
  </si>
  <si>
    <t>LAVAUR</t>
  </si>
  <si>
    <t>BONNEVAUX</t>
  </si>
  <si>
    <t>BEAUVOISIN</t>
  </si>
  <si>
    <t>COMPS</t>
  </si>
  <si>
    <t>SAUZET</t>
  </si>
  <si>
    <t>ROCHEGUDE</t>
  </si>
  <si>
    <t>PORTES</t>
  </si>
  <si>
    <t>MARGON</t>
  </si>
  <si>
    <t>NIMES</t>
  </si>
  <si>
    <t>Gard</t>
  </si>
  <si>
    <t>ALES</t>
  </si>
  <si>
    <t>LA GRAND COMBE</t>
  </si>
  <si>
    <t>LA LEVADE</t>
  </si>
  <si>
    <t>LAVAL PRADEL</t>
  </si>
  <si>
    <t>BRANOUX LES TAILLADES</t>
  </si>
  <si>
    <t>STE CECILE D ANDORGE</t>
  </si>
  <si>
    <t>LES SALLES DU GARDON</t>
  </si>
  <si>
    <t>LAMELOUZE</t>
  </si>
  <si>
    <t>SOUSTELLE</t>
  </si>
  <si>
    <t>CONGENIES</t>
  </si>
  <si>
    <t>BOISSIERES</t>
  </si>
  <si>
    <t>NAGES ET SOLORGUES</t>
  </si>
  <si>
    <t>BREAU MARS</t>
  </si>
  <si>
    <t>BREAU ET SALAGOSSE</t>
  </si>
  <si>
    <t>MOLIERES CAVAILLAC</t>
  </si>
  <si>
    <t>AULAS</t>
  </si>
  <si>
    <t>AVEZE</t>
  </si>
  <si>
    <t>LE VIGAN</t>
  </si>
  <si>
    <t>BEZ ET ESPARON</t>
  </si>
  <si>
    <t>MANDAGOUT</t>
  </si>
  <si>
    <t>MONTDARDIER</t>
  </si>
  <si>
    <t>ROGUES</t>
  </si>
  <si>
    <t>ARPHY</t>
  </si>
  <si>
    <t>ARRE</t>
  </si>
  <si>
    <t>MUS</t>
  </si>
  <si>
    <t>LES PLANTIERS</t>
  </si>
  <si>
    <t>L ESTRECHURE</t>
  </si>
  <si>
    <t>LIRAC</t>
  </si>
  <si>
    <t>ST LAURENT DES ARBRES</t>
  </si>
  <si>
    <t>TAVEL</t>
  </si>
  <si>
    <t>BELLEGARDE</t>
  </si>
  <si>
    <t>GARONS</t>
  </si>
  <si>
    <t>MANDUEL</t>
  </si>
  <si>
    <t>REDESSAN</t>
  </si>
  <si>
    <t>CARSAN</t>
  </si>
  <si>
    <t>ST PAULET DE CAISSON</t>
  </si>
  <si>
    <t>PONT ST ESPRIT</t>
  </si>
  <si>
    <t>ST ALEXANDRE</t>
  </si>
  <si>
    <t>PUJAUT</t>
  </si>
  <si>
    <t>CAISSARGUES</t>
  </si>
  <si>
    <t>LES ANGLES</t>
  </si>
  <si>
    <t>GENERARGUES</t>
  </si>
  <si>
    <t>ST JEAN DU PIN</t>
  </si>
  <si>
    <t>MASSILLARGUES ATTUECH</t>
  </si>
  <si>
    <t>ST SEBASTIEN D AIGREFEUILLE</t>
  </si>
  <si>
    <t>TORNAC</t>
  </si>
  <si>
    <t>ANDUZE</t>
  </si>
  <si>
    <t>BAGARD</t>
  </si>
  <si>
    <t>BOISSET ET GAUJAC</t>
  </si>
  <si>
    <t>ST FELIX DE PALLIERES</t>
  </si>
  <si>
    <t>THOIRAS</t>
  </si>
  <si>
    <t>CORBES</t>
  </si>
  <si>
    <t>ROQUEMAURE</t>
  </si>
  <si>
    <t>ST GENIES DE COMOLAS</t>
  </si>
  <si>
    <t>SAUVETERRE</t>
  </si>
  <si>
    <t>BORDEZAC</t>
  </si>
  <si>
    <t>ROBIAC ROCHESSADOULE</t>
  </si>
  <si>
    <t>PEYREMALE</t>
  </si>
  <si>
    <t>GAGNIERES</t>
  </si>
  <si>
    <t>BESSEGES</t>
  </si>
  <si>
    <t>FOUSSIGNARGUES</t>
  </si>
  <si>
    <t>LA CADIERE ET CAMBO</t>
  </si>
  <si>
    <t>CONQUEYRAC</t>
  </si>
  <si>
    <t>MONOBLET</t>
  </si>
  <si>
    <t>POMPIGNAN</t>
  </si>
  <si>
    <t>CROS</t>
  </si>
  <si>
    <t>DURFORT ET ST MARTIN DE SOSSENAC</t>
  </si>
  <si>
    <t>FRESSAC</t>
  </si>
  <si>
    <t>ST HIPPOLYTE DU FORT</t>
  </si>
  <si>
    <t>BOURDIC</t>
  </si>
  <si>
    <t>BRIGNON</t>
  </si>
  <si>
    <t>LA CALMETTE</t>
  </si>
  <si>
    <t>BOUCOIRAN ET NOZIERES</t>
  </si>
  <si>
    <t>CASTELNAU VALENCE</t>
  </si>
  <si>
    <t>ST CHAPTES</t>
  </si>
  <si>
    <t>COLLORGUES</t>
  </si>
  <si>
    <t>GARRIGUES STE EULALIE</t>
  </si>
  <si>
    <t>AUBUSSARGUES</t>
  </si>
  <si>
    <t>DIONS</t>
  </si>
  <si>
    <t>MONTIGNARGUES</t>
  </si>
  <si>
    <t>MOUSSAC</t>
  </si>
  <si>
    <t>LA ROUVIERE</t>
  </si>
  <si>
    <t>ST GENIES DE MALGOIRES</t>
  </si>
  <si>
    <t>CHUSCLAN</t>
  </si>
  <si>
    <t>MARCOULE</t>
  </si>
  <si>
    <t>ORSAN</t>
  </si>
  <si>
    <t>LA ROQUE SUR CEZE</t>
  </si>
  <si>
    <t>ST ETIENNE DES SORTS</t>
  </si>
  <si>
    <t>ST MICHEL D EUZET</t>
  </si>
  <si>
    <t>BAGNOLS SUR CEZE</t>
  </si>
  <si>
    <t>ST NAZAIRE</t>
  </si>
  <si>
    <t>CODOLET</t>
  </si>
  <si>
    <t>SABRAN</t>
  </si>
  <si>
    <t>ST LAURENT DE CARNOLS</t>
  </si>
  <si>
    <t>VENEJAN</t>
  </si>
  <si>
    <t>CASTILLON DU GARD</t>
  </si>
  <si>
    <t>LEDENON</t>
  </si>
  <si>
    <t>REMOULINS</t>
  </si>
  <si>
    <t>ARGILLIERS</t>
  </si>
  <si>
    <t>COLLIAS</t>
  </si>
  <si>
    <t>FOURNES</t>
  </si>
  <si>
    <t>ST HILAIRE D OZILHAN</t>
  </si>
  <si>
    <t>CABRIERES</t>
  </si>
  <si>
    <t>POUZILHAC</t>
  </si>
  <si>
    <t>ST BONNET DU GARD</t>
  </si>
  <si>
    <t>SERNHAC</t>
  </si>
  <si>
    <t>VALLIGUIERES</t>
  </si>
  <si>
    <t>VERS PONT DU GARD</t>
  </si>
  <si>
    <t>ST LAURENT D AIGOUZE</t>
  </si>
  <si>
    <t>AIGUES MORTES</t>
  </si>
  <si>
    <t>BOUILLARGUES</t>
  </si>
  <si>
    <t>RODILHAN</t>
  </si>
  <si>
    <t>LE GRAU DU ROI</t>
  </si>
  <si>
    <t>PORT CAMARGUE</t>
  </si>
  <si>
    <t>ASPERES</t>
  </si>
  <si>
    <t>COMBAS</t>
  </si>
  <si>
    <t>SALINELLES</t>
  </si>
  <si>
    <t>SOMMIERES</t>
  </si>
  <si>
    <t>FONTANES</t>
  </si>
  <si>
    <t>LECQUES</t>
  </si>
  <si>
    <t>SOUVIGNARGUES</t>
  </si>
  <si>
    <t>AUBAIS</t>
  </si>
  <si>
    <t>AUJARGUES</t>
  </si>
  <si>
    <t>JUNAS</t>
  </si>
  <si>
    <t>CORCONNE</t>
  </si>
  <si>
    <t>SARDAN</t>
  </si>
  <si>
    <t>BRAGASSARGUES</t>
  </si>
  <si>
    <t>BROUZET LES QUISSAC</t>
  </si>
  <si>
    <t>CARNAS</t>
  </si>
  <si>
    <t>CRESPIAN</t>
  </si>
  <si>
    <t>LIOUC</t>
  </si>
  <si>
    <t>ORTHOUX SERIGNAC QUILHAN</t>
  </si>
  <si>
    <t>QUISSAC</t>
  </si>
  <si>
    <t>VIC LE FESQ</t>
  </si>
  <si>
    <t>CANNES ET CLAIRAN</t>
  </si>
  <si>
    <t>MONTMIRAT</t>
  </si>
  <si>
    <t>ST THEODORIT</t>
  </si>
  <si>
    <t>GAILHAN</t>
  </si>
  <si>
    <t>ST JEAN DU GARD</t>
  </si>
  <si>
    <t>LAUDUN L ARDOISE</t>
  </si>
  <si>
    <t>L ARDOISE</t>
  </si>
  <si>
    <t>ST VICTOR LA COSTE</t>
  </si>
  <si>
    <t>BEAUCAIRE</t>
  </si>
  <si>
    <t>VALLABREGUES</t>
  </si>
  <si>
    <t>FOURQUES</t>
  </si>
  <si>
    <t>JONQUIERES ST VINCENT</t>
  </si>
  <si>
    <t>VERGEZE</t>
  </si>
  <si>
    <t>ST GERVASY</t>
  </si>
  <si>
    <t>BEZOUCE</t>
  </si>
  <si>
    <t>MARGUERITTES</t>
  </si>
  <si>
    <t>POULX</t>
  </si>
  <si>
    <t>CONNAUX</t>
  </si>
  <si>
    <t>GAUJAC</t>
  </si>
  <si>
    <t>ST LAURENT LA VERNEDE</t>
  </si>
  <si>
    <t>TRESQUES</t>
  </si>
  <si>
    <t>CAVILLARGUES</t>
  </si>
  <si>
    <t>ST PAUL LES FONTS</t>
  </si>
  <si>
    <t>ST MARCEL DE CAREIRET</t>
  </si>
  <si>
    <t>ST PONS LA CALM</t>
  </si>
  <si>
    <t>LA BASTIDE D ENGRAS</t>
  </si>
  <si>
    <t>POUGNADORESSE</t>
  </si>
  <si>
    <t>ST ANDRE D OLERARGUES</t>
  </si>
  <si>
    <t>MEJANNES LES ALES</t>
  </si>
  <si>
    <t>ROUSSON</t>
  </si>
  <si>
    <t>ST JULIEN LES ROSIERS</t>
  </si>
  <si>
    <t>ST PRIVAT DES VIEUX</t>
  </si>
  <si>
    <t>SALINDRES</t>
  </si>
  <si>
    <t>LES PLANS</t>
  </si>
  <si>
    <t>MARUEJOLS LES GARDON</t>
  </si>
  <si>
    <t>MAURESSARGUES</t>
  </si>
  <si>
    <t>LEDIGNAN</t>
  </si>
  <si>
    <t>MONTAGNAC</t>
  </si>
  <si>
    <t>AIGREMONT</t>
  </si>
  <si>
    <t>MASSANES</t>
  </si>
  <si>
    <t>SAVIGNARGUES</t>
  </si>
  <si>
    <t>CASSAGNOLES</t>
  </si>
  <si>
    <t>LEZAN</t>
  </si>
  <si>
    <t>CANAULES ET ARGENTIERES</t>
  </si>
  <si>
    <t>CARDET</t>
  </si>
  <si>
    <t>DOMESSARGUES</t>
  </si>
  <si>
    <t>MOULEZAN</t>
  </si>
  <si>
    <t>ST BENEZET</t>
  </si>
  <si>
    <t>ST JEAN DE SERRES</t>
  </si>
  <si>
    <t>EUZET</t>
  </si>
  <si>
    <t>MARTIGNARGUES</t>
  </si>
  <si>
    <t>NERS</t>
  </si>
  <si>
    <t>ST CESAIRE DE GAUZIGNAN</t>
  </si>
  <si>
    <t>ST ETIENNE DE L OLM</t>
  </si>
  <si>
    <t>ST HIPPOLYTE DE CATON</t>
  </si>
  <si>
    <t>ST MAURICE DE CAZEVIEILLE</t>
  </si>
  <si>
    <t>CRUVIERS LASCOURS</t>
  </si>
  <si>
    <t>ST JEAN DE CEYRARGUES</t>
  </si>
  <si>
    <t>DEAUX</t>
  </si>
  <si>
    <t>VEZENOBRES</t>
  </si>
  <si>
    <t>ST CHRISTOL LEZ ALES</t>
  </si>
  <si>
    <t>ARAMON</t>
  </si>
  <si>
    <t>THEZIERS</t>
  </si>
  <si>
    <t>ESTEZARGUES</t>
  </si>
  <si>
    <t>DOMAZAN</t>
  </si>
  <si>
    <t>VILLENEUVE LES AVIGNON</t>
  </si>
  <si>
    <t>MEYRANNES</t>
  </si>
  <si>
    <t>MOLIERES SUR CEZE</t>
  </si>
  <si>
    <t>CALVISSON</t>
  </si>
  <si>
    <t>ST PRIVAT DE CHAMPCLOS</t>
  </si>
  <si>
    <t>MEJANNES LE CLAP</t>
  </si>
  <si>
    <t>THARAUX</t>
  </si>
  <si>
    <t>ST JEAN DE MARUEJOLS ET AVEJAN</t>
  </si>
  <si>
    <t>ROQUEDUR</t>
  </si>
  <si>
    <t>ST BRESSON</t>
  </si>
  <si>
    <t>ST ROMAN DE CODIERES</t>
  </si>
  <si>
    <t>SUMENE</t>
  </si>
  <si>
    <t>ST JULIEN DE LA NEF</t>
  </si>
  <si>
    <t>PONT D HERAULT</t>
  </si>
  <si>
    <t>ST LAURENT LE MINIER</t>
  </si>
  <si>
    <t>CONCOULES</t>
  </si>
  <si>
    <t>GENOLHAC</t>
  </si>
  <si>
    <t>PONT DE RASTEL</t>
  </si>
  <si>
    <t>MALONS ET ELZE</t>
  </si>
  <si>
    <t>SENECHAS</t>
  </si>
  <si>
    <t>PONTEILS ET BRESIS</t>
  </si>
  <si>
    <t>COLOGNAC</t>
  </si>
  <si>
    <t>LASALLE</t>
  </si>
  <si>
    <t>ST BONNET DE SALENDRINQUE</t>
  </si>
  <si>
    <t>STE CROIX DE CADERLE</t>
  </si>
  <si>
    <t>SOUDORGUES</t>
  </si>
  <si>
    <t>AIMARGUES</t>
  </si>
  <si>
    <t>CENDRAS</t>
  </si>
  <si>
    <t>ST PAUL LA COSTE</t>
  </si>
  <si>
    <t>MONTFRIN</t>
  </si>
  <si>
    <t>COURRY</t>
  </si>
  <si>
    <t>ST BRES</t>
  </si>
  <si>
    <t>ALLEGRE LES FUMADES</t>
  </si>
  <si>
    <t>ST JULIEN DE CASSAGNAS</t>
  </si>
  <si>
    <t>POTELIERES</t>
  </si>
  <si>
    <t>ST VICTOR DE MALCAP</t>
  </si>
  <si>
    <t>GENERAC</t>
  </si>
  <si>
    <t>ST MARTIN DE VALGALGUES</t>
  </si>
  <si>
    <t>LA VERNAREDE</t>
  </si>
  <si>
    <t>CHAMBORIGAUD</t>
  </si>
  <si>
    <t>MILHAUD</t>
  </si>
  <si>
    <t>ST HILAIRE DE BRETHMAS</t>
  </si>
  <si>
    <t>VAL D AIGOUAL</t>
  </si>
  <si>
    <t>L ESPEROU</t>
  </si>
  <si>
    <t>NOTRE DAME DE LA ROUVIERE</t>
  </si>
  <si>
    <t>ST ANDRE DE MAJENCOULES</t>
  </si>
  <si>
    <t>VALLERAUGUE</t>
  </si>
  <si>
    <t>LA BRUGUIERE</t>
  </si>
  <si>
    <t>LUSSAN</t>
  </si>
  <si>
    <t>BROUZET LES ALES</t>
  </si>
  <si>
    <t>FONS SUR LUSSAN</t>
  </si>
  <si>
    <t>FONTARECHES</t>
  </si>
  <si>
    <t>SEYNES</t>
  </si>
  <si>
    <t>VALLERARGUES</t>
  </si>
  <si>
    <t>BELVEZET</t>
  </si>
  <si>
    <t>BOUQUET</t>
  </si>
  <si>
    <t>NAVACELLES</t>
  </si>
  <si>
    <t>ST JUST ET VACQUIERES</t>
  </si>
  <si>
    <t>VAUVERT</t>
  </si>
  <si>
    <t>GALLICIAN</t>
  </si>
  <si>
    <t>VESTRIC ET CANDIAC</t>
  </si>
  <si>
    <t>MONTCALM</t>
  </si>
  <si>
    <t>SYLVEREAL</t>
  </si>
  <si>
    <t>ST JEAN DE CRIEULON</t>
  </si>
  <si>
    <t>ST NAZAIRE DES GARDIES</t>
  </si>
  <si>
    <t>PUECHREDON</t>
  </si>
  <si>
    <t>SAUVE</t>
  </si>
  <si>
    <t>LOGRIAN FLORIAN</t>
  </si>
  <si>
    <t>BERNIS</t>
  </si>
  <si>
    <t>UCHAUD</t>
  </si>
  <si>
    <t>AUBORD</t>
  </si>
  <si>
    <t>GOUDARGUES</t>
  </si>
  <si>
    <t>CORNILLON</t>
  </si>
  <si>
    <t>VERFEUIL</t>
  </si>
  <si>
    <t>ST ANDRE DE ROQUEPERTUIS</t>
  </si>
  <si>
    <t>FRANQUEVAUX</t>
  </si>
  <si>
    <t>ROCHEFORT DU GARD</t>
  </si>
  <si>
    <t>SAZE</t>
  </si>
  <si>
    <t>GALLARGUES LE MONTUEUX</t>
  </si>
  <si>
    <t>AIGALIERS</t>
  </si>
  <si>
    <t>LA CAPELLE ET MASMOLENE</t>
  </si>
  <si>
    <t>ST MAXIMIN</t>
  </si>
  <si>
    <t>ST QUENTIN LA POTERIE</t>
  </si>
  <si>
    <t>BARON</t>
  </si>
  <si>
    <t>SERVIERS ET LABAUME</t>
  </si>
  <si>
    <t>BLAUZAC</t>
  </si>
  <si>
    <t>ST HIPPOLYTE DE MONTAIGU</t>
  </si>
  <si>
    <t>ST VICTOR DES OULES</t>
  </si>
  <si>
    <t>ARPAILLARGUES ET AUREILLAC</t>
  </si>
  <si>
    <t>UZES</t>
  </si>
  <si>
    <t>FLAUX</t>
  </si>
  <si>
    <t>MONTAREN ET ST MEDIERS</t>
  </si>
  <si>
    <t>ST SIFFRET</t>
  </si>
  <si>
    <t>SANILHAC SAGRIES</t>
  </si>
  <si>
    <t>VALLABRIX</t>
  </si>
  <si>
    <t>RIBAUTE LES TAVERNES</t>
  </si>
  <si>
    <t>PARIGNARGUES</t>
  </si>
  <si>
    <t>ST MAMERT DU GARD</t>
  </si>
  <si>
    <t>ST BAUZELY</t>
  </si>
  <si>
    <t>LE CAILAR</t>
  </si>
  <si>
    <t>LANUEJOLS</t>
  </si>
  <si>
    <t>ST SAUVEUR CAMPRIEU</t>
  </si>
  <si>
    <t>CAMPRIEU</t>
  </si>
  <si>
    <t>CAUSSE BEGON</t>
  </si>
  <si>
    <t>DOURBIES</t>
  </si>
  <si>
    <t>REVENS</t>
  </si>
  <si>
    <t>TREVES</t>
  </si>
  <si>
    <t>ST CHRISTOL DE RODIERES</t>
  </si>
  <si>
    <t>AIGUEZE</t>
  </si>
  <si>
    <t>LE GARN</t>
  </si>
  <si>
    <t>ISSIRAC</t>
  </si>
  <si>
    <t>ST JULIEN DE PEYROLAS</t>
  </si>
  <si>
    <t>LAVAL ST ROMAN</t>
  </si>
  <si>
    <t>SALAZAC</t>
  </si>
  <si>
    <t>ALZON</t>
  </si>
  <si>
    <t>VISSEC</t>
  </si>
  <si>
    <t>ARRIGAS</t>
  </si>
  <si>
    <t>AUMESSAS</t>
  </si>
  <si>
    <t>BLANDAS</t>
  </si>
  <si>
    <t>CAMPESTRE ET LUC</t>
  </si>
  <si>
    <t>ST GILLES</t>
  </si>
  <si>
    <t>CAVEIRAC</t>
  </si>
  <si>
    <t>MEYNES</t>
  </si>
  <si>
    <t>ST COME ET MARUEJOLS</t>
  </si>
  <si>
    <t>CLARENSAC</t>
  </si>
  <si>
    <t>CODOGNAN</t>
  </si>
  <si>
    <t>ST ANDRE DE VALBORGNE</t>
  </si>
  <si>
    <t>LE MARTINET</t>
  </si>
  <si>
    <t>ST JEAN DE VALERISCLE</t>
  </si>
  <si>
    <t>LES MAGES</t>
  </si>
  <si>
    <t>ST FLORENT SUR AUZONNET</t>
  </si>
  <si>
    <t>ST DIONISY</t>
  </si>
  <si>
    <t>LANGLADE</t>
  </si>
  <si>
    <t>TOULOUSE</t>
  </si>
  <si>
    <t>Haute-Garonne</t>
  </si>
  <si>
    <t>BILLIERE</t>
  </si>
  <si>
    <t>GOUAUX DE LARBOUST</t>
  </si>
  <si>
    <t>POUBEAU</t>
  </si>
  <si>
    <t>CIER DE LUCHON</t>
  </si>
  <si>
    <t>SACCOURVIELLE</t>
  </si>
  <si>
    <t>GARIN</t>
  </si>
  <si>
    <t>ST MAMET</t>
  </si>
  <si>
    <t>JURVIELLE</t>
  </si>
  <si>
    <t>TREBONS DE LUCHON</t>
  </si>
  <si>
    <t>MOUSTAJON</t>
  </si>
  <si>
    <t>OO</t>
  </si>
  <si>
    <t>SODE</t>
  </si>
  <si>
    <t>BAGNERES DE LUCHON</t>
  </si>
  <si>
    <t>CATHERVIELLE</t>
  </si>
  <si>
    <t>CAUBOUS</t>
  </si>
  <si>
    <t>CAZEAUX DE LARBOUST</t>
  </si>
  <si>
    <t>CIRES</t>
  </si>
  <si>
    <t>GOUAUX DE LUCHON</t>
  </si>
  <si>
    <t>MAYREGNE</t>
  </si>
  <si>
    <t>SALLES ET PRATVIEL</t>
  </si>
  <si>
    <t>SUPERBAGNERES</t>
  </si>
  <si>
    <t>BENQUE DESSOUS ET DESSUS</t>
  </si>
  <si>
    <t>CAZARILH LASPENES</t>
  </si>
  <si>
    <t>JUZET DE LUCHON</t>
  </si>
  <si>
    <t>MONTAUBAN DE LUCHON</t>
  </si>
  <si>
    <t>ARTIGUE</t>
  </si>
  <si>
    <t>BOURG D OUEIL</t>
  </si>
  <si>
    <t>CASTILLON DE LARBOUST</t>
  </si>
  <si>
    <t>PORTET DE LUCHON</t>
  </si>
  <si>
    <t>ST AVENTIN</t>
  </si>
  <si>
    <t>ST PAUL D OUEIL</t>
  </si>
  <si>
    <t>GOYRANS</t>
  </si>
  <si>
    <t>LACROIX FALGARDE</t>
  </si>
  <si>
    <t>ROQUES</t>
  </si>
  <si>
    <t>PINSAGUEL</t>
  </si>
  <si>
    <t>PORTET SUR GARONNE</t>
  </si>
  <si>
    <t>ROQUETTES</t>
  </si>
  <si>
    <t>BALMA</t>
  </si>
  <si>
    <t>QUINT FONSEGRIVES</t>
  </si>
  <si>
    <t>FLOURENS</t>
  </si>
  <si>
    <t>PIN BALMA</t>
  </si>
  <si>
    <t>AUCAMVILLE</t>
  </si>
  <si>
    <t>MONTBERON</t>
  </si>
  <si>
    <t>FONBEAUZARD</t>
  </si>
  <si>
    <t>PECHBONNIEU</t>
  </si>
  <si>
    <t>ST LOUP CAMMAS</t>
  </si>
  <si>
    <t>LAUNAGUET</t>
  </si>
  <si>
    <t>BRUGUIERES</t>
  </si>
  <si>
    <t>GAGNAC SUR GARONNE</t>
  </si>
  <si>
    <t>GRATENTOUR</t>
  </si>
  <si>
    <t>LESPINASSE</t>
  </si>
  <si>
    <t>FENOUILLET</t>
  </si>
  <si>
    <t>BOUTX</t>
  </si>
  <si>
    <t>COULEDOUX</t>
  </si>
  <si>
    <t>CABANAC CAZAUX</t>
  </si>
  <si>
    <t>CHEIN DESSUS</t>
  </si>
  <si>
    <t>ARBAS</t>
  </si>
  <si>
    <t>ASPET</t>
  </si>
  <si>
    <t>RAZECUEILLE</t>
  </si>
  <si>
    <t>COURET</t>
  </si>
  <si>
    <t>ROUEDE</t>
  </si>
  <si>
    <t>HERRAN</t>
  </si>
  <si>
    <t>SOUEICH</t>
  </si>
  <si>
    <t>PORTET D ASPET</t>
  </si>
  <si>
    <t>SENGOUAGNET</t>
  </si>
  <si>
    <t>FOUGARON</t>
  </si>
  <si>
    <t>MONTASTRUC DE SALIES</t>
  </si>
  <si>
    <t>ARBON</t>
  </si>
  <si>
    <t>ENCAUSSE LES THERMES</t>
  </si>
  <si>
    <t>IZAUT DE L HOTEL</t>
  </si>
  <si>
    <t>LESPITEAU</t>
  </si>
  <si>
    <t>MILHAS</t>
  </si>
  <si>
    <t>ARGUENOS</t>
  </si>
  <si>
    <t>CASTELBIAGUE</t>
  </si>
  <si>
    <t>CAZAUNOUS</t>
  </si>
  <si>
    <t>ESTADENS</t>
  </si>
  <si>
    <t>GANTIES</t>
  </si>
  <si>
    <t>JUZET D IZAUT</t>
  </si>
  <si>
    <t>MONCAUP</t>
  </si>
  <si>
    <t>TOURNEFEUILLE</t>
  </si>
  <si>
    <t>ROUFFIAC TOLOSAN</t>
  </si>
  <si>
    <t>ST GENIES BELLEVUE</t>
  </si>
  <si>
    <t>LAPEYROUSE FOSSAT</t>
  </si>
  <si>
    <t>CASTELMAUROU</t>
  </si>
  <si>
    <t>AURIBAIL</t>
  </si>
  <si>
    <t>AUTERIVE</t>
  </si>
  <si>
    <t>MAUVAISIN</t>
  </si>
  <si>
    <t>GREPIAC</t>
  </si>
  <si>
    <t>LAGRACE DIEU</t>
  </si>
  <si>
    <t>PUYDANIEL</t>
  </si>
  <si>
    <t>GRAZAC</t>
  </si>
  <si>
    <t>LABRUYERE DORSA</t>
  </si>
  <si>
    <t>MIREMONT</t>
  </si>
  <si>
    <t>AURAGNE</t>
  </si>
  <si>
    <t>CAUJAC</t>
  </si>
  <si>
    <t>ESPERCE</t>
  </si>
  <si>
    <t>MAURESSAC</t>
  </si>
  <si>
    <t>AUSSON</t>
  </si>
  <si>
    <t>BORDES DE RIVIERE</t>
  </si>
  <si>
    <t>MARTRES DE RIVIERE</t>
  </si>
  <si>
    <t>POINTIS DE RIVIERE</t>
  </si>
  <si>
    <t>FRANQUEVIELLE</t>
  </si>
  <si>
    <t>LES TOURREILLES</t>
  </si>
  <si>
    <t>CLARAC</t>
  </si>
  <si>
    <t>CUGURON</t>
  </si>
  <si>
    <t>LE CUING</t>
  </si>
  <si>
    <t>HUOS</t>
  </si>
  <si>
    <t>MONTREJEAU</t>
  </si>
  <si>
    <t>GOURDAN POLIGNAN</t>
  </si>
  <si>
    <t>ARDIEGE</t>
  </si>
  <si>
    <t>PONLAT TAILLEBOURG</t>
  </si>
  <si>
    <t>MARIGNAC LASPEYRES</t>
  </si>
  <si>
    <t>MARTRES TOLOSANE</t>
  </si>
  <si>
    <t>MAURAN</t>
  </si>
  <si>
    <t>MONDAVEZAN</t>
  </si>
  <si>
    <t>MONTCLAR DE COMMINGES</t>
  </si>
  <si>
    <t>COULADERE</t>
  </si>
  <si>
    <t>ST JULIEN SUR GARONNE</t>
  </si>
  <si>
    <t>SANA</t>
  </si>
  <si>
    <t>LAVELANET DE COMMINGES</t>
  </si>
  <si>
    <t>LE PLAN</t>
  </si>
  <si>
    <t>LESCUNS</t>
  </si>
  <si>
    <t>PALAMINY</t>
  </si>
  <si>
    <t>CAZERES</t>
  </si>
  <si>
    <t>MONTBERAUD</t>
  </si>
  <si>
    <t>AGASSAC</t>
  </si>
  <si>
    <t>AMBAX</t>
  </si>
  <si>
    <t>FRONTIGNAN SAVES</t>
  </si>
  <si>
    <t>L ISLE EN DODON</t>
  </si>
  <si>
    <t>MAUVEZIN</t>
  </si>
  <si>
    <t>MOLAS</t>
  </si>
  <si>
    <t>ST FRAJOU</t>
  </si>
  <si>
    <t>CASTELGAILLARD</t>
  </si>
  <si>
    <t>COUEILLES</t>
  </si>
  <si>
    <t>LABASTIDE PAUMES</t>
  </si>
  <si>
    <t>LILHAC</t>
  </si>
  <si>
    <t>CAZAC</t>
  </si>
  <si>
    <t>BOISSEDE</t>
  </si>
  <si>
    <t>GOUDEX</t>
  </si>
  <si>
    <t>MARTISSERRE</t>
  </si>
  <si>
    <t>MONTBERNARD</t>
  </si>
  <si>
    <t>ANAN</t>
  </si>
  <si>
    <t>MONTESQUIEU GUITTAUT</t>
  </si>
  <si>
    <t>PUYMAURIN</t>
  </si>
  <si>
    <t>RIOLAS</t>
  </si>
  <si>
    <t>SALERM</t>
  </si>
  <si>
    <t>L UNION</t>
  </si>
  <si>
    <t>ST JEAN</t>
  </si>
  <si>
    <t>ST FERREOL LE LAC</t>
  </si>
  <si>
    <t>VAUDREUILLE</t>
  </si>
  <si>
    <t>FRANCAZAL</t>
  </si>
  <si>
    <t>MONTESPAN</t>
  </si>
  <si>
    <t>HIS</t>
  </si>
  <si>
    <t>URAU</t>
  </si>
  <si>
    <t>MONTGAILLARD DE SALIES</t>
  </si>
  <si>
    <t>CASSAGNE</t>
  </si>
  <si>
    <t>TOUILLE</t>
  </si>
  <si>
    <t>ESCOULIS</t>
  </si>
  <si>
    <t>AUSSEING</t>
  </si>
  <si>
    <t>CASTAGNEDE</t>
  </si>
  <si>
    <t>MARSOULAS</t>
  </si>
  <si>
    <t>MONTSAUNES</t>
  </si>
  <si>
    <t>BELBEZE EN COMMINGES</t>
  </si>
  <si>
    <t>FIGAROL</t>
  </si>
  <si>
    <t>SALEICH</t>
  </si>
  <si>
    <t>MAZERES SUR SALAT</t>
  </si>
  <si>
    <t>SALIES DU SALAT</t>
  </si>
  <si>
    <t>CUGNAUX</t>
  </si>
  <si>
    <t>FROUZINS</t>
  </si>
  <si>
    <t>VILLENEUVE TOLOSANE</t>
  </si>
  <si>
    <t>AIGREFEUILLE</t>
  </si>
  <si>
    <t>DREMIL LAFAGE</t>
  </si>
  <si>
    <t>AVIGNONET LAURAGAIS</t>
  </si>
  <si>
    <t>ST GERMIER</t>
  </si>
  <si>
    <t>VALLEGUE</t>
  </si>
  <si>
    <t>ST VINCENT</t>
  </si>
  <si>
    <t>BEAUTEVILLE</t>
  </si>
  <si>
    <t>CESSALES</t>
  </si>
  <si>
    <t>MONTGAILLARD LAURAGAIS</t>
  </si>
  <si>
    <t>RIEUMAJOU</t>
  </si>
  <si>
    <t>GARDOUCH</t>
  </si>
  <si>
    <t>MAUREMONT</t>
  </si>
  <si>
    <t>FOLCARDE</t>
  </si>
  <si>
    <t>TREBONS SUR LA GRASSE</t>
  </si>
  <si>
    <t>VILLEFRANCHE DE LAURAGAIS</t>
  </si>
  <si>
    <t>MONTCLAR LAURAGAIS</t>
  </si>
  <si>
    <t>ST ROME</t>
  </si>
  <si>
    <t>VIEILLEVIGNE</t>
  </si>
  <si>
    <t>GOUZENS</t>
  </si>
  <si>
    <t>MONTBRUN BOCAGE</t>
  </si>
  <si>
    <t>CASTAGNAC</t>
  </si>
  <si>
    <t>RIEUX VOLVESTRE</t>
  </si>
  <si>
    <t>ST CHRISTAUD</t>
  </si>
  <si>
    <t>GENSAC SUR GARONNE</t>
  </si>
  <si>
    <t>GOUTEVERNISSE</t>
  </si>
  <si>
    <t>LAPEYRERE</t>
  </si>
  <si>
    <t>CANENS</t>
  </si>
  <si>
    <t>LAHITERE</t>
  </si>
  <si>
    <t>LATOUR</t>
  </si>
  <si>
    <t>LATRAPE</t>
  </si>
  <si>
    <t>MAILHOLAS</t>
  </si>
  <si>
    <t>BAX</t>
  </si>
  <si>
    <t>MASSABRAC</t>
  </si>
  <si>
    <t>MONTESQUIEU VOLVESTRE</t>
  </si>
  <si>
    <t>AUREVILLE</t>
  </si>
  <si>
    <t>VIEILLE TOULOUSE</t>
  </si>
  <si>
    <t>MERVILLA</t>
  </si>
  <si>
    <t>PECHBUSQUE</t>
  </si>
  <si>
    <t>PECHABOU</t>
  </si>
  <si>
    <t>VIGOULET AUZIL</t>
  </si>
  <si>
    <t>AUZEVILLE TOLOSANE</t>
  </si>
  <si>
    <t>CASTANET TOLOSAN</t>
  </si>
  <si>
    <t>REBIGUE</t>
  </si>
  <si>
    <t>LE BURGAUD</t>
  </si>
  <si>
    <t>ST CEZERT</t>
  </si>
  <si>
    <t>GRENADE</t>
  </si>
  <si>
    <t>MERVILLE</t>
  </si>
  <si>
    <t>ONDES</t>
  </si>
  <si>
    <t>LAUNAC</t>
  </si>
  <si>
    <t>LARRA</t>
  </si>
  <si>
    <t>BONDIGOUX</t>
  </si>
  <si>
    <t>LE BORN</t>
  </si>
  <si>
    <t>LAYRAC SUR TARN</t>
  </si>
  <si>
    <t>VILLEMATIER</t>
  </si>
  <si>
    <t>VILLEMUR SUR TARN</t>
  </si>
  <si>
    <t>LA MAGDELAINE SUR TARN</t>
  </si>
  <si>
    <t>VACQUIERS</t>
  </si>
  <si>
    <t>MIREPOIX SUR TARN</t>
  </si>
  <si>
    <t>CARDEILHAC</t>
  </si>
  <si>
    <t>LESPUGUE</t>
  </si>
  <si>
    <t>BLAJAN</t>
  </si>
  <si>
    <t>CHARLAS</t>
  </si>
  <si>
    <t>CIADOUX</t>
  </si>
  <si>
    <t>SARREMEZAN</t>
  </si>
  <si>
    <t>MONDILHAN</t>
  </si>
  <si>
    <t>SAMAN</t>
  </si>
  <si>
    <t>SARRECAVE</t>
  </si>
  <si>
    <t>ESCANECRABE</t>
  </si>
  <si>
    <t>MONTMAURIN</t>
  </si>
  <si>
    <t>PEGUILHAN</t>
  </si>
  <si>
    <t>LUNAX</t>
  </si>
  <si>
    <t>ST FERREOL DE COMMINGES</t>
  </si>
  <si>
    <t>ST LOUP EN COMMINGES</t>
  </si>
  <si>
    <t>BOULOGNE SUR GESSE</t>
  </si>
  <si>
    <t>CASTERA VIGNOLES</t>
  </si>
  <si>
    <t>GENSAC DE BOULOGNE</t>
  </si>
  <si>
    <t>NENIGAN</t>
  </si>
  <si>
    <t>ST PE DELBOSC</t>
  </si>
  <si>
    <t>MONTGAILLARD SUR SAVE</t>
  </si>
  <si>
    <t>NIZAN GESSE</t>
  </si>
  <si>
    <t>ST LARY BOUJEAN</t>
  </si>
  <si>
    <t>LE FRECHET</t>
  </si>
  <si>
    <t>MANCIOUX</t>
  </si>
  <si>
    <t>CASTILLON DE ST MARTORY</t>
  </si>
  <si>
    <t>BEAUCHALOT</t>
  </si>
  <si>
    <t>LAFFITE TOUPIERE</t>
  </si>
  <si>
    <t>LESTELLE DE ST MARTORY</t>
  </si>
  <si>
    <t>PROUPIARY</t>
  </si>
  <si>
    <t>ARNAUD GUILHEM</t>
  </si>
  <si>
    <t>AUZAS</t>
  </si>
  <si>
    <t>BOUSSENS</t>
  </si>
  <si>
    <t>ROQUEFORT SUR GARONNE</t>
  </si>
  <si>
    <t>ST MARTORY</t>
  </si>
  <si>
    <t>SEPX</t>
  </si>
  <si>
    <t>LAHAGE</t>
  </si>
  <si>
    <t>POUCHARRAMET</t>
  </si>
  <si>
    <t>SABONNERES</t>
  </si>
  <si>
    <t>SAVERES</t>
  </si>
  <si>
    <t>LABASTIDE CLERMONT</t>
  </si>
  <si>
    <t>LAUTIGNAC</t>
  </si>
  <si>
    <t>RIEUMES</t>
  </si>
  <si>
    <t>BEAUFORT</t>
  </si>
  <si>
    <t>MONES</t>
  </si>
  <si>
    <t>MONTGRAS</t>
  </si>
  <si>
    <t>SAJAS</t>
  </si>
  <si>
    <t>BERAT</t>
  </si>
  <si>
    <t>FORGUES</t>
  </si>
  <si>
    <t>LE PIN MURELET</t>
  </si>
  <si>
    <t>MONTASTRUC SAVES</t>
  </si>
  <si>
    <t>PLAGNOLE</t>
  </si>
  <si>
    <t>AZAS</t>
  </si>
  <si>
    <t>BAZUS</t>
  </si>
  <si>
    <t>MONTJOIRE</t>
  </si>
  <si>
    <t>MONTPITOL</t>
  </si>
  <si>
    <t>ROQUESERIERE</t>
  </si>
  <si>
    <t>GARIDECH</t>
  </si>
  <si>
    <t>GEMIL</t>
  </si>
  <si>
    <t>VILLARIES</t>
  </si>
  <si>
    <t>GRAGNAGUE</t>
  </si>
  <si>
    <t>MONTASTRUC LA CONSEILLERE</t>
  </si>
  <si>
    <t>ST JEAN LHERM</t>
  </si>
  <si>
    <t>CARBONNE</t>
  </si>
  <si>
    <t>LACAUGNE</t>
  </si>
  <si>
    <t>LAFITTE VIGORDANE</t>
  </si>
  <si>
    <t>MARQUEFAVE</t>
  </si>
  <si>
    <t>BOIS DE LA PIERRE</t>
  </si>
  <si>
    <t>PEYSSIES</t>
  </si>
  <si>
    <t>SALLES SUR GARONNE</t>
  </si>
  <si>
    <t>LONGAGES</t>
  </si>
  <si>
    <t>MONTGAZIN</t>
  </si>
  <si>
    <t>CAPENS</t>
  </si>
  <si>
    <t>LAVERNOSE LACASSE</t>
  </si>
  <si>
    <t>LE FAUGA</t>
  </si>
  <si>
    <t>NOE</t>
  </si>
  <si>
    <t>ST SULPICE SUR LEZE</t>
  </si>
  <si>
    <t>MAUZAC</t>
  </si>
  <si>
    <t>ALAN</t>
  </si>
  <si>
    <t>AURIGNAC</t>
  </si>
  <si>
    <t>BOUZIN</t>
  </si>
  <si>
    <t>CAZENEUVE MONTAUT</t>
  </si>
  <si>
    <t>BACHAS</t>
  </si>
  <si>
    <t>BOUSSAN</t>
  </si>
  <si>
    <t>PEYRISSAS</t>
  </si>
  <si>
    <t>PEYROUZET</t>
  </si>
  <si>
    <t>TERREBASSE</t>
  </si>
  <si>
    <t>SAMOUILLAN</t>
  </si>
  <si>
    <t>EOUX</t>
  </si>
  <si>
    <t>FRANCON</t>
  </si>
  <si>
    <t>MONTOULIEU ST BERNARD</t>
  </si>
  <si>
    <t>BENQUE</t>
  </si>
  <si>
    <t>CASSAGNABERE TOURNAS</t>
  </si>
  <si>
    <t>ST ELIX SEGLAN</t>
  </si>
  <si>
    <t>LUSSAN ADEILHAC</t>
  </si>
  <si>
    <t>CASTIES LABRANDE</t>
  </si>
  <si>
    <t>POLASTRON</t>
  </si>
  <si>
    <t>GRATENS</t>
  </si>
  <si>
    <t>MARIGNAC LASCLARES</t>
  </si>
  <si>
    <t>MONTOUSSIN</t>
  </si>
  <si>
    <t>POUY DE TOUGES</t>
  </si>
  <si>
    <t>ST ELIX LE CHATEAU</t>
  </si>
  <si>
    <t>SENARENS</t>
  </si>
  <si>
    <t>CASTELNAU PICAMPEAU</t>
  </si>
  <si>
    <t>LE FOUSSERET</t>
  </si>
  <si>
    <t>FUSTIGNAC</t>
  </si>
  <si>
    <t>MONTEGUT BOURJAC</t>
  </si>
  <si>
    <t>ST ARAILLE</t>
  </si>
  <si>
    <t>ARLOS</t>
  </si>
  <si>
    <t>CIERP GAUD</t>
  </si>
  <si>
    <t>ESTENOS</t>
  </si>
  <si>
    <t>LEGE</t>
  </si>
  <si>
    <t>BURGALAYS</t>
  </si>
  <si>
    <t>CHAUM</t>
  </si>
  <si>
    <t>EUP</t>
  </si>
  <si>
    <t>ARGUT DESSOUS</t>
  </si>
  <si>
    <t>BACHOS</t>
  </si>
  <si>
    <t>BAREN</t>
  </si>
  <si>
    <t>BEZINS GARRAUX</t>
  </si>
  <si>
    <t>CAZAUX LAYRISSE</t>
  </si>
  <si>
    <t>FOS</t>
  </si>
  <si>
    <t>FRONSAC</t>
  </si>
  <si>
    <t>GURAN</t>
  </si>
  <si>
    <t>ST BEAT LEZ</t>
  </si>
  <si>
    <t>LEZ</t>
  </si>
  <si>
    <t>ST BEAT</t>
  </si>
  <si>
    <t>BINOS</t>
  </si>
  <si>
    <t>ARGUT DESSUS</t>
  </si>
  <si>
    <t>MELLES</t>
  </si>
  <si>
    <t>GAUD</t>
  </si>
  <si>
    <t>SIGNAC</t>
  </si>
  <si>
    <t>BELBEZE DE LAURAGAIS</t>
  </si>
  <si>
    <t>DONNEVILLE</t>
  </si>
  <si>
    <t>NOUEILLES</t>
  </si>
  <si>
    <t>DEYME</t>
  </si>
  <si>
    <t>ISSUS</t>
  </si>
  <si>
    <t>MONTBRUN LAURAGAIS</t>
  </si>
  <si>
    <t>MONTGISCARD</t>
  </si>
  <si>
    <t>POMPERTUZAT</t>
  </si>
  <si>
    <t>FOURQUEVAUX</t>
  </si>
  <si>
    <t>BAZIEGE</t>
  </si>
  <si>
    <t>ESPANES</t>
  </si>
  <si>
    <t>LABASTIDE BEAUVOIR</t>
  </si>
  <si>
    <t>AYGUESVIVES</t>
  </si>
  <si>
    <t>ODARS</t>
  </si>
  <si>
    <t>BELBERAUD</t>
  </si>
  <si>
    <t>POUZE</t>
  </si>
  <si>
    <t>CORRONSAC</t>
  </si>
  <si>
    <t>MONTESQUIEU LAURAGAIS</t>
  </si>
  <si>
    <t>CARAGOUDES</t>
  </si>
  <si>
    <t>ALBIAC</t>
  </si>
  <si>
    <t>CAMBIAC</t>
  </si>
  <si>
    <t>LE FAGET</t>
  </si>
  <si>
    <t>SAUSSENS</t>
  </si>
  <si>
    <t>MOURVILLES BASSES</t>
  </si>
  <si>
    <t>LA SALVETAT LAURAGAIS</t>
  </si>
  <si>
    <t>LE CABANIAL</t>
  </si>
  <si>
    <t>FRANCARVILLE</t>
  </si>
  <si>
    <t>MAUREVILLE</t>
  </si>
  <si>
    <t>SEGREVILLE</t>
  </si>
  <si>
    <t>TOUTENS</t>
  </si>
  <si>
    <t>CARAMAN</t>
  </si>
  <si>
    <t>LOUBENS LAURAGAIS</t>
  </si>
  <si>
    <t>AURIAC SUR VENDINELLE</t>
  </si>
  <si>
    <t>BEAUVILLE</t>
  </si>
  <si>
    <t>MASCARVILLE</t>
  </si>
  <si>
    <t>VENDINE</t>
  </si>
  <si>
    <t>BRAGAYRAC</t>
  </si>
  <si>
    <t>CAMBERNARD</t>
  </si>
  <si>
    <t>FONTENILLES</t>
  </si>
  <si>
    <t>BONREPOS SUR AUSSONNELLE</t>
  </si>
  <si>
    <t>EMPEAUX</t>
  </si>
  <si>
    <t>STE FOY DE PEYROLIERES</t>
  </si>
  <si>
    <t>FONSORBES</t>
  </si>
  <si>
    <t>SAIGUEDE</t>
  </si>
  <si>
    <t>ST LYS</t>
  </si>
  <si>
    <t>DRUDAS</t>
  </si>
  <si>
    <t>LAREOLE</t>
  </si>
  <si>
    <t>BRIGNEMONT</t>
  </si>
  <si>
    <t>CAUBIAC</t>
  </si>
  <si>
    <t>PUYSSEGUR</t>
  </si>
  <si>
    <t>LAGRAULET ST NICOLAS</t>
  </si>
  <si>
    <t>VIGNAUX</t>
  </si>
  <si>
    <t>CABANAC SEGUENVILLE</t>
  </si>
  <si>
    <t>CADOURS</t>
  </si>
  <si>
    <t>GARAC</t>
  </si>
  <si>
    <t>PELLEPORT</t>
  </si>
  <si>
    <t>BELLESSERRE</t>
  </si>
  <si>
    <t>LE GRES</t>
  </si>
  <si>
    <t>COX</t>
  </si>
  <si>
    <t>LEGUEVIN</t>
  </si>
  <si>
    <t>BRAX</t>
  </si>
  <si>
    <t>BARBAZAN</t>
  </si>
  <si>
    <t>FRONTIGNAN DE COMMINGES</t>
  </si>
  <si>
    <t>LABROQUERE</t>
  </si>
  <si>
    <t>LUSCAN</t>
  </si>
  <si>
    <t>ORE</t>
  </si>
  <si>
    <t>ST BERTRAND DE COMMINGES</t>
  </si>
  <si>
    <t>GALIE</t>
  </si>
  <si>
    <t>GENOS</t>
  </si>
  <si>
    <t>SEILHAN</t>
  </si>
  <si>
    <t>SAUVETERRE DE COMMINGES</t>
  </si>
  <si>
    <t>BAGIRY</t>
  </si>
  <si>
    <t>LOURDE</t>
  </si>
  <si>
    <t>MALVEZIE</t>
  </si>
  <si>
    <t>MONT DE GALIE</t>
  </si>
  <si>
    <t>ANTICHAN DE FRONTIGNES</t>
  </si>
  <si>
    <t>PAYSSOUS</t>
  </si>
  <si>
    <t>CIER DE RIVIERE</t>
  </si>
  <si>
    <t>ST PE D ARDET</t>
  </si>
  <si>
    <t>VALCABRERE</t>
  </si>
  <si>
    <t>RAMONVILLE ST AGNE</t>
  </si>
  <si>
    <t>LASSERRE PRADERE</t>
  </si>
  <si>
    <t>BELLEGARDE STE MARIE</t>
  </si>
  <si>
    <t>LE CASTERA</t>
  </si>
  <si>
    <t>ST PAUL SUR SAVE</t>
  </si>
  <si>
    <t>MENVILLE</t>
  </si>
  <si>
    <t>MERENVIELLE</t>
  </si>
  <si>
    <t>BRETX</t>
  </si>
  <si>
    <t>PRADERE LES BOURGUETS</t>
  </si>
  <si>
    <t>STE LIVRADE</t>
  </si>
  <si>
    <t>LEVIGNAC</t>
  </si>
  <si>
    <t>MONTAIGUT SUR SAVE</t>
  </si>
  <si>
    <t>MOURVILLES HAUTES</t>
  </si>
  <si>
    <t>NOGARET</t>
  </si>
  <si>
    <t>BELESTA EN LAURAGAIS</t>
  </si>
  <si>
    <t>FALGA</t>
  </si>
  <si>
    <t>JUZES</t>
  </si>
  <si>
    <t>MONTEGUT LAURAGAIS</t>
  </si>
  <si>
    <t>ROUMENS</t>
  </si>
  <si>
    <t>ST FELIX LAURAGAIS</t>
  </si>
  <si>
    <t>ST JULIA</t>
  </si>
  <si>
    <t>CINTEGABELLE</t>
  </si>
  <si>
    <t>MARLIAC</t>
  </si>
  <si>
    <t>AIGNES</t>
  </si>
  <si>
    <t>GAILLAC TOULZA</t>
  </si>
  <si>
    <t>CAIGNAC</t>
  </si>
  <si>
    <t>SEYRE</t>
  </si>
  <si>
    <t>MONESTROL</t>
  </si>
  <si>
    <t>GIBEL</t>
  </si>
  <si>
    <t>MONTGEARD</t>
  </si>
  <si>
    <t>NAILLOUX</t>
  </si>
  <si>
    <t>LANTA</t>
  </si>
  <si>
    <t>ST PIERRE DE LAGES</t>
  </si>
  <si>
    <t>STE FOY D AIGREFEUILLE</t>
  </si>
  <si>
    <t>AURIN</t>
  </si>
  <si>
    <t>BOURG ST BERNARD</t>
  </si>
  <si>
    <t>PRESERVILLE</t>
  </si>
  <si>
    <t>TARABEL</t>
  </si>
  <si>
    <t>VALLESVILLES</t>
  </si>
  <si>
    <t>CAZARIL TAMBOURES</t>
  </si>
  <si>
    <t>SEDEILHAC</t>
  </si>
  <si>
    <t>LARROQUE</t>
  </si>
  <si>
    <t>VILLENEUVE LECUSSAN</t>
  </si>
  <si>
    <t>ST PLANCARD</t>
  </si>
  <si>
    <t>LECUSSAN</t>
  </si>
  <si>
    <t>LOUDET</t>
  </si>
  <si>
    <t>BALESTA</t>
  </si>
  <si>
    <t>BOUDRAC</t>
  </si>
  <si>
    <t>BONREPOS RIQUET</t>
  </si>
  <si>
    <t>VERFEIL</t>
  </si>
  <si>
    <t>GAURE</t>
  </si>
  <si>
    <t>ST MARCEL PAULEL</t>
  </si>
  <si>
    <t>LHERM</t>
  </si>
  <si>
    <t>EAUNES</t>
  </si>
  <si>
    <t>SEYSSES</t>
  </si>
  <si>
    <t>ST CLAR DE RIVIERE</t>
  </si>
  <si>
    <t>MURET</t>
  </si>
  <si>
    <t>SAUBENS</t>
  </si>
  <si>
    <t>LABASTIDETTE</t>
  </si>
  <si>
    <t>LAMASQUERE</t>
  </si>
  <si>
    <t>FRONTON</t>
  </si>
  <si>
    <t>CASTELNAU D ESTRETEFONDS</t>
  </si>
  <si>
    <t>ST RUSTICE</t>
  </si>
  <si>
    <t>BOULOC</t>
  </si>
  <si>
    <t>CEPET</t>
  </si>
  <si>
    <t>GARGAS</t>
  </si>
  <si>
    <t>LABASTIDE ST SERNIN</t>
  </si>
  <si>
    <t>VILLAUDRIC</t>
  </si>
  <si>
    <t>VILLENEUVE LES BOULOC</t>
  </si>
  <si>
    <t>AUZIELLE</t>
  </si>
  <si>
    <t>ST ORENS DE GAMEVILLE</t>
  </si>
  <si>
    <t>LAUZERVILLE</t>
  </si>
  <si>
    <t>BESSIERES</t>
  </si>
  <si>
    <t>BUZET SUR TARN</t>
  </si>
  <si>
    <t>LABEGE</t>
  </si>
  <si>
    <t>BLAGNAC</t>
  </si>
  <si>
    <t>MONDONVILLE</t>
  </si>
  <si>
    <t>BEAUZELLE</t>
  </si>
  <si>
    <t>DAUX</t>
  </si>
  <si>
    <t>CORNEBARRIEU</t>
  </si>
  <si>
    <t>ESCALQUENS</t>
  </si>
  <si>
    <t>COLOMIERS</t>
  </si>
  <si>
    <t>CASTELGINEST</t>
  </si>
  <si>
    <t>ST JORY</t>
  </si>
  <si>
    <t>ST MARCET</t>
  </si>
  <si>
    <t>LABARTHE INARD</t>
  </si>
  <si>
    <t>LARCAN</t>
  </si>
  <si>
    <t>MIRAMONT DE COMMINGES</t>
  </si>
  <si>
    <t>LANDORTHE</t>
  </si>
  <si>
    <t>LATOUE</t>
  </si>
  <si>
    <t>LIEOUX</t>
  </si>
  <si>
    <t>ST GAUDENS</t>
  </si>
  <si>
    <t>SAUX ET POMAREDE</t>
  </si>
  <si>
    <t>VALENTINE</t>
  </si>
  <si>
    <t>ESTANCARBON</t>
  </si>
  <si>
    <t>LABARTHE RIVIERE</t>
  </si>
  <si>
    <t>ASPRET SARRAT</t>
  </si>
  <si>
    <t>ST IGNAN</t>
  </si>
  <si>
    <t>SAVARTHES</t>
  </si>
  <si>
    <t>LALOURET LAFFITEAU</t>
  </si>
  <si>
    <t>LODES</t>
  </si>
  <si>
    <t>POINTIS INARD</t>
  </si>
  <si>
    <t>REGADES</t>
  </si>
  <si>
    <t>RIEUCAZE</t>
  </si>
  <si>
    <t>VILLENEUVE DE RIVIERE</t>
  </si>
  <si>
    <t>CLERMONT LE FORT</t>
  </si>
  <si>
    <t>VERNET</t>
  </si>
  <si>
    <t>VENERQUE</t>
  </si>
  <si>
    <t>PIBRAC</t>
  </si>
  <si>
    <t>PLAISANCE DU TOUCH</t>
  </si>
  <si>
    <t>AUSSONNE</t>
  </si>
  <si>
    <t>SEILH</t>
  </si>
  <si>
    <t>MONTRABE</t>
  </si>
  <si>
    <t>MONDOUZIL</t>
  </si>
  <si>
    <t>BEAUPUY</t>
  </si>
  <si>
    <t>LABARTHE SUR LEZE</t>
  </si>
  <si>
    <t>PINS JUSTARET</t>
  </si>
  <si>
    <t>VILLATE</t>
  </si>
  <si>
    <t>LAGARDELLE SUR LEZE</t>
  </si>
  <si>
    <t>BEAUMONT SUR LEZE</t>
  </si>
  <si>
    <t>LA SALVETAT ST GILLES</t>
  </si>
  <si>
    <t>NIZAS</t>
  </si>
  <si>
    <t>MARSEILLAN</t>
  </si>
  <si>
    <t>LAROQUE</t>
  </si>
  <si>
    <t>STE HELENE</t>
  </si>
  <si>
    <t>LANSAC</t>
  </si>
  <si>
    <t>TAURIAC</t>
  </si>
  <si>
    <t>SALLES</t>
  </si>
  <si>
    <t>MONTPELLIER</t>
  </si>
  <si>
    <t>Hérault</t>
  </si>
  <si>
    <t>FRONTIGNAN</t>
  </si>
  <si>
    <t>LA PEYRADE</t>
  </si>
  <si>
    <t>VIC LA GARDIOLE</t>
  </si>
  <si>
    <t>MIREVAL</t>
  </si>
  <si>
    <t>LEZIGNAN LA CEBE</t>
  </si>
  <si>
    <t>NEZIGNAN L EVEQUE</t>
  </si>
  <si>
    <t>CASTELNAU DE GUERS</t>
  </si>
  <si>
    <t>CAZOULS D HERAULT</t>
  </si>
  <si>
    <t>PEZENAS</t>
  </si>
  <si>
    <t>TOURBES</t>
  </si>
  <si>
    <t>CANDILLARGUES</t>
  </si>
  <si>
    <t>LANSARGUES</t>
  </si>
  <si>
    <t>VALERGUES</t>
  </si>
  <si>
    <t>MAUGUIO</t>
  </si>
  <si>
    <t>CARNON PLAGE</t>
  </si>
  <si>
    <t>MUDAISON</t>
  </si>
  <si>
    <t>ST AUNES</t>
  </si>
  <si>
    <t>LOUPIAN</t>
  </si>
  <si>
    <t>BOUZIGUES</t>
  </si>
  <si>
    <t>MEZE</t>
  </si>
  <si>
    <t>ST GUILHEM LE DESERT</t>
  </si>
  <si>
    <t>ST JEAN DE FOS</t>
  </si>
  <si>
    <t>PUECHABON</t>
  </si>
  <si>
    <t>ANIANE</t>
  </si>
  <si>
    <t>ARBORAS</t>
  </si>
  <si>
    <t>LAGAMAS</t>
  </si>
  <si>
    <t>GIGNAC</t>
  </si>
  <si>
    <t>BUZIGNARGUES</t>
  </si>
  <si>
    <t>CASTRIES</t>
  </si>
  <si>
    <t>MONTAUD</t>
  </si>
  <si>
    <t>ST DREZERY</t>
  </si>
  <si>
    <t>SAUSSINES</t>
  </si>
  <si>
    <t>ST HILAIRE DE BEAUVOIR</t>
  </si>
  <si>
    <t>ST JEAN DE CORNIES</t>
  </si>
  <si>
    <t>ST BAUZILLE DE MONTMEL</t>
  </si>
  <si>
    <t>ST GENIES DES MOURGUES</t>
  </si>
  <si>
    <t>GARRIGUES</t>
  </si>
  <si>
    <t>SUSSARGUES</t>
  </si>
  <si>
    <t>BOISSERON</t>
  </si>
  <si>
    <t>GALARGUES</t>
  </si>
  <si>
    <t>RESTINCLIERES</t>
  </si>
  <si>
    <t>CASTELNAU LE LEZ</t>
  </si>
  <si>
    <t>BRISSAC</t>
  </si>
  <si>
    <t>FERRIERES LES VERRERIES</t>
  </si>
  <si>
    <t>ST BAUZILLE DE PUTOIS</t>
  </si>
  <si>
    <t>AGONES</t>
  </si>
  <si>
    <t>GANGES</t>
  </si>
  <si>
    <t>GORNIES</t>
  </si>
  <si>
    <t>ST ANDRE DE BUEGES</t>
  </si>
  <si>
    <t>MOULES ET BAUCELS</t>
  </si>
  <si>
    <t>ST MAURICE NAVACELLES</t>
  </si>
  <si>
    <t>SETE</t>
  </si>
  <si>
    <t>AIGNE</t>
  </si>
  <si>
    <t>LA CAUNETTE</t>
  </si>
  <si>
    <t>MINERVE</t>
  </si>
  <si>
    <t>AGEL</t>
  </si>
  <si>
    <t>OUPIA</t>
  </si>
  <si>
    <t>FERRALS LES MONTAGNES</t>
  </si>
  <si>
    <t>LA LIVINIERE</t>
  </si>
  <si>
    <t>OLONZAC</t>
  </si>
  <si>
    <t>CESSERAS</t>
  </si>
  <si>
    <t>FELINES MINERVOIS</t>
  </si>
  <si>
    <t>AZILLANET</t>
  </si>
  <si>
    <t>RIOLS</t>
  </si>
  <si>
    <t>ST PONS DE THOMIERES</t>
  </si>
  <si>
    <t>VELIEUX</t>
  </si>
  <si>
    <t>COURNIOU</t>
  </si>
  <si>
    <t>RIEUSSEC</t>
  </si>
  <si>
    <t>VERRERIES DE MOUSSANS</t>
  </si>
  <si>
    <t>BELARGA</t>
  </si>
  <si>
    <t>ADISSAN</t>
  </si>
  <si>
    <t>CAMPAGNAN</t>
  </si>
  <si>
    <t>POUZOLS</t>
  </si>
  <si>
    <t>PUILACHER</t>
  </si>
  <si>
    <t>ST PARGOIRE</t>
  </si>
  <si>
    <t>LE POUGET</t>
  </si>
  <si>
    <t>TRESSAN</t>
  </si>
  <si>
    <t>VENDEMIAN</t>
  </si>
  <si>
    <t>ST PONS DE MAUCHIENS</t>
  </si>
  <si>
    <t>ST BAUZILLE DE LA SYLVE</t>
  </si>
  <si>
    <t>AUMELAS</t>
  </si>
  <si>
    <t>PAULHAN</t>
  </si>
  <si>
    <t>PLAISSAN</t>
  </si>
  <si>
    <t>POPIAN</t>
  </si>
  <si>
    <t>USCLAS D HERAULT</t>
  </si>
  <si>
    <t>LAMALOU LES BAINS</t>
  </si>
  <si>
    <t>PALAVAS LES FLOTS</t>
  </si>
  <si>
    <t>CAMPLONG</t>
  </si>
  <si>
    <t>LA TOUR SUR ORB</t>
  </si>
  <si>
    <t>AVENE</t>
  </si>
  <si>
    <t>LE BOUSQUET D ORB</t>
  </si>
  <si>
    <t>GRAISSESSAC</t>
  </si>
  <si>
    <t>CEILHES ET ROCOZELS</t>
  </si>
  <si>
    <t>ST ETIENNE ESTRECHOUX</t>
  </si>
  <si>
    <t>ST MATHIEU DE TREVIERS</t>
  </si>
  <si>
    <t>STE CROIX DE QUINTILLARGUES</t>
  </si>
  <si>
    <t>CAZEVIEILLE</t>
  </si>
  <si>
    <t>LES MATELLES</t>
  </si>
  <si>
    <t>ST JEAN DE CUCULLES</t>
  </si>
  <si>
    <t>VACQUIERES</t>
  </si>
  <si>
    <t>VALFLAUNES</t>
  </si>
  <si>
    <t>LAURET</t>
  </si>
  <si>
    <t>SAUTEYRARGUES</t>
  </si>
  <si>
    <t>LE TRIADOU</t>
  </si>
  <si>
    <t>LA GRANDE MOTTE</t>
  </si>
  <si>
    <t>ALIGNAN DU VENT</t>
  </si>
  <si>
    <t>ESPONDEILHAN</t>
  </si>
  <si>
    <t>SERVIAN</t>
  </si>
  <si>
    <t>ABEILHAN</t>
  </si>
  <si>
    <t>BASSAN</t>
  </si>
  <si>
    <t>VALROS</t>
  </si>
  <si>
    <t>COULOBRES</t>
  </si>
  <si>
    <t>LIEURAN LES BEZIERS</t>
  </si>
  <si>
    <t>AGDE</t>
  </si>
  <si>
    <t>LE CAP D AGDE</t>
  </si>
  <si>
    <t>CAPESTANG</t>
  </si>
  <si>
    <t>CRUZY</t>
  </si>
  <si>
    <t>POILHES</t>
  </si>
  <si>
    <t>MONTADY</t>
  </si>
  <si>
    <t>QUARANTE</t>
  </si>
  <si>
    <t>MONTOULIERS</t>
  </si>
  <si>
    <t>MONTESQUIEU</t>
  </si>
  <si>
    <t>VAILHAN</t>
  </si>
  <si>
    <t>FONTES</t>
  </si>
  <si>
    <t>GABIAN</t>
  </si>
  <si>
    <t>NEFFIES</t>
  </si>
  <si>
    <t>ROQUESSELS</t>
  </si>
  <si>
    <t>ROUJAN</t>
  </si>
  <si>
    <t>CAMBON ET SALVERGUES</t>
  </si>
  <si>
    <t>FRAISSE SUR AGOUT</t>
  </si>
  <si>
    <t>LE SOULIE</t>
  </si>
  <si>
    <t>LA SALVETAT SUR AGOUT</t>
  </si>
  <si>
    <t>MARSEILLAN PLAGE</t>
  </si>
  <si>
    <t>VENDRES</t>
  </si>
  <si>
    <t>VALRAS PLAGE</t>
  </si>
  <si>
    <t>BABEAU BOULDOUX</t>
  </si>
  <si>
    <t>BERLOU</t>
  </si>
  <si>
    <t>PRADES SUR VERNAZOBRE</t>
  </si>
  <si>
    <t>PARDAILHAN</t>
  </si>
  <si>
    <t>FERRIERES POUSSAROU</t>
  </si>
  <si>
    <t>VILLESPASSANS</t>
  </si>
  <si>
    <t>ASSIGNAN</t>
  </si>
  <si>
    <t>CEBAZAN</t>
  </si>
  <si>
    <t>ST CHINIAN</t>
  </si>
  <si>
    <t>ST JEAN DE MINERVOIS</t>
  </si>
  <si>
    <t>CAZOULS LES BEZIERS</t>
  </si>
  <si>
    <t>MARAUSSAN</t>
  </si>
  <si>
    <t>CREISSAN</t>
  </si>
  <si>
    <t>MAUREILHAN</t>
  </si>
  <si>
    <t>CAUSSE DE LA SELLE</t>
  </si>
  <si>
    <t>MAS DE LONDRES</t>
  </si>
  <si>
    <t>ST JEAN DE BUEGES</t>
  </si>
  <si>
    <t>ST MARTIN DE LONDRES</t>
  </si>
  <si>
    <t>NOTRE DAME DE LONDRES</t>
  </si>
  <si>
    <t>VIOLS EN LAVAL</t>
  </si>
  <si>
    <t>ARGELLIERS</t>
  </si>
  <si>
    <t>PEGAIROLLES DE BUEGES</t>
  </si>
  <si>
    <t>VIOLS LE FORT</t>
  </si>
  <si>
    <t>COLOMBIERES SUR ORB</t>
  </si>
  <si>
    <t>PREMIAN</t>
  </si>
  <si>
    <t>VIEUSSAN</t>
  </si>
  <si>
    <t>OLARGUES</t>
  </si>
  <si>
    <t>ST MARTIN DE L ARCON</t>
  </si>
  <si>
    <t>ST ETIENNE D ALBAGNAN</t>
  </si>
  <si>
    <t>ST VINCENT D OLARGUES</t>
  </si>
  <si>
    <t>LUNEL</t>
  </si>
  <si>
    <t>ENTRE VIGNES</t>
  </si>
  <si>
    <t>VERARGUES</t>
  </si>
  <si>
    <t>VILLETELLE</t>
  </si>
  <si>
    <t>LUNEL VIEL</t>
  </si>
  <si>
    <t>ST SERIES</t>
  </si>
  <si>
    <t>ST NAZAIRE DE PEZAN</t>
  </si>
  <si>
    <t>SATURARGUES</t>
  </si>
  <si>
    <t>SERIGNAN</t>
  </si>
  <si>
    <t>SAUVIAN</t>
  </si>
  <si>
    <t>PORTIRAGNES</t>
  </si>
  <si>
    <t>CERS</t>
  </si>
  <si>
    <t>VILLENEUVE LES BEZIERS</t>
  </si>
  <si>
    <t>ST JEAN DE VEDAS</t>
  </si>
  <si>
    <t>NISSAN LEZ ENSERUNE</t>
  </si>
  <si>
    <t>VIAS</t>
  </si>
  <si>
    <t>CAZEDARNES</t>
  </si>
  <si>
    <t>CESSENON SUR ORB</t>
  </si>
  <si>
    <t>ROQUEBRUN</t>
  </si>
  <si>
    <t>PEROLS</t>
  </si>
  <si>
    <t>FOUZILHON</t>
  </si>
  <si>
    <t>ST GENIES DE FONTEDIT</t>
  </si>
  <si>
    <t>AUTIGNAC</t>
  </si>
  <si>
    <t>POUZOLLES</t>
  </si>
  <si>
    <t>CABREROLLES</t>
  </si>
  <si>
    <t>MAGALAS</t>
  </si>
  <si>
    <t>PUIMISSON</t>
  </si>
  <si>
    <t>PUISSALICON</t>
  </si>
  <si>
    <t>LAURENS</t>
  </si>
  <si>
    <t>CORNEILHAN</t>
  </si>
  <si>
    <t>CAUSSES ET VEYRAN</t>
  </si>
  <si>
    <t>LIGNAN SUR ORB</t>
  </si>
  <si>
    <t>MURVIEL LES BEZIERS</t>
  </si>
  <si>
    <t>ST NAZAIRE DE LADAREZ</t>
  </si>
  <si>
    <t>THEZAN LES BEZIERS</t>
  </si>
  <si>
    <t>BEZIERS</t>
  </si>
  <si>
    <t>FLORENSAC</t>
  </si>
  <si>
    <t>LE CAYLAR</t>
  </si>
  <si>
    <t>LES RIVES</t>
  </si>
  <si>
    <t>SORBS</t>
  </si>
  <si>
    <t>LA VACQUERIE ST MARTIN CASTRIES</t>
  </si>
  <si>
    <t>ST PIERRE DE LA FAGE</t>
  </si>
  <si>
    <t>LE CROS</t>
  </si>
  <si>
    <t>ST FELIX DE L HERAS</t>
  </si>
  <si>
    <t>AUMES</t>
  </si>
  <si>
    <t>BALARUC LE VIEUX</t>
  </si>
  <si>
    <t>BALARUC LES BAINS</t>
  </si>
  <si>
    <t>BESSAN</t>
  </si>
  <si>
    <t>MONTBAZIN</t>
  </si>
  <si>
    <t>POUSSAN</t>
  </si>
  <si>
    <t>VILLEVEYRAC</t>
  </si>
  <si>
    <t>MURVIEL LES MONTPELLIER</t>
  </si>
  <si>
    <t>VAILHAUQUES</t>
  </si>
  <si>
    <t>ST PAUL ET VALMALLE</t>
  </si>
  <si>
    <t>PIGNAN</t>
  </si>
  <si>
    <t>SAUSSAN</t>
  </si>
  <si>
    <t>MONTARNAUD</t>
  </si>
  <si>
    <t>MARSILLARGUES</t>
  </si>
  <si>
    <t>CAUSSINIOJOULS</t>
  </si>
  <si>
    <t>CARLENCAS ET LEVAS</t>
  </si>
  <si>
    <t>LE PRADAL</t>
  </si>
  <si>
    <t>TAUSSAC LA BILLIERE</t>
  </si>
  <si>
    <t>LE POUJOL SUR ORB</t>
  </si>
  <si>
    <t>VILLEMAGNE L ARGENTIERE</t>
  </si>
  <si>
    <t>HEREPIAN</t>
  </si>
  <si>
    <t>LES AIRES</t>
  </si>
  <si>
    <t>BEDARIEUX</t>
  </si>
  <si>
    <t>PEZENES LES MINES</t>
  </si>
  <si>
    <t>CASTANET LE HAUT</t>
  </si>
  <si>
    <t>ST GENIES DE VARENSAL</t>
  </si>
  <si>
    <t>ST GERVAIS SUR MARE</t>
  </si>
  <si>
    <t>ROSIS</t>
  </si>
  <si>
    <t>PUISSERGUIER</t>
  </si>
  <si>
    <t>ST THIBERY</t>
  </si>
  <si>
    <t>DIO ET VALQUIERES</t>
  </si>
  <si>
    <t>JONCELS</t>
  </si>
  <si>
    <t>ROMIGUIERES</t>
  </si>
  <si>
    <t>BRENAS</t>
  </si>
  <si>
    <t>ROQUEREDONDE</t>
  </si>
  <si>
    <t>COURNONTERRAL</t>
  </si>
  <si>
    <t>COURNONSEC</t>
  </si>
  <si>
    <t>BAILLARGUES</t>
  </si>
  <si>
    <t>ST GEORGES D ORQUES</t>
  </si>
  <si>
    <t>FABREGUES</t>
  </si>
  <si>
    <t>LAUROUX</t>
  </si>
  <si>
    <t>LE PUECH</t>
  </si>
  <si>
    <t>ST ETIENNE DE GOURGAS</t>
  </si>
  <si>
    <t>OLMET ET VILLECUN</t>
  </si>
  <si>
    <t>PEGAIROLLES DE L ESCALETTE</t>
  </si>
  <si>
    <t>SOUBES</t>
  </si>
  <si>
    <t>POUJOLS</t>
  </si>
  <si>
    <t>USCLAS DU BOSC</t>
  </si>
  <si>
    <t>FOZIERES</t>
  </si>
  <si>
    <t>LODEVE</t>
  </si>
  <si>
    <t>ST JEAN DE LA BLAQUIERE</t>
  </si>
  <si>
    <t>SOUMONT</t>
  </si>
  <si>
    <t>LESPIGNAN</t>
  </si>
  <si>
    <t>CAUX</t>
  </si>
  <si>
    <t>ST ANDRE DE SANGONIS</t>
  </si>
  <si>
    <t>ST GUIRAUD</t>
  </si>
  <si>
    <t>ST FELIX DE LODEZ</t>
  </si>
  <si>
    <t>ST SATURNIN DE LUCIAN</t>
  </si>
  <si>
    <t>PRADES LE LEZ</t>
  </si>
  <si>
    <t>ST VINCENT DE BARBEYRARGUES</t>
  </si>
  <si>
    <t>VENDARGUES</t>
  </si>
  <si>
    <t>VILLENEUVE LES MAGUELONE</t>
  </si>
  <si>
    <t>BOUJAN SUR LIBRON</t>
  </si>
  <si>
    <t>GIGEAN</t>
  </si>
  <si>
    <t>GRABELS</t>
  </si>
  <si>
    <t>LACOSTE</t>
  </si>
  <si>
    <t>OCTON</t>
  </si>
  <si>
    <t>CEYRAS</t>
  </si>
  <si>
    <t>PERET</t>
  </si>
  <si>
    <t>LIEURAN CABRIERES</t>
  </si>
  <si>
    <t>NEBIAN</t>
  </si>
  <si>
    <t>VALMASCLE</t>
  </si>
  <si>
    <t>SALASC</t>
  </si>
  <si>
    <t>VILLENEUVETTE</t>
  </si>
  <si>
    <t>ASPIRAN</t>
  </si>
  <si>
    <t>BRIGNAC</t>
  </si>
  <si>
    <t>CLERMONT L HERAULT</t>
  </si>
  <si>
    <t>LIAUSSON</t>
  </si>
  <si>
    <t>MERIFONS</t>
  </si>
  <si>
    <t>MOUREZE</t>
  </si>
  <si>
    <t>POMEROLS</t>
  </si>
  <si>
    <t>TEYRAN</t>
  </si>
  <si>
    <t>ASSAS</t>
  </si>
  <si>
    <t>GUZARGUES</t>
  </si>
  <si>
    <t>JACOU</t>
  </si>
  <si>
    <t>CLAPIERS</t>
  </si>
  <si>
    <t>PINET</t>
  </si>
  <si>
    <t>LAVERUNE</t>
  </si>
  <si>
    <t>LE CRES</t>
  </si>
  <si>
    <t>LATTES</t>
  </si>
  <si>
    <t>COMBAILLAUX</t>
  </si>
  <si>
    <t>ST CLEMENT DE RIVIERE</t>
  </si>
  <si>
    <t>MURLES</t>
  </si>
  <si>
    <t>ST GELY DU FESC</t>
  </si>
  <si>
    <t>MONTFERRIER SUR LEZ</t>
  </si>
  <si>
    <t>JUVIGNAC</t>
  </si>
  <si>
    <t>ST GREGOIRE</t>
  </si>
  <si>
    <t>MONTBRUN</t>
  </si>
  <si>
    <t>CASSAGNES</t>
  </si>
  <si>
    <t>MONTCABRIER</t>
  </si>
  <si>
    <t>LAGARRIGUE</t>
  </si>
  <si>
    <t>ST URCISSE</t>
  </si>
  <si>
    <t>BALSIEGES</t>
  </si>
  <si>
    <t>Lozère</t>
  </si>
  <si>
    <t>BADAROUX</t>
  </si>
  <si>
    <t>MENDE</t>
  </si>
  <si>
    <t>PELOUSE</t>
  </si>
  <si>
    <t>ST ETIENNE DU VALDONNEZ</t>
  </si>
  <si>
    <t>BRENOUX</t>
  </si>
  <si>
    <t>MONTS DE RANDON</t>
  </si>
  <si>
    <t>SERVIERES</t>
  </si>
  <si>
    <t>CHASTEL NOUVEL</t>
  </si>
  <si>
    <t>ANTRENAS</t>
  </si>
  <si>
    <t>LE BUISSON</t>
  </si>
  <si>
    <t>GABRIAS</t>
  </si>
  <si>
    <t>MARVEJOLS</t>
  </si>
  <si>
    <t>BOURGS SUR COLAGNE</t>
  </si>
  <si>
    <t>LE MONASTIER PIN MORIES</t>
  </si>
  <si>
    <t>PIN MORIES</t>
  </si>
  <si>
    <t>LACHAMP RIBENNES</t>
  </si>
  <si>
    <t>LACHAMP</t>
  </si>
  <si>
    <t>ST BONNET DE CHIRAC</t>
  </si>
  <si>
    <t>ST LAURENT DE MURET</t>
  </si>
  <si>
    <t>RECOULES DE FUMAS</t>
  </si>
  <si>
    <t>PRINSUEJOLS MALBOUZON</t>
  </si>
  <si>
    <t>PRINSUEJOLS</t>
  </si>
  <si>
    <t>PALHERS</t>
  </si>
  <si>
    <t>ST LEGER DE PEYRE</t>
  </si>
  <si>
    <t>MONTRODAT</t>
  </si>
  <si>
    <t>LES SALCES</t>
  </si>
  <si>
    <t>MOLEZON</t>
  </si>
  <si>
    <t>STE CROIX VALLEE FRANCAISE</t>
  </si>
  <si>
    <t>MOISSAC VALLEE FRANCAISE</t>
  </si>
  <si>
    <t>LE POMPIDOU</t>
  </si>
  <si>
    <t>ST MARTIN DE LANSUSCLE</t>
  </si>
  <si>
    <t>LAJO</t>
  </si>
  <si>
    <t>ST ALBAN SUR LIMAGNOLE</t>
  </si>
  <si>
    <t>PEYRE EN AUBRAC</t>
  </si>
  <si>
    <t>AUMONT AUBRAC</t>
  </si>
  <si>
    <t>LA CHAZE DE PEYRE</t>
  </si>
  <si>
    <t>ST SAUVEUR DE PEYRE</t>
  </si>
  <si>
    <t>FAU DE PEYRE</t>
  </si>
  <si>
    <t>STE COLOMBE DE PEYRE</t>
  </si>
  <si>
    <t>JAVOLS</t>
  </si>
  <si>
    <t>CHAULHAC</t>
  </si>
  <si>
    <t>LE MALZIEU FORAIN</t>
  </si>
  <si>
    <t>LE MALZIEU VILLE</t>
  </si>
  <si>
    <t>JULIANGES</t>
  </si>
  <si>
    <t>PAULHAC EN MARGERIDE</t>
  </si>
  <si>
    <t>ST LEGER DU MALZIEU</t>
  </si>
  <si>
    <t>ST PRIVAT DU FAU</t>
  </si>
  <si>
    <t>MEYRUEIS</t>
  </si>
  <si>
    <t>LE ROZIER</t>
  </si>
  <si>
    <t>GATUZIERES</t>
  </si>
  <si>
    <t>HURES LA PARADE</t>
  </si>
  <si>
    <t>ST PIERRE DES TRIPIERS</t>
  </si>
  <si>
    <t>ST HILAIRE DE LAVIT</t>
  </si>
  <si>
    <t>VENTALON EN CEVENNES</t>
  </si>
  <si>
    <t>ST ANDEOL DE CLERGUEMORT</t>
  </si>
  <si>
    <t>ST JULIEN DES POINTS</t>
  </si>
  <si>
    <t>ST MARTIN DE BOUBAUX</t>
  </si>
  <si>
    <t>LE COLLET DE DEZE</t>
  </si>
  <si>
    <t>ST MICHEL DE DEZE</t>
  </si>
  <si>
    <t>ARZENC DE RANDON</t>
  </si>
  <si>
    <t>LAUBERT</t>
  </si>
  <si>
    <t>ST FREZAL D ALBUGES</t>
  </si>
  <si>
    <t>ST JEAN LA FOUILLOUSE</t>
  </si>
  <si>
    <t>ST SAUVEUR DE GINESTOUX</t>
  </si>
  <si>
    <t>CHATEAUNEUF DE RANDON</t>
  </si>
  <si>
    <t>CHAUDEYRAC</t>
  </si>
  <si>
    <t>MONT LOZERE ET GOULET</t>
  </si>
  <si>
    <t>BAGNOLS LES BAINS</t>
  </si>
  <si>
    <t>LE BLEYMARD</t>
  </si>
  <si>
    <t>CUBIERES</t>
  </si>
  <si>
    <t>ALLENC</t>
  </si>
  <si>
    <t>MAS D ORCIERES</t>
  </si>
  <si>
    <t>CHADENET</t>
  </si>
  <si>
    <t>CUBIERETTES</t>
  </si>
  <si>
    <t>ST JULIEN DU TOURNEL</t>
  </si>
  <si>
    <t>ALBARET STE MARIE</t>
  </si>
  <si>
    <t>LES MONTS VERTS</t>
  </si>
  <si>
    <t>BERC</t>
  </si>
  <si>
    <t>BLAVIGNAC</t>
  </si>
  <si>
    <t>LA FAGE ST JULIEN</t>
  </si>
  <si>
    <t>ARCOMIE</t>
  </si>
  <si>
    <t>LES BESSONS</t>
  </si>
  <si>
    <t>RIMEIZE</t>
  </si>
  <si>
    <t>ST CHELY D APCHER</t>
  </si>
  <si>
    <t>ST PIERRE LE VIEUX</t>
  </si>
  <si>
    <t>LA MALENE</t>
  </si>
  <si>
    <t>MASSEGROS CAUSSES GORGES</t>
  </si>
  <si>
    <t>LES VIGNES</t>
  </si>
  <si>
    <t>GORGES DU TARN CAUSSES</t>
  </si>
  <si>
    <t>MAS ST CHELY</t>
  </si>
  <si>
    <t>STE ENIMIE</t>
  </si>
  <si>
    <t>PONT DE MONTVERT SUD MONT LOZERE</t>
  </si>
  <si>
    <t>LE PONT DE MONTVERT</t>
  </si>
  <si>
    <t>FRAISSINET DE LOZERE</t>
  </si>
  <si>
    <t>ST MAURICE DE VENTALON</t>
  </si>
  <si>
    <t>VIALAS</t>
  </si>
  <si>
    <t>ESCLANEDES</t>
  </si>
  <si>
    <t>CHANAC</t>
  </si>
  <si>
    <t>LE VILLARD</t>
  </si>
  <si>
    <t>CULTURES</t>
  </si>
  <si>
    <t>ST ANDRE DE LANCIZE</t>
  </si>
  <si>
    <t>ST FREZAL DE VENTALON</t>
  </si>
  <si>
    <t>ST PRIVAT DE VALLONGUE</t>
  </si>
  <si>
    <t>LAVEYRUNE</t>
  </si>
  <si>
    <t>LA BASTIDE PUYLAURENT</t>
  </si>
  <si>
    <t>CHASSERADES</t>
  </si>
  <si>
    <t>LUC</t>
  </si>
  <si>
    <t>GRANDVALS</t>
  </si>
  <si>
    <t>NASBINALS</t>
  </si>
  <si>
    <t>RECOULES D AUBRAC</t>
  </si>
  <si>
    <t>MALBOUZON</t>
  </si>
  <si>
    <t>NAUSSAC FONTANES</t>
  </si>
  <si>
    <t>CHASTANIER</t>
  </si>
  <si>
    <t>LANGOGNE</t>
  </si>
  <si>
    <t>CHEYLARD L EVEQUE</t>
  </si>
  <si>
    <t>ST FLOUR DE MERCOIRE</t>
  </si>
  <si>
    <t>FOURNELS</t>
  </si>
  <si>
    <t>CHAUCHAILLES</t>
  </si>
  <si>
    <t>ALBARET LE COMTAL</t>
  </si>
  <si>
    <t>LA FAGE MONTIVERNOUX</t>
  </si>
  <si>
    <t>NOALHAC</t>
  </si>
  <si>
    <t>LA CHALDETTE</t>
  </si>
  <si>
    <t>ST LAURENT DE VEYRES</t>
  </si>
  <si>
    <t>ARZENC D APCHER</t>
  </si>
  <si>
    <t>BLAJOUX</t>
  </si>
  <si>
    <t>ISPAGNAC</t>
  </si>
  <si>
    <t>ST ETIENNE VALLEE FRANCAISE</t>
  </si>
  <si>
    <t>ST PIERRE DE NOGARET</t>
  </si>
  <si>
    <t>TRELANS</t>
  </si>
  <si>
    <t>LES HERMAUX</t>
  </si>
  <si>
    <t>ST GERMAIN DU TEIL</t>
  </si>
  <si>
    <t>ST GERMAIN DE CALBERTE</t>
  </si>
  <si>
    <t>FRAISSINET DE FOURQUES</t>
  </si>
  <si>
    <t>FLORAC TROIS RIVIERES</t>
  </si>
  <si>
    <t>FLORAC</t>
  </si>
  <si>
    <t>ROUSSES</t>
  </si>
  <si>
    <t>CANS ET CEVENNES</t>
  </si>
  <si>
    <t>ST JULIEN D ARPAON</t>
  </si>
  <si>
    <t>VEBRON</t>
  </si>
  <si>
    <t>LES VANELS</t>
  </si>
  <si>
    <t>BARRE DES CEVENNES</t>
  </si>
  <si>
    <t>BASSURELS</t>
  </si>
  <si>
    <t>LES BONDONS</t>
  </si>
  <si>
    <t>CASSAGNAS</t>
  </si>
  <si>
    <t>BEDOUES COCURES</t>
  </si>
  <si>
    <t>BEDOUES</t>
  </si>
  <si>
    <t>COCURES</t>
  </si>
  <si>
    <t>LA SALLE PRUNET</t>
  </si>
  <si>
    <t>ST LAURENT DE TREVES</t>
  </si>
  <si>
    <t>BANASSAC CANILHAC</t>
  </si>
  <si>
    <t>BANASSAC</t>
  </si>
  <si>
    <t>CANILHAC</t>
  </si>
  <si>
    <t>LA CANOURGUE</t>
  </si>
  <si>
    <t>AUXILLAC</t>
  </si>
  <si>
    <t>LAVAL DU TARN</t>
  </si>
  <si>
    <t>MONTJEZIEU</t>
  </si>
  <si>
    <t>LE MASSEGROS</t>
  </si>
  <si>
    <t>LE RECOUX</t>
  </si>
  <si>
    <t>ST GEORGES DE LEVEJAC</t>
  </si>
  <si>
    <t>ST ROME DE DOLAN</t>
  </si>
  <si>
    <t>LA TIEULE</t>
  </si>
  <si>
    <t>AUROUX</t>
  </si>
  <si>
    <t>BEL AIR VAL D ANCE</t>
  </si>
  <si>
    <t>CHAMBON LE CHATEAU</t>
  </si>
  <si>
    <t>ST PAUL LE FROID</t>
  </si>
  <si>
    <t>ST BONNET LAVAL</t>
  </si>
  <si>
    <t>CHAPEAUROUX</t>
  </si>
  <si>
    <t>LAVAL ATGER</t>
  </si>
  <si>
    <t>ST BONNET DE MONTAUROUX</t>
  </si>
  <si>
    <t>LA PANOUSE</t>
  </si>
  <si>
    <t>GRANDRIEU</t>
  </si>
  <si>
    <t>FONTANS</t>
  </si>
  <si>
    <t>LES LAUBIES</t>
  </si>
  <si>
    <t>RIBENNES</t>
  </si>
  <si>
    <t>ESTABLES</t>
  </si>
  <si>
    <t>RIEUTORT DE RANDON</t>
  </si>
  <si>
    <t>ST DENIS EN MARGERIDE</t>
  </si>
  <si>
    <t>ST GAL</t>
  </si>
  <si>
    <t>SERVERETTE</t>
  </si>
  <si>
    <t>ALTIER</t>
  </si>
  <si>
    <t>PREVENCHERES</t>
  </si>
  <si>
    <t>ST ANDRE CAPCEZE</t>
  </si>
  <si>
    <t>PIED DE BORNE</t>
  </si>
  <si>
    <t>MAS DE LA BARQUE</t>
  </si>
  <si>
    <t>POURCHARESSES</t>
  </si>
  <si>
    <t>MARSAL</t>
  </si>
  <si>
    <t>VILLE</t>
  </si>
  <si>
    <t>PERPIGNAN</t>
  </si>
  <si>
    <t>Pyrénées-Orientales</t>
  </si>
  <si>
    <t>AMELIE LES BAINS PALALDA</t>
  </si>
  <si>
    <t>MONTBOLO</t>
  </si>
  <si>
    <t>TAULIS</t>
  </si>
  <si>
    <t>LA BASTIDE</t>
  </si>
  <si>
    <t>ST MARSAL</t>
  </si>
  <si>
    <t>EGAT</t>
  </si>
  <si>
    <t>TARGASSONNE</t>
  </si>
  <si>
    <t>FONT ROMEU ODEILLO VIA</t>
  </si>
  <si>
    <t>ODEILLO VIA</t>
  </si>
  <si>
    <t>BOULETERNERE</t>
  </si>
  <si>
    <t>CORBERE</t>
  </si>
  <si>
    <t>ILLE SUR TET</t>
  </si>
  <si>
    <t>MONTALBA LE CHATEAU</t>
  </si>
  <si>
    <t>BOULE D AMONT</t>
  </si>
  <si>
    <t>ST MICHEL DE LLOTES</t>
  </si>
  <si>
    <t>CORBERE LES CABANES</t>
  </si>
  <si>
    <t>CASEFABRE</t>
  </si>
  <si>
    <t>TREVILLACH</t>
  </si>
  <si>
    <t>PRUNET ET BELPUIG</t>
  </si>
  <si>
    <t>CANET EN ROUSSILLON</t>
  </si>
  <si>
    <t>CANET PLAGE</t>
  </si>
  <si>
    <t>CORSAVY</t>
  </si>
  <si>
    <t>ARLES SUR TECH</t>
  </si>
  <si>
    <t>MONTFERRER</t>
  </si>
  <si>
    <t>LE BOULOU</t>
  </si>
  <si>
    <t>ST FELIU D AMONT</t>
  </si>
  <si>
    <t>NEFIACH</t>
  </si>
  <si>
    <t>MILLAS</t>
  </si>
  <si>
    <t>ST FELIU D AVALL</t>
  </si>
  <si>
    <t>VILLENEUVE DE LA RAHO</t>
  </si>
  <si>
    <t>COLLIOURE</t>
  </si>
  <si>
    <t>THEZA</t>
  </si>
  <si>
    <t>ELNE</t>
  </si>
  <si>
    <t>MONTESCOT</t>
  </si>
  <si>
    <t>ALENYA</t>
  </si>
  <si>
    <t>CORNEILLA DEL VERCOL</t>
  </si>
  <si>
    <t>LATOUR BAS ELNE</t>
  </si>
  <si>
    <t>FONTRABIOUSE</t>
  </si>
  <si>
    <t>MONT LOUIS</t>
  </si>
  <si>
    <t>BOLQUERE</t>
  </si>
  <si>
    <t>ST PIERRE DELS FORCATS</t>
  </si>
  <si>
    <t>REAL</t>
  </si>
  <si>
    <t>FORMIGUERES</t>
  </si>
  <si>
    <t>PUYVALADOR</t>
  </si>
  <si>
    <t>SUPERBOLQUERE</t>
  </si>
  <si>
    <t>LA CABANASSE</t>
  </si>
  <si>
    <t>PLANES</t>
  </si>
  <si>
    <t>LA LLAGONNE</t>
  </si>
  <si>
    <t>SAUTO</t>
  </si>
  <si>
    <t>MATEMALE</t>
  </si>
  <si>
    <t>ST MARTIN DE FENOUILLET</t>
  </si>
  <si>
    <t>TRILLA</t>
  </si>
  <si>
    <t>PRUGNANES</t>
  </si>
  <si>
    <t>ST PAUL DE FENOUILLET</t>
  </si>
  <si>
    <t>ANSIGNAN</t>
  </si>
  <si>
    <t>CAUDIES DE FENOUILLEDES</t>
  </si>
  <si>
    <t>ST ARNAC</t>
  </si>
  <si>
    <t>LESQUERDE</t>
  </si>
  <si>
    <t>SERRALONGUE</t>
  </si>
  <si>
    <t>PRATS DE MOLLO LA PRESTE</t>
  </si>
  <si>
    <t>LA PRESTE</t>
  </si>
  <si>
    <t>LAMANERE</t>
  </si>
  <si>
    <t>LE TECH</t>
  </si>
  <si>
    <t>ST ESTEVE</t>
  </si>
  <si>
    <t>ST LAURENT DE LA SALANQUE</t>
  </si>
  <si>
    <t>ST LAURENT DE CERDANS</t>
  </si>
  <si>
    <t>COUSTOUGES</t>
  </si>
  <si>
    <t>LE SOLER</t>
  </si>
  <si>
    <t>SALEILLES</t>
  </si>
  <si>
    <t>CERBERE</t>
  </si>
  <si>
    <t>LLAURO</t>
  </si>
  <si>
    <t>LLUPIA</t>
  </si>
  <si>
    <t>PASSA</t>
  </si>
  <si>
    <t>BANYULS DELS ASPRES</t>
  </si>
  <si>
    <t>TERRATS</t>
  </si>
  <si>
    <t>THUIR</t>
  </si>
  <si>
    <t>TORDERES</t>
  </si>
  <si>
    <t>PONTEILLA</t>
  </si>
  <si>
    <t>TRESSERRE</t>
  </si>
  <si>
    <t>CAMELAS</t>
  </si>
  <si>
    <t>VILLEMOLAQUE</t>
  </si>
  <si>
    <t>CAIXAS</t>
  </si>
  <si>
    <t>CASTELNOU</t>
  </si>
  <si>
    <t>STE COLOMBE DE LA COMMANDERIE</t>
  </si>
  <si>
    <t>ST JEAN LASSEILLE</t>
  </si>
  <si>
    <t>TROUILLAS</t>
  </si>
  <si>
    <t>ESTAGEL</t>
  </si>
  <si>
    <t>ARBOUSSOLS</t>
  </si>
  <si>
    <t>VINCA</t>
  </si>
  <si>
    <t>ESTOHER</t>
  </si>
  <si>
    <t>FINESTRET</t>
  </si>
  <si>
    <t>GLORIANES</t>
  </si>
  <si>
    <t>MARQUIXANES</t>
  </si>
  <si>
    <t>TARERACH</t>
  </si>
  <si>
    <t>VALMANYA</t>
  </si>
  <si>
    <t>BAILLESTAVY</t>
  </si>
  <si>
    <t>ESPIRA DE CONFLENT</t>
  </si>
  <si>
    <t>RODES</t>
  </si>
  <si>
    <t>JOCH</t>
  </si>
  <si>
    <t>RIGARDA</t>
  </si>
  <si>
    <t>CABESTANY</t>
  </si>
  <si>
    <t>NAHUJA</t>
  </si>
  <si>
    <t>VALCEBOLLERE</t>
  </si>
  <si>
    <t>OSSEJA</t>
  </si>
  <si>
    <t>PALAU DE CERDAGNE</t>
  </si>
  <si>
    <t>TOULOUGES</t>
  </si>
  <si>
    <t>PY</t>
  </si>
  <si>
    <t>AYGUATEBIA TALAU</t>
  </si>
  <si>
    <t>TALAU</t>
  </si>
  <si>
    <t>CAUDIES DE CONFLENT</t>
  </si>
  <si>
    <t>FONTPEDROUSE</t>
  </si>
  <si>
    <t>JUJOLS</t>
  </si>
  <si>
    <t>SAHORRE</t>
  </si>
  <si>
    <t>SANSA</t>
  </si>
  <si>
    <t>ESCARO</t>
  </si>
  <si>
    <t>MANTET</t>
  </si>
  <si>
    <t>OLETTE</t>
  </si>
  <si>
    <t>RAILLEU</t>
  </si>
  <si>
    <t>SERDINYA</t>
  </si>
  <si>
    <t>CANAVEILLES</t>
  </si>
  <si>
    <t>NYER</t>
  </si>
  <si>
    <t>SOUANYAS</t>
  </si>
  <si>
    <t>THUES ENTRE VALLS</t>
  </si>
  <si>
    <t>OREILLA</t>
  </si>
  <si>
    <t>PEZILLA LA RIVIERE</t>
  </si>
  <si>
    <t>PIA</t>
  </si>
  <si>
    <t>BAIXAS</t>
  </si>
  <si>
    <t>CERET</t>
  </si>
  <si>
    <t>TAILLET</t>
  </si>
  <si>
    <t>CALMEILLES</t>
  </si>
  <si>
    <t>OMS</t>
  </si>
  <si>
    <t>REYNES</t>
  </si>
  <si>
    <t>VILLELONGUE DE LA SALANQUE</t>
  </si>
  <si>
    <t>LE BARCARES</t>
  </si>
  <si>
    <t>PORT BARCARES</t>
  </si>
  <si>
    <t>TORREILLES</t>
  </si>
  <si>
    <t>POLLESTRES</t>
  </si>
  <si>
    <t>MAURY</t>
  </si>
  <si>
    <t>STE MARIE LA MER</t>
  </si>
  <si>
    <t>LES CLUSES</t>
  </si>
  <si>
    <t>MAUREILLAS LAS ILLAS</t>
  </si>
  <si>
    <t>LAS ILLAS</t>
  </si>
  <si>
    <t>LE PERTHUS</t>
  </si>
  <si>
    <t>L ALBERE</t>
  </si>
  <si>
    <t>RIUNOGUES</t>
  </si>
  <si>
    <t>ST JEAN PLA DE CORTS</t>
  </si>
  <si>
    <t>VIVES</t>
  </si>
  <si>
    <t>NOHEDES</t>
  </si>
  <si>
    <t>CAMPOME</t>
  </si>
  <si>
    <t>TAURINYA</t>
  </si>
  <si>
    <t>CATLLAR</t>
  </si>
  <si>
    <t>EUS</t>
  </si>
  <si>
    <t>CONAT</t>
  </si>
  <si>
    <t>CLARA VILLERACH</t>
  </si>
  <si>
    <t>CODALET</t>
  </si>
  <si>
    <t>RIA SIRACH</t>
  </si>
  <si>
    <t>LOS MASOS</t>
  </si>
  <si>
    <t>MOLITG LES BAINS</t>
  </si>
  <si>
    <t>MOSSET</t>
  </si>
  <si>
    <t>URBANYA</t>
  </si>
  <si>
    <t>VILLEFRANCHE DE CONFLENT</t>
  </si>
  <si>
    <t>CLAIRA</t>
  </si>
  <si>
    <t>BAHO</t>
  </si>
  <si>
    <t>CORNEILLA LA RIVIERE</t>
  </si>
  <si>
    <t>ORTAFFA</t>
  </si>
  <si>
    <t>CALCE</t>
  </si>
  <si>
    <t>CASES DE PENE</t>
  </si>
  <si>
    <t>ESPIRA DE L AGLY</t>
  </si>
  <si>
    <t>OPOUL PERILLOS</t>
  </si>
  <si>
    <t>PERILLOS</t>
  </si>
  <si>
    <t>PEYRESTORTES</t>
  </si>
  <si>
    <t>RIVESALTES</t>
  </si>
  <si>
    <t>SALSES LE CHATEAU</t>
  </si>
  <si>
    <t>VINGRAU</t>
  </si>
  <si>
    <t>VILLENEUVE LA RIVIERE</t>
  </si>
  <si>
    <t>BROUILLA</t>
  </si>
  <si>
    <t>BANYULS SUR MER</t>
  </si>
  <si>
    <t>PORT VENDRES</t>
  </si>
  <si>
    <t>CANOHES</t>
  </si>
  <si>
    <t>PALAU DEL VIDRE</t>
  </si>
  <si>
    <t>SOREDE</t>
  </si>
  <si>
    <t>ARGELES SUR MER</t>
  </si>
  <si>
    <t>ARGELES PLAGE</t>
  </si>
  <si>
    <t>CARAMANY</t>
  </si>
  <si>
    <t>RASIGUERES</t>
  </si>
  <si>
    <t>TAUTAVEL</t>
  </si>
  <si>
    <t>LATOUR DE FRANCE</t>
  </si>
  <si>
    <t>MONTNER</t>
  </si>
  <si>
    <t>PLANEZES</t>
  </si>
  <si>
    <t>RABOUILLET</t>
  </si>
  <si>
    <t>FEILLUNS</t>
  </si>
  <si>
    <t>SOURNIA</t>
  </si>
  <si>
    <t>LE VIVIER</t>
  </si>
  <si>
    <t>PEZILLA DE CONFLENT</t>
  </si>
  <si>
    <t>PRATS DE SOURNIA</t>
  </si>
  <si>
    <t>CAMPOUSSY</t>
  </si>
  <si>
    <t>ST GENIS DES FONTAINES</t>
  </si>
  <si>
    <t>VILLELONGUE DELS MONTS</t>
  </si>
  <si>
    <t>LAROQUE DES ALBERES</t>
  </si>
  <si>
    <t>MONTESQUIEU DES ALBERES</t>
  </si>
  <si>
    <t>ST CYPRIEN PLAGE</t>
  </si>
  <si>
    <t>BOURG MADAME</t>
  </si>
  <si>
    <t>CALDEGAS</t>
  </si>
  <si>
    <t>UR</t>
  </si>
  <si>
    <t>LATOUR DE CAROL</t>
  </si>
  <si>
    <t>ANGOUSTRINE VILLENEUVE ESCALDES</t>
  </si>
  <si>
    <t>VILLENEUVE DES ESCALDES</t>
  </si>
  <si>
    <t>DORRES</t>
  </si>
  <si>
    <t>ENVEITG</t>
  </si>
  <si>
    <t>PORTE PUYMORENS</t>
  </si>
  <si>
    <t>PORTA</t>
  </si>
  <si>
    <t>LLO</t>
  </si>
  <si>
    <t>ERR</t>
  </si>
  <si>
    <t>STE LEOCADIE</t>
  </si>
  <si>
    <t>ESTAVAR</t>
  </si>
  <si>
    <t>EYNE</t>
  </si>
  <si>
    <t>SAILLAGOUSE</t>
  </si>
  <si>
    <t>CORNEILLA DE CONFLENT</t>
  </si>
  <si>
    <t>FILLOLS</t>
  </si>
  <si>
    <t>VERNET LES BAINS</t>
  </si>
  <si>
    <t>CASTEIL</t>
  </si>
  <si>
    <t>FUILLA</t>
  </si>
  <si>
    <t>ALBI</t>
  </si>
  <si>
    <t>Tarn</t>
  </si>
  <si>
    <t>VALDURENQUE</t>
  </si>
  <si>
    <t>BURLATS</t>
  </si>
  <si>
    <t>LABOULBENE</t>
  </si>
  <si>
    <t>DOURGNE</t>
  </si>
  <si>
    <t>LAGARDIOLLE</t>
  </si>
  <si>
    <t>VERDALLE</t>
  </si>
  <si>
    <t>ARFONS</t>
  </si>
  <si>
    <t>LESCOUT</t>
  </si>
  <si>
    <t>ST AMANCET</t>
  </si>
  <si>
    <t>MASSAGUEL</t>
  </si>
  <si>
    <t>DENAT</t>
  </si>
  <si>
    <t>LOMBERS</t>
  </si>
  <si>
    <t>PUYGOUZON</t>
  </si>
  <si>
    <t>LABASTIDE DENAT</t>
  </si>
  <si>
    <t>TERRE DE BANCALIE</t>
  </si>
  <si>
    <t>LE TRAVET</t>
  </si>
  <si>
    <t>ORBAN</t>
  </si>
  <si>
    <t>TEILLET</t>
  </si>
  <si>
    <t>SIEURAC</t>
  </si>
  <si>
    <t>LABOUTARIE</t>
  </si>
  <si>
    <t>REALMONT</t>
  </si>
  <si>
    <t>RONEL</t>
  </si>
  <si>
    <t>TERRE CLAPIER</t>
  </si>
  <si>
    <t>LAMILLARIE</t>
  </si>
  <si>
    <t>FAUCH</t>
  </si>
  <si>
    <t>MONT ROC</t>
  </si>
  <si>
    <t>POULAN POUZOLS</t>
  </si>
  <si>
    <t>ST LIEUX LAFENASSE</t>
  </si>
  <si>
    <t>ST ANTONIN DE LACALM</t>
  </si>
  <si>
    <t>TAIX</t>
  </si>
  <si>
    <t>VILLENEUVE SUR VERE</t>
  </si>
  <si>
    <t>CAGNAC LES MINES</t>
  </si>
  <si>
    <t>MILHAVET</t>
  </si>
  <si>
    <t>MAILHOC</t>
  </si>
  <si>
    <t>CASTELNAU DE MONTMIRAL</t>
  </si>
  <si>
    <t>CAHUZAC SUR VERE</t>
  </si>
  <si>
    <t>LE VERDIER</t>
  </si>
  <si>
    <t>ANDILLAC</t>
  </si>
  <si>
    <t>PENNE</t>
  </si>
  <si>
    <t>PUYCELSI</t>
  </si>
  <si>
    <t>ROUSSAYROLLES</t>
  </si>
  <si>
    <t>ST BEAUZILE</t>
  </si>
  <si>
    <t>STE CECILE DU CAYROU</t>
  </si>
  <si>
    <t>ST MICHEL DE VAX</t>
  </si>
  <si>
    <t>VAOUR</t>
  </si>
  <si>
    <t>FLORENTIN</t>
  </si>
  <si>
    <t>LAGRAVE</t>
  </si>
  <si>
    <t>CESTAYROLS</t>
  </si>
  <si>
    <t>LABASTIDE DE LEVIS</t>
  </si>
  <si>
    <t>CASTELNAU DE LEVIS</t>
  </si>
  <si>
    <t>MARSSAC SUR TARN</t>
  </si>
  <si>
    <t>FAYSSAC</t>
  </si>
  <si>
    <t>TERSSAC</t>
  </si>
  <si>
    <t>ARTHES</t>
  </si>
  <si>
    <t>ITZAC</t>
  </si>
  <si>
    <t>LIVERS CAZELLES</t>
  </si>
  <si>
    <t>MARNAVES</t>
  </si>
  <si>
    <t>ST MARCEL CAMPES</t>
  </si>
  <si>
    <t>VINDRAC ALAYRAC</t>
  </si>
  <si>
    <t>LABARTHE BLEYS</t>
  </si>
  <si>
    <t>MONTROSIER</t>
  </si>
  <si>
    <t>CAMPES</t>
  </si>
  <si>
    <t>ST MARTIN LAGUEPIE</t>
  </si>
  <si>
    <t>TONNAC</t>
  </si>
  <si>
    <t>AMARENS</t>
  </si>
  <si>
    <t>FRAUSSEILLES</t>
  </si>
  <si>
    <t>LACAPELLE SEGALAR</t>
  </si>
  <si>
    <t>LOUBERS</t>
  </si>
  <si>
    <t>CORDES SUR CIEL</t>
  </si>
  <si>
    <t>DONNAZAC</t>
  </si>
  <si>
    <t>MILHARS</t>
  </si>
  <si>
    <t>LE RIOLS</t>
  </si>
  <si>
    <t>MOUZIEYS PANENS</t>
  </si>
  <si>
    <t>SOUEL</t>
  </si>
  <si>
    <t>MOULARES</t>
  </si>
  <si>
    <t>ALMAYRAC</t>
  </si>
  <si>
    <t>TANUS</t>
  </si>
  <si>
    <t>JOUQUEVIEL</t>
  </si>
  <si>
    <t>NARTHOUX</t>
  </si>
  <si>
    <t>MIRANDOL BOURGNOUNAC</t>
  </si>
  <si>
    <t>PAMPELONNE</t>
  </si>
  <si>
    <t>TREVIEN</t>
  </si>
  <si>
    <t>AIGUEFONDE</t>
  </si>
  <si>
    <t>MAZAMET</t>
  </si>
  <si>
    <t>AUSSILLON</t>
  </si>
  <si>
    <t>CAUCALIERES</t>
  </si>
  <si>
    <t>LACROUZETTE</t>
  </si>
  <si>
    <t>ROQUECOURBE</t>
  </si>
  <si>
    <t>ST JEAN DE VALS</t>
  </si>
  <si>
    <t>DAMIATTE</t>
  </si>
  <si>
    <t>GUITALENS L ALBAREDE</t>
  </si>
  <si>
    <t>VITERBE</t>
  </si>
  <si>
    <t>ST PAUL CAP DE JOUX</t>
  </si>
  <si>
    <t>SERVIES</t>
  </si>
  <si>
    <t>TEYSSODE</t>
  </si>
  <si>
    <t>MAGRIN</t>
  </si>
  <si>
    <t>GUITALENS</t>
  </si>
  <si>
    <t>LACAUNE</t>
  </si>
  <si>
    <t>ROUAIROUX</t>
  </si>
  <si>
    <t>ST AMANS VALTORET</t>
  </si>
  <si>
    <t>ALBINE</t>
  </si>
  <si>
    <t>LACABAREDE</t>
  </si>
  <si>
    <t>LE RIALET</t>
  </si>
  <si>
    <t>LE VINTROU</t>
  </si>
  <si>
    <t>ST AMANS SOULT</t>
  </si>
  <si>
    <t>PAULINET</t>
  </si>
  <si>
    <t>CURVALLE</t>
  </si>
  <si>
    <t>MIOLLES</t>
  </si>
  <si>
    <t>ALBAN</t>
  </si>
  <si>
    <t>MASSALS</t>
  </si>
  <si>
    <t>LE BEZ</t>
  </si>
  <si>
    <t>FONTRIEU</t>
  </si>
  <si>
    <t>LE MARGNES</t>
  </si>
  <si>
    <t>CAMBOUNES</t>
  </si>
  <si>
    <t>ESPERAUSSES</t>
  </si>
  <si>
    <t>LAMONTELARIE</t>
  </si>
  <si>
    <t>CASTELNAU DE BRASSAC</t>
  </si>
  <si>
    <t>LASFAILLADES</t>
  </si>
  <si>
    <t>BERLATS</t>
  </si>
  <si>
    <t>LABASTIDE ROUAIROUX</t>
  </si>
  <si>
    <t>ESCOUSSENS</t>
  </si>
  <si>
    <t>ST AFFRIQUE LES MONTAGNES</t>
  </si>
  <si>
    <t>LABRUGUIERE</t>
  </si>
  <si>
    <t>VIVIERS LES MONTAGNES</t>
  </si>
  <si>
    <t>LABESSIERE CANDEIL</t>
  </si>
  <si>
    <t>MISSECLE</t>
  </si>
  <si>
    <t>MOULAYRES</t>
  </si>
  <si>
    <t>GRAULHET</t>
  </si>
  <si>
    <t>LASGRAISSES</t>
  </si>
  <si>
    <t>BUSQUE</t>
  </si>
  <si>
    <t>LISLE SUR TARN</t>
  </si>
  <si>
    <t>PARISOT</t>
  </si>
  <si>
    <t>PEYROLE</t>
  </si>
  <si>
    <t>NAGES</t>
  </si>
  <si>
    <t>MOULIN MAGE</t>
  </si>
  <si>
    <t>BARRE</t>
  </si>
  <si>
    <t>MURAT SUR VEBRE</t>
  </si>
  <si>
    <t>RAYSSAC</t>
  </si>
  <si>
    <t>VABRE</t>
  </si>
  <si>
    <t>LACAZE</t>
  </si>
  <si>
    <t>ST PIERRE DE TRIVISY</t>
  </si>
  <si>
    <t>CADIX</t>
  </si>
  <si>
    <t>COURRIS</t>
  </si>
  <si>
    <t>TREBAS</t>
  </si>
  <si>
    <t>ST MICHEL LABADIE</t>
  </si>
  <si>
    <t>ASSAC</t>
  </si>
  <si>
    <t>LE DOURN</t>
  </si>
  <si>
    <t>FAUSSERGUES</t>
  </si>
  <si>
    <t>FRAISSINES</t>
  </si>
  <si>
    <t>PADIES</t>
  </si>
  <si>
    <t>LEDAS ET PENTHIES</t>
  </si>
  <si>
    <t>LACAPELLE PINET</t>
  </si>
  <si>
    <t>ST CIRGUE</t>
  </si>
  <si>
    <t>ST JULIEN GAULENE</t>
  </si>
  <si>
    <t>VALENCE D ALBIGEOIS</t>
  </si>
  <si>
    <t>ANDOUQUE</t>
  </si>
  <si>
    <t>SAUSSENAC</t>
  </si>
  <si>
    <t>VALDERIES</t>
  </si>
  <si>
    <t>CRESPINET</t>
  </si>
  <si>
    <t>SERENAC</t>
  </si>
  <si>
    <t>ST JEAN DE MARCEL</t>
  </si>
  <si>
    <t>MONTREDON LABESSONNIE</t>
  </si>
  <si>
    <t>ARIFAT</t>
  </si>
  <si>
    <t>ST SULPICE LA POINTE</t>
  </si>
  <si>
    <t>LESCURE D ALBIGEOIS</t>
  </si>
  <si>
    <t>BRIATEXTE</t>
  </si>
  <si>
    <t>PUYBEGON</t>
  </si>
  <si>
    <t>ST GAUZENS</t>
  </si>
  <si>
    <t>CARMAUX</t>
  </si>
  <si>
    <t>LABASTIDE GABAUSSE</t>
  </si>
  <si>
    <t>ST BENOIT DE CARMAUX</t>
  </si>
  <si>
    <t>BLAYE LES MINES</t>
  </si>
  <si>
    <t>VILLEFRANCHE D ALBIGEOIS</t>
  </si>
  <si>
    <t>BELLEGARDE MARSAL</t>
  </si>
  <si>
    <t>LE FRAYSSE</t>
  </si>
  <si>
    <t>AMBIALET</t>
  </si>
  <si>
    <t>MOUZIEYS TEULET</t>
  </si>
  <si>
    <t>LAUTREC</t>
  </si>
  <si>
    <t>MONTDRAGON</t>
  </si>
  <si>
    <t>MONTPINIER</t>
  </si>
  <si>
    <t>PEYREGOUX</t>
  </si>
  <si>
    <t>PUYCALVEL</t>
  </si>
  <si>
    <t>VENES</t>
  </si>
  <si>
    <t>ST GENEST DE CONTEST</t>
  </si>
  <si>
    <t>ST JULIEN DU PUY</t>
  </si>
  <si>
    <t>LE GARRIC</t>
  </si>
  <si>
    <t>AGUTS</t>
  </si>
  <si>
    <t>MONTGEY</t>
  </si>
  <si>
    <t>LACROISILLE</t>
  </si>
  <si>
    <t>ROQUEVIDAL</t>
  </si>
  <si>
    <t>PUECHOURSI</t>
  </si>
  <si>
    <t>CAMBON LES LAVAUR</t>
  </si>
  <si>
    <t>ALGANS</t>
  </si>
  <si>
    <t>CUQ TOULZA</t>
  </si>
  <si>
    <t>MAURENS SCOPONT</t>
  </si>
  <si>
    <t>PECHAUDIER</t>
  </si>
  <si>
    <t>BOISSEZON</t>
  </si>
  <si>
    <t>ST SALVY DE LA BALME</t>
  </si>
  <si>
    <t>AMBRES</t>
  </si>
  <si>
    <t>GIROUSSENS</t>
  </si>
  <si>
    <t>BANNIERES</t>
  </si>
  <si>
    <t>LABASTIDE ST GEORGES</t>
  </si>
  <si>
    <t>TEULAT</t>
  </si>
  <si>
    <t>VEILHES</t>
  </si>
  <si>
    <t>MARZENS</t>
  </si>
  <si>
    <t>PRATVIEL</t>
  </si>
  <si>
    <t>LACOUGOTTE CADOUL</t>
  </si>
  <si>
    <t>FIAC</t>
  </si>
  <si>
    <t>MASSAC SERAN</t>
  </si>
  <si>
    <t>ST LIEUX LES LAVAUR</t>
  </si>
  <si>
    <t>ST JEAN DE RIVES</t>
  </si>
  <si>
    <t>VILLENEUVE LES LAVAUR</t>
  </si>
  <si>
    <t>VIVIERS LES LAVAUR</t>
  </si>
  <si>
    <t>GIJOUNET</t>
  </si>
  <si>
    <t>LE MASNAU MASSUGUIES</t>
  </si>
  <si>
    <t>ST SALVI DE CARCAVES</t>
  </si>
  <si>
    <t>SENAUX</t>
  </si>
  <si>
    <t>VIANE</t>
  </si>
  <si>
    <t>ESCROUX</t>
  </si>
  <si>
    <t>BELLESERRE</t>
  </si>
  <si>
    <t>LES CAMMAZES</t>
  </si>
  <si>
    <t>SOREZE</t>
  </si>
  <si>
    <t>CARBES</t>
  </si>
  <si>
    <t>CUQ LES VIELMUR</t>
  </si>
  <si>
    <t>SEMALENS</t>
  </si>
  <si>
    <t>FREJEVILLE</t>
  </si>
  <si>
    <t>VIELMUR SUR AGOUT</t>
  </si>
  <si>
    <t>CAMBOUNET SUR LE SOR</t>
  </si>
  <si>
    <t>SOUAL</t>
  </si>
  <si>
    <t>CADALEN</t>
  </si>
  <si>
    <t>FENOLS</t>
  </si>
  <si>
    <t>AUSSAC</t>
  </si>
  <si>
    <t>MONTANS</t>
  </si>
  <si>
    <t>TECOU</t>
  </si>
  <si>
    <t>BROZE</t>
  </si>
  <si>
    <t>GAILLAC</t>
  </si>
  <si>
    <t>SENOUILLAC</t>
  </si>
  <si>
    <t>MONTVALEN</t>
  </si>
  <si>
    <t>LA SAUZIERE ST JEAN</t>
  </si>
  <si>
    <t>MONTDURAUSSE</t>
  </si>
  <si>
    <t>SALVAGNAC</t>
  </si>
  <si>
    <t>BEAUVAIS SUR TESCOU</t>
  </si>
  <si>
    <t>LAPARROUQUIAL</t>
  </si>
  <si>
    <t>MONESTIES</t>
  </si>
  <si>
    <t>VIRAC</t>
  </si>
  <si>
    <t>LE SEGUR</t>
  </si>
  <si>
    <t>COMBEFA</t>
  </si>
  <si>
    <t>BOUT DU PONT DE LARN</t>
  </si>
  <si>
    <t>PAYRIN AUGMONTEL</t>
  </si>
  <si>
    <t>PONT DE LARN</t>
  </si>
  <si>
    <t>BLAN</t>
  </si>
  <si>
    <t>LEMPAUT</t>
  </si>
  <si>
    <t>POUDIS</t>
  </si>
  <si>
    <t>PUYLAURENS</t>
  </si>
  <si>
    <t>ST SERNIN LES LAVAUR</t>
  </si>
  <si>
    <t>APPELLE</t>
  </si>
  <si>
    <t>BERTRE</t>
  </si>
  <si>
    <t>GARREVAQUES</t>
  </si>
  <si>
    <t>PALLEVILLE</t>
  </si>
  <si>
    <t>SAIX</t>
  </si>
  <si>
    <t>COUFOULEUX</t>
  </si>
  <si>
    <t>MEZENS</t>
  </si>
  <si>
    <t>RABASTENS</t>
  </si>
  <si>
    <t>CUNAC</t>
  </si>
  <si>
    <t>FREJAIROLLES</t>
  </si>
  <si>
    <t>LE SEQUESTRE</t>
  </si>
  <si>
    <t>CAMBON D ALBI</t>
  </si>
  <si>
    <t>SALIES</t>
  </si>
  <si>
    <t>CARLUS</t>
  </si>
  <si>
    <t xml:space="preserve">FICHIER CLIENT </t>
  </si>
  <si>
    <t>N°</t>
  </si>
  <si>
    <t>PRENOM</t>
  </si>
  <si>
    <t>NOM</t>
  </si>
  <si>
    <t>ADRESSE</t>
  </si>
  <si>
    <t>CODE POSTAL</t>
  </si>
  <si>
    <t>E-MAIL</t>
  </si>
  <si>
    <t xml:space="preserve">DEPUIS LE </t>
  </si>
  <si>
    <t>NOM PRENOM</t>
  </si>
  <si>
    <t>DATE DU JOUR</t>
  </si>
  <si>
    <t>CLIENT  PROSPECT</t>
  </si>
  <si>
    <t xml:space="preserve">PARTICULIER  PROFESSIONNEL </t>
  </si>
  <si>
    <t>Client</t>
  </si>
  <si>
    <t>Prospect</t>
  </si>
  <si>
    <t>Type</t>
  </si>
  <si>
    <t>Particulier</t>
  </si>
  <si>
    <t xml:space="preserve">Professionnel </t>
  </si>
  <si>
    <t xml:space="preserve">Entretien </t>
  </si>
  <si>
    <t xml:space="preserve">Oui </t>
  </si>
  <si>
    <t>Non</t>
  </si>
  <si>
    <t xml:space="preserve">CODE POSTAL </t>
  </si>
  <si>
    <t xml:space="preserve">VILLE </t>
  </si>
  <si>
    <t>FORMULAIRE : AJOUT CLIENT</t>
  </si>
  <si>
    <t xml:space="preserve">Num ligne </t>
  </si>
  <si>
    <t xml:space="preserve">CP ok </t>
  </si>
  <si>
    <t xml:space="preserve">Num ligne CP ok </t>
  </si>
  <si>
    <t xml:space="preserve">Client ou Prospect ? </t>
  </si>
  <si>
    <t xml:space="preserve">CLIENT                                   PROSPECT </t>
  </si>
  <si>
    <t>DEPUIS LE</t>
  </si>
  <si>
    <t>TELEPHONE 1</t>
  </si>
  <si>
    <t>TELEPHONE 2</t>
  </si>
  <si>
    <t>N° SIRET</t>
  </si>
  <si>
    <t>RAISON SOCIALE</t>
  </si>
  <si>
    <t xml:space="preserve">ENTRETIEN </t>
  </si>
  <si>
    <t>ENTRETIEN</t>
  </si>
  <si>
    <t>Attente</t>
  </si>
  <si>
    <t>…</t>
  </si>
  <si>
    <t xml:space="preserve">PARTICULIER                           PROFESSIONNEL </t>
  </si>
  <si>
    <t>SUIVIS ENTRETIEN CLIENT</t>
  </si>
  <si>
    <t>Prenom Nom</t>
  </si>
  <si>
    <t xml:space="preserve">                        </t>
  </si>
  <si>
    <t>AJOUTER</t>
  </si>
  <si>
    <t xml:space="preserve">TELEPHONE 1 </t>
  </si>
  <si>
    <t>NOTE4</t>
  </si>
  <si>
    <t>NOTE5</t>
  </si>
  <si>
    <t>NOTES</t>
  </si>
  <si>
    <t>NOTE6</t>
  </si>
  <si>
    <t>NOTE A</t>
  </si>
  <si>
    <t>NOTE B</t>
  </si>
  <si>
    <t>NOTE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</si>
</sst>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#&quot; &quot;##&quot; &quot;##&quot; &quot;##&quot; &quot;##"/>
    <numFmt numFmtId="166" formatCode="00000"/>
  </numFmts>
  <fonts count="30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theme="1"/>
      <name val="Calibri (Corps)_x0000_"/>
    </font>
    <font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2"/>
      <color theme="7" tint="0.79998168889431442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202124"/>
      <name val="Arial"/>
      <family val="2"/>
    </font>
    <font>
      <u/>
      <sz val="12"/>
      <color theme="10"/>
      <name val="Calibri"/>
      <family val="2"/>
      <scheme val="minor"/>
    </font>
    <font>
      <b/>
      <sz val="20"/>
      <color theme="1"/>
      <name val="Arial Black"/>
      <family val="2"/>
    </font>
    <font>
      <b/>
      <sz val="16"/>
      <color theme="2"/>
      <name val="Arial Gras"/>
    </font>
    <font>
      <b/>
      <sz val="18"/>
      <color theme="2"/>
      <name val="Calibri"/>
      <family val="2"/>
      <scheme val="minor"/>
    </font>
    <font>
      <sz val="20"/>
      <color theme="1"/>
      <name val="Arial Black"/>
      <family val="2"/>
    </font>
    <font>
      <b/>
      <sz val="24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55"/>
      <color theme="4" tint="-0.249977111117893"/>
      <name val="Calibri"/>
      <family val="2"/>
      <scheme val="minor"/>
    </font>
    <font>
      <sz val="20"/>
      <color rgb="FF202124"/>
      <name val="Arial"/>
      <family val="2"/>
    </font>
    <font>
      <b/>
      <sz val="18"/>
      <color rgb="FF9C57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EA9DB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EB9C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9C0006"/>
      </left>
      <right style="thin">
        <color rgb="FF9C0006"/>
      </right>
      <top style="thin">
        <color rgb="FF9C0006"/>
      </top>
      <bottom style="thin">
        <color rgb="FF9C0006"/>
      </bottom>
      <diagonal/>
    </border>
  </borders>
  <cellStyleXfs count="4">
    <xf numFmtId="0" fontId="0" fillId="0" borderId="0"/>
    <xf numFmtId="0" fontId="5" fillId="5" borderId="0" applyNumberFormat="0" applyBorder="0" applyAlignment="0" applyProtection="0"/>
    <xf numFmtId="0" fontId="18" fillId="0" borderId="0"/>
    <xf numFmtId="0" fontId="20" fillId="0" borderId="0" applyNumberFormat="0" applyFill="0" applyBorder="0" applyAlignment="0" applyProtection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2" borderId="0" xfId="0" applyNumberFormat="1" applyFill="1"/>
    <xf numFmtId="0" fontId="0" fillId="2" borderId="0" xfId="0" applyFill="1"/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/>
    <xf numFmtId="166" fontId="1" fillId="0" borderId="0" xfId="0" applyNumberFormat="1" applyFont="1" applyAlignment="1">
      <alignment horizontal="left"/>
    </xf>
    <xf numFmtId="166" fontId="0" fillId="0" borderId="0" xfId="0" applyNumberFormat="1" applyAlignment="1">
      <alignment horizontal="left"/>
    </xf>
    <xf numFmtId="0" fontId="17" fillId="9" borderId="2" xfId="0" applyFont="1" applyFill="1" applyBorder="1" applyAlignment="1">
      <alignment vertical="center"/>
    </xf>
    <xf numFmtId="0" fontId="17" fillId="9" borderId="3" xfId="0" applyFont="1" applyFill="1" applyBorder="1" applyAlignment="1">
      <alignment vertical="center"/>
    </xf>
    <xf numFmtId="0" fontId="0" fillId="9" borderId="4" xfId="0" applyFill="1" applyBorder="1"/>
    <xf numFmtId="164" fontId="21" fillId="4" borderId="0" xfId="0" applyNumberFormat="1" applyFont="1" applyFill="1"/>
    <xf numFmtId="0" fontId="22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64" fontId="22" fillId="0" borderId="0" xfId="0" applyNumberFormat="1" applyFont="1" applyFill="1" applyAlignment="1">
      <alignment horizontal="center" vertical="center"/>
    </xf>
    <xf numFmtId="165" fontId="22" fillId="0" borderId="0" xfId="0" applyNumberFormat="1" applyFont="1" applyFill="1" applyAlignment="1">
      <alignment horizontal="center" vertical="center"/>
    </xf>
    <xf numFmtId="164" fontId="24" fillId="3" borderId="1" xfId="0" applyNumberFormat="1" applyFont="1" applyFill="1" applyBorder="1" applyAlignment="1">
      <alignment horizontal="center" vertical="center"/>
    </xf>
    <xf numFmtId="164" fontId="9" fillId="3" borderId="5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/>
    <xf numFmtId="164" fontId="8" fillId="2" borderId="0" xfId="0" applyNumberFormat="1" applyFont="1" applyFill="1"/>
    <xf numFmtId="49" fontId="15" fillId="2" borderId="0" xfId="0" applyNumberFormat="1" applyFont="1" applyFill="1" applyProtection="1"/>
    <xf numFmtId="49" fontId="0" fillId="2" borderId="0" xfId="0" applyNumberFormat="1" applyFill="1" applyProtection="1"/>
    <xf numFmtId="49" fontId="3" fillId="2" borderId="0" xfId="0" applyNumberFormat="1" applyFont="1" applyFill="1" applyBorder="1" applyAlignment="1" applyProtection="1">
      <alignment vertical="center"/>
    </xf>
    <xf numFmtId="49" fontId="0" fillId="2" borderId="0" xfId="0" applyNumberFormat="1" applyFill="1" applyBorder="1" applyProtection="1"/>
    <xf numFmtId="49" fontId="0" fillId="0" borderId="0" xfId="0" applyNumberFormat="1" applyProtection="1"/>
    <xf numFmtId="49" fontId="0" fillId="4" borderId="6" xfId="0" applyNumberFormat="1" applyFill="1" applyBorder="1" applyProtection="1"/>
    <xf numFmtId="49" fontId="0" fillId="4" borderId="0" xfId="0" applyNumberFormat="1" applyFill="1" applyBorder="1" applyProtection="1"/>
    <xf numFmtId="49" fontId="8" fillId="7" borderId="1" xfId="0" applyNumberFormat="1" applyFont="1" applyFill="1" applyBorder="1" applyAlignment="1" applyProtection="1">
      <alignment horizontal="center" vertical="center" wrapText="1"/>
    </xf>
    <xf numFmtId="49" fontId="8" fillId="4" borderId="0" xfId="0" applyNumberFormat="1" applyFont="1" applyFill="1" applyBorder="1" applyAlignment="1" applyProtection="1">
      <alignment horizontal="center" vertical="center" wrapText="1"/>
    </xf>
    <xf numFmtId="49" fontId="0" fillId="4" borderId="7" xfId="0" applyNumberFormat="1" applyFill="1" applyBorder="1" applyProtection="1"/>
    <xf numFmtId="49" fontId="0" fillId="2" borderId="0" xfId="0" applyNumberFormat="1" applyFill="1" applyAlignment="1" applyProtection="1">
      <alignment wrapText="1"/>
    </xf>
    <xf numFmtId="49" fontId="8" fillId="4" borderId="0" xfId="0" applyNumberFormat="1" applyFont="1" applyFill="1" applyBorder="1" applyAlignment="1" applyProtection="1">
      <alignment horizontal="center" vertical="center"/>
    </xf>
    <xf numFmtId="49" fontId="8" fillId="7" borderId="1" xfId="0" applyNumberFormat="1" applyFont="1" applyFill="1" applyBorder="1" applyAlignment="1" applyProtection="1">
      <alignment horizontal="center" vertical="center"/>
    </xf>
    <xf numFmtId="49" fontId="9" fillId="4" borderId="0" xfId="0" applyNumberFormat="1" applyFont="1" applyFill="1" applyBorder="1" applyProtection="1"/>
    <xf numFmtId="49" fontId="4" fillId="4" borderId="0" xfId="0" applyNumberFormat="1" applyFont="1" applyFill="1" applyBorder="1" applyAlignment="1" applyProtection="1">
      <alignment horizontal="center" vertical="center" wrapText="1"/>
    </xf>
    <xf numFmtId="49" fontId="10" fillId="10" borderId="6" xfId="0" applyNumberFormat="1" applyFont="1" applyFill="1" applyBorder="1" applyProtection="1"/>
    <xf numFmtId="49" fontId="11" fillId="10" borderId="0" xfId="0" applyNumberFormat="1" applyFont="1" applyFill="1" applyBorder="1" applyProtection="1"/>
    <xf numFmtId="49" fontId="11" fillId="11" borderId="0" xfId="0" applyNumberFormat="1" applyFont="1" applyFill="1" applyBorder="1" applyProtection="1"/>
    <xf numFmtId="49" fontId="12" fillId="10" borderId="0" xfId="0" applyNumberFormat="1" applyFont="1" applyFill="1" applyBorder="1" applyAlignment="1" applyProtection="1">
      <alignment horizontal="center" vertical="center" wrapText="1"/>
    </xf>
    <xf numFmtId="49" fontId="10" fillId="2" borderId="0" xfId="0" applyNumberFormat="1" applyFont="1" applyFill="1" applyProtection="1"/>
    <xf numFmtId="49" fontId="19" fillId="2" borderId="0" xfId="0" applyNumberFormat="1" applyFont="1" applyFill="1" applyProtection="1"/>
    <xf numFmtId="49" fontId="4" fillId="4" borderId="0" xfId="0" applyNumberFormat="1" applyFont="1" applyFill="1" applyBorder="1" applyAlignment="1" applyProtection="1">
      <alignment horizontal="center" vertical="center"/>
    </xf>
    <xf numFmtId="49" fontId="14" fillId="2" borderId="0" xfId="0" applyNumberFormat="1" applyFont="1" applyFill="1" applyBorder="1" applyAlignment="1" applyProtection="1">
      <alignment horizontal="center" vertical="center"/>
    </xf>
    <xf numFmtId="49" fontId="13" fillId="2" borderId="0" xfId="0" applyNumberFormat="1" applyFont="1" applyFill="1" applyBorder="1" applyAlignment="1" applyProtection="1">
      <alignment horizontal="center" vertical="center"/>
    </xf>
    <xf numFmtId="49" fontId="8" fillId="7" borderId="1" xfId="0" applyNumberFormat="1" applyFont="1" applyFill="1" applyBorder="1" applyAlignment="1" applyProtection="1"/>
    <xf numFmtId="49" fontId="0" fillId="4" borderId="8" xfId="0" applyNumberFormat="1" applyFill="1" applyBorder="1" applyProtection="1"/>
    <xf numFmtId="49" fontId="0" fillId="4" borderId="9" xfId="0" applyNumberFormat="1" applyFill="1" applyBorder="1" applyProtection="1"/>
    <xf numFmtId="49" fontId="0" fillId="4" borderId="10" xfId="0" applyNumberFormat="1" applyFill="1" applyBorder="1" applyProtection="1"/>
    <xf numFmtId="49" fontId="8" fillId="8" borderId="1" xfId="0" applyNumberFormat="1" applyFont="1" applyFill="1" applyBorder="1" applyAlignment="1" applyProtection="1">
      <alignment horizontal="center" vertical="center"/>
      <protection locked="0"/>
    </xf>
    <xf numFmtId="165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26" fillId="10" borderId="0" xfId="0" applyNumberFormat="1" applyFont="1" applyFill="1" applyBorder="1" applyAlignment="1" applyProtection="1">
      <alignment horizontal="center" vertical="center" wrapText="1"/>
    </xf>
    <xf numFmtId="166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8" fillId="8" borderId="1" xfId="3" applyNumberFormat="1" applyFont="1" applyFill="1" applyBorder="1" applyAlignment="1" applyProtection="1">
      <alignment horizontal="center" vertical="center"/>
      <protection locked="0"/>
    </xf>
    <xf numFmtId="14" fontId="8" fillId="8" borderId="1" xfId="0" applyNumberFormat="1" applyFont="1" applyFill="1" applyBorder="1" applyAlignment="1" applyProtection="1">
      <alignment horizontal="center" vertical="center"/>
      <protection locked="0"/>
    </xf>
    <xf numFmtId="49" fontId="6" fillId="4" borderId="11" xfId="0" applyNumberFormat="1" applyFont="1" applyFill="1" applyBorder="1" applyAlignment="1" applyProtection="1">
      <alignment horizontal="center" vertical="center"/>
    </xf>
    <xf numFmtId="49" fontId="6" fillId="4" borderId="12" xfId="0" applyNumberFormat="1" applyFont="1" applyFill="1" applyBorder="1" applyAlignment="1" applyProtection="1">
      <alignment horizontal="center" vertical="center"/>
    </xf>
    <xf numFmtId="49" fontId="6" fillId="4" borderId="13" xfId="0" applyNumberFormat="1" applyFont="1" applyFill="1" applyBorder="1" applyAlignment="1" applyProtection="1">
      <alignment horizontal="center" vertical="center"/>
    </xf>
    <xf numFmtId="49" fontId="27" fillId="9" borderId="1" xfId="0" applyNumberFormat="1" applyFont="1" applyFill="1" applyBorder="1" applyAlignment="1" applyProtection="1">
      <alignment horizontal="center" vertical="center"/>
    </xf>
    <xf numFmtId="0" fontId="9" fillId="12" borderId="0" xfId="0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0" fontId="0" fillId="12" borderId="0" xfId="0" applyFill="1"/>
    <xf numFmtId="0" fontId="8" fillId="12" borderId="0" xfId="0" applyFont="1" applyFill="1"/>
    <xf numFmtId="165" fontId="0" fillId="12" borderId="0" xfId="0" applyNumberFormat="1" applyFill="1"/>
    <xf numFmtId="166" fontId="0" fillId="12" borderId="0" xfId="0" applyNumberFormat="1" applyFill="1"/>
    <xf numFmtId="14" fontId="0" fillId="12" borderId="0" xfId="0" applyNumberFormat="1" applyFill="1"/>
    <xf numFmtId="165" fontId="8" fillId="12" borderId="0" xfId="0" applyNumberFormat="1" applyFont="1" applyFill="1"/>
    <xf numFmtId="14" fontId="8" fillId="12" borderId="0" xfId="0" applyNumberFormat="1" applyFont="1" applyFill="1"/>
    <xf numFmtId="166" fontId="8" fillId="12" borderId="0" xfId="0" applyNumberFormat="1" applyFont="1" applyFill="1"/>
    <xf numFmtId="0" fontId="7" fillId="12" borderId="0" xfId="0" applyFont="1" applyFill="1" applyBorder="1" applyAlignment="1">
      <alignment horizontal="left" vertical="center"/>
    </xf>
    <xf numFmtId="0" fontId="9" fillId="12" borderId="0" xfId="0" applyFont="1" applyFill="1" applyAlignment="1">
      <alignment horizontal="center" vertical="center" wrapText="1"/>
    </xf>
    <xf numFmtId="165" fontId="9" fillId="12" borderId="0" xfId="0" applyNumberFormat="1" applyFont="1" applyFill="1" applyAlignment="1">
      <alignment horizontal="center" vertical="center"/>
    </xf>
    <xf numFmtId="166" fontId="9" fillId="12" borderId="0" xfId="0" applyNumberFormat="1" applyFont="1" applyFill="1" applyAlignment="1">
      <alignment horizontal="center" vertical="center"/>
    </xf>
    <xf numFmtId="14" fontId="9" fillId="12" borderId="0" xfId="0" applyNumberFormat="1" applyFont="1" applyFill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16" fillId="13" borderId="1" xfId="1" applyFont="1" applyFill="1" applyBorder="1" applyAlignment="1">
      <alignment horizontal="center" vertical="center" wrapText="1"/>
    </xf>
    <xf numFmtId="0" fontId="16" fillId="13" borderId="1" xfId="1" applyFont="1" applyFill="1" applyBorder="1" applyAlignment="1">
      <alignment horizontal="center" vertical="center"/>
    </xf>
    <xf numFmtId="165" fontId="16" fillId="13" borderId="1" xfId="1" applyNumberFormat="1" applyFont="1" applyFill="1" applyBorder="1" applyAlignment="1">
      <alignment horizontal="center" vertical="center"/>
    </xf>
    <xf numFmtId="14" fontId="16" fillId="13" borderId="1" xfId="1" applyNumberFormat="1" applyFont="1" applyFill="1" applyBorder="1" applyAlignment="1">
      <alignment horizontal="center" vertical="center"/>
    </xf>
    <xf numFmtId="166" fontId="16" fillId="13" borderId="1" xfId="1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0" fontId="0" fillId="2" borderId="0" xfId="0" applyNumberFormat="1" applyFill="1"/>
    <xf numFmtId="164" fontId="25" fillId="0" borderId="0" xfId="0" applyNumberFormat="1" applyFont="1" applyFill="1" applyAlignment="1">
      <alignment horizontal="center" vertical="center"/>
    </xf>
    <xf numFmtId="165" fontId="25" fillId="0" borderId="0" xfId="0" applyNumberFormat="1" applyFont="1" applyFill="1" applyAlignment="1">
      <alignment horizontal="center" vertical="center"/>
    </xf>
    <xf numFmtId="165" fontId="25" fillId="0" borderId="0" xfId="0" quotePrefix="1" applyNumberFormat="1" applyFont="1" applyFill="1" applyAlignment="1">
      <alignment horizontal="center" vertical="center"/>
    </xf>
    <xf numFmtId="0" fontId="25" fillId="0" borderId="0" xfId="0" quotePrefix="1" applyNumberFormat="1" applyFont="1" applyFill="1" applyAlignment="1">
      <alignment horizontal="center" vertical="center"/>
    </xf>
    <xf numFmtId="49" fontId="8" fillId="12" borderId="0" xfId="0" applyNumberFormat="1" applyFont="1" applyFill="1"/>
    <xf numFmtId="49" fontId="16" fillId="13" borderId="1" xfId="1" applyNumberFormat="1" applyFont="1" applyFill="1" applyBorder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16" fillId="13" borderId="0" xfId="1" applyFont="1" applyFill="1" applyBorder="1" applyAlignment="1">
      <alignment horizontal="center" vertical="center"/>
    </xf>
    <xf numFmtId="165" fontId="16" fillId="13" borderId="0" xfId="1" applyNumberFormat="1" applyFont="1" applyFill="1" applyBorder="1" applyAlignment="1">
      <alignment horizontal="center" vertical="center"/>
    </xf>
    <xf numFmtId="0" fontId="28" fillId="8" borderId="1" xfId="0" applyFont="1" applyFill="1" applyBorder="1" applyProtection="1">
      <protection locked="0"/>
    </xf>
    <xf numFmtId="0" fontId="0" fillId="13" borderId="0" xfId="0" applyFill="1"/>
    <xf numFmtId="166" fontId="29" fillId="14" borderId="14" xfId="0" applyNumberFormat="1" applyFont="1" applyFill="1" applyBorder="1" applyAlignment="1">
      <alignment horizontal="center" vertical="center"/>
    </xf>
    <xf numFmtId="0" fontId="8" fillId="12" borderId="0" xfId="0" applyNumberFormat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/>
    </xf>
    <xf numFmtId="165" fontId="16" fillId="0" borderId="0" xfId="1" applyNumberFormat="1" applyFont="1" applyFill="1" applyBorder="1" applyAlignment="1">
      <alignment horizontal="center" vertical="center"/>
    </xf>
    <xf numFmtId="166" fontId="16" fillId="0" borderId="0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14" fontId="16" fillId="0" borderId="0" xfId="1" applyNumberFormat="1" applyFont="1" applyFill="1" applyBorder="1" applyAlignment="1">
      <alignment horizontal="center" vertical="center"/>
    </xf>
    <xf numFmtId="14" fontId="16" fillId="0" borderId="0" xfId="1" applyNumberFormat="1" applyFont="1" applyFill="1" applyBorder="1" applyAlignment="1">
      <alignment horizontal="center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0" fontId="25" fillId="0" borderId="0" xfId="0" applyNumberFormat="1" applyFont="1" applyFill="1" applyAlignment="1">
      <alignment horizontal="center" vertical="center"/>
    </xf>
    <xf numFmtId="0" fontId="16" fillId="13" borderId="0" xfId="1" applyNumberFormat="1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 applyProtection="1">
      <alignment horizontal="center" vertical="center"/>
    </xf>
    <xf numFmtId="49" fontId="2" fillId="6" borderId="3" xfId="0" applyNumberFormat="1" applyFont="1" applyFill="1" applyBorder="1" applyAlignment="1" applyProtection="1">
      <alignment horizontal="center" vertical="center"/>
    </xf>
    <xf numFmtId="49" fontId="2" fillId="6" borderId="4" xfId="0" applyNumberFormat="1" applyFont="1" applyFill="1" applyBorder="1" applyAlignment="1" applyProtection="1">
      <alignment horizontal="center" vertical="center"/>
    </xf>
  </cellXfs>
  <cellStyles count="4">
    <cellStyle name="Accent4" xfId="1" builtinId="41"/>
    <cellStyle name="Lien hypertexte" xfId="3" builtinId="8"/>
    <cellStyle name="Normal" xfId="0" builtinId="0"/>
    <cellStyle name="Normal 2" xfId="2"/>
  </cellStyles>
  <dxfs count="54"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749961851863155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-0.24994659260841701"/>
      </font>
      <fill>
        <patternFill>
          <bgColor theme="4" tint="0.3999450666829432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5700"/>
      </font>
      <fill>
        <patternFill>
          <bgColor rgb="FFFFEB9C"/>
        </patternFill>
      </fill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scheme val="minor"/>
      </font>
      <numFmt numFmtId="165" formatCode="0#&quot; &quot;##&quot; &quot;##&quot; &quot;##&quot; &quot;##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3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3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2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2"/>
        <name val="Arial Gr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9" formatCode="dd/mm/yyyy"/>
      <fill>
        <patternFill patternType="none">
          <fgColor indexed="64"/>
          <bgColor theme="9" tint="0.79998168889431442"/>
        </patternFill>
      </fill>
    </dxf>
    <dxf>
      <font>
        <b/>
        <strike val="0"/>
        <outline val="0"/>
        <shadow val="0"/>
        <u val="none"/>
        <vertAlign val="baseline"/>
        <sz val="18"/>
        <name val="Calibri"/>
        <scheme val="minor"/>
      </font>
      <numFmt numFmtId="30" formatCode="@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66" formatCode="00000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font>
        <b/>
        <strike val="0"/>
        <outline val="0"/>
        <shadow val="0"/>
        <u val="none"/>
        <vertAlign val="baseline"/>
        <sz val="18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none">
          <fgColor indexed="64"/>
          <bgColor theme="9" tint="0.79998168889431442"/>
        </patternFill>
      </fill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4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5" tint="0.59996337778862885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5" tint="0.59996337778862885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</dxfs>
  <tableStyles count="2" defaultTableStyle="TableStyleMedium2" defaultPivotStyle="PivotStyleLight16">
    <tableStyle name="Style de tableau 1" pivot="0" count="1">
      <tableStyleElement type="headerRow" dxfId="53"/>
    </tableStyle>
    <tableStyle name="Style de tableau 2" pivot="0" count="3">
      <tableStyleElement type="headerRow" dxfId="52"/>
      <tableStyleElement type="firstRowStripe" dxfId="51"/>
      <tableStyleElement type="secondRow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577849</xdr:colOff>
      <xdr:row>11</xdr:row>
      <xdr:rowOff>107627</xdr:rowOff>
    </xdr:from>
    <xdr:to>
      <xdr:col>2</xdr:col>
      <xdr:colOff>1454149</xdr:colOff>
      <xdr:row>18</xdr:row>
      <xdr:rowOff>1942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5137" y="4305085"/>
          <a:ext cx="1823419" cy="1831604"/>
        </a:xfrm>
        <a:prstGeom prst="rect">
          <a:avLst/>
        </a:prstGeom>
      </xdr:spPr>
    </xdr:pic>
    <xdr:clientData/>
  </xdr:twoCellAnchor>
  <xdr:twoCellAnchor editAs="oneCell">
    <xdr:from>
      <xdr:col>1</xdr:col>
      <xdr:colOff>180140</xdr:colOff>
      <xdr:row>21</xdr:row>
      <xdr:rowOff>92274</xdr:rowOff>
    </xdr:from>
    <xdr:to>
      <xdr:col>2</xdr:col>
      <xdr:colOff>1880530</xdr:colOff>
      <xdr:row>25</xdr:row>
      <xdr:rowOff>276248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4657428" y="7497020"/>
          <a:ext cx="2647509" cy="1583124"/>
        </a:xfrm>
        <a:prstGeom prst="rect">
          <a:avLst/>
        </a:prstGeom>
      </xdr:spPr>
    </xdr:pic>
    <xdr:clientData/>
  </xdr:twoCellAnchor>
  <xdr:twoCellAnchor editAs="oneCell">
    <xdr:from>
      <xdr:col>1</xdr:col>
      <xdr:colOff>807904</xdr:colOff>
      <xdr:row>27</xdr:row>
      <xdr:rowOff>262180</xdr:rowOff>
    </xdr:from>
    <xdr:to>
      <xdr:col>2</xdr:col>
      <xdr:colOff>1481004</xdr:colOff>
      <xdr:row>33</xdr:row>
      <xdr:rowOff>344284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85192" y="10206926"/>
          <a:ext cx="1620219" cy="1631933"/>
        </a:xfrm>
        <a:prstGeom prst="rect">
          <a:avLst/>
        </a:prstGeom>
      </xdr:spPr>
    </xdr:pic>
    <xdr:clientData/>
  </xdr:twoCellAnchor>
  <xdr:oneCellAnchor>
    <xdr:from>
      <xdr:col>4</xdr:col>
      <xdr:colOff>81064</xdr:colOff>
      <xdr:row>36</xdr:row>
      <xdr:rowOff>81064</xdr:rowOff>
    </xdr:from>
    <xdr:ext cx="4188297" cy="1459149"/>
    <xdr:sp macro="[0]!AJOUTER" textlink="">
      <xdr:nvSpPr>
        <xdr:cNvPr id="2" name="ZoneTexte 1">
          <a:extLst>
            <a:ext uri="{FF2B5EF4-FFF2-40B4-BE49-F238E27FC236}">
              <a16:creationId xmlns:a16="http://schemas.microsoft.com/office/drawing/2014/main" xmlns="" id="{7D27A4BA-1EC1-0343-8A70-8002AFEC53B7}"/>
            </a:ext>
          </a:extLst>
        </xdr:cNvPr>
        <xdr:cNvSpPr txBox="1"/>
      </xdr:nvSpPr>
      <xdr:spPr>
        <a:xfrm flipH="1" flipV="1">
          <a:off x="9592553" y="13051277"/>
          <a:ext cx="4188297" cy="14591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5" name="Tableau5" displayName="Tableau5" ref="B6:T7" insertRow="1" totalsRowShown="0" headerRowDxfId="49" dataDxfId="47" headerRowBorderDxfId="48">
  <sortState ref="B7:T9">
    <sortCondition ref="B6:B9"/>
  </sortState>
  <tableColumns count="19">
    <tableColumn id="1" name="N°" dataDxfId="46"/>
    <tableColumn id="2" name="CLIENT  PROSPECT" dataDxfId="45"/>
    <tableColumn id="3" name="PARTICULIER  PROFESSIONNEL " dataDxfId="44"/>
    <tableColumn id="5" name="PRENOM" dataDxfId="43"/>
    <tableColumn id="6" name="NOM" dataDxfId="42"/>
    <tableColumn id="15" name="TELEPHONE 1" dataDxfId="41"/>
    <tableColumn id="7" name="TELEPHONE 2" dataDxfId="40"/>
    <tableColumn id="8" name="ADRESSE" dataDxfId="39"/>
    <tableColumn id="9" name="CODE POSTAL" dataDxfId="38"/>
    <tableColumn id="10" name="VILLE" dataDxfId="37"/>
    <tableColumn id="11" name="E-MAIL" dataDxfId="36"/>
    <tableColumn id="17" name="DEPUIS LE " dataDxfId="35"/>
    <tableColumn id="13" name="NOTE A" dataDxfId="34" dataCellStyle="Accent4"/>
    <tableColumn id="22" name="NOTE B" dataDxfId="33"/>
    <tableColumn id="12" name="ENTRETIEN " dataDxfId="32"/>
    <tableColumn id="20" name="NOTE C" dataDxfId="31"/>
    <tableColumn id="19" name="RAISON SOCIALE" dataDxfId="30"/>
    <tableColumn id="24" name="N° SIRET" dataDxfId="29"/>
    <tableColumn id="4" name="Prenom Nom" dataDxfId="28" dataCellStyle="Accent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1:O2" insertRow="1" totalsRowShown="0" headerRowDxfId="27" dataDxfId="26">
  <autoFilter ref="C1:O2"/>
  <sortState ref="C2:O2">
    <sortCondition descending="1" ref="G1:G2"/>
  </sortState>
  <tableColumns count="13">
    <tableColumn id="14" name="NOTE A" dataDxfId="25"/>
    <tableColumn id="2" name="NOTE B" dataDxfId="24"/>
    <tableColumn id="3" name="NOTE C" dataDxfId="23"/>
    <tableColumn id="4" name="NOM PRENOM"/>
    <tableColumn id="5" name="NOTE5" dataDxfId="22"/>
    <tableColumn id="6" name="NOTES" dataDxfId="21"/>
    <tableColumn id="7" name="ADRESSE" dataDxfId="20" dataCellStyle="Accent4"/>
    <tableColumn id="11" name="CODE POSTAL" dataDxfId="19" dataCellStyle="Accent4"/>
    <tableColumn id="8" name="VILLES" dataDxfId="18" dataCellStyle="Accent4"/>
    <tableColumn id="12" name="TELEPHONE 1 " dataDxfId="17" dataCellStyle="Accent4"/>
    <tableColumn id="13" name="TELEPHONE 2" dataDxfId="16"/>
    <tableColumn id="1" name="NOTE4" dataDxfId="15"/>
    <tableColumn id="9" name="NOTE6" dataDxfId="14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301"/>
  <sheetViews>
    <sheetView showGridLines="0" tabSelected="1" zoomScale="57" zoomScaleNormal="75" workbookViewId="0">
      <selection activeCell="F36" sqref="F36"/>
    </sheetView>
  </sheetViews>
  <sheetFormatPr baseColWidth="10" defaultColWidth="10.875" defaultRowHeight="15.75"/>
  <cols>
    <col min="1" max="1" width="58.875" style="22" customWidth="1"/>
    <col min="2" max="2" width="12.5" style="26" customWidth="1"/>
    <col min="3" max="3" width="26.375" style="26" customWidth="1"/>
    <col min="4" max="4" width="27.375" style="26" customWidth="1"/>
    <col min="5" max="5" width="4.375" style="26" customWidth="1"/>
    <col min="6" max="6" width="48.5" style="26" customWidth="1"/>
    <col min="7" max="7" width="5.125" style="26" customWidth="1"/>
    <col min="8" max="8" width="21.125" style="23" customWidth="1"/>
    <col min="9" max="9" width="10.875" style="23" customWidth="1"/>
    <col min="10" max="50" width="10.875" style="23"/>
    <col min="51" max="16384" width="10.875" style="26"/>
  </cols>
  <sheetData>
    <row r="1" spans="1:9" s="23" customFormat="1" ht="16.5" thickBot="1">
      <c r="A1" s="22"/>
    </row>
    <row r="2" spans="1:9" ht="60.95" customHeight="1" thickBot="1">
      <c r="B2" s="107" t="s">
        <v>2843</v>
      </c>
      <c r="C2" s="108"/>
      <c r="D2" s="108"/>
      <c r="E2" s="108"/>
      <c r="F2" s="108"/>
      <c r="G2" s="109"/>
      <c r="H2" s="24"/>
      <c r="I2" s="25"/>
    </row>
    <row r="3" spans="1:9" ht="20.100000000000001" customHeight="1" thickBot="1">
      <c r="B3" s="56"/>
      <c r="C3" s="57"/>
      <c r="D3" s="57"/>
      <c r="E3" s="57"/>
      <c r="F3" s="57"/>
      <c r="G3" s="58"/>
      <c r="H3" s="24"/>
      <c r="I3" s="25"/>
    </row>
    <row r="4" spans="1:9" ht="56.1" customHeight="1" thickBot="1">
      <c r="B4" s="27"/>
      <c r="C4" s="28"/>
      <c r="D4" s="29" t="s">
        <v>2848</v>
      </c>
      <c r="E4" s="30"/>
      <c r="F4" s="29" t="s">
        <v>2858</v>
      </c>
      <c r="G4" s="31"/>
      <c r="H4" s="32"/>
      <c r="I4" s="32"/>
    </row>
    <row r="5" spans="1:9" ht="9.9499999999999993" customHeight="1" thickBot="1">
      <c r="B5" s="27"/>
      <c r="C5" s="28"/>
      <c r="D5" s="30"/>
      <c r="E5" s="30"/>
      <c r="F5" s="30"/>
      <c r="G5" s="31"/>
      <c r="H5" s="32"/>
      <c r="I5" s="32"/>
    </row>
    <row r="6" spans="1:9" ht="24" thickBot="1">
      <c r="B6" s="27"/>
      <c r="C6" s="28"/>
      <c r="D6" s="50"/>
      <c r="E6" s="33"/>
      <c r="F6" s="50"/>
      <c r="G6" s="31"/>
    </row>
    <row r="7" spans="1:9" ht="60" customHeight="1" thickBot="1">
      <c r="B7" s="27"/>
      <c r="C7" s="28"/>
      <c r="D7" s="33"/>
      <c r="E7" s="33"/>
      <c r="F7" s="33"/>
      <c r="G7" s="31"/>
    </row>
    <row r="8" spans="1:9" ht="30" hidden="1" customHeight="1" thickBot="1">
      <c r="B8" s="27"/>
      <c r="C8" s="28"/>
      <c r="D8" s="34" t="s">
        <v>2853</v>
      </c>
      <c r="E8" s="33"/>
      <c r="F8" s="50"/>
      <c r="G8" s="31"/>
    </row>
    <row r="9" spans="1:9" ht="9.9499999999999993" hidden="1" customHeight="1" thickBot="1">
      <c r="B9" s="27"/>
      <c r="C9" s="28"/>
      <c r="D9" s="33"/>
      <c r="E9" s="33"/>
      <c r="F9" s="33"/>
      <c r="G9" s="31"/>
    </row>
    <row r="10" spans="1:9" ht="30" hidden="1" customHeight="1" thickBot="1">
      <c r="B10" s="27"/>
      <c r="C10" s="28"/>
      <c r="D10" s="34" t="s">
        <v>2852</v>
      </c>
      <c r="E10" s="33"/>
      <c r="F10" s="50"/>
      <c r="G10" s="31"/>
    </row>
    <row r="11" spans="1:9" ht="9.9499999999999993" hidden="1" customHeight="1" thickBot="1">
      <c r="B11" s="27"/>
      <c r="C11" s="28"/>
      <c r="D11" s="35"/>
      <c r="E11" s="35"/>
      <c r="F11" s="36"/>
      <c r="G11" s="31"/>
    </row>
    <row r="12" spans="1:9" ht="30" customHeight="1" thickBot="1">
      <c r="B12" s="27"/>
      <c r="C12" s="28"/>
      <c r="D12" s="29" t="s">
        <v>2823</v>
      </c>
      <c r="E12" s="30"/>
      <c r="F12" s="50"/>
      <c r="G12" s="31"/>
    </row>
    <row r="13" spans="1:9" ht="9.9499999999999993" customHeight="1" thickBot="1">
      <c r="B13" s="27"/>
      <c r="C13" s="28"/>
      <c r="D13" s="35"/>
      <c r="E13" s="35"/>
      <c r="F13" s="36"/>
      <c r="G13" s="31"/>
    </row>
    <row r="14" spans="1:9" ht="30" customHeight="1" thickBot="1">
      <c r="B14" s="27"/>
      <c r="C14" s="28"/>
      <c r="D14" s="34" t="s">
        <v>2824</v>
      </c>
      <c r="E14" s="33"/>
      <c r="F14" s="50"/>
      <c r="G14" s="31"/>
    </row>
    <row r="15" spans="1:9" ht="9.9499999999999993" customHeight="1" thickBot="1">
      <c r="B15" s="37"/>
      <c r="C15" s="28"/>
      <c r="D15" s="38"/>
      <c r="E15" s="39"/>
      <c r="F15" s="40"/>
      <c r="G15" s="31"/>
      <c r="H15" s="41"/>
      <c r="I15" s="41"/>
    </row>
    <row r="16" spans="1:9" ht="30" customHeight="1" thickBot="1">
      <c r="B16" s="27"/>
      <c r="C16" s="28"/>
      <c r="D16" s="34" t="s">
        <v>2850</v>
      </c>
      <c r="E16" s="33"/>
      <c r="F16" s="51"/>
      <c r="G16" s="31"/>
    </row>
    <row r="17" spans="2:9" ht="9.9499999999999993" customHeight="1" thickBot="1">
      <c r="B17" s="27"/>
      <c r="C17" s="28"/>
      <c r="D17" s="35"/>
      <c r="E17" s="35"/>
      <c r="F17" s="36"/>
      <c r="G17" s="31"/>
    </row>
    <row r="18" spans="2:9" ht="30" customHeight="1" thickBot="1">
      <c r="B18" s="27"/>
      <c r="C18" s="28"/>
      <c r="D18" s="34" t="s">
        <v>2851</v>
      </c>
      <c r="E18" s="33"/>
      <c r="F18" s="51"/>
      <c r="G18" s="31"/>
    </row>
    <row r="19" spans="2:9" ht="9.9499999999999993" customHeight="1" thickBot="1">
      <c r="B19" s="27"/>
      <c r="C19" s="28"/>
      <c r="D19" s="35"/>
      <c r="E19" s="35"/>
      <c r="F19" s="36"/>
      <c r="G19" s="31"/>
    </row>
    <row r="20" spans="2:9" ht="30" customHeight="1" thickBot="1">
      <c r="B20" s="27"/>
      <c r="C20" s="28"/>
      <c r="D20" s="34" t="s">
        <v>2827</v>
      </c>
      <c r="E20" s="33"/>
      <c r="F20" s="54"/>
      <c r="G20" s="31"/>
    </row>
    <row r="21" spans="2:9" ht="60" customHeight="1" thickBot="1">
      <c r="B21" s="37"/>
      <c r="C21" s="28"/>
      <c r="D21" s="38"/>
      <c r="E21" s="39"/>
      <c r="F21" s="28"/>
      <c r="G21" s="31"/>
      <c r="H21" s="41"/>
      <c r="I21" s="41"/>
    </row>
    <row r="22" spans="2:9" ht="60" customHeight="1" thickBot="1">
      <c r="B22" s="27"/>
      <c r="C22" s="28"/>
      <c r="D22" s="34" t="s">
        <v>2825</v>
      </c>
      <c r="E22" s="33"/>
      <c r="F22" s="93"/>
      <c r="G22" s="31"/>
      <c r="H22" s="42"/>
    </row>
    <row r="23" spans="2:9" ht="9.9499999999999993" customHeight="1" thickBot="1">
      <c r="B23" s="27"/>
      <c r="C23" s="28"/>
      <c r="D23" s="35"/>
      <c r="E23" s="35"/>
      <c r="F23" s="43"/>
      <c r="G23" s="31"/>
    </row>
    <row r="24" spans="2:9" ht="30" customHeight="1" thickBot="1">
      <c r="B24" s="27"/>
      <c r="C24" s="28"/>
      <c r="D24" s="34" t="s">
        <v>2841</v>
      </c>
      <c r="E24" s="33"/>
      <c r="F24" s="53"/>
      <c r="G24" s="31"/>
      <c r="H24" s="25"/>
    </row>
    <row r="25" spans="2:9" ht="9.9499999999999993" customHeight="1" thickBot="1">
      <c r="B25" s="37"/>
      <c r="C25" s="28"/>
      <c r="D25" s="38"/>
      <c r="E25" s="39"/>
      <c r="F25" s="52"/>
      <c r="G25" s="31"/>
      <c r="H25" s="44"/>
      <c r="I25" s="41"/>
    </row>
    <row r="26" spans="2:9" ht="30" customHeight="1" thickBot="1">
      <c r="B26" s="27"/>
      <c r="C26" s="28"/>
      <c r="D26" s="34" t="s">
        <v>2842</v>
      </c>
      <c r="E26" s="33"/>
      <c r="F26" s="50"/>
      <c r="G26" s="31"/>
      <c r="H26" s="25"/>
    </row>
    <row r="27" spans="2:9" ht="60" customHeight="1" thickBot="1">
      <c r="B27" s="27"/>
      <c r="C27" s="28"/>
      <c r="D27" s="35"/>
      <c r="E27" s="35"/>
      <c r="F27" s="43"/>
      <c r="G27" s="31"/>
    </row>
    <row r="28" spans="2:9" ht="30" customHeight="1" thickBot="1">
      <c r="B28" s="27"/>
      <c r="C28" s="28"/>
      <c r="D28" s="34" t="s">
        <v>2849</v>
      </c>
      <c r="E28" s="33"/>
      <c r="F28" s="55"/>
      <c r="G28" s="31"/>
      <c r="H28" s="45"/>
    </row>
    <row r="29" spans="2:9" ht="9.9499999999999993" customHeight="1" thickBot="1">
      <c r="B29" s="27"/>
      <c r="C29" s="28"/>
      <c r="D29" s="35"/>
      <c r="E29" s="35"/>
      <c r="F29" s="43"/>
      <c r="G29" s="31"/>
    </row>
    <row r="30" spans="2:9" ht="30" customHeight="1" thickBot="1">
      <c r="B30" s="27"/>
      <c r="C30" s="28"/>
      <c r="D30" s="34" t="s">
        <v>2868</v>
      </c>
      <c r="E30" s="33"/>
      <c r="F30" s="50"/>
      <c r="G30" s="31"/>
      <c r="H30" s="25"/>
    </row>
    <row r="31" spans="2:9" ht="9.9499999999999993" customHeight="1" thickBot="1">
      <c r="B31" s="27"/>
      <c r="C31" s="28"/>
      <c r="D31" s="28"/>
      <c r="E31" s="28"/>
      <c r="F31" s="28"/>
      <c r="G31" s="31"/>
    </row>
    <row r="32" spans="2:9" ht="30" customHeight="1" thickBot="1">
      <c r="B32" s="27"/>
      <c r="C32" s="28"/>
      <c r="D32" s="34" t="s">
        <v>2869</v>
      </c>
      <c r="E32" s="28"/>
      <c r="F32" s="50"/>
      <c r="G32" s="31"/>
    </row>
    <row r="33" spans="1:7" ht="9.9499999999999993" customHeight="1" thickBot="1">
      <c r="B33" s="27"/>
      <c r="C33" s="28"/>
      <c r="D33" s="28"/>
      <c r="E33" s="28"/>
      <c r="F33" s="28"/>
      <c r="G33" s="31"/>
    </row>
    <row r="34" spans="1:7" ht="30" customHeight="1" thickBot="1">
      <c r="B34" s="27"/>
      <c r="C34" s="28"/>
      <c r="D34" s="34" t="s">
        <v>2855</v>
      </c>
      <c r="E34" s="28"/>
      <c r="F34" s="50"/>
      <c r="G34" s="31"/>
    </row>
    <row r="35" spans="1:7" ht="60" customHeight="1" thickBot="1">
      <c r="B35" s="27"/>
      <c r="C35" s="28"/>
      <c r="D35" s="33"/>
      <c r="E35" s="28"/>
      <c r="F35" s="28"/>
      <c r="G35" s="31"/>
    </row>
    <row r="36" spans="1:7" ht="30" customHeight="1" thickBot="1">
      <c r="B36" s="27"/>
      <c r="C36" s="28"/>
      <c r="D36" s="46" t="s">
        <v>2870</v>
      </c>
      <c r="E36" s="28"/>
      <c r="F36" s="50"/>
      <c r="G36" s="31"/>
    </row>
    <row r="37" spans="1:7" ht="20.100000000000001" customHeight="1" thickBot="1">
      <c r="B37" s="27"/>
      <c r="C37" s="28"/>
      <c r="D37" s="28"/>
      <c r="E37" s="28"/>
      <c r="F37" s="28"/>
      <c r="G37" s="31"/>
    </row>
    <row r="38" spans="1:7" ht="89.1" customHeight="1" thickBot="1">
      <c r="B38" s="27"/>
      <c r="C38" s="28"/>
      <c r="D38" s="28"/>
      <c r="E38" s="28"/>
      <c r="F38" s="59" t="s">
        <v>2862</v>
      </c>
      <c r="G38" s="31"/>
    </row>
    <row r="39" spans="1:7" ht="20.100000000000001" customHeight="1" thickBot="1">
      <c r="B39" s="47"/>
      <c r="C39" s="48"/>
      <c r="D39" s="48"/>
      <c r="E39" s="48"/>
      <c r="F39" s="48"/>
      <c r="G39" s="49"/>
    </row>
    <row r="40" spans="1:7" s="23" customFormat="1">
      <c r="A40" s="22"/>
    </row>
    <row r="41" spans="1:7" s="23" customFormat="1">
      <c r="A41" s="22"/>
    </row>
    <row r="42" spans="1:7" s="23" customFormat="1">
      <c r="A42" s="22"/>
    </row>
    <row r="43" spans="1:7" s="23" customFormat="1">
      <c r="A43" s="22"/>
    </row>
    <row r="44" spans="1:7" s="23" customFormat="1">
      <c r="A44" s="22"/>
    </row>
    <row r="45" spans="1:7" s="23" customFormat="1">
      <c r="A45" s="22"/>
    </row>
    <row r="46" spans="1:7" s="23" customFormat="1">
      <c r="A46" s="22"/>
    </row>
    <row r="47" spans="1:7" s="23" customFormat="1">
      <c r="A47" s="22"/>
    </row>
    <row r="48" spans="1:7" s="23" customFormat="1">
      <c r="A48" s="22"/>
    </row>
    <row r="49" spans="1:1" s="23" customFormat="1">
      <c r="A49" s="22"/>
    </row>
    <row r="50" spans="1:1" s="23" customFormat="1">
      <c r="A50" s="22"/>
    </row>
    <row r="51" spans="1:1" s="23" customFormat="1">
      <c r="A51" s="22"/>
    </row>
    <row r="52" spans="1:1" s="23" customFormat="1">
      <c r="A52" s="22"/>
    </row>
    <row r="53" spans="1:1" s="23" customFormat="1">
      <c r="A53" s="22"/>
    </row>
    <row r="54" spans="1:1" s="23" customFormat="1">
      <c r="A54" s="22"/>
    </row>
    <row r="55" spans="1:1" s="23" customFormat="1">
      <c r="A55" s="22"/>
    </row>
    <row r="56" spans="1:1" s="23" customFormat="1">
      <c r="A56" s="22"/>
    </row>
    <row r="57" spans="1:1" s="23" customFormat="1">
      <c r="A57" s="22"/>
    </row>
    <row r="58" spans="1:1" s="23" customFormat="1">
      <c r="A58" s="22"/>
    </row>
    <row r="59" spans="1:1" s="23" customFormat="1">
      <c r="A59" s="22"/>
    </row>
    <row r="60" spans="1:1" s="23" customFormat="1">
      <c r="A60" s="22"/>
    </row>
    <row r="61" spans="1:1" s="23" customFormat="1">
      <c r="A61" s="22"/>
    </row>
    <row r="62" spans="1:1" s="23" customFormat="1">
      <c r="A62" s="22"/>
    </row>
    <row r="63" spans="1:1" s="23" customFormat="1">
      <c r="A63" s="22"/>
    </row>
    <row r="64" spans="1:1" s="23" customFormat="1">
      <c r="A64" s="22"/>
    </row>
    <row r="65" spans="1:1" s="23" customFormat="1">
      <c r="A65" s="22"/>
    </row>
    <row r="66" spans="1:1" s="23" customFormat="1">
      <c r="A66" s="22"/>
    </row>
    <row r="67" spans="1:1" s="23" customFormat="1">
      <c r="A67" s="22"/>
    </row>
    <row r="68" spans="1:1" s="23" customFormat="1">
      <c r="A68" s="22"/>
    </row>
    <row r="69" spans="1:1" s="23" customFormat="1">
      <c r="A69" s="22"/>
    </row>
    <row r="70" spans="1:1" s="23" customFormat="1">
      <c r="A70" s="22"/>
    </row>
    <row r="71" spans="1:1" s="23" customFormat="1">
      <c r="A71" s="22"/>
    </row>
    <row r="72" spans="1:1" s="23" customFormat="1">
      <c r="A72" s="22"/>
    </row>
    <row r="73" spans="1:1" s="23" customFormat="1">
      <c r="A73" s="22"/>
    </row>
    <row r="74" spans="1:1" s="23" customFormat="1">
      <c r="A74" s="22"/>
    </row>
    <row r="75" spans="1:1" s="23" customFormat="1">
      <c r="A75" s="22"/>
    </row>
    <row r="76" spans="1:1" s="23" customFormat="1">
      <c r="A76" s="22"/>
    </row>
    <row r="77" spans="1:1" s="23" customFormat="1">
      <c r="A77" s="22"/>
    </row>
    <row r="78" spans="1:1" s="23" customFormat="1">
      <c r="A78" s="22"/>
    </row>
    <row r="79" spans="1:1" s="23" customFormat="1">
      <c r="A79" s="22"/>
    </row>
    <row r="80" spans="1:1" s="23" customFormat="1">
      <c r="A80" s="22"/>
    </row>
    <row r="81" spans="1:1" s="23" customFormat="1">
      <c r="A81" s="22"/>
    </row>
    <row r="82" spans="1:1" s="23" customFormat="1">
      <c r="A82" s="22"/>
    </row>
    <row r="83" spans="1:1" s="23" customFormat="1">
      <c r="A83" s="22"/>
    </row>
    <row r="84" spans="1:1" s="23" customFormat="1">
      <c r="A84" s="22"/>
    </row>
    <row r="85" spans="1:1" s="23" customFormat="1">
      <c r="A85" s="22"/>
    </row>
    <row r="86" spans="1:1" s="23" customFormat="1">
      <c r="A86" s="22"/>
    </row>
    <row r="87" spans="1:1" s="23" customFormat="1">
      <c r="A87" s="22"/>
    </row>
    <row r="88" spans="1:1" s="23" customFormat="1">
      <c r="A88" s="22"/>
    </row>
    <row r="89" spans="1:1" s="23" customFormat="1">
      <c r="A89" s="22"/>
    </row>
    <row r="90" spans="1:1" s="23" customFormat="1">
      <c r="A90" s="22"/>
    </row>
    <row r="91" spans="1:1" s="23" customFormat="1">
      <c r="A91" s="22"/>
    </row>
    <row r="92" spans="1:1" s="23" customFormat="1">
      <c r="A92" s="22"/>
    </row>
    <row r="93" spans="1:1" s="23" customFormat="1">
      <c r="A93" s="22"/>
    </row>
    <row r="94" spans="1:1" s="23" customFormat="1">
      <c r="A94" s="22"/>
    </row>
    <row r="95" spans="1:1" s="23" customFormat="1">
      <c r="A95" s="22"/>
    </row>
    <row r="96" spans="1:1" s="23" customFormat="1">
      <c r="A96" s="22"/>
    </row>
    <row r="97" spans="1:1" s="23" customFormat="1">
      <c r="A97" s="22"/>
    </row>
    <row r="98" spans="1:1" s="23" customFormat="1">
      <c r="A98" s="22"/>
    </row>
    <row r="99" spans="1:1" s="23" customFormat="1">
      <c r="A99" s="22"/>
    </row>
    <row r="100" spans="1:1" s="23" customFormat="1">
      <c r="A100" s="22"/>
    </row>
    <row r="101" spans="1:1" s="23" customFormat="1">
      <c r="A101" s="22"/>
    </row>
    <row r="102" spans="1:1" s="23" customFormat="1">
      <c r="A102" s="22"/>
    </row>
    <row r="103" spans="1:1" s="23" customFormat="1">
      <c r="A103" s="22"/>
    </row>
    <row r="104" spans="1:1" s="23" customFormat="1">
      <c r="A104" s="22"/>
    </row>
    <row r="105" spans="1:1" s="23" customFormat="1">
      <c r="A105" s="22"/>
    </row>
    <row r="106" spans="1:1" s="23" customFormat="1">
      <c r="A106" s="22"/>
    </row>
    <row r="107" spans="1:1" s="23" customFormat="1">
      <c r="A107" s="22"/>
    </row>
    <row r="108" spans="1:1" s="23" customFormat="1">
      <c r="A108" s="22"/>
    </row>
    <row r="109" spans="1:1" s="23" customFormat="1">
      <c r="A109" s="22"/>
    </row>
    <row r="110" spans="1:1" s="23" customFormat="1">
      <c r="A110" s="22"/>
    </row>
    <row r="111" spans="1:1" s="23" customFormat="1">
      <c r="A111" s="22"/>
    </row>
    <row r="112" spans="1:1" s="23" customFormat="1">
      <c r="A112" s="22"/>
    </row>
    <row r="113" spans="1:1" s="23" customFormat="1">
      <c r="A113" s="22"/>
    </row>
    <row r="114" spans="1:1" s="23" customFormat="1">
      <c r="A114" s="22"/>
    </row>
    <row r="115" spans="1:1" s="23" customFormat="1">
      <c r="A115" s="22"/>
    </row>
    <row r="116" spans="1:1" s="23" customFormat="1">
      <c r="A116" s="22"/>
    </row>
    <row r="117" spans="1:1" s="23" customFormat="1">
      <c r="A117" s="22"/>
    </row>
    <row r="118" spans="1:1" s="23" customFormat="1">
      <c r="A118" s="22"/>
    </row>
    <row r="119" spans="1:1" s="23" customFormat="1">
      <c r="A119" s="22"/>
    </row>
    <row r="120" spans="1:1" s="23" customFormat="1">
      <c r="A120" s="22"/>
    </row>
    <row r="121" spans="1:1" s="23" customFormat="1">
      <c r="A121" s="22"/>
    </row>
    <row r="122" spans="1:1" s="23" customFormat="1">
      <c r="A122" s="22"/>
    </row>
    <row r="123" spans="1:1" s="23" customFormat="1">
      <c r="A123" s="22"/>
    </row>
    <row r="124" spans="1:1" s="23" customFormat="1">
      <c r="A124" s="22"/>
    </row>
    <row r="125" spans="1:1" s="23" customFormat="1">
      <c r="A125" s="22"/>
    </row>
    <row r="126" spans="1:1" s="23" customFormat="1">
      <c r="A126" s="22"/>
    </row>
    <row r="127" spans="1:1" s="23" customFormat="1">
      <c r="A127" s="22"/>
    </row>
    <row r="128" spans="1:1" s="23" customFormat="1">
      <c r="A128" s="22"/>
    </row>
    <row r="129" spans="1:1" s="23" customFormat="1">
      <c r="A129" s="22"/>
    </row>
    <row r="130" spans="1:1" s="23" customFormat="1">
      <c r="A130" s="22"/>
    </row>
    <row r="131" spans="1:1" s="23" customFormat="1">
      <c r="A131" s="22"/>
    </row>
    <row r="132" spans="1:1" s="23" customFormat="1">
      <c r="A132" s="22"/>
    </row>
    <row r="133" spans="1:1" s="23" customFormat="1">
      <c r="A133" s="22"/>
    </row>
    <row r="134" spans="1:1" s="23" customFormat="1">
      <c r="A134" s="22"/>
    </row>
    <row r="135" spans="1:1" s="23" customFormat="1">
      <c r="A135" s="22"/>
    </row>
    <row r="136" spans="1:1" s="23" customFormat="1">
      <c r="A136" s="22"/>
    </row>
    <row r="137" spans="1:1" s="23" customFormat="1">
      <c r="A137" s="22"/>
    </row>
    <row r="138" spans="1:1" s="23" customFormat="1">
      <c r="A138" s="22"/>
    </row>
    <row r="139" spans="1:1" s="23" customFormat="1">
      <c r="A139" s="22"/>
    </row>
    <row r="140" spans="1:1" s="23" customFormat="1">
      <c r="A140" s="22"/>
    </row>
    <row r="141" spans="1:1" s="23" customFormat="1">
      <c r="A141" s="22"/>
    </row>
    <row r="142" spans="1:1" s="23" customFormat="1">
      <c r="A142" s="22"/>
    </row>
    <row r="143" spans="1:1" s="23" customFormat="1">
      <c r="A143" s="22"/>
    </row>
    <row r="144" spans="1:1" s="23" customFormat="1">
      <c r="A144" s="22"/>
    </row>
    <row r="145" spans="1:1" s="23" customFormat="1">
      <c r="A145" s="22"/>
    </row>
    <row r="146" spans="1:1" s="23" customFormat="1">
      <c r="A146" s="22"/>
    </row>
    <row r="147" spans="1:1" s="23" customFormat="1">
      <c r="A147" s="22"/>
    </row>
    <row r="148" spans="1:1" s="23" customFormat="1">
      <c r="A148" s="22"/>
    </row>
    <row r="149" spans="1:1" s="23" customFormat="1">
      <c r="A149" s="22"/>
    </row>
    <row r="150" spans="1:1" s="23" customFormat="1">
      <c r="A150" s="22"/>
    </row>
    <row r="151" spans="1:1" s="23" customFormat="1">
      <c r="A151" s="22"/>
    </row>
    <row r="152" spans="1:1" s="23" customFormat="1">
      <c r="A152" s="22"/>
    </row>
    <row r="153" spans="1:1" s="23" customFormat="1">
      <c r="A153" s="22"/>
    </row>
    <row r="154" spans="1:1" s="23" customFormat="1">
      <c r="A154" s="22"/>
    </row>
    <row r="155" spans="1:1" s="23" customFormat="1">
      <c r="A155" s="22"/>
    </row>
    <row r="156" spans="1:1" s="23" customFormat="1">
      <c r="A156" s="22"/>
    </row>
    <row r="157" spans="1:1" s="23" customFormat="1">
      <c r="A157" s="22"/>
    </row>
    <row r="158" spans="1:1" s="23" customFormat="1">
      <c r="A158" s="22"/>
    </row>
    <row r="159" spans="1:1" s="23" customFormat="1">
      <c r="A159" s="22"/>
    </row>
    <row r="160" spans="1:1" s="23" customFormat="1">
      <c r="A160" s="22"/>
    </row>
    <row r="161" spans="1:1" s="23" customFormat="1">
      <c r="A161" s="22"/>
    </row>
    <row r="162" spans="1:1" s="23" customFormat="1">
      <c r="A162" s="22"/>
    </row>
    <row r="163" spans="1:1" s="23" customFormat="1">
      <c r="A163" s="22"/>
    </row>
    <row r="164" spans="1:1" s="23" customFormat="1">
      <c r="A164" s="22"/>
    </row>
    <row r="165" spans="1:1" s="23" customFormat="1">
      <c r="A165" s="22"/>
    </row>
    <row r="166" spans="1:1" s="23" customFormat="1">
      <c r="A166" s="22"/>
    </row>
    <row r="167" spans="1:1" s="23" customFormat="1">
      <c r="A167" s="22"/>
    </row>
    <row r="168" spans="1:1" s="23" customFormat="1">
      <c r="A168" s="22"/>
    </row>
    <row r="169" spans="1:1" s="23" customFormat="1">
      <c r="A169" s="22"/>
    </row>
    <row r="170" spans="1:1" s="23" customFormat="1">
      <c r="A170" s="22"/>
    </row>
    <row r="171" spans="1:1" s="23" customFormat="1">
      <c r="A171" s="22"/>
    </row>
    <row r="172" spans="1:1" s="23" customFormat="1">
      <c r="A172" s="22"/>
    </row>
    <row r="173" spans="1:1" s="23" customFormat="1">
      <c r="A173" s="22"/>
    </row>
    <row r="174" spans="1:1" s="23" customFormat="1">
      <c r="A174" s="22"/>
    </row>
    <row r="175" spans="1:1" s="23" customFormat="1">
      <c r="A175" s="22"/>
    </row>
    <row r="176" spans="1:1" s="23" customFormat="1">
      <c r="A176" s="22"/>
    </row>
    <row r="177" spans="1:1" s="23" customFormat="1">
      <c r="A177" s="22"/>
    </row>
    <row r="178" spans="1:1" s="23" customFormat="1">
      <c r="A178" s="22"/>
    </row>
    <row r="179" spans="1:1" s="23" customFormat="1">
      <c r="A179" s="22"/>
    </row>
    <row r="180" spans="1:1" s="23" customFormat="1">
      <c r="A180" s="22"/>
    </row>
    <row r="181" spans="1:1" s="23" customFormat="1">
      <c r="A181" s="22"/>
    </row>
    <row r="182" spans="1:1" s="23" customFormat="1">
      <c r="A182" s="22"/>
    </row>
    <row r="183" spans="1:1" s="23" customFormat="1">
      <c r="A183" s="22"/>
    </row>
    <row r="184" spans="1:1" s="23" customFormat="1">
      <c r="A184" s="22"/>
    </row>
    <row r="185" spans="1:1" s="23" customFormat="1">
      <c r="A185" s="22"/>
    </row>
    <row r="186" spans="1:1" s="23" customFormat="1">
      <c r="A186" s="22"/>
    </row>
    <row r="187" spans="1:1" s="23" customFormat="1">
      <c r="A187" s="22"/>
    </row>
    <row r="188" spans="1:1" s="23" customFormat="1">
      <c r="A188" s="22"/>
    </row>
    <row r="189" spans="1:1" s="23" customFormat="1">
      <c r="A189" s="22"/>
    </row>
    <row r="190" spans="1:1" s="23" customFormat="1">
      <c r="A190" s="22"/>
    </row>
    <row r="191" spans="1:1" s="23" customFormat="1">
      <c r="A191" s="22"/>
    </row>
    <row r="192" spans="1:1" s="23" customFormat="1">
      <c r="A192" s="22"/>
    </row>
    <row r="193" spans="1:1" s="23" customFormat="1">
      <c r="A193" s="22"/>
    </row>
    <row r="194" spans="1:1" s="23" customFormat="1">
      <c r="A194" s="22"/>
    </row>
    <row r="195" spans="1:1" s="23" customFormat="1">
      <c r="A195" s="22"/>
    </row>
    <row r="196" spans="1:1" s="23" customFormat="1">
      <c r="A196" s="22"/>
    </row>
    <row r="197" spans="1:1" s="23" customFormat="1">
      <c r="A197" s="22"/>
    </row>
    <row r="198" spans="1:1" s="23" customFormat="1">
      <c r="A198" s="22"/>
    </row>
    <row r="199" spans="1:1" s="23" customFormat="1">
      <c r="A199" s="22"/>
    </row>
    <row r="200" spans="1:1" s="23" customFormat="1">
      <c r="A200" s="22"/>
    </row>
    <row r="201" spans="1:1" s="23" customFormat="1">
      <c r="A201" s="22"/>
    </row>
    <row r="202" spans="1:1" s="23" customFormat="1">
      <c r="A202" s="22"/>
    </row>
    <row r="203" spans="1:1" s="23" customFormat="1">
      <c r="A203" s="22"/>
    </row>
    <row r="204" spans="1:1" s="23" customFormat="1">
      <c r="A204" s="22"/>
    </row>
    <row r="205" spans="1:1" s="23" customFormat="1">
      <c r="A205" s="22"/>
    </row>
    <row r="206" spans="1:1" s="23" customFormat="1">
      <c r="A206" s="22"/>
    </row>
    <row r="207" spans="1:1" s="23" customFormat="1">
      <c r="A207" s="22"/>
    </row>
    <row r="208" spans="1:1" s="23" customFormat="1">
      <c r="A208" s="22"/>
    </row>
    <row r="209" spans="1:1" s="23" customFormat="1">
      <c r="A209" s="22"/>
    </row>
    <row r="210" spans="1:1" s="23" customFormat="1">
      <c r="A210" s="22"/>
    </row>
    <row r="211" spans="1:1" s="23" customFormat="1">
      <c r="A211" s="22"/>
    </row>
    <row r="212" spans="1:1" s="23" customFormat="1">
      <c r="A212" s="22"/>
    </row>
    <row r="213" spans="1:1" s="23" customFormat="1">
      <c r="A213" s="22"/>
    </row>
    <row r="214" spans="1:1" s="23" customFormat="1">
      <c r="A214" s="22"/>
    </row>
    <row r="215" spans="1:1" s="23" customFormat="1">
      <c r="A215" s="22"/>
    </row>
    <row r="216" spans="1:1" s="23" customFormat="1">
      <c r="A216" s="22"/>
    </row>
    <row r="217" spans="1:1" s="23" customFormat="1">
      <c r="A217" s="22"/>
    </row>
    <row r="218" spans="1:1" s="23" customFormat="1">
      <c r="A218" s="22"/>
    </row>
    <row r="219" spans="1:1" s="23" customFormat="1">
      <c r="A219" s="22"/>
    </row>
    <row r="220" spans="1:1" s="23" customFormat="1">
      <c r="A220" s="22"/>
    </row>
    <row r="221" spans="1:1" s="23" customFormat="1">
      <c r="A221" s="22"/>
    </row>
    <row r="222" spans="1:1" s="23" customFormat="1">
      <c r="A222" s="22"/>
    </row>
    <row r="223" spans="1:1" s="23" customFormat="1">
      <c r="A223" s="22"/>
    </row>
    <row r="224" spans="1:1" s="23" customFormat="1">
      <c r="A224" s="22"/>
    </row>
    <row r="225" spans="1:1" s="23" customFormat="1">
      <c r="A225" s="22"/>
    </row>
    <row r="226" spans="1:1" s="23" customFormat="1">
      <c r="A226" s="22"/>
    </row>
    <row r="227" spans="1:1" s="23" customFormat="1">
      <c r="A227" s="22"/>
    </row>
    <row r="228" spans="1:1" s="23" customFormat="1">
      <c r="A228" s="22"/>
    </row>
    <row r="229" spans="1:1" s="23" customFormat="1">
      <c r="A229" s="22"/>
    </row>
    <row r="230" spans="1:1" s="23" customFormat="1">
      <c r="A230" s="22"/>
    </row>
    <row r="231" spans="1:1" s="23" customFormat="1">
      <c r="A231" s="22"/>
    </row>
    <row r="232" spans="1:1" s="23" customFormat="1">
      <c r="A232" s="22"/>
    </row>
    <row r="233" spans="1:1" s="23" customFormat="1">
      <c r="A233" s="22"/>
    </row>
    <row r="234" spans="1:1" s="23" customFormat="1">
      <c r="A234" s="22"/>
    </row>
    <row r="235" spans="1:1" s="23" customFormat="1">
      <c r="A235" s="22"/>
    </row>
    <row r="236" spans="1:1" s="23" customFormat="1">
      <c r="A236" s="22"/>
    </row>
    <row r="237" spans="1:1" s="23" customFormat="1">
      <c r="A237" s="22"/>
    </row>
    <row r="238" spans="1:1" s="23" customFormat="1">
      <c r="A238" s="22"/>
    </row>
    <row r="239" spans="1:1" s="23" customFormat="1">
      <c r="A239" s="22"/>
    </row>
    <row r="240" spans="1:1" s="23" customFormat="1">
      <c r="A240" s="22"/>
    </row>
    <row r="241" spans="1:1" s="23" customFormat="1">
      <c r="A241" s="22"/>
    </row>
    <row r="242" spans="1:1" s="23" customFormat="1">
      <c r="A242" s="22"/>
    </row>
    <row r="243" spans="1:1" s="23" customFormat="1">
      <c r="A243" s="22"/>
    </row>
    <row r="244" spans="1:1" s="23" customFormat="1">
      <c r="A244" s="22"/>
    </row>
    <row r="245" spans="1:1" s="23" customFormat="1">
      <c r="A245" s="22"/>
    </row>
    <row r="246" spans="1:1" s="23" customFormat="1">
      <c r="A246" s="22"/>
    </row>
    <row r="247" spans="1:1" s="23" customFormat="1">
      <c r="A247" s="22"/>
    </row>
    <row r="248" spans="1:1" s="23" customFormat="1">
      <c r="A248" s="22"/>
    </row>
    <row r="249" spans="1:1" s="23" customFormat="1">
      <c r="A249" s="22"/>
    </row>
    <row r="250" spans="1:1" s="23" customFormat="1">
      <c r="A250" s="22"/>
    </row>
    <row r="251" spans="1:1" s="23" customFormat="1">
      <c r="A251" s="22"/>
    </row>
    <row r="252" spans="1:1" s="23" customFormat="1">
      <c r="A252" s="22"/>
    </row>
    <row r="253" spans="1:1" s="23" customFormat="1">
      <c r="A253" s="22"/>
    </row>
    <row r="254" spans="1:1" s="23" customFormat="1">
      <c r="A254" s="22"/>
    </row>
    <row r="255" spans="1:1" s="23" customFormat="1">
      <c r="A255" s="22"/>
    </row>
    <row r="256" spans="1:1" s="23" customFormat="1">
      <c r="A256" s="22"/>
    </row>
    <row r="257" spans="1:1" s="23" customFormat="1">
      <c r="A257" s="22"/>
    </row>
    <row r="258" spans="1:1" s="23" customFormat="1">
      <c r="A258" s="22"/>
    </row>
    <row r="259" spans="1:1" s="23" customFormat="1">
      <c r="A259" s="22"/>
    </row>
    <row r="260" spans="1:1" s="23" customFormat="1">
      <c r="A260" s="22"/>
    </row>
    <row r="261" spans="1:1" s="23" customFormat="1">
      <c r="A261" s="22"/>
    </row>
    <row r="262" spans="1:1" s="23" customFormat="1">
      <c r="A262" s="22"/>
    </row>
    <row r="263" spans="1:1" s="23" customFormat="1">
      <c r="A263" s="22"/>
    </row>
    <row r="264" spans="1:1" s="23" customFormat="1">
      <c r="A264" s="22"/>
    </row>
    <row r="265" spans="1:1" s="23" customFormat="1">
      <c r="A265" s="22"/>
    </row>
    <row r="266" spans="1:1" s="23" customFormat="1">
      <c r="A266" s="22"/>
    </row>
    <row r="267" spans="1:1" s="23" customFormat="1">
      <c r="A267" s="22"/>
    </row>
    <row r="268" spans="1:1" s="23" customFormat="1">
      <c r="A268" s="22"/>
    </row>
    <row r="269" spans="1:1" s="23" customFormat="1">
      <c r="A269" s="22"/>
    </row>
    <row r="270" spans="1:1" s="23" customFormat="1">
      <c r="A270" s="22"/>
    </row>
    <row r="271" spans="1:1" s="23" customFormat="1">
      <c r="A271" s="22"/>
    </row>
    <row r="272" spans="1:1" s="23" customFormat="1">
      <c r="A272" s="22"/>
    </row>
    <row r="273" spans="1:1" s="23" customFormat="1">
      <c r="A273" s="22"/>
    </row>
    <row r="274" spans="1:1" s="23" customFormat="1">
      <c r="A274" s="22"/>
    </row>
    <row r="275" spans="1:1" s="23" customFormat="1">
      <c r="A275" s="22"/>
    </row>
    <row r="276" spans="1:1" s="23" customFormat="1">
      <c r="A276" s="22"/>
    </row>
    <row r="277" spans="1:1" s="23" customFormat="1">
      <c r="A277" s="22"/>
    </row>
    <row r="278" spans="1:1" s="23" customFormat="1">
      <c r="A278" s="22"/>
    </row>
    <row r="279" spans="1:1" s="23" customFormat="1">
      <c r="A279" s="22"/>
    </row>
    <row r="280" spans="1:1" s="23" customFormat="1">
      <c r="A280" s="22"/>
    </row>
    <row r="281" spans="1:1" s="23" customFormat="1">
      <c r="A281" s="22"/>
    </row>
    <row r="282" spans="1:1" s="23" customFormat="1">
      <c r="A282" s="22"/>
    </row>
    <row r="283" spans="1:1" s="23" customFormat="1">
      <c r="A283" s="22"/>
    </row>
    <row r="284" spans="1:1" s="23" customFormat="1">
      <c r="A284" s="22"/>
    </row>
    <row r="285" spans="1:1" s="23" customFormat="1">
      <c r="A285" s="22"/>
    </row>
    <row r="286" spans="1:1" s="23" customFormat="1">
      <c r="A286" s="22"/>
    </row>
    <row r="287" spans="1:1" s="23" customFormat="1">
      <c r="A287" s="22"/>
    </row>
    <row r="288" spans="1:1" s="23" customFormat="1">
      <c r="A288" s="22"/>
    </row>
    <row r="289" spans="1:1" s="23" customFormat="1">
      <c r="A289" s="22"/>
    </row>
    <row r="290" spans="1:1" s="23" customFormat="1">
      <c r="A290" s="22"/>
    </row>
    <row r="291" spans="1:1" s="23" customFormat="1">
      <c r="A291" s="22"/>
    </row>
    <row r="292" spans="1:1" s="23" customFormat="1">
      <c r="A292" s="22"/>
    </row>
    <row r="293" spans="1:1" s="23" customFormat="1">
      <c r="A293" s="22"/>
    </row>
    <row r="294" spans="1:1" s="23" customFormat="1">
      <c r="A294" s="22"/>
    </row>
    <row r="295" spans="1:1" s="23" customFormat="1">
      <c r="A295" s="22"/>
    </row>
    <row r="296" spans="1:1" s="23" customFormat="1">
      <c r="A296" s="22"/>
    </row>
    <row r="297" spans="1:1" s="23" customFormat="1">
      <c r="A297" s="22"/>
    </row>
    <row r="298" spans="1:1" s="23" customFormat="1">
      <c r="A298" s="22"/>
    </row>
    <row r="299" spans="1:1" s="23" customFormat="1">
      <c r="A299" s="22"/>
    </row>
    <row r="300" spans="1:1" s="23" customFormat="1">
      <c r="A300" s="22"/>
    </row>
    <row r="301" spans="1:1" s="23" customFormat="1">
      <c r="A301" s="22"/>
    </row>
  </sheetData>
  <sheetProtection sheet="1" objects="1" scenarios="1" selectLockedCells="1"/>
  <mergeCells count="1">
    <mergeCell ref="B2:G2"/>
  </mergeCells>
  <dataValidations count="3">
    <dataValidation type="list" allowBlank="1" showInputMessage="1" showErrorMessage="1" sqref="F26">
      <formula1>ListeVilles</formula1>
    </dataValidation>
    <dataValidation type="list" allowBlank="1" showInputMessage="1" showErrorMessage="1" sqref="D6">
      <formula1>CouP</formula1>
    </dataValidation>
    <dataValidation type="list" allowBlank="1" showInputMessage="1" showErrorMessage="1" sqref="F6">
      <formula1>"Particulier,Professionnel"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867"/>
  <sheetViews>
    <sheetView zoomScale="102" zoomScaleNormal="100" workbookViewId="0">
      <selection activeCell="I2" sqref="I2"/>
    </sheetView>
  </sheetViews>
  <sheetFormatPr baseColWidth="10" defaultRowHeight="15.75"/>
  <cols>
    <col min="1" max="1" width="12" style="9" bestFit="1" customWidth="1"/>
    <col min="2" max="2" width="37" bestFit="1" customWidth="1"/>
    <col min="3" max="3" width="36" bestFit="1" customWidth="1"/>
    <col min="4" max="4" width="12.875" style="3" bestFit="1" customWidth="1"/>
    <col min="5" max="5" width="24.375" bestFit="1" customWidth="1"/>
    <col min="6" max="6" width="26.125" bestFit="1" customWidth="1"/>
    <col min="10" max="10" width="15.5" customWidth="1"/>
    <col min="11" max="11" width="27.5" customWidth="1"/>
    <col min="12" max="12" width="25" customWidth="1"/>
    <col min="13" max="13" width="29.125" customWidth="1"/>
  </cols>
  <sheetData>
    <row r="1" spans="1:13">
      <c r="A1" s="8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H1" s="1" t="s">
        <v>2844</v>
      </c>
      <c r="I1" s="1" t="s">
        <v>2845</v>
      </c>
      <c r="J1" s="1" t="s">
        <v>2846</v>
      </c>
      <c r="K1" s="1"/>
      <c r="L1" s="1"/>
      <c r="M1" s="1"/>
    </row>
    <row r="2" spans="1:13">
      <c r="A2" s="9">
        <v>11000</v>
      </c>
      <c r="B2" t="s">
        <v>100</v>
      </c>
      <c r="C2" t="s">
        <v>101</v>
      </c>
      <c r="D2" s="3">
        <v>11</v>
      </c>
      <c r="E2" t="s">
        <v>102</v>
      </c>
      <c r="F2" t="s">
        <v>75</v>
      </c>
      <c r="H2">
        <f>ROWS($A$2:A2)</f>
        <v>1</v>
      </c>
      <c r="I2" t="str">
        <f>IF(Formulaire!$F$24='Codes postaux par région et dép'!A2,H2,"")</f>
        <v/>
      </c>
      <c r="J2" t="str">
        <f t="shared" ref="J2:J65" si="0">IFERROR(SMALL($I:$I,H2),"")</f>
        <v/>
      </c>
      <c r="K2" t="str">
        <f t="shared" ref="K2:K65" si="1">IFERROR(INDEX($B$2:$B$2867,J2),"")</f>
        <v/>
      </c>
    </row>
    <row r="3" spans="1:13">
      <c r="A3" s="9">
        <v>11000</v>
      </c>
      <c r="B3" t="s">
        <v>100</v>
      </c>
      <c r="C3" t="s">
        <v>103</v>
      </c>
      <c r="D3" s="3">
        <v>11</v>
      </c>
      <c r="E3" t="s">
        <v>102</v>
      </c>
      <c r="F3" t="s">
        <v>75</v>
      </c>
      <c r="H3">
        <f>ROWS($A$2:A3)</f>
        <v>2</v>
      </c>
      <c r="I3" t="str">
        <f>IF(Formulaire!$F$24='Codes postaux par région et dép'!A3,H3,"")</f>
        <v/>
      </c>
      <c r="J3" t="str">
        <f t="shared" si="0"/>
        <v/>
      </c>
      <c r="K3" t="str">
        <f t="shared" si="1"/>
        <v/>
      </c>
    </row>
    <row r="4" spans="1:13">
      <c r="A4" s="9">
        <v>11000</v>
      </c>
      <c r="B4" t="s">
        <v>104</v>
      </c>
      <c r="D4" s="3">
        <v>11</v>
      </c>
      <c r="E4" t="s">
        <v>102</v>
      </c>
      <c r="F4" t="s">
        <v>75</v>
      </c>
      <c r="H4">
        <f>ROWS($A$2:A4)</f>
        <v>3</v>
      </c>
      <c r="I4" t="str">
        <f>IF(Formulaire!$F$24='Codes postaux par région et dép'!A4,H4,"")</f>
        <v/>
      </c>
      <c r="J4" t="str">
        <f t="shared" si="0"/>
        <v/>
      </c>
      <c r="K4" t="str">
        <f t="shared" si="1"/>
        <v/>
      </c>
    </row>
    <row r="5" spans="1:13">
      <c r="A5" s="9">
        <v>11000</v>
      </c>
      <c r="B5" t="s">
        <v>100</v>
      </c>
      <c r="C5" t="s">
        <v>105</v>
      </c>
      <c r="D5" s="3">
        <v>11</v>
      </c>
      <c r="E5" t="s">
        <v>102</v>
      </c>
      <c r="F5" t="s">
        <v>75</v>
      </c>
      <c r="H5">
        <f>ROWS($A$2:A5)</f>
        <v>4</v>
      </c>
      <c r="I5" t="str">
        <f>IF(Formulaire!$F$24='Codes postaux par région et dép'!A5,H5,"")</f>
        <v/>
      </c>
      <c r="J5" t="str">
        <f t="shared" si="0"/>
        <v/>
      </c>
      <c r="K5" t="str">
        <f t="shared" si="1"/>
        <v/>
      </c>
    </row>
    <row r="6" spans="1:13">
      <c r="A6" s="9">
        <v>11000</v>
      </c>
      <c r="B6" t="s">
        <v>100</v>
      </c>
      <c r="C6" t="s">
        <v>106</v>
      </c>
      <c r="D6" s="3">
        <v>11</v>
      </c>
      <c r="E6" t="s">
        <v>102</v>
      </c>
      <c r="F6" t="s">
        <v>75</v>
      </c>
      <c r="H6">
        <f>ROWS($A$2:A6)</f>
        <v>5</v>
      </c>
      <c r="I6" t="str">
        <f>IF(Formulaire!$F$24='Codes postaux par région et dép'!A6,H6,"")</f>
        <v/>
      </c>
      <c r="J6" t="str">
        <f t="shared" si="0"/>
        <v/>
      </c>
      <c r="K6" t="str">
        <f t="shared" si="1"/>
        <v/>
      </c>
    </row>
    <row r="7" spans="1:13">
      <c r="A7" s="9">
        <v>11000</v>
      </c>
      <c r="B7" t="s">
        <v>100</v>
      </c>
      <c r="C7" t="s">
        <v>107</v>
      </c>
      <c r="D7" s="3">
        <v>11</v>
      </c>
      <c r="E7" t="s">
        <v>102</v>
      </c>
      <c r="F7" t="s">
        <v>75</v>
      </c>
      <c r="H7">
        <f>ROWS($A$2:A7)</f>
        <v>6</v>
      </c>
      <c r="I7" t="str">
        <f>IF(Formulaire!$F$24='Codes postaux par région et dép'!A7,H7,"")</f>
        <v/>
      </c>
      <c r="J7" t="str">
        <f t="shared" si="0"/>
        <v/>
      </c>
      <c r="K7" t="str">
        <f t="shared" si="1"/>
        <v/>
      </c>
    </row>
    <row r="8" spans="1:13">
      <c r="A8" s="9">
        <v>11000</v>
      </c>
      <c r="B8" t="s">
        <v>100</v>
      </c>
      <c r="D8" s="3">
        <v>11</v>
      </c>
      <c r="E8" t="s">
        <v>102</v>
      </c>
      <c r="F8" t="s">
        <v>75</v>
      </c>
      <c r="H8">
        <f>ROWS($A$2:A8)</f>
        <v>7</v>
      </c>
      <c r="I8" t="str">
        <f>IF(Formulaire!$F$24='Codes postaux par région et dép'!A8,H8,"")</f>
        <v/>
      </c>
      <c r="J8" t="str">
        <f t="shared" si="0"/>
        <v/>
      </c>
      <c r="K8" t="str">
        <f t="shared" si="1"/>
        <v/>
      </c>
    </row>
    <row r="9" spans="1:13">
      <c r="A9" s="9">
        <v>11100</v>
      </c>
      <c r="B9" t="s">
        <v>108</v>
      </c>
      <c r="D9" s="3">
        <v>11</v>
      </c>
      <c r="E9" t="s">
        <v>102</v>
      </c>
      <c r="F9" t="s">
        <v>75</v>
      </c>
      <c r="H9">
        <f>ROWS($A$2:A9)</f>
        <v>8</v>
      </c>
      <c r="I9" t="str">
        <f>IF(Formulaire!$F$24='Codes postaux par région et dép'!A9,H9,"")</f>
        <v/>
      </c>
      <c r="J9" t="str">
        <f t="shared" si="0"/>
        <v/>
      </c>
      <c r="K9" t="str">
        <f t="shared" si="1"/>
        <v/>
      </c>
    </row>
    <row r="10" spans="1:13">
      <c r="A10" s="9">
        <v>11100</v>
      </c>
      <c r="B10" t="s">
        <v>109</v>
      </c>
      <c r="C10" t="s">
        <v>110</v>
      </c>
      <c r="D10" s="3">
        <v>11</v>
      </c>
      <c r="E10" t="s">
        <v>102</v>
      </c>
      <c r="F10" t="s">
        <v>75</v>
      </c>
      <c r="H10">
        <f>ROWS($A$2:A10)</f>
        <v>9</v>
      </c>
      <c r="I10" t="str">
        <f>IF(Formulaire!$F$24='Codes postaux par région et dép'!A10,H10,"")</f>
        <v/>
      </c>
      <c r="J10" t="str">
        <f t="shared" si="0"/>
        <v/>
      </c>
      <c r="K10" t="str">
        <f t="shared" si="1"/>
        <v/>
      </c>
    </row>
    <row r="11" spans="1:13">
      <c r="A11" s="9">
        <v>11100</v>
      </c>
      <c r="B11" t="s">
        <v>111</v>
      </c>
      <c r="D11" s="3">
        <v>11</v>
      </c>
      <c r="E11" t="s">
        <v>102</v>
      </c>
      <c r="F11" t="s">
        <v>75</v>
      </c>
      <c r="H11">
        <f>ROWS($A$2:A11)</f>
        <v>10</v>
      </c>
      <c r="I11" t="str">
        <f>IF(Formulaire!$F$24='Codes postaux par région et dép'!A11,H11,"")</f>
        <v/>
      </c>
      <c r="J11" t="str">
        <f t="shared" si="0"/>
        <v/>
      </c>
      <c r="K11" t="str">
        <f t="shared" si="1"/>
        <v/>
      </c>
    </row>
    <row r="12" spans="1:13">
      <c r="A12" s="9">
        <v>11100</v>
      </c>
      <c r="B12" t="s">
        <v>109</v>
      </c>
      <c r="D12" s="3">
        <v>11</v>
      </c>
      <c r="E12" t="s">
        <v>102</v>
      </c>
      <c r="F12" t="s">
        <v>75</v>
      </c>
      <c r="H12">
        <f>ROWS($A$2:A12)</f>
        <v>11</v>
      </c>
      <c r="I12" t="str">
        <f>IF(Formulaire!$F$24='Codes postaux par région et dép'!A12,H12,"")</f>
        <v/>
      </c>
      <c r="J12" t="str">
        <f t="shared" si="0"/>
        <v/>
      </c>
      <c r="K12" t="str">
        <f t="shared" si="1"/>
        <v/>
      </c>
    </row>
    <row r="13" spans="1:13">
      <c r="A13" s="9">
        <v>11110</v>
      </c>
      <c r="B13" t="s">
        <v>112</v>
      </c>
      <c r="D13" s="3">
        <v>11</v>
      </c>
      <c r="E13" t="s">
        <v>102</v>
      </c>
      <c r="F13" t="s">
        <v>75</v>
      </c>
      <c r="H13">
        <f>ROWS($A$2:A13)</f>
        <v>12</v>
      </c>
      <c r="I13" t="str">
        <f>IF(Formulaire!$F$24='Codes postaux par région et dép'!A13,H13,"")</f>
        <v/>
      </c>
      <c r="J13" t="str">
        <f t="shared" si="0"/>
        <v/>
      </c>
      <c r="K13" t="str">
        <f t="shared" si="1"/>
        <v/>
      </c>
    </row>
    <row r="14" spans="1:13">
      <c r="A14" s="9">
        <v>11110</v>
      </c>
      <c r="B14" t="s">
        <v>113</v>
      </c>
      <c r="D14" s="3">
        <v>11</v>
      </c>
      <c r="E14" t="s">
        <v>102</v>
      </c>
      <c r="F14" t="s">
        <v>75</v>
      </c>
      <c r="H14">
        <f>ROWS($A$2:A14)</f>
        <v>13</v>
      </c>
      <c r="I14" t="str">
        <f>IF(Formulaire!$F$24='Codes postaux par région et dép'!A14,H14,"")</f>
        <v/>
      </c>
      <c r="J14" t="str">
        <f t="shared" si="0"/>
        <v/>
      </c>
      <c r="K14" t="str">
        <f t="shared" si="1"/>
        <v/>
      </c>
    </row>
    <row r="15" spans="1:13">
      <c r="A15" s="9">
        <v>11110</v>
      </c>
      <c r="B15" t="s">
        <v>114</v>
      </c>
      <c r="D15" s="3">
        <v>11</v>
      </c>
      <c r="E15" t="s">
        <v>102</v>
      </c>
      <c r="F15" t="s">
        <v>75</v>
      </c>
      <c r="H15">
        <f>ROWS($A$2:A15)</f>
        <v>14</v>
      </c>
      <c r="I15" t="str">
        <f>IF(Formulaire!$F$24='Codes postaux par région et dép'!A15,H15,"")</f>
        <v/>
      </c>
      <c r="J15" t="str">
        <f t="shared" si="0"/>
        <v/>
      </c>
      <c r="K15" t="str">
        <f t="shared" si="1"/>
        <v/>
      </c>
    </row>
    <row r="16" spans="1:13">
      <c r="A16" s="9">
        <v>11110</v>
      </c>
      <c r="B16" t="s">
        <v>115</v>
      </c>
      <c r="D16" s="3">
        <v>11</v>
      </c>
      <c r="E16" t="s">
        <v>102</v>
      </c>
      <c r="F16" t="s">
        <v>75</v>
      </c>
      <c r="H16">
        <f>ROWS($A$2:A16)</f>
        <v>15</v>
      </c>
      <c r="I16" t="str">
        <f>IF(Formulaire!$F$24='Codes postaux par région et dép'!A16,H16,"")</f>
        <v/>
      </c>
      <c r="J16" t="str">
        <f t="shared" si="0"/>
        <v/>
      </c>
      <c r="K16" t="str">
        <f t="shared" si="1"/>
        <v/>
      </c>
    </row>
    <row r="17" spans="1:11">
      <c r="A17" s="9">
        <v>11120</v>
      </c>
      <c r="B17" t="s">
        <v>116</v>
      </c>
      <c r="D17" s="3">
        <v>11</v>
      </c>
      <c r="E17" t="s">
        <v>102</v>
      </c>
      <c r="F17" t="s">
        <v>75</v>
      </c>
      <c r="H17">
        <f>ROWS($A$2:A17)</f>
        <v>16</v>
      </c>
      <c r="I17" t="str">
        <f>IF(Formulaire!$F$24='Codes postaux par région et dép'!A17,H17,"")</f>
        <v/>
      </c>
      <c r="J17" t="str">
        <f t="shared" si="0"/>
        <v/>
      </c>
      <c r="K17" t="str">
        <f t="shared" si="1"/>
        <v/>
      </c>
    </row>
    <row r="18" spans="1:11">
      <c r="A18" s="9">
        <v>11120</v>
      </c>
      <c r="B18" t="s">
        <v>117</v>
      </c>
      <c r="D18" s="3">
        <v>11</v>
      </c>
      <c r="E18" t="s">
        <v>102</v>
      </c>
      <c r="F18" t="s">
        <v>75</v>
      </c>
      <c r="H18">
        <f>ROWS($A$2:A18)</f>
        <v>17</v>
      </c>
      <c r="I18" t="str">
        <f>IF(Formulaire!$F$24='Codes postaux par région et dép'!A18,H18,"")</f>
        <v/>
      </c>
      <c r="J18" t="str">
        <f t="shared" si="0"/>
        <v/>
      </c>
      <c r="K18" t="str">
        <f t="shared" si="1"/>
        <v/>
      </c>
    </row>
    <row r="19" spans="1:11">
      <c r="A19" s="9">
        <v>11120</v>
      </c>
      <c r="B19" t="s">
        <v>118</v>
      </c>
      <c r="D19" s="3">
        <v>11</v>
      </c>
      <c r="E19" t="s">
        <v>102</v>
      </c>
      <c r="F19" t="s">
        <v>75</v>
      </c>
      <c r="H19">
        <f>ROWS($A$2:A19)</f>
        <v>18</v>
      </c>
      <c r="I19" t="str">
        <f>IF(Formulaire!$F$24='Codes postaux par région et dép'!A19,H19,"")</f>
        <v/>
      </c>
      <c r="J19" t="str">
        <f t="shared" si="0"/>
        <v/>
      </c>
      <c r="K19" t="str">
        <f t="shared" si="1"/>
        <v/>
      </c>
    </row>
    <row r="20" spans="1:11">
      <c r="A20" s="9">
        <v>11120</v>
      </c>
      <c r="B20" t="s">
        <v>119</v>
      </c>
      <c r="D20" s="3">
        <v>11</v>
      </c>
      <c r="E20" t="s">
        <v>102</v>
      </c>
      <c r="F20" t="s">
        <v>75</v>
      </c>
      <c r="H20">
        <f>ROWS($A$2:A20)</f>
        <v>19</v>
      </c>
      <c r="I20" t="str">
        <f>IF(Formulaire!$F$24='Codes postaux par région et dép'!A20,H20,"")</f>
        <v/>
      </c>
      <c r="J20" t="str">
        <f t="shared" si="0"/>
        <v/>
      </c>
      <c r="K20" t="str">
        <f t="shared" si="1"/>
        <v/>
      </c>
    </row>
    <row r="21" spans="1:11">
      <c r="A21" s="9">
        <v>11120</v>
      </c>
      <c r="B21" t="s">
        <v>120</v>
      </c>
      <c r="D21" s="3">
        <v>11</v>
      </c>
      <c r="E21" t="s">
        <v>102</v>
      </c>
      <c r="F21" t="s">
        <v>75</v>
      </c>
      <c r="H21">
        <f>ROWS($A$2:A21)</f>
        <v>20</v>
      </c>
      <c r="I21" t="str">
        <f>IF(Formulaire!$F$24='Codes postaux par région et dép'!A21,H21,"")</f>
        <v/>
      </c>
      <c r="J21" t="str">
        <f t="shared" si="0"/>
        <v/>
      </c>
      <c r="K21" t="str">
        <f t="shared" si="1"/>
        <v/>
      </c>
    </row>
    <row r="22" spans="1:11">
      <c r="A22" s="9">
        <v>11120</v>
      </c>
      <c r="B22" t="s">
        <v>121</v>
      </c>
      <c r="D22" s="3">
        <v>11</v>
      </c>
      <c r="E22" t="s">
        <v>102</v>
      </c>
      <c r="F22" t="s">
        <v>75</v>
      </c>
      <c r="H22">
        <f>ROWS($A$2:A22)</f>
        <v>21</v>
      </c>
      <c r="I22" t="str">
        <f>IF(Formulaire!$F$24='Codes postaux par région et dép'!A22,H22,"")</f>
        <v/>
      </c>
      <c r="J22" t="str">
        <f t="shared" si="0"/>
        <v/>
      </c>
      <c r="K22" t="str">
        <f t="shared" si="1"/>
        <v/>
      </c>
    </row>
    <row r="23" spans="1:11">
      <c r="A23" s="9">
        <v>11120</v>
      </c>
      <c r="B23" t="s">
        <v>122</v>
      </c>
      <c r="D23" s="3">
        <v>11</v>
      </c>
      <c r="E23" t="s">
        <v>102</v>
      </c>
      <c r="F23" t="s">
        <v>75</v>
      </c>
      <c r="H23">
        <f>ROWS($A$2:A23)</f>
        <v>22</v>
      </c>
      <c r="I23" t="str">
        <f>IF(Formulaire!$F$24='Codes postaux par région et dép'!A23,H23,"")</f>
        <v/>
      </c>
      <c r="J23" t="str">
        <f t="shared" si="0"/>
        <v/>
      </c>
      <c r="K23" t="str">
        <f t="shared" si="1"/>
        <v/>
      </c>
    </row>
    <row r="24" spans="1:11">
      <c r="A24" s="9">
        <v>11120</v>
      </c>
      <c r="B24" t="s">
        <v>123</v>
      </c>
      <c r="D24" s="3">
        <v>11</v>
      </c>
      <c r="E24" t="s">
        <v>102</v>
      </c>
      <c r="F24" t="s">
        <v>75</v>
      </c>
      <c r="H24">
        <f>ROWS($A$2:A24)</f>
        <v>23</v>
      </c>
      <c r="I24" t="str">
        <f>IF(Formulaire!$F$24='Codes postaux par région et dép'!A24,H24,"")</f>
        <v/>
      </c>
      <c r="J24" t="str">
        <f t="shared" si="0"/>
        <v/>
      </c>
      <c r="K24" t="str">
        <f t="shared" si="1"/>
        <v/>
      </c>
    </row>
    <row r="25" spans="1:11">
      <c r="A25" s="9">
        <v>11120</v>
      </c>
      <c r="B25" t="s">
        <v>124</v>
      </c>
      <c r="D25" s="3">
        <v>11</v>
      </c>
      <c r="E25" t="s">
        <v>102</v>
      </c>
      <c r="F25" t="s">
        <v>75</v>
      </c>
      <c r="H25">
        <f>ROWS($A$2:A25)</f>
        <v>24</v>
      </c>
      <c r="I25" t="str">
        <f>IF(Formulaire!$F$24='Codes postaux par région et dép'!A25,H25,"")</f>
        <v/>
      </c>
      <c r="J25" t="str">
        <f t="shared" si="0"/>
        <v/>
      </c>
      <c r="K25" t="str">
        <f t="shared" si="1"/>
        <v/>
      </c>
    </row>
    <row r="26" spans="1:11">
      <c r="A26" s="9">
        <v>11120</v>
      </c>
      <c r="B26" t="s">
        <v>125</v>
      </c>
      <c r="D26" s="3">
        <v>11</v>
      </c>
      <c r="E26" t="s">
        <v>102</v>
      </c>
      <c r="F26" t="s">
        <v>75</v>
      </c>
      <c r="H26">
        <f>ROWS($A$2:A26)</f>
        <v>25</v>
      </c>
      <c r="I26" t="str">
        <f>IF(Formulaire!$F$24='Codes postaux par région et dép'!A26,H26,"")</f>
        <v/>
      </c>
      <c r="J26" t="str">
        <f t="shared" si="0"/>
        <v/>
      </c>
      <c r="K26" t="str">
        <f t="shared" si="1"/>
        <v/>
      </c>
    </row>
    <row r="27" spans="1:11">
      <c r="A27" s="9">
        <v>11120</v>
      </c>
      <c r="B27" t="s">
        <v>126</v>
      </c>
      <c r="D27" s="3">
        <v>11</v>
      </c>
      <c r="E27" t="s">
        <v>102</v>
      </c>
      <c r="F27" t="s">
        <v>75</v>
      </c>
      <c r="H27">
        <f>ROWS($A$2:A27)</f>
        <v>26</v>
      </c>
      <c r="I27" t="str">
        <f>IF(Formulaire!$F$24='Codes postaux par région et dép'!A27,H27,"")</f>
        <v/>
      </c>
      <c r="J27" t="str">
        <f t="shared" si="0"/>
        <v/>
      </c>
      <c r="K27" t="str">
        <f t="shared" si="1"/>
        <v/>
      </c>
    </row>
    <row r="28" spans="1:11">
      <c r="A28" s="9">
        <v>11120</v>
      </c>
      <c r="B28" t="s">
        <v>127</v>
      </c>
      <c r="D28" s="3">
        <v>11</v>
      </c>
      <c r="E28" t="s">
        <v>102</v>
      </c>
      <c r="F28" t="s">
        <v>75</v>
      </c>
      <c r="H28">
        <f>ROWS($A$2:A28)</f>
        <v>27</v>
      </c>
      <c r="I28" t="str">
        <f>IF(Formulaire!$F$24='Codes postaux par région et dép'!A28,H28,"")</f>
        <v/>
      </c>
      <c r="J28" t="str">
        <f t="shared" si="0"/>
        <v/>
      </c>
      <c r="K28" t="str">
        <f t="shared" si="1"/>
        <v/>
      </c>
    </row>
    <row r="29" spans="1:11">
      <c r="A29" s="9">
        <v>11130</v>
      </c>
      <c r="B29" t="s">
        <v>128</v>
      </c>
      <c r="D29" s="3">
        <v>11</v>
      </c>
      <c r="E29" t="s">
        <v>102</v>
      </c>
      <c r="F29" t="s">
        <v>75</v>
      </c>
      <c r="H29">
        <f>ROWS($A$2:A29)</f>
        <v>28</v>
      </c>
      <c r="I29" t="str">
        <f>IF(Formulaire!$F$24='Codes postaux par région et dép'!A29,H29,"")</f>
        <v/>
      </c>
      <c r="J29" t="str">
        <f t="shared" si="0"/>
        <v/>
      </c>
      <c r="K29" t="str">
        <f t="shared" si="1"/>
        <v/>
      </c>
    </row>
    <row r="30" spans="1:11">
      <c r="A30" s="9">
        <v>11140</v>
      </c>
      <c r="B30" t="s">
        <v>129</v>
      </c>
      <c r="D30" s="3">
        <v>11</v>
      </c>
      <c r="E30" t="s">
        <v>102</v>
      </c>
      <c r="F30" t="s">
        <v>75</v>
      </c>
      <c r="H30">
        <f>ROWS($A$2:A30)</f>
        <v>29</v>
      </c>
      <c r="I30" t="str">
        <f>IF(Formulaire!$F$24='Codes postaux par région et dép'!A30,H30,"")</f>
        <v/>
      </c>
      <c r="J30" t="str">
        <f t="shared" si="0"/>
        <v/>
      </c>
      <c r="K30" t="str">
        <f t="shared" si="1"/>
        <v/>
      </c>
    </row>
    <row r="31" spans="1:11">
      <c r="A31" s="9">
        <v>11140</v>
      </c>
      <c r="B31" t="s">
        <v>130</v>
      </c>
      <c r="D31" s="3">
        <v>11</v>
      </c>
      <c r="E31" t="s">
        <v>102</v>
      </c>
      <c r="F31" t="s">
        <v>75</v>
      </c>
      <c r="H31">
        <f>ROWS($A$2:A31)</f>
        <v>30</v>
      </c>
      <c r="I31" t="str">
        <f>IF(Formulaire!$F$24='Codes postaux par région et dép'!A31,H31,"")</f>
        <v/>
      </c>
      <c r="J31" t="str">
        <f t="shared" si="0"/>
        <v/>
      </c>
      <c r="K31" t="str">
        <f t="shared" si="1"/>
        <v/>
      </c>
    </row>
    <row r="32" spans="1:11">
      <c r="A32" s="9">
        <v>11140</v>
      </c>
      <c r="B32" t="s">
        <v>131</v>
      </c>
      <c r="D32" s="3">
        <v>11</v>
      </c>
      <c r="E32" t="s">
        <v>102</v>
      </c>
      <c r="F32" t="s">
        <v>75</v>
      </c>
      <c r="H32">
        <f>ROWS($A$2:A32)</f>
        <v>31</v>
      </c>
      <c r="I32" t="str">
        <f>IF(Formulaire!$F$24='Codes postaux par région et dép'!A32,H32,"")</f>
        <v/>
      </c>
      <c r="J32" t="str">
        <f t="shared" si="0"/>
        <v/>
      </c>
      <c r="K32" t="str">
        <f t="shared" si="1"/>
        <v/>
      </c>
    </row>
    <row r="33" spans="1:11">
      <c r="A33" s="9">
        <v>11140</v>
      </c>
      <c r="B33" t="s">
        <v>132</v>
      </c>
      <c r="D33" s="3">
        <v>11</v>
      </c>
      <c r="E33" t="s">
        <v>102</v>
      </c>
      <c r="F33" t="s">
        <v>75</v>
      </c>
      <c r="H33">
        <f>ROWS($A$2:A33)</f>
        <v>32</v>
      </c>
      <c r="I33" t="str">
        <f>IF(Formulaire!$F$24='Codes postaux par région et dép'!A33,H33,"")</f>
        <v/>
      </c>
      <c r="J33" t="str">
        <f t="shared" si="0"/>
        <v/>
      </c>
      <c r="K33" t="str">
        <f t="shared" si="1"/>
        <v/>
      </c>
    </row>
    <row r="34" spans="1:11">
      <c r="A34" s="9">
        <v>11140</v>
      </c>
      <c r="B34" t="s">
        <v>133</v>
      </c>
      <c r="D34" s="3">
        <v>11</v>
      </c>
      <c r="E34" t="s">
        <v>102</v>
      </c>
      <c r="F34" t="s">
        <v>75</v>
      </c>
      <c r="H34">
        <f>ROWS($A$2:A34)</f>
        <v>33</v>
      </c>
      <c r="I34" t="str">
        <f>IF(Formulaire!$F$24='Codes postaux par région et dép'!A34,H34,"")</f>
        <v/>
      </c>
      <c r="J34" t="str">
        <f t="shared" si="0"/>
        <v/>
      </c>
      <c r="K34" t="str">
        <f t="shared" si="1"/>
        <v/>
      </c>
    </row>
    <row r="35" spans="1:11">
      <c r="A35" s="9">
        <v>11140</v>
      </c>
      <c r="B35" t="s">
        <v>134</v>
      </c>
      <c r="D35" s="3">
        <v>11</v>
      </c>
      <c r="E35" t="s">
        <v>102</v>
      </c>
      <c r="F35" t="s">
        <v>75</v>
      </c>
      <c r="H35">
        <f>ROWS($A$2:A35)</f>
        <v>34</v>
      </c>
      <c r="I35" t="str">
        <f>IF(Formulaire!$F$24='Codes postaux par région et dép'!A35,H35,"")</f>
        <v/>
      </c>
      <c r="J35" t="str">
        <f t="shared" si="0"/>
        <v/>
      </c>
      <c r="K35" t="str">
        <f t="shared" si="1"/>
        <v/>
      </c>
    </row>
    <row r="36" spans="1:11">
      <c r="A36" s="9">
        <v>11140</v>
      </c>
      <c r="B36" t="s">
        <v>135</v>
      </c>
      <c r="D36" s="3">
        <v>11</v>
      </c>
      <c r="E36" t="s">
        <v>102</v>
      </c>
      <c r="F36" t="s">
        <v>75</v>
      </c>
      <c r="H36">
        <f>ROWS($A$2:A36)</f>
        <v>35</v>
      </c>
      <c r="I36" t="str">
        <f>IF(Formulaire!$F$24='Codes postaux par région et dép'!A36,H36,"")</f>
        <v/>
      </c>
      <c r="J36" t="str">
        <f t="shared" si="0"/>
        <v/>
      </c>
      <c r="K36" t="str">
        <f t="shared" si="1"/>
        <v/>
      </c>
    </row>
    <row r="37" spans="1:11">
      <c r="A37" s="9">
        <v>11140</v>
      </c>
      <c r="B37" t="s">
        <v>136</v>
      </c>
      <c r="D37" s="3">
        <v>11</v>
      </c>
      <c r="E37" t="s">
        <v>102</v>
      </c>
      <c r="F37" t="s">
        <v>75</v>
      </c>
      <c r="H37">
        <f>ROWS($A$2:A37)</f>
        <v>36</v>
      </c>
      <c r="I37" t="str">
        <f>IF(Formulaire!$F$24='Codes postaux par région et dép'!A37,H37,"")</f>
        <v/>
      </c>
      <c r="J37" t="str">
        <f t="shared" si="0"/>
        <v/>
      </c>
      <c r="K37" t="str">
        <f t="shared" si="1"/>
        <v/>
      </c>
    </row>
    <row r="38" spans="1:11">
      <c r="A38" s="9">
        <v>11140</v>
      </c>
      <c r="B38" t="s">
        <v>137</v>
      </c>
      <c r="D38" s="3">
        <v>11</v>
      </c>
      <c r="E38" t="s">
        <v>102</v>
      </c>
      <c r="F38" t="s">
        <v>75</v>
      </c>
      <c r="H38">
        <f>ROWS($A$2:A38)</f>
        <v>37</v>
      </c>
      <c r="I38" t="str">
        <f>IF(Formulaire!$F$24='Codes postaux par région et dép'!A38,H38,"")</f>
        <v/>
      </c>
      <c r="J38" t="str">
        <f t="shared" si="0"/>
        <v/>
      </c>
      <c r="K38" t="str">
        <f t="shared" si="1"/>
        <v/>
      </c>
    </row>
    <row r="39" spans="1:11">
      <c r="A39" s="9">
        <v>11140</v>
      </c>
      <c r="B39" t="s">
        <v>138</v>
      </c>
      <c r="D39" s="3">
        <v>11</v>
      </c>
      <c r="E39" t="s">
        <v>102</v>
      </c>
      <c r="F39" t="s">
        <v>75</v>
      </c>
      <c r="H39">
        <f>ROWS($A$2:A39)</f>
        <v>38</v>
      </c>
      <c r="I39" t="str">
        <f>IF(Formulaire!$F$24='Codes postaux par région et dép'!A39,H39,"")</f>
        <v/>
      </c>
      <c r="J39" t="str">
        <f t="shared" si="0"/>
        <v/>
      </c>
      <c r="K39" t="str">
        <f t="shared" si="1"/>
        <v/>
      </c>
    </row>
    <row r="40" spans="1:11">
      <c r="A40" s="9">
        <v>11140</v>
      </c>
      <c r="B40" t="s">
        <v>139</v>
      </c>
      <c r="D40" s="3">
        <v>11</v>
      </c>
      <c r="E40" t="s">
        <v>102</v>
      </c>
      <c r="F40" t="s">
        <v>75</v>
      </c>
      <c r="H40">
        <f>ROWS($A$2:A40)</f>
        <v>39</v>
      </c>
      <c r="I40" t="str">
        <f>IF(Formulaire!$F$24='Codes postaux par région et dép'!A40,H40,"")</f>
        <v/>
      </c>
      <c r="J40" t="str">
        <f t="shared" si="0"/>
        <v/>
      </c>
      <c r="K40" t="str">
        <f t="shared" si="1"/>
        <v/>
      </c>
    </row>
    <row r="41" spans="1:11">
      <c r="A41" s="9">
        <v>11140</v>
      </c>
      <c r="B41" t="s">
        <v>140</v>
      </c>
      <c r="D41" s="3">
        <v>11</v>
      </c>
      <c r="E41" t="s">
        <v>102</v>
      </c>
      <c r="F41" t="s">
        <v>75</v>
      </c>
      <c r="H41">
        <f>ROWS($A$2:A41)</f>
        <v>40</v>
      </c>
      <c r="I41" t="str">
        <f>IF(Formulaire!$F$24='Codes postaux par région et dép'!A41,H41,"")</f>
        <v/>
      </c>
      <c r="J41" t="str">
        <f t="shared" si="0"/>
        <v/>
      </c>
      <c r="K41" t="str">
        <f t="shared" si="1"/>
        <v/>
      </c>
    </row>
    <row r="42" spans="1:11">
      <c r="A42" s="9">
        <v>11140</v>
      </c>
      <c r="B42" t="s">
        <v>141</v>
      </c>
      <c r="D42" s="3">
        <v>11</v>
      </c>
      <c r="E42" t="s">
        <v>102</v>
      </c>
      <c r="F42" t="s">
        <v>75</v>
      </c>
      <c r="H42">
        <f>ROWS($A$2:A42)</f>
        <v>41</v>
      </c>
      <c r="I42" t="str">
        <f>IF(Formulaire!$F$24='Codes postaux par région et dép'!A42,H42,"")</f>
        <v/>
      </c>
      <c r="J42" t="str">
        <f t="shared" si="0"/>
        <v/>
      </c>
      <c r="K42" t="str">
        <f t="shared" si="1"/>
        <v/>
      </c>
    </row>
    <row r="43" spans="1:11">
      <c r="A43" s="9">
        <v>11140</v>
      </c>
      <c r="B43" t="s">
        <v>142</v>
      </c>
      <c r="D43" s="3">
        <v>11</v>
      </c>
      <c r="E43" t="s">
        <v>102</v>
      </c>
      <c r="F43" t="s">
        <v>75</v>
      </c>
      <c r="H43">
        <f>ROWS($A$2:A43)</f>
        <v>42</v>
      </c>
      <c r="I43" t="str">
        <f>IF(Formulaire!$F$24='Codes postaux par région et dép'!A43,H43,"")</f>
        <v/>
      </c>
      <c r="J43" t="str">
        <f t="shared" si="0"/>
        <v/>
      </c>
      <c r="K43" t="str">
        <f t="shared" si="1"/>
        <v/>
      </c>
    </row>
    <row r="44" spans="1:11">
      <c r="A44" s="9">
        <v>11140</v>
      </c>
      <c r="B44" t="s">
        <v>143</v>
      </c>
      <c r="D44" s="3">
        <v>11</v>
      </c>
      <c r="E44" t="s">
        <v>102</v>
      </c>
      <c r="F44" t="s">
        <v>75</v>
      </c>
      <c r="H44">
        <f>ROWS($A$2:A44)</f>
        <v>43</v>
      </c>
      <c r="I44" t="str">
        <f>IF(Formulaire!$F$24='Codes postaux par région et dép'!A44,H44,"")</f>
        <v/>
      </c>
      <c r="J44" t="str">
        <f t="shared" si="0"/>
        <v/>
      </c>
      <c r="K44" t="str">
        <f t="shared" si="1"/>
        <v/>
      </c>
    </row>
    <row r="45" spans="1:11">
      <c r="A45" s="9">
        <v>11140</v>
      </c>
      <c r="B45" t="s">
        <v>144</v>
      </c>
      <c r="D45" s="3">
        <v>11</v>
      </c>
      <c r="E45" t="s">
        <v>102</v>
      </c>
      <c r="F45" t="s">
        <v>75</v>
      </c>
      <c r="H45">
        <f>ROWS($A$2:A45)</f>
        <v>44</v>
      </c>
      <c r="I45" t="str">
        <f>IF(Formulaire!$F$24='Codes postaux par région et dép'!A45,H45,"")</f>
        <v/>
      </c>
      <c r="J45" t="str">
        <f t="shared" si="0"/>
        <v/>
      </c>
      <c r="K45" t="str">
        <f t="shared" si="1"/>
        <v/>
      </c>
    </row>
    <row r="46" spans="1:11">
      <c r="A46" s="9">
        <v>11140</v>
      </c>
      <c r="B46" t="s">
        <v>145</v>
      </c>
      <c r="D46" s="3">
        <v>11</v>
      </c>
      <c r="E46" t="s">
        <v>102</v>
      </c>
      <c r="F46" t="s">
        <v>75</v>
      </c>
      <c r="H46">
        <f>ROWS($A$2:A46)</f>
        <v>45</v>
      </c>
      <c r="I46" t="str">
        <f>IF(Formulaire!$F$24='Codes postaux par région et dép'!A46,H46,"")</f>
        <v/>
      </c>
      <c r="J46" t="str">
        <f t="shared" si="0"/>
        <v/>
      </c>
      <c r="K46" t="str">
        <f t="shared" si="1"/>
        <v/>
      </c>
    </row>
    <row r="47" spans="1:11">
      <c r="A47" s="9">
        <v>11140</v>
      </c>
      <c r="B47" t="s">
        <v>143</v>
      </c>
      <c r="C47" t="s">
        <v>146</v>
      </c>
      <c r="D47" s="3">
        <v>11</v>
      </c>
      <c r="E47" t="s">
        <v>102</v>
      </c>
      <c r="F47" t="s">
        <v>75</v>
      </c>
      <c r="H47">
        <f>ROWS($A$2:A47)</f>
        <v>46</v>
      </c>
      <c r="I47" t="str">
        <f>IF(Formulaire!$F$24='Codes postaux par région et dép'!A47,H47,"")</f>
        <v/>
      </c>
      <c r="J47" t="str">
        <f t="shared" si="0"/>
        <v/>
      </c>
      <c r="K47" t="str">
        <f t="shared" si="1"/>
        <v/>
      </c>
    </row>
    <row r="48" spans="1:11">
      <c r="A48" s="9">
        <v>11140</v>
      </c>
      <c r="B48" t="s">
        <v>147</v>
      </c>
      <c r="D48" s="3">
        <v>11</v>
      </c>
      <c r="E48" t="s">
        <v>102</v>
      </c>
      <c r="F48" t="s">
        <v>75</v>
      </c>
      <c r="H48">
        <f>ROWS($A$2:A48)</f>
        <v>47</v>
      </c>
      <c r="I48" t="str">
        <f>IF(Formulaire!$F$24='Codes postaux par région et dép'!A48,H48,"")</f>
        <v/>
      </c>
      <c r="J48" t="str">
        <f t="shared" si="0"/>
        <v/>
      </c>
      <c r="K48" t="str">
        <f t="shared" si="1"/>
        <v/>
      </c>
    </row>
    <row r="49" spans="1:11">
      <c r="A49" s="9">
        <v>11140</v>
      </c>
      <c r="B49" t="s">
        <v>148</v>
      </c>
      <c r="D49" s="3">
        <v>11</v>
      </c>
      <c r="E49" t="s">
        <v>102</v>
      </c>
      <c r="F49" t="s">
        <v>75</v>
      </c>
      <c r="H49">
        <f>ROWS($A$2:A49)</f>
        <v>48</v>
      </c>
      <c r="I49" t="str">
        <f>IF(Formulaire!$F$24='Codes postaux par région et dép'!A49,H49,"")</f>
        <v/>
      </c>
      <c r="J49" t="str">
        <f t="shared" si="0"/>
        <v/>
      </c>
      <c r="K49" t="str">
        <f t="shared" si="1"/>
        <v/>
      </c>
    </row>
    <row r="50" spans="1:11">
      <c r="A50" s="9">
        <v>11140</v>
      </c>
      <c r="B50" t="s">
        <v>95</v>
      </c>
      <c r="D50" s="3">
        <v>11</v>
      </c>
      <c r="E50" t="s">
        <v>102</v>
      </c>
      <c r="F50" t="s">
        <v>75</v>
      </c>
      <c r="H50">
        <f>ROWS($A$2:A50)</f>
        <v>49</v>
      </c>
      <c r="I50" t="str">
        <f>IF(Formulaire!$F$24='Codes postaux par région et dép'!A50,H50,"")</f>
        <v/>
      </c>
      <c r="J50" t="str">
        <f t="shared" si="0"/>
        <v/>
      </c>
      <c r="K50" t="str">
        <f t="shared" si="1"/>
        <v/>
      </c>
    </row>
    <row r="51" spans="1:11">
      <c r="A51" s="9">
        <v>11140</v>
      </c>
      <c r="B51" t="s">
        <v>149</v>
      </c>
      <c r="D51" s="3">
        <v>11</v>
      </c>
      <c r="E51" t="s">
        <v>102</v>
      </c>
      <c r="F51" t="s">
        <v>75</v>
      </c>
      <c r="H51">
        <f>ROWS($A$2:A51)</f>
        <v>50</v>
      </c>
      <c r="I51" t="str">
        <f>IF(Formulaire!$F$24='Codes postaux par région et dép'!A51,H51,"")</f>
        <v/>
      </c>
      <c r="J51" t="str">
        <f t="shared" si="0"/>
        <v/>
      </c>
      <c r="K51" t="str">
        <f t="shared" si="1"/>
        <v/>
      </c>
    </row>
    <row r="52" spans="1:11">
      <c r="A52" s="9">
        <v>11140</v>
      </c>
      <c r="B52" t="s">
        <v>150</v>
      </c>
      <c r="D52" s="3">
        <v>11</v>
      </c>
      <c r="E52" t="s">
        <v>102</v>
      </c>
      <c r="F52" t="s">
        <v>75</v>
      </c>
      <c r="H52">
        <f>ROWS($A$2:A52)</f>
        <v>51</v>
      </c>
      <c r="I52" t="str">
        <f>IF(Formulaire!$F$24='Codes postaux par région et dép'!A52,H52,"")</f>
        <v/>
      </c>
      <c r="J52" t="str">
        <f t="shared" si="0"/>
        <v/>
      </c>
      <c r="K52" t="str">
        <f t="shared" si="1"/>
        <v/>
      </c>
    </row>
    <row r="53" spans="1:11">
      <c r="A53" s="9">
        <v>11140</v>
      </c>
      <c r="B53" t="s">
        <v>151</v>
      </c>
      <c r="D53" s="3">
        <v>11</v>
      </c>
      <c r="E53" t="s">
        <v>102</v>
      </c>
      <c r="F53" t="s">
        <v>75</v>
      </c>
      <c r="H53">
        <f>ROWS($A$2:A53)</f>
        <v>52</v>
      </c>
      <c r="I53" t="str">
        <f>IF(Formulaire!$F$24='Codes postaux par région et dép'!A53,H53,"")</f>
        <v/>
      </c>
      <c r="J53" t="str">
        <f t="shared" si="0"/>
        <v/>
      </c>
      <c r="K53" t="str">
        <f t="shared" si="1"/>
        <v/>
      </c>
    </row>
    <row r="54" spans="1:11">
      <c r="A54" s="9">
        <v>11140</v>
      </c>
      <c r="B54" t="s">
        <v>152</v>
      </c>
      <c r="D54" s="3">
        <v>11</v>
      </c>
      <c r="E54" t="s">
        <v>102</v>
      </c>
      <c r="F54" t="s">
        <v>75</v>
      </c>
      <c r="H54">
        <f>ROWS($A$2:A54)</f>
        <v>53</v>
      </c>
      <c r="I54" t="str">
        <f>IF(Formulaire!$F$24='Codes postaux par région et dép'!A54,H54,"")</f>
        <v/>
      </c>
      <c r="J54" t="str">
        <f t="shared" si="0"/>
        <v/>
      </c>
      <c r="K54" t="str">
        <f t="shared" si="1"/>
        <v/>
      </c>
    </row>
    <row r="55" spans="1:11">
      <c r="A55" s="9">
        <v>11140</v>
      </c>
      <c r="B55" t="s">
        <v>153</v>
      </c>
      <c r="D55" s="3">
        <v>11</v>
      </c>
      <c r="E55" t="s">
        <v>102</v>
      </c>
      <c r="F55" t="s">
        <v>75</v>
      </c>
      <c r="H55">
        <f>ROWS($A$2:A55)</f>
        <v>54</v>
      </c>
      <c r="I55" t="str">
        <f>IF(Formulaire!$F$24='Codes postaux par région et dép'!A55,H55,"")</f>
        <v/>
      </c>
      <c r="J55" t="str">
        <f t="shared" si="0"/>
        <v/>
      </c>
      <c r="K55" t="str">
        <f t="shared" si="1"/>
        <v/>
      </c>
    </row>
    <row r="56" spans="1:11">
      <c r="A56" s="9">
        <v>11140</v>
      </c>
      <c r="B56" t="s">
        <v>154</v>
      </c>
      <c r="D56" s="3">
        <v>11</v>
      </c>
      <c r="E56" t="s">
        <v>102</v>
      </c>
      <c r="F56" t="s">
        <v>75</v>
      </c>
      <c r="H56">
        <f>ROWS($A$2:A56)</f>
        <v>55</v>
      </c>
      <c r="I56" t="str">
        <f>IF(Formulaire!$F$24='Codes postaux par région et dép'!A56,H56,"")</f>
        <v/>
      </c>
      <c r="J56" t="str">
        <f t="shared" si="0"/>
        <v/>
      </c>
      <c r="K56" t="str">
        <f t="shared" si="1"/>
        <v/>
      </c>
    </row>
    <row r="57" spans="1:11">
      <c r="A57" s="9">
        <v>11150</v>
      </c>
      <c r="B57" t="s">
        <v>155</v>
      </c>
      <c r="D57" s="3">
        <v>11</v>
      </c>
      <c r="E57" t="s">
        <v>102</v>
      </c>
      <c r="F57" t="s">
        <v>75</v>
      </c>
      <c r="H57">
        <f>ROWS($A$2:A57)</f>
        <v>56</v>
      </c>
      <c r="I57" t="str">
        <f>IF(Formulaire!$F$24='Codes postaux par région et dép'!A57,H57,"")</f>
        <v/>
      </c>
      <c r="J57" t="str">
        <f t="shared" si="0"/>
        <v/>
      </c>
      <c r="K57" t="str">
        <f t="shared" si="1"/>
        <v/>
      </c>
    </row>
    <row r="58" spans="1:11">
      <c r="A58" s="9">
        <v>11150</v>
      </c>
      <c r="B58" t="s">
        <v>156</v>
      </c>
      <c r="D58" s="3">
        <v>11</v>
      </c>
      <c r="E58" t="s">
        <v>102</v>
      </c>
      <c r="F58" t="s">
        <v>75</v>
      </c>
      <c r="H58">
        <f>ROWS($A$2:A58)</f>
        <v>57</v>
      </c>
      <c r="I58" t="str">
        <f>IF(Formulaire!$F$24='Codes postaux par région et dép'!A58,H58,"")</f>
        <v/>
      </c>
      <c r="J58" t="str">
        <f t="shared" si="0"/>
        <v/>
      </c>
      <c r="K58" t="str">
        <f t="shared" si="1"/>
        <v/>
      </c>
    </row>
    <row r="59" spans="1:11">
      <c r="A59" s="9">
        <v>11150</v>
      </c>
      <c r="B59" t="s">
        <v>157</v>
      </c>
      <c r="D59" s="3">
        <v>11</v>
      </c>
      <c r="E59" t="s">
        <v>102</v>
      </c>
      <c r="F59" t="s">
        <v>75</v>
      </c>
      <c r="H59">
        <f>ROWS($A$2:A59)</f>
        <v>58</v>
      </c>
      <c r="I59" t="str">
        <f>IF(Formulaire!$F$24='Codes postaux par région et dép'!A59,H59,"")</f>
        <v/>
      </c>
      <c r="J59" t="str">
        <f t="shared" si="0"/>
        <v/>
      </c>
      <c r="K59" t="str">
        <f t="shared" si="1"/>
        <v/>
      </c>
    </row>
    <row r="60" spans="1:11">
      <c r="A60" s="9">
        <v>11150</v>
      </c>
      <c r="B60" t="s">
        <v>158</v>
      </c>
      <c r="D60" s="3">
        <v>11</v>
      </c>
      <c r="E60" t="s">
        <v>102</v>
      </c>
      <c r="F60" t="s">
        <v>75</v>
      </c>
      <c r="H60">
        <f>ROWS($A$2:A60)</f>
        <v>59</v>
      </c>
      <c r="I60" t="str">
        <f>IF(Formulaire!$F$24='Codes postaux par région et dép'!A60,H60,"")</f>
        <v/>
      </c>
      <c r="J60" t="str">
        <f t="shared" si="0"/>
        <v/>
      </c>
      <c r="K60" t="str">
        <f t="shared" si="1"/>
        <v/>
      </c>
    </row>
    <row r="61" spans="1:11">
      <c r="A61" s="9">
        <v>11150</v>
      </c>
      <c r="B61" t="s">
        <v>159</v>
      </c>
      <c r="D61" s="3">
        <v>11</v>
      </c>
      <c r="E61" t="s">
        <v>102</v>
      </c>
      <c r="F61" t="s">
        <v>75</v>
      </c>
      <c r="H61">
        <f>ROWS($A$2:A61)</f>
        <v>60</v>
      </c>
      <c r="I61" t="str">
        <f>IF(Formulaire!$F$24='Codes postaux par région et dép'!A61,H61,"")</f>
        <v/>
      </c>
      <c r="J61" t="str">
        <f t="shared" si="0"/>
        <v/>
      </c>
      <c r="K61" t="str">
        <f t="shared" si="1"/>
        <v/>
      </c>
    </row>
    <row r="62" spans="1:11">
      <c r="A62" s="9">
        <v>11160</v>
      </c>
      <c r="B62" t="s">
        <v>160</v>
      </c>
      <c r="D62" s="3">
        <v>11</v>
      </c>
      <c r="E62" t="s">
        <v>102</v>
      </c>
      <c r="F62" t="s">
        <v>75</v>
      </c>
      <c r="H62">
        <f>ROWS($A$2:A62)</f>
        <v>61</v>
      </c>
      <c r="I62" t="str">
        <f>IF(Formulaire!$F$24='Codes postaux par région et dép'!A62,H62,"")</f>
        <v/>
      </c>
      <c r="J62" t="str">
        <f t="shared" si="0"/>
        <v/>
      </c>
      <c r="K62" t="str">
        <f t="shared" si="1"/>
        <v/>
      </c>
    </row>
    <row r="63" spans="1:11">
      <c r="A63" s="9">
        <v>11160</v>
      </c>
      <c r="B63" t="s">
        <v>161</v>
      </c>
      <c r="D63" s="3">
        <v>11</v>
      </c>
      <c r="E63" t="s">
        <v>102</v>
      </c>
      <c r="F63" t="s">
        <v>75</v>
      </c>
      <c r="H63">
        <f>ROWS($A$2:A63)</f>
        <v>62</v>
      </c>
      <c r="I63" t="str">
        <f>IF(Formulaire!$F$24='Codes postaux par région et dép'!A63,H63,"")</f>
        <v/>
      </c>
      <c r="J63" t="str">
        <f t="shared" si="0"/>
        <v/>
      </c>
      <c r="K63" t="str">
        <f t="shared" si="1"/>
        <v/>
      </c>
    </row>
    <row r="64" spans="1:11">
      <c r="A64" s="9">
        <v>11160</v>
      </c>
      <c r="B64" t="s">
        <v>162</v>
      </c>
      <c r="D64" s="3">
        <v>11</v>
      </c>
      <c r="E64" t="s">
        <v>102</v>
      </c>
      <c r="F64" t="s">
        <v>75</v>
      </c>
      <c r="H64">
        <f>ROWS($A$2:A64)</f>
        <v>63</v>
      </c>
      <c r="I64" t="str">
        <f>IF(Formulaire!$F$24='Codes postaux par région et dép'!A64,H64,"")</f>
        <v/>
      </c>
      <c r="J64" t="str">
        <f t="shared" si="0"/>
        <v/>
      </c>
      <c r="K64" t="str">
        <f t="shared" si="1"/>
        <v/>
      </c>
    </row>
    <row r="65" spans="1:11">
      <c r="A65" s="9">
        <v>11160</v>
      </c>
      <c r="B65" t="s">
        <v>163</v>
      </c>
      <c r="D65" s="3">
        <v>11</v>
      </c>
      <c r="E65" t="s">
        <v>102</v>
      </c>
      <c r="F65" t="s">
        <v>75</v>
      </c>
      <c r="H65">
        <f>ROWS($A$2:A65)</f>
        <v>64</v>
      </c>
      <c r="I65" t="str">
        <f>IF(Formulaire!$F$24='Codes postaux par région et dép'!A65,H65,"")</f>
        <v/>
      </c>
      <c r="J65" t="str">
        <f t="shared" si="0"/>
        <v/>
      </c>
      <c r="K65" t="str">
        <f t="shared" si="1"/>
        <v/>
      </c>
    </row>
    <row r="66" spans="1:11">
      <c r="A66" s="9">
        <v>11160</v>
      </c>
      <c r="B66" t="s">
        <v>164</v>
      </c>
      <c r="D66" s="3">
        <v>11</v>
      </c>
      <c r="E66" t="s">
        <v>102</v>
      </c>
      <c r="F66" t="s">
        <v>75</v>
      </c>
      <c r="H66">
        <f>ROWS($A$2:A66)</f>
        <v>65</v>
      </c>
      <c r="I66" t="str">
        <f>IF(Formulaire!$F$24='Codes postaux par région et dép'!A66,H66,"")</f>
        <v/>
      </c>
      <c r="J66" t="str">
        <f t="shared" ref="J66:J129" si="2">IFERROR(SMALL($I:$I,H66),"")</f>
        <v/>
      </c>
      <c r="K66" t="str">
        <f t="shared" ref="K66:K129" si="3">IFERROR(INDEX($B$2:$B$2867,J66),"")</f>
        <v/>
      </c>
    </row>
    <row r="67" spans="1:11">
      <c r="A67" s="9">
        <v>11160</v>
      </c>
      <c r="B67" t="s">
        <v>165</v>
      </c>
      <c r="D67" s="3">
        <v>11</v>
      </c>
      <c r="E67" t="s">
        <v>102</v>
      </c>
      <c r="F67" t="s">
        <v>75</v>
      </c>
      <c r="H67">
        <f>ROWS($A$2:A67)</f>
        <v>66</v>
      </c>
      <c r="I67" t="str">
        <f>IF(Formulaire!$F$24='Codes postaux par région et dép'!A67,H67,"")</f>
        <v/>
      </c>
      <c r="J67" t="str">
        <f t="shared" si="2"/>
        <v/>
      </c>
      <c r="K67" t="str">
        <f t="shared" si="3"/>
        <v/>
      </c>
    </row>
    <row r="68" spans="1:11">
      <c r="A68" s="9">
        <v>11160</v>
      </c>
      <c r="B68" t="s">
        <v>166</v>
      </c>
      <c r="D68" s="3">
        <v>11</v>
      </c>
      <c r="E68" t="s">
        <v>102</v>
      </c>
      <c r="F68" t="s">
        <v>75</v>
      </c>
      <c r="H68">
        <f>ROWS($A$2:A68)</f>
        <v>67</v>
      </c>
      <c r="I68" t="str">
        <f>IF(Formulaire!$F$24='Codes postaux par région et dép'!A68,H68,"")</f>
        <v/>
      </c>
      <c r="J68" t="str">
        <f t="shared" si="2"/>
        <v/>
      </c>
      <c r="K68" t="str">
        <f t="shared" si="3"/>
        <v/>
      </c>
    </row>
    <row r="69" spans="1:11">
      <c r="A69" s="9">
        <v>11160</v>
      </c>
      <c r="B69" t="s">
        <v>167</v>
      </c>
      <c r="D69" s="3">
        <v>11</v>
      </c>
      <c r="E69" t="s">
        <v>102</v>
      </c>
      <c r="F69" t="s">
        <v>75</v>
      </c>
      <c r="H69">
        <f>ROWS($A$2:A69)</f>
        <v>68</v>
      </c>
      <c r="I69" t="str">
        <f>IF(Formulaire!$F$24='Codes postaux par région et dép'!A69,H69,"")</f>
        <v/>
      </c>
      <c r="J69" t="str">
        <f t="shared" si="2"/>
        <v/>
      </c>
      <c r="K69" t="str">
        <f t="shared" si="3"/>
        <v/>
      </c>
    </row>
    <row r="70" spans="1:11">
      <c r="A70" s="9">
        <v>11160</v>
      </c>
      <c r="B70" t="s">
        <v>168</v>
      </c>
      <c r="D70" s="3">
        <v>11</v>
      </c>
      <c r="E70" t="s">
        <v>102</v>
      </c>
      <c r="F70" t="s">
        <v>75</v>
      </c>
      <c r="H70">
        <f>ROWS($A$2:A70)</f>
        <v>69</v>
      </c>
      <c r="I70" t="str">
        <f>IF(Formulaire!$F$24='Codes postaux par région et dép'!A70,H70,"")</f>
        <v/>
      </c>
      <c r="J70" t="str">
        <f t="shared" si="2"/>
        <v/>
      </c>
      <c r="K70" t="str">
        <f t="shared" si="3"/>
        <v/>
      </c>
    </row>
    <row r="71" spans="1:11">
      <c r="A71" s="9">
        <v>11160</v>
      </c>
      <c r="B71" t="s">
        <v>169</v>
      </c>
      <c r="D71" s="3">
        <v>11</v>
      </c>
      <c r="E71" t="s">
        <v>102</v>
      </c>
      <c r="F71" t="s">
        <v>75</v>
      </c>
      <c r="H71">
        <f>ROWS($A$2:A71)</f>
        <v>70</v>
      </c>
      <c r="I71" t="str">
        <f>IF(Formulaire!$F$24='Codes postaux par région et dép'!A71,H71,"")</f>
        <v/>
      </c>
      <c r="J71" t="str">
        <f t="shared" si="2"/>
        <v/>
      </c>
      <c r="K71" t="str">
        <f t="shared" si="3"/>
        <v/>
      </c>
    </row>
    <row r="72" spans="1:11">
      <c r="A72" s="9">
        <v>11170</v>
      </c>
      <c r="B72" t="s">
        <v>170</v>
      </c>
      <c r="D72" s="3">
        <v>11</v>
      </c>
      <c r="E72" t="s">
        <v>102</v>
      </c>
      <c r="F72" t="s">
        <v>75</v>
      </c>
      <c r="H72">
        <f>ROWS($A$2:A72)</f>
        <v>71</v>
      </c>
      <c r="I72" t="str">
        <f>IF(Formulaire!$F$24='Codes postaux par région et dép'!A72,H72,"")</f>
        <v/>
      </c>
      <c r="J72" t="str">
        <f t="shared" si="2"/>
        <v/>
      </c>
      <c r="K72" t="str">
        <f t="shared" si="3"/>
        <v/>
      </c>
    </row>
    <row r="73" spans="1:11">
      <c r="A73" s="9">
        <v>11170</v>
      </c>
      <c r="B73" t="s">
        <v>171</v>
      </c>
      <c r="D73" s="3">
        <v>11</v>
      </c>
      <c r="E73" t="s">
        <v>102</v>
      </c>
      <c r="F73" t="s">
        <v>75</v>
      </c>
      <c r="H73">
        <f>ROWS($A$2:A73)</f>
        <v>72</v>
      </c>
      <c r="I73" t="str">
        <f>IF(Formulaire!$F$24='Codes postaux par région et dép'!A73,H73,"")</f>
        <v/>
      </c>
      <c r="J73" t="str">
        <f t="shared" si="2"/>
        <v/>
      </c>
      <c r="K73" t="str">
        <f t="shared" si="3"/>
        <v/>
      </c>
    </row>
    <row r="74" spans="1:11">
      <c r="A74" s="9">
        <v>11170</v>
      </c>
      <c r="B74" t="s">
        <v>172</v>
      </c>
      <c r="D74" s="3">
        <v>11</v>
      </c>
      <c r="E74" t="s">
        <v>102</v>
      </c>
      <c r="F74" t="s">
        <v>75</v>
      </c>
      <c r="H74">
        <f>ROWS($A$2:A74)</f>
        <v>73</v>
      </c>
      <c r="I74" t="str">
        <f>IF(Formulaire!$F$24='Codes postaux par région et dép'!A74,H74,"")</f>
        <v/>
      </c>
      <c r="J74" t="str">
        <f t="shared" si="2"/>
        <v/>
      </c>
      <c r="K74" t="str">
        <f t="shared" si="3"/>
        <v/>
      </c>
    </row>
    <row r="75" spans="1:11">
      <c r="A75" s="9">
        <v>11170</v>
      </c>
      <c r="B75" t="s">
        <v>173</v>
      </c>
      <c r="D75" s="3">
        <v>11</v>
      </c>
      <c r="E75" t="s">
        <v>102</v>
      </c>
      <c r="F75" t="s">
        <v>75</v>
      </c>
      <c r="H75">
        <f>ROWS($A$2:A75)</f>
        <v>74</v>
      </c>
      <c r="I75" t="str">
        <f>IF(Formulaire!$F$24='Codes postaux par région et dép'!A75,H75,"")</f>
        <v/>
      </c>
      <c r="J75" t="str">
        <f t="shared" si="2"/>
        <v/>
      </c>
      <c r="K75" t="str">
        <f t="shared" si="3"/>
        <v/>
      </c>
    </row>
    <row r="76" spans="1:11">
      <c r="A76" s="9">
        <v>11170</v>
      </c>
      <c r="B76" t="s">
        <v>174</v>
      </c>
      <c r="D76" s="3">
        <v>11</v>
      </c>
      <c r="E76" t="s">
        <v>102</v>
      </c>
      <c r="F76" t="s">
        <v>75</v>
      </c>
      <c r="H76">
        <f>ROWS($A$2:A76)</f>
        <v>75</v>
      </c>
      <c r="I76" t="str">
        <f>IF(Formulaire!$F$24='Codes postaux par région et dép'!A76,H76,"")</f>
        <v/>
      </c>
      <c r="J76" t="str">
        <f t="shared" si="2"/>
        <v/>
      </c>
      <c r="K76" t="str">
        <f t="shared" si="3"/>
        <v/>
      </c>
    </row>
    <row r="77" spans="1:11">
      <c r="A77" s="9">
        <v>11170</v>
      </c>
      <c r="B77" t="s">
        <v>69</v>
      </c>
      <c r="D77" s="3">
        <v>11</v>
      </c>
      <c r="E77" t="s">
        <v>102</v>
      </c>
      <c r="F77" t="s">
        <v>75</v>
      </c>
      <c r="H77">
        <f>ROWS($A$2:A77)</f>
        <v>76</v>
      </c>
      <c r="I77" t="str">
        <f>IF(Formulaire!$F$24='Codes postaux par région et dép'!A77,H77,"")</f>
        <v/>
      </c>
      <c r="J77" t="str">
        <f t="shared" si="2"/>
        <v/>
      </c>
      <c r="K77" t="str">
        <f t="shared" si="3"/>
        <v/>
      </c>
    </row>
    <row r="78" spans="1:11">
      <c r="A78" s="9">
        <v>11170</v>
      </c>
      <c r="B78" t="s">
        <v>175</v>
      </c>
      <c r="D78" s="3">
        <v>11</v>
      </c>
      <c r="E78" t="s">
        <v>102</v>
      </c>
      <c r="F78" t="s">
        <v>75</v>
      </c>
      <c r="H78">
        <f>ROWS($A$2:A78)</f>
        <v>77</v>
      </c>
      <c r="I78" t="str">
        <f>IF(Formulaire!$F$24='Codes postaux par région et dép'!A78,H78,"")</f>
        <v/>
      </c>
      <c r="J78" t="str">
        <f t="shared" si="2"/>
        <v/>
      </c>
      <c r="K78" t="str">
        <f t="shared" si="3"/>
        <v/>
      </c>
    </row>
    <row r="79" spans="1:11">
      <c r="A79" s="9">
        <v>11170</v>
      </c>
      <c r="B79" t="s">
        <v>176</v>
      </c>
      <c r="D79" s="3">
        <v>11</v>
      </c>
      <c r="E79" t="s">
        <v>102</v>
      </c>
      <c r="F79" t="s">
        <v>75</v>
      </c>
      <c r="H79">
        <f>ROWS($A$2:A79)</f>
        <v>78</v>
      </c>
      <c r="I79" t="str">
        <f>IF(Formulaire!$F$24='Codes postaux par région et dép'!A79,H79,"")</f>
        <v/>
      </c>
      <c r="J79" t="str">
        <f t="shared" si="2"/>
        <v/>
      </c>
      <c r="K79" t="str">
        <f t="shared" si="3"/>
        <v/>
      </c>
    </row>
    <row r="80" spans="1:11">
      <c r="A80" s="9">
        <v>11170</v>
      </c>
      <c r="B80" t="s">
        <v>177</v>
      </c>
      <c r="D80" s="3">
        <v>11</v>
      </c>
      <c r="E80" t="s">
        <v>102</v>
      </c>
      <c r="F80" t="s">
        <v>75</v>
      </c>
      <c r="H80">
        <f>ROWS($A$2:A80)</f>
        <v>79</v>
      </c>
      <c r="I80" t="str">
        <f>IF(Formulaire!$F$24='Codes postaux par région et dép'!A80,H80,"")</f>
        <v/>
      </c>
      <c r="J80" t="str">
        <f t="shared" si="2"/>
        <v/>
      </c>
      <c r="K80" t="str">
        <f t="shared" si="3"/>
        <v/>
      </c>
    </row>
    <row r="81" spans="1:11">
      <c r="A81" s="9">
        <v>11170</v>
      </c>
      <c r="B81" t="s">
        <v>178</v>
      </c>
      <c r="D81" s="3">
        <v>11</v>
      </c>
      <c r="E81" t="s">
        <v>102</v>
      </c>
      <c r="F81" t="s">
        <v>75</v>
      </c>
      <c r="H81">
        <f>ROWS($A$2:A81)</f>
        <v>80</v>
      </c>
      <c r="I81" t="str">
        <f>IF(Formulaire!$F$24='Codes postaux par région et dép'!A81,H81,"")</f>
        <v/>
      </c>
      <c r="J81" t="str">
        <f t="shared" si="2"/>
        <v/>
      </c>
      <c r="K81" t="str">
        <f t="shared" si="3"/>
        <v/>
      </c>
    </row>
    <row r="82" spans="1:11">
      <c r="A82" s="9">
        <v>11170</v>
      </c>
      <c r="B82" t="s">
        <v>179</v>
      </c>
      <c r="D82" s="3">
        <v>11</v>
      </c>
      <c r="E82" t="s">
        <v>102</v>
      </c>
      <c r="F82" t="s">
        <v>75</v>
      </c>
      <c r="H82">
        <f>ROWS($A$2:A82)</f>
        <v>81</v>
      </c>
      <c r="I82" t="str">
        <f>IF(Formulaire!$F$24='Codes postaux par région et dép'!A82,H82,"")</f>
        <v/>
      </c>
      <c r="J82" t="str">
        <f t="shared" si="2"/>
        <v/>
      </c>
      <c r="K82" t="str">
        <f t="shared" si="3"/>
        <v/>
      </c>
    </row>
    <row r="83" spans="1:11">
      <c r="A83" s="9">
        <v>11170</v>
      </c>
      <c r="B83" t="s">
        <v>180</v>
      </c>
      <c r="D83" s="3">
        <v>11</v>
      </c>
      <c r="E83" t="s">
        <v>102</v>
      </c>
      <c r="F83" t="s">
        <v>75</v>
      </c>
      <c r="H83">
        <f>ROWS($A$2:A83)</f>
        <v>82</v>
      </c>
      <c r="I83" t="str">
        <f>IF(Formulaire!$F$24='Codes postaux par région et dép'!A83,H83,"")</f>
        <v/>
      </c>
      <c r="J83" t="str">
        <f t="shared" si="2"/>
        <v/>
      </c>
      <c r="K83" t="str">
        <f t="shared" si="3"/>
        <v/>
      </c>
    </row>
    <row r="84" spans="1:11">
      <c r="A84" s="9">
        <v>11190</v>
      </c>
      <c r="B84" t="s">
        <v>181</v>
      </c>
      <c r="D84" s="3">
        <v>11</v>
      </c>
      <c r="E84" t="s">
        <v>102</v>
      </c>
      <c r="F84" t="s">
        <v>75</v>
      </c>
      <c r="H84">
        <f>ROWS($A$2:A84)</f>
        <v>83</v>
      </c>
      <c r="I84" t="str">
        <f>IF(Formulaire!$F$24='Codes postaux par région et dép'!A84,H84,"")</f>
        <v/>
      </c>
      <c r="J84" t="str">
        <f t="shared" si="2"/>
        <v/>
      </c>
      <c r="K84" t="str">
        <f t="shared" si="3"/>
        <v/>
      </c>
    </row>
    <row r="85" spans="1:11">
      <c r="A85" s="9">
        <v>11190</v>
      </c>
      <c r="B85" t="s">
        <v>182</v>
      </c>
      <c r="D85" s="3">
        <v>11</v>
      </c>
      <c r="E85" t="s">
        <v>102</v>
      </c>
      <c r="F85" t="s">
        <v>75</v>
      </c>
      <c r="H85">
        <f>ROWS($A$2:A85)</f>
        <v>84</v>
      </c>
      <c r="I85" t="str">
        <f>IF(Formulaire!$F$24='Codes postaux par région et dép'!A85,H85,"")</f>
        <v/>
      </c>
      <c r="J85" t="str">
        <f t="shared" si="2"/>
        <v/>
      </c>
      <c r="K85" t="str">
        <f t="shared" si="3"/>
        <v/>
      </c>
    </row>
    <row r="86" spans="1:11">
      <c r="A86" s="9">
        <v>11190</v>
      </c>
      <c r="B86" t="s">
        <v>183</v>
      </c>
      <c r="D86" s="3">
        <v>11</v>
      </c>
      <c r="E86" t="s">
        <v>102</v>
      </c>
      <c r="F86" t="s">
        <v>75</v>
      </c>
      <c r="H86">
        <f>ROWS($A$2:A86)</f>
        <v>85</v>
      </c>
      <c r="I86" t="str">
        <f>IF(Formulaire!$F$24='Codes postaux par région et dép'!A86,H86,"")</f>
        <v/>
      </c>
      <c r="J86" t="str">
        <f t="shared" si="2"/>
        <v/>
      </c>
      <c r="K86" t="str">
        <f t="shared" si="3"/>
        <v/>
      </c>
    </row>
    <row r="87" spans="1:11">
      <c r="A87" s="9">
        <v>11190</v>
      </c>
      <c r="B87" t="s">
        <v>184</v>
      </c>
      <c r="D87" s="3">
        <v>11</v>
      </c>
      <c r="E87" t="s">
        <v>102</v>
      </c>
      <c r="F87" t="s">
        <v>75</v>
      </c>
      <c r="H87">
        <f>ROWS($A$2:A87)</f>
        <v>86</v>
      </c>
      <c r="I87" t="str">
        <f>IF(Formulaire!$F$24='Codes postaux par région et dép'!A87,H87,"")</f>
        <v/>
      </c>
      <c r="J87" t="str">
        <f t="shared" si="2"/>
        <v/>
      </c>
      <c r="K87" t="str">
        <f t="shared" si="3"/>
        <v/>
      </c>
    </row>
    <row r="88" spans="1:11">
      <c r="A88" s="9">
        <v>11190</v>
      </c>
      <c r="B88" t="s">
        <v>185</v>
      </c>
      <c r="D88" s="3">
        <v>11</v>
      </c>
      <c r="E88" t="s">
        <v>102</v>
      </c>
      <c r="F88" t="s">
        <v>75</v>
      </c>
      <c r="H88">
        <f>ROWS($A$2:A88)</f>
        <v>87</v>
      </c>
      <c r="I88" t="str">
        <f>IF(Formulaire!$F$24='Codes postaux par région et dép'!A88,H88,"")</f>
        <v/>
      </c>
      <c r="J88" t="str">
        <f t="shared" si="2"/>
        <v/>
      </c>
      <c r="K88" t="str">
        <f t="shared" si="3"/>
        <v/>
      </c>
    </row>
    <row r="89" spans="1:11">
      <c r="A89" s="9">
        <v>11190</v>
      </c>
      <c r="B89" t="s">
        <v>186</v>
      </c>
      <c r="D89" s="3">
        <v>11</v>
      </c>
      <c r="E89" t="s">
        <v>102</v>
      </c>
      <c r="F89" t="s">
        <v>75</v>
      </c>
      <c r="H89">
        <f>ROWS($A$2:A89)</f>
        <v>88</v>
      </c>
      <c r="I89" t="str">
        <f>IF(Formulaire!$F$24='Codes postaux par région et dép'!A89,H89,"")</f>
        <v/>
      </c>
      <c r="J89" t="str">
        <f t="shared" si="2"/>
        <v/>
      </c>
      <c r="K89" t="str">
        <f t="shared" si="3"/>
        <v/>
      </c>
    </row>
    <row r="90" spans="1:11">
      <c r="A90" s="9">
        <v>11190</v>
      </c>
      <c r="B90" t="s">
        <v>187</v>
      </c>
      <c r="D90" s="3">
        <v>11</v>
      </c>
      <c r="E90" t="s">
        <v>102</v>
      </c>
      <c r="F90" t="s">
        <v>75</v>
      </c>
      <c r="H90">
        <f>ROWS($A$2:A90)</f>
        <v>89</v>
      </c>
      <c r="I90" t="str">
        <f>IF(Formulaire!$F$24='Codes postaux par région et dép'!A90,H90,"")</f>
        <v/>
      </c>
      <c r="J90" t="str">
        <f t="shared" si="2"/>
        <v/>
      </c>
      <c r="K90" t="str">
        <f t="shared" si="3"/>
        <v/>
      </c>
    </row>
    <row r="91" spans="1:11">
      <c r="A91" s="9">
        <v>11190</v>
      </c>
      <c r="B91" t="s">
        <v>188</v>
      </c>
      <c r="D91" s="3">
        <v>11</v>
      </c>
      <c r="E91" t="s">
        <v>102</v>
      </c>
      <c r="F91" t="s">
        <v>75</v>
      </c>
      <c r="H91">
        <f>ROWS($A$2:A91)</f>
        <v>90</v>
      </c>
      <c r="I91" t="str">
        <f>IF(Formulaire!$F$24='Codes postaux par région et dép'!A91,H91,"")</f>
        <v/>
      </c>
      <c r="J91" t="str">
        <f t="shared" si="2"/>
        <v/>
      </c>
      <c r="K91" t="str">
        <f t="shared" si="3"/>
        <v/>
      </c>
    </row>
    <row r="92" spans="1:11">
      <c r="A92" s="9">
        <v>11190</v>
      </c>
      <c r="B92" t="s">
        <v>189</v>
      </c>
      <c r="D92" s="3">
        <v>11</v>
      </c>
      <c r="E92" t="s">
        <v>102</v>
      </c>
      <c r="F92" t="s">
        <v>75</v>
      </c>
      <c r="H92">
        <f>ROWS($A$2:A92)</f>
        <v>91</v>
      </c>
      <c r="I92" t="str">
        <f>IF(Formulaire!$F$24='Codes postaux par région et dép'!A92,H92,"")</f>
        <v/>
      </c>
      <c r="J92" t="str">
        <f t="shared" si="2"/>
        <v/>
      </c>
      <c r="K92" t="str">
        <f t="shared" si="3"/>
        <v/>
      </c>
    </row>
    <row r="93" spans="1:11">
      <c r="A93" s="9">
        <v>11190</v>
      </c>
      <c r="B93" t="s">
        <v>190</v>
      </c>
      <c r="D93" s="3">
        <v>11</v>
      </c>
      <c r="E93" t="s">
        <v>102</v>
      </c>
      <c r="F93" t="s">
        <v>75</v>
      </c>
      <c r="H93">
        <f>ROWS($A$2:A93)</f>
        <v>92</v>
      </c>
      <c r="I93" t="str">
        <f>IF(Formulaire!$F$24='Codes postaux par région et dép'!A93,H93,"")</f>
        <v/>
      </c>
      <c r="J93" t="str">
        <f t="shared" si="2"/>
        <v/>
      </c>
      <c r="K93" t="str">
        <f t="shared" si="3"/>
        <v/>
      </c>
    </row>
    <row r="94" spans="1:11">
      <c r="A94" s="9">
        <v>11190</v>
      </c>
      <c r="B94" t="s">
        <v>191</v>
      </c>
      <c r="D94" s="3">
        <v>11</v>
      </c>
      <c r="E94" t="s">
        <v>102</v>
      </c>
      <c r="F94" t="s">
        <v>75</v>
      </c>
      <c r="H94">
        <f>ROWS($A$2:A94)</f>
        <v>93</v>
      </c>
      <c r="I94" t="str">
        <f>IF(Formulaire!$F$24='Codes postaux par région et dép'!A94,H94,"")</f>
        <v/>
      </c>
      <c r="J94" t="str">
        <f t="shared" si="2"/>
        <v/>
      </c>
      <c r="K94" t="str">
        <f t="shared" si="3"/>
        <v/>
      </c>
    </row>
    <row r="95" spans="1:11">
      <c r="A95" s="9">
        <v>11190</v>
      </c>
      <c r="B95" t="s">
        <v>192</v>
      </c>
      <c r="D95" s="3">
        <v>11</v>
      </c>
      <c r="E95" t="s">
        <v>102</v>
      </c>
      <c r="F95" t="s">
        <v>75</v>
      </c>
      <c r="H95">
        <f>ROWS($A$2:A95)</f>
        <v>94</v>
      </c>
      <c r="I95" t="str">
        <f>IF(Formulaire!$F$24='Codes postaux par région et dép'!A95,H95,"")</f>
        <v/>
      </c>
      <c r="J95" t="str">
        <f t="shared" si="2"/>
        <v/>
      </c>
      <c r="K95" t="str">
        <f t="shared" si="3"/>
        <v/>
      </c>
    </row>
    <row r="96" spans="1:11">
      <c r="A96" s="9">
        <v>11190</v>
      </c>
      <c r="B96" t="s">
        <v>193</v>
      </c>
      <c r="D96" s="3">
        <v>11</v>
      </c>
      <c r="E96" t="s">
        <v>102</v>
      </c>
      <c r="F96" t="s">
        <v>75</v>
      </c>
      <c r="H96">
        <f>ROWS($A$2:A96)</f>
        <v>95</v>
      </c>
      <c r="I96" t="str">
        <f>IF(Formulaire!$F$24='Codes postaux par région et dép'!A96,H96,"")</f>
        <v/>
      </c>
      <c r="J96" t="str">
        <f t="shared" si="2"/>
        <v/>
      </c>
      <c r="K96" t="str">
        <f t="shared" si="3"/>
        <v/>
      </c>
    </row>
    <row r="97" spans="1:11">
      <c r="A97" s="9">
        <v>11190</v>
      </c>
      <c r="B97" t="s">
        <v>194</v>
      </c>
      <c r="D97" s="3">
        <v>11</v>
      </c>
      <c r="E97" t="s">
        <v>102</v>
      </c>
      <c r="F97" t="s">
        <v>75</v>
      </c>
      <c r="H97">
        <f>ROWS($A$2:A97)</f>
        <v>96</v>
      </c>
      <c r="I97" t="str">
        <f>IF(Formulaire!$F$24='Codes postaux par région et dép'!A97,H97,"")</f>
        <v/>
      </c>
      <c r="J97" t="str">
        <f t="shared" si="2"/>
        <v/>
      </c>
      <c r="K97" t="str">
        <f t="shared" si="3"/>
        <v/>
      </c>
    </row>
    <row r="98" spans="1:11">
      <c r="A98" s="9">
        <v>11190</v>
      </c>
      <c r="B98" t="s">
        <v>195</v>
      </c>
      <c r="C98" t="s">
        <v>196</v>
      </c>
      <c r="D98" s="3">
        <v>11</v>
      </c>
      <c r="E98" t="s">
        <v>102</v>
      </c>
      <c r="F98" t="s">
        <v>75</v>
      </c>
      <c r="H98">
        <f>ROWS($A$2:A98)</f>
        <v>97</v>
      </c>
      <c r="I98" t="str">
        <f>IF(Formulaire!$F$24='Codes postaux par région et dép'!A98,H98,"")</f>
        <v/>
      </c>
      <c r="J98" t="str">
        <f t="shared" si="2"/>
        <v/>
      </c>
      <c r="K98" t="str">
        <f t="shared" si="3"/>
        <v/>
      </c>
    </row>
    <row r="99" spans="1:11">
      <c r="A99" s="9">
        <v>11190</v>
      </c>
      <c r="B99" t="s">
        <v>52</v>
      </c>
      <c r="D99" s="3">
        <v>11</v>
      </c>
      <c r="E99" t="s">
        <v>102</v>
      </c>
      <c r="F99" t="s">
        <v>75</v>
      </c>
      <c r="H99">
        <f>ROWS($A$2:A99)</f>
        <v>98</v>
      </c>
      <c r="I99" t="str">
        <f>IF(Formulaire!$F$24='Codes postaux par région et dép'!A99,H99,"")</f>
        <v/>
      </c>
      <c r="J99" t="str">
        <f t="shared" si="2"/>
        <v/>
      </c>
      <c r="K99" t="str">
        <f t="shared" si="3"/>
        <v/>
      </c>
    </row>
    <row r="100" spans="1:11">
      <c r="A100" s="9">
        <v>11190</v>
      </c>
      <c r="B100" t="s">
        <v>197</v>
      </c>
      <c r="D100" s="3">
        <v>11</v>
      </c>
      <c r="E100" t="s">
        <v>102</v>
      </c>
      <c r="F100" t="s">
        <v>75</v>
      </c>
      <c r="H100">
        <f>ROWS($A$2:A100)</f>
        <v>99</v>
      </c>
      <c r="I100" t="str">
        <f>IF(Formulaire!$F$24='Codes postaux par région et dép'!A100,H100,"")</f>
        <v/>
      </c>
      <c r="J100" t="str">
        <f t="shared" si="2"/>
        <v/>
      </c>
      <c r="K100" t="str">
        <f t="shared" si="3"/>
        <v/>
      </c>
    </row>
    <row r="101" spans="1:11">
      <c r="A101" s="9">
        <v>11190</v>
      </c>
      <c r="B101" t="s">
        <v>198</v>
      </c>
      <c r="D101" s="3">
        <v>11</v>
      </c>
      <c r="E101" t="s">
        <v>102</v>
      </c>
      <c r="F101" t="s">
        <v>75</v>
      </c>
      <c r="H101">
        <f>ROWS($A$2:A101)</f>
        <v>100</v>
      </c>
      <c r="I101" t="str">
        <f>IF(Formulaire!$F$24='Codes postaux par région et dép'!A101,H101,"")</f>
        <v/>
      </c>
      <c r="J101" t="str">
        <f t="shared" si="2"/>
        <v/>
      </c>
      <c r="K101" t="str">
        <f t="shared" si="3"/>
        <v/>
      </c>
    </row>
    <row r="102" spans="1:11">
      <c r="A102" s="9">
        <v>11200</v>
      </c>
      <c r="B102" t="s">
        <v>199</v>
      </c>
      <c r="D102" s="3">
        <v>11</v>
      </c>
      <c r="E102" t="s">
        <v>102</v>
      </c>
      <c r="F102" t="s">
        <v>75</v>
      </c>
      <c r="H102">
        <f>ROWS($A$2:A102)</f>
        <v>101</v>
      </c>
      <c r="I102" t="str">
        <f>IF(Formulaire!$F$24='Codes postaux par région et dép'!A102,H102,"")</f>
        <v/>
      </c>
      <c r="J102" t="str">
        <f t="shared" si="2"/>
        <v/>
      </c>
      <c r="K102" t="str">
        <f t="shared" si="3"/>
        <v/>
      </c>
    </row>
    <row r="103" spans="1:11">
      <c r="A103" s="9">
        <v>11200</v>
      </c>
      <c r="B103" t="s">
        <v>200</v>
      </c>
      <c r="D103" s="3">
        <v>11</v>
      </c>
      <c r="E103" t="s">
        <v>102</v>
      </c>
      <c r="F103" t="s">
        <v>75</v>
      </c>
      <c r="H103">
        <f>ROWS($A$2:A103)</f>
        <v>102</v>
      </c>
      <c r="I103" t="str">
        <f>IF(Formulaire!$F$24='Codes postaux par région et dép'!A103,H103,"")</f>
        <v/>
      </c>
      <c r="J103" t="str">
        <f t="shared" si="2"/>
        <v/>
      </c>
      <c r="K103" t="str">
        <f t="shared" si="3"/>
        <v/>
      </c>
    </row>
    <row r="104" spans="1:11">
      <c r="A104" s="9">
        <v>11200</v>
      </c>
      <c r="B104" t="s">
        <v>201</v>
      </c>
      <c r="D104" s="3">
        <v>11</v>
      </c>
      <c r="E104" t="s">
        <v>102</v>
      </c>
      <c r="F104" t="s">
        <v>75</v>
      </c>
      <c r="H104">
        <f>ROWS($A$2:A104)</f>
        <v>103</v>
      </c>
      <c r="I104" t="str">
        <f>IF(Formulaire!$F$24='Codes postaux par région et dép'!A104,H104,"")</f>
        <v/>
      </c>
      <c r="J104" t="str">
        <f t="shared" si="2"/>
        <v/>
      </c>
      <c r="K104" t="str">
        <f t="shared" si="3"/>
        <v/>
      </c>
    </row>
    <row r="105" spans="1:11">
      <c r="A105" s="9">
        <v>11200</v>
      </c>
      <c r="B105" t="s">
        <v>202</v>
      </c>
      <c r="D105" s="3">
        <v>11</v>
      </c>
      <c r="E105" t="s">
        <v>102</v>
      </c>
      <c r="F105" t="s">
        <v>75</v>
      </c>
      <c r="H105">
        <f>ROWS($A$2:A105)</f>
        <v>104</v>
      </c>
      <c r="I105" t="str">
        <f>IF(Formulaire!$F$24='Codes postaux par région et dép'!A105,H105,"")</f>
        <v/>
      </c>
      <c r="J105" t="str">
        <f t="shared" si="2"/>
        <v/>
      </c>
      <c r="K105" t="str">
        <f t="shared" si="3"/>
        <v/>
      </c>
    </row>
    <row r="106" spans="1:11">
      <c r="A106" s="9">
        <v>11200</v>
      </c>
      <c r="B106" t="s">
        <v>203</v>
      </c>
      <c r="D106" s="3">
        <v>11</v>
      </c>
      <c r="E106" t="s">
        <v>102</v>
      </c>
      <c r="F106" t="s">
        <v>75</v>
      </c>
      <c r="H106">
        <f>ROWS($A$2:A106)</f>
        <v>105</v>
      </c>
      <c r="I106" t="str">
        <f>IF(Formulaire!$F$24='Codes postaux par région et dép'!A106,H106,"")</f>
        <v/>
      </c>
      <c r="J106" t="str">
        <f t="shared" si="2"/>
        <v/>
      </c>
      <c r="K106" t="str">
        <f t="shared" si="3"/>
        <v/>
      </c>
    </row>
    <row r="107" spans="1:11">
      <c r="A107" s="9">
        <v>11200</v>
      </c>
      <c r="B107" t="s">
        <v>204</v>
      </c>
      <c r="D107" s="3">
        <v>11</v>
      </c>
      <c r="E107" t="s">
        <v>102</v>
      </c>
      <c r="F107" t="s">
        <v>75</v>
      </c>
      <c r="H107">
        <f>ROWS($A$2:A107)</f>
        <v>106</v>
      </c>
      <c r="I107" t="str">
        <f>IF(Formulaire!$F$24='Codes postaux par région et dép'!A107,H107,"")</f>
        <v/>
      </c>
      <c r="J107" t="str">
        <f t="shared" si="2"/>
        <v/>
      </c>
      <c r="K107" t="str">
        <f t="shared" si="3"/>
        <v/>
      </c>
    </row>
    <row r="108" spans="1:11">
      <c r="A108" s="9">
        <v>11200</v>
      </c>
      <c r="B108" t="s">
        <v>205</v>
      </c>
      <c r="D108" s="3">
        <v>11</v>
      </c>
      <c r="E108" t="s">
        <v>102</v>
      </c>
      <c r="F108" t="s">
        <v>75</v>
      </c>
      <c r="H108">
        <f>ROWS($A$2:A108)</f>
        <v>107</v>
      </c>
      <c r="I108" t="str">
        <f>IF(Formulaire!$F$24='Codes postaux par région et dép'!A108,H108,"")</f>
        <v/>
      </c>
      <c r="J108" t="str">
        <f t="shared" si="2"/>
        <v/>
      </c>
      <c r="K108" t="str">
        <f t="shared" si="3"/>
        <v/>
      </c>
    </row>
    <row r="109" spans="1:11">
      <c r="A109" s="9">
        <v>11200</v>
      </c>
      <c r="B109" t="s">
        <v>206</v>
      </c>
      <c r="D109" s="3">
        <v>11</v>
      </c>
      <c r="E109" t="s">
        <v>102</v>
      </c>
      <c r="F109" t="s">
        <v>75</v>
      </c>
      <c r="H109">
        <f>ROWS($A$2:A109)</f>
        <v>108</v>
      </c>
      <c r="I109" t="str">
        <f>IF(Formulaire!$F$24='Codes postaux par région et dép'!A109,H109,"")</f>
        <v/>
      </c>
      <c r="J109" t="str">
        <f t="shared" si="2"/>
        <v/>
      </c>
      <c r="K109" t="str">
        <f t="shared" si="3"/>
        <v/>
      </c>
    </row>
    <row r="110" spans="1:11">
      <c r="A110" s="9">
        <v>11200</v>
      </c>
      <c r="B110" t="s">
        <v>207</v>
      </c>
      <c r="D110" s="3">
        <v>11</v>
      </c>
      <c r="E110" t="s">
        <v>102</v>
      </c>
      <c r="F110" t="s">
        <v>75</v>
      </c>
      <c r="H110">
        <f>ROWS($A$2:A110)</f>
        <v>109</v>
      </c>
      <c r="I110" t="str">
        <f>IF(Formulaire!$F$24='Codes postaux par région et dép'!A110,H110,"")</f>
        <v/>
      </c>
      <c r="J110" t="str">
        <f t="shared" si="2"/>
        <v/>
      </c>
      <c r="K110" t="str">
        <f t="shared" si="3"/>
        <v/>
      </c>
    </row>
    <row r="111" spans="1:11">
      <c r="A111" s="9">
        <v>11200</v>
      </c>
      <c r="B111" t="s">
        <v>208</v>
      </c>
      <c r="D111" s="3">
        <v>11</v>
      </c>
      <c r="E111" t="s">
        <v>102</v>
      </c>
      <c r="F111" t="s">
        <v>75</v>
      </c>
      <c r="H111">
        <f>ROWS($A$2:A111)</f>
        <v>110</v>
      </c>
      <c r="I111" t="str">
        <f>IF(Formulaire!$F$24='Codes postaux par région et dép'!A111,H111,"")</f>
        <v/>
      </c>
      <c r="J111" t="str">
        <f t="shared" si="2"/>
        <v/>
      </c>
      <c r="K111" t="str">
        <f t="shared" si="3"/>
        <v/>
      </c>
    </row>
    <row r="112" spans="1:11">
      <c r="A112" s="9">
        <v>11200</v>
      </c>
      <c r="B112" t="s">
        <v>209</v>
      </c>
      <c r="D112" s="3">
        <v>11</v>
      </c>
      <c r="E112" t="s">
        <v>102</v>
      </c>
      <c r="F112" t="s">
        <v>75</v>
      </c>
      <c r="H112">
        <f>ROWS($A$2:A112)</f>
        <v>111</v>
      </c>
      <c r="I112" t="str">
        <f>IF(Formulaire!$F$24='Codes postaux par région et dép'!A112,H112,"")</f>
        <v/>
      </c>
      <c r="J112" t="str">
        <f t="shared" si="2"/>
        <v/>
      </c>
      <c r="K112" t="str">
        <f t="shared" si="3"/>
        <v/>
      </c>
    </row>
    <row r="113" spans="1:11">
      <c r="A113" s="9">
        <v>11200</v>
      </c>
      <c r="B113" t="s">
        <v>210</v>
      </c>
      <c r="D113" s="3">
        <v>11</v>
      </c>
      <c r="E113" t="s">
        <v>102</v>
      </c>
      <c r="F113" t="s">
        <v>75</v>
      </c>
      <c r="H113">
        <f>ROWS($A$2:A113)</f>
        <v>112</v>
      </c>
      <c r="I113" t="str">
        <f>IF(Formulaire!$F$24='Codes postaux par région et dép'!A113,H113,"")</f>
        <v/>
      </c>
      <c r="J113" t="str">
        <f t="shared" si="2"/>
        <v/>
      </c>
      <c r="K113" t="str">
        <f t="shared" si="3"/>
        <v/>
      </c>
    </row>
    <row r="114" spans="1:11">
      <c r="A114" s="9">
        <v>11200</v>
      </c>
      <c r="B114" t="s">
        <v>211</v>
      </c>
      <c r="D114" s="3">
        <v>11</v>
      </c>
      <c r="E114" t="s">
        <v>102</v>
      </c>
      <c r="F114" t="s">
        <v>75</v>
      </c>
      <c r="H114">
        <f>ROWS($A$2:A114)</f>
        <v>113</v>
      </c>
      <c r="I114" t="str">
        <f>IF(Formulaire!$F$24='Codes postaux par région et dép'!A114,H114,"")</f>
        <v/>
      </c>
      <c r="J114" t="str">
        <f t="shared" si="2"/>
        <v/>
      </c>
      <c r="K114" t="str">
        <f t="shared" si="3"/>
        <v/>
      </c>
    </row>
    <row r="115" spans="1:11">
      <c r="A115" s="9">
        <v>11200</v>
      </c>
      <c r="B115" t="s">
        <v>212</v>
      </c>
      <c r="D115" s="3">
        <v>11</v>
      </c>
      <c r="E115" t="s">
        <v>102</v>
      </c>
      <c r="F115" t="s">
        <v>75</v>
      </c>
      <c r="H115">
        <f>ROWS($A$2:A115)</f>
        <v>114</v>
      </c>
      <c r="I115" t="str">
        <f>IF(Formulaire!$F$24='Codes postaux par région et dép'!A115,H115,"")</f>
        <v/>
      </c>
      <c r="J115" t="str">
        <f t="shared" si="2"/>
        <v/>
      </c>
      <c r="K115" t="str">
        <f t="shared" si="3"/>
        <v/>
      </c>
    </row>
    <row r="116" spans="1:11">
      <c r="A116" s="9">
        <v>11200</v>
      </c>
      <c r="B116" t="s">
        <v>213</v>
      </c>
      <c r="D116" s="3">
        <v>11</v>
      </c>
      <c r="E116" t="s">
        <v>102</v>
      </c>
      <c r="F116" t="s">
        <v>75</v>
      </c>
      <c r="H116">
        <f>ROWS($A$2:A116)</f>
        <v>115</v>
      </c>
      <c r="I116" t="str">
        <f>IF(Formulaire!$F$24='Codes postaux par région et dép'!A116,H116,"")</f>
        <v/>
      </c>
      <c r="J116" t="str">
        <f t="shared" si="2"/>
        <v/>
      </c>
      <c r="K116" t="str">
        <f t="shared" si="3"/>
        <v/>
      </c>
    </row>
    <row r="117" spans="1:11">
      <c r="A117" s="9">
        <v>11200</v>
      </c>
      <c r="B117" t="s">
        <v>214</v>
      </c>
      <c r="D117" s="3">
        <v>11</v>
      </c>
      <c r="E117" t="s">
        <v>102</v>
      </c>
      <c r="F117" t="s">
        <v>75</v>
      </c>
      <c r="H117">
        <f>ROWS($A$2:A117)</f>
        <v>116</v>
      </c>
      <c r="I117" t="str">
        <f>IF(Formulaire!$F$24='Codes postaux par région et dép'!A117,H117,"")</f>
        <v/>
      </c>
      <c r="J117" t="str">
        <f t="shared" si="2"/>
        <v/>
      </c>
      <c r="K117" t="str">
        <f t="shared" si="3"/>
        <v/>
      </c>
    </row>
    <row r="118" spans="1:11">
      <c r="A118" s="9">
        <v>11200</v>
      </c>
      <c r="B118" t="s">
        <v>215</v>
      </c>
      <c r="D118" s="3">
        <v>11</v>
      </c>
      <c r="E118" t="s">
        <v>102</v>
      </c>
      <c r="F118" t="s">
        <v>75</v>
      </c>
      <c r="H118">
        <f>ROWS($A$2:A118)</f>
        <v>117</v>
      </c>
      <c r="I118" t="str">
        <f>IF(Formulaire!$F$24='Codes postaux par région et dép'!A118,H118,"")</f>
        <v/>
      </c>
      <c r="J118" t="str">
        <f t="shared" si="2"/>
        <v/>
      </c>
      <c r="K118" t="str">
        <f t="shared" si="3"/>
        <v/>
      </c>
    </row>
    <row r="119" spans="1:11">
      <c r="A119" s="9">
        <v>11200</v>
      </c>
      <c r="B119" t="s">
        <v>216</v>
      </c>
      <c r="D119" s="3">
        <v>11</v>
      </c>
      <c r="E119" t="s">
        <v>102</v>
      </c>
      <c r="F119" t="s">
        <v>75</v>
      </c>
      <c r="H119">
        <f>ROWS($A$2:A119)</f>
        <v>118</v>
      </c>
      <c r="I119" t="str">
        <f>IF(Formulaire!$F$24='Codes postaux par région et dép'!A119,H119,"")</f>
        <v/>
      </c>
      <c r="J119" t="str">
        <f t="shared" si="2"/>
        <v/>
      </c>
      <c r="K119" t="str">
        <f t="shared" si="3"/>
        <v/>
      </c>
    </row>
    <row r="120" spans="1:11">
      <c r="A120" s="9">
        <v>11200</v>
      </c>
      <c r="B120" t="s">
        <v>217</v>
      </c>
      <c r="D120" s="3">
        <v>11</v>
      </c>
      <c r="E120" t="s">
        <v>102</v>
      </c>
      <c r="F120" t="s">
        <v>75</v>
      </c>
      <c r="H120">
        <f>ROWS($A$2:A120)</f>
        <v>119</v>
      </c>
      <c r="I120" t="str">
        <f>IF(Formulaire!$F$24='Codes postaux par région et dép'!A120,H120,"")</f>
        <v/>
      </c>
      <c r="J120" t="str">
        <f t="shared" si="2"/>
        <v/>
      </c>
      <c r="K120" t="str">
        <f t="shared" si="3"/>
        <v/>
      </c>
    </row>
    <row r="121" spans="1:11">
      <c r="A121" s="9">
        <v>11200</v>
      </c>
      <c r="B121" t="s">
        <v>218</v>
      </c>
      <c r="D121" s="3">
        <v>11</v>
      </c>
      <c r="E121" t="s">
        <v>102</v>
      </c>
      <c r="F121" t="s">
        <v>75</v>
      </c>
      <c r="H121">
        <f>ROWS($A$2:A121)</f>
        <v>120</v>
      </c>
      <c r="I121" t="str">
        <f>IF(Formulaire!$F$24='Codes postaux par région et dép'!A121,H121,"")</f>
        <v/>
      </c>
      <c r="J121" t="str">
        <f t="shared" si="2"/>
        <v/>
      </c>
      <c r="K121" t="str">
        <f t="shared" si="3"/>
        <v/>
      </c>
    </row>
    <row r="122" spans="1:11">
      <c r="A122" s="9">
        <v>11200</v>
      </c>
      <c r="B122" t="s">
        <v>219</v>
      </c>
      <c r="D122" s="3">
        <v>11</v>
      </c>
      <c r="E122" t="s">
        <v>102</v>
      </c>
      <c r="F122" t="s">
        <v>75</v>
      </c>
      <c r="H122">
        <f>ROWS($A$2:A122)</f>
        <v>121</v>
      </c>
      <c r="I122" t="str">
        <f>IF(Formulaire!$F$24='Codes postaux par région et dép'!A122,H122,"")</f>
        <v/>
      </c>
      <c r="J122" t="str">
        <f t="shared" si="2"/>
        <v/>
      </c>
      <c r="K122" t="str">
        <f t="shared" si="3"/>
        <v/>
      </c>
    </row>
    <row r="123" spans="1:11">
      <c r="A123" s="9">
        <v>11200</v>
      </c>
      <c r="B123" t="s">
        <v>220</v>
      </c>
      <c r="D123" s="3">
        <v>11</v>
      </c>
      <c r="E123" t="s">
        <v>102</v>
      </c>
      <c r="F123" t="s">
        <v>75</v>
      </c>
      <c r="H123">
        <f>ROWS($A$2:A123)</f>
        <v>122</v>
      </c>
      <c r="I123" t="str">
        <f>IF(Formulaire!$F$24='Codes postaux par région et dép'!A123,H123,"")</f>
        <v/>
      </c>
      <c r="J123" t="str">
        <f t="shared" si="2"/>
        <v/>
      </c>
      <c r="K123" t="str">
        <f t="shared" si="3"/>
        <v/>
      </c>
    </row>
    <row r="124" spans="1:11">
      <c r="A124" s="9">
        <v>11200</v>
      </c>
      <c r="B124" t="s">
        <v>221</v>
      </c>
      <c r="D124" s="3">
        <v>11</v>
      </c>
      <c r="E124" t="s">
        <v>102</v>
      </c>
      <c r="F124" t="s">
        <v>75</v>
      </c>
      <c r="H124">
        <f>ROWS($A$2:A124)</f>
        <v>123</v>
      </c>
      <c r="I124" t="str">
        <f>IF(Formulaire!$F$24='Codes postaux par région et dép'!A124,H124,"")</f>
        <v/>
      </c>
      <c r="J124" t="str">
        <f t="shared" si="2"/>
        <v/>
      </c>
      <c r="K124" t="str">
        <f t="shared" si="3"/>
        <v/>
      </c>
    </row>
    <row r="125" spans="1:11">
      <c r="A125" s="9">
        <v>11210</v>
      </c>
      <c r="B125" t="s">
        <v>222</v>
      </c>
      <c r="D125" s="3">
        <v>11</v>
      </c>
      <c r="E125" t="s">
        <v>102</v>
      </c>
      <c r="F125" t="s">
        <v>75</v>
      </c>
      <c r="H125">
        <f>ROWS($A$2:A125)</f>
        <v>124</v>
      </c>
      <c r="I125" t="str">
        <f>IF(Formulaire!$F$24='Codes postaux par région et dép'!A125,H125,"")</f>
        <v/>
      </c>
      <c r="J125" t="str">
        <f t="shared" si="2"/>
        <v/>
      </c>
      <c r="K125" t="str">
        <f t="shared" si="3"/>
        <v/>
      </c>
    </row>
    <row r="126" spans="1:11">
      <c r="A126" s="9">
        <v>11220</v>
      </c>
      <c r="B126" t="s">
        <v>223</v>
      </c>
      <c r="D126" s="3">
        <v>11</v>
      </c>
      <c r="E126" t="s">
        <v>102</v>
      </c>
      <c r="F126" t="s">
        <v>75</v>
      </c>
      <c r="H126">
        <f>ROWS($A$2:A126)</f>
        <v>125</v>
      </c>
      <c r="I126" t="str">
        <f>IF(Formulaire!$F$24='Codes postaux par région et dép'!A126,H126,"")</f>
        <v/>
      </c>
      <c r="J126" t="str">
        <f t="shared" si="2"/>
        <v/>
      </c>
      <c r="K126" t="str">
        <f t="shared" si="3"/>
        <v/>
      </c>
    </row>
    <row r="127" spans="1:11">
      <c r="A127" s="9">
        <v>11220</v>
      </c>
      <c r="B127" t="s">
        <v>224</v>
      </c>
      <c r="D127" s="3">
        <v>11</v>
      </c>
      <c r="E127" t="s">
        <v>102</v>
      </c>
      <c r="F127" t="s">
        <v>75</v>
      </c>
      <c r="H127">
        <f>ROWS($A$2:A127)</f>
        <v>126</v>
      </c>
      <c r="I127" t="str">
        <f>IF(Formulaire!$F$24='Codes postaux par région et dép'!A127,H127,"")</f>
        <v/>
      </c>
      <c r="J127" t="str">
        <f t="shared" si="2"/>
        <v/>
      </c>
      <c r="K127" t="str">
        <f t="shared" si="3"/>
        <v/>
      </c>
    </row>
    <row r="128" spans="1:11">
      <c r="A128" s="9">
        <v>11220</v>
      </c>
      <c r="B128" t="s">
        <v>225</v>
      </c>
      <c r="D128" s="3">
        <v>11</v>
      </c>
      <c r="E128" t="s">
        <v>102</v>
      </c>
      <c r="F128" t="s">
        <v>75</v>
      </c>
      <c r="H128">
        <f>ROWS($A$2:A128)</f>
        <v>127</v>
      </c>
      <c r="I128" t="str">
        <f>IF(Formulaire!$F$24='Codes postaux par région et dép'!A128,H128,"")</f>
        <v/>
      </c>
      <c r="J128" t="str">
        <f t="shared" si="2"/>
        <v/>
      </c>
      <c r="K128" t="str">
        <f t="shared" si="3"/>
        <v/>
      </c>
    </row>
    <row r="129" spans="1:11">
      <c r="A129" s="9">
        <v>11220</v>
      </c>
      <c r="B129" t="s">
        <v>226</v>
      </c>
      <c r="D129" s="3">
        <v>11</v>
      </c>
      <c r="E129" t="s">
        <v>102</v>
      </c>
      <c r="F129" t="s">
        <v>75</v>
      </c>
      <c r="H129">
        <f>ROWS($A$2:A129)</f>
        <v>128</v>
      </c>
      <c r="I129" t="str">
        <f>IF(Formulaire!$F$24='Codes postaux par région et dép'!A129,H129,"")</f>
        <v/>
      </c>
      <c r="J129" t="str">
        <f t="shared" si="2"/>
        <v/>
      </c>
      <c r="K129" t="str">
        <f t="shared" si="3"/>
        <v/>
      </c>
    </row>
    <row r="130" spans="1:11">
      <c r="A130" s="9">
        <v>11220</v>
      </c>
      <c r="B130" t="s">
        <v>227</v>
      </c>
      <c r="D130" s="3">
        <v>11</v>
      </c>
      <c r="E130" t="s">
        <v>102</v>
      </c>
      <c r="F130" t="s">
        <v>75</v>
      </c>
      <c r="H130">
        <f>ROWS($A$2:A130)</f>
        <v>129</v>
      </c>
      <c r="I130" t="str">
        <f>IF(Formulaire!$F$24='Codes postaux par région et dép'!A130,H130,"")</f>
        <v/>
      </c>
      <c r="J130" t="str">
        <f t="shared" ref="J130:J193" si="4">IFERROR(SMALL($I:$I,H130),"")</f>
        <v/>
      </c>
      <c r="K130" t="str">
        <f t="shared" ref="K130:K193" si="5">IFERROR(INDEX($B$2:$B$2867,J130),"")</f>
        <v/>
      </c>
    </row>
    <row r="131" spans="1:11">
      <c r="A131" s="9">
        <v>11220</v>
      </c>
      <c r="B131" t="s">
        <v>228</v>
      </c>
      <c r="D131" s="3">
        <v>11</v>
      </c>
      <c r="E131" t="s">
        <v>102</v>
      </c>
      <c r="F131" t="s">
        <v>75</v>
      </c>
      <c r="H131">
        <f>ROWS($A$2:A131)</f>
        <v>130</v>
      </c>
      <c r="I131" t="str">
        <f>IF(Formulaire!$F$24='Codes postaux par région et dép'!A131,H131,"")</f>
        <v/>
      </c>
      <c r="J131" t="str">
        <f t="shared" si="4"/>
        <v/>
      </c>
      <c r="K131" t="str">
        <f t="shared" si="5"/>
        <v/>
      </c>
    </row>
    <row r="132" spans="1:11">
      <c r="A132" s="9">
        <v>11220</v>
      </c>
      <c r="B132" t="s">
        <v>229</v>
      </c>
      <c r="D132" s="3">
        <v>11</v>
      </c>
      <c r="E132" t="s">
        <v>102</v>
      </c>
      <c r="F132" t="s">
        <v>75</v>
      </c>
      <c r="H132">
        <f>ROWS($A$2:A132)</f>
        <v>131</v>
      </c>
      <c r="I132" t="str">
        <f>IF(Formulaire!$F$24='Codes postaux par région et dép'!A132,H132,"")</f>
        <v/>
      </c>
      <c r="J132" t="str">
        <f t="shared" si="4"/>
        <v/>
      </c>
      <c r="K132" t="str">
        <f t="shared" si="5"/>
        <v/>
      </c>
    </row>
    <row r="133" spans="1:11">
      <c r="A133" s="9">
        <v>11220</v>
      </c>
      <c r="B133" t="s">
        <v>230</v>
      </c>
      <c r="D133" s="3">
        <v>11</v>
      </c>
      <c r="E133" t="s">
        <v>102</v>
      </c>
      <c r="F133" t="s">
        <v>75</v>
      </c>
      <c r="H133">
        <f>ROWS($A$2:A133)</f>
        <v>132</v>
      </c>
      <c r="I133" t="str">
        <f>IF(Formulaire!$F$24='Codes postaux par région et dép'!A133,H133,"")</f>
        <v/>
      </c>
      <c r="J133" t="str">
        <f t="shared" si="4"/>
        <v/>
      </c>
      <c r="K133" t="str">
        <f t="shared" si="5"/>
        <v/>
      </c>
    </row>
    <row r="134" spans="1:11">
      <c r="A134" s="9">
        <v>11220</v>
      </c>
      <c r="B134" t="s">
        <v>231</v>
      </c>
      <c r="D134" s="3">
        <v>11</v>
      </c>
      <c r="E134" t="s">
        <v>102</v>
      </c>
      <c r="F134" t="s">
        <v>75</v>
      </c>
      <c r="H134">
        <f>ROWS($A$2:A134)</f>
        <v>133</v>
      </c>
      <c r="I134" t="str">
        <f>IF(Formulaire!$F$24='Codes postaux par région et dép'!A134,H134,"")</f>
        <v/>
      </c>
      <c r="J134" t="str">
        <f t="shared" si="4"/>
        <v/>
      </c>
      <c r="K134" t="str">
        <f t="shared" si="5"/>
        <v/>
      </c>
    </row>
    <row r="135" spans="1:11">
      <c r="A135" s="9">
        <v>11220</v>
      </c>
      <c r="B135" t="s">
        <v>232</v>
      </c>
      <c r="D135" s="3">
        <v>11</v>
      </c>
      <c r="E135" t="s">
        <v>102</v>
      </c>
      <c r="F135" t="s">
        <v>75</v>
      </c>
      <c r="H135">
        <f>ROWS($A$2:A135)</f>
        <v>134</v>
      </c>
      <c r="I135" t="str">
        <f>IF(Formulaire!$F$24='Codes postaux par région et dép'!A135,H135,"")</f>
        <v/>
      </c>
      <c r="J135" t="str">
        <f t="shared" si="4"/>
        <v/>
      </c>
      <c r="K135" t="str">
        <f t="shared" si="5"/>
        <v/>
      </c>
    </row>
    <row r="136" spans="1:11">
      <c r="A136" s="9">
        <v>11220</v>
      </c>
      <c r="B136" t="s">
        <v>233</v>
      </c>
      <c r="D136" s="3">
        <v>11</v>
      </c>
      <c r="E136" t="s">
        <v>102</v>
      </c>
      <c r="F136" t="s">
        <v>75</v>
      </c>
      <c r="H136">
        <f>ROWS($A$2:A136)</f>
        <v>135</v>
      </c>
      <c r="I136" t="str">
        <f>IF(Formulaire!$F$24='Codes postaux par région et dép'!A136,H136,"")</f>
        <v/>
      </c>
      <c r="J136" t="str">
        <f t="shared" si="4"/>
        <v/>
      </c>
      <c r="K136" t="str">
        <f t="shared" si="5"/>
        <v/>
      </c>
    </row>
    <row r="137" spans="1:11">
      <c r="A137" s="9">
        <v>11220</v>
      </c>
      <c r="B137" t="s">
        <v>234</v>
      </c>
      <c r="D137" s="3">
        <v>11</v>
      </c>
      <c r="E137" t="s">
        <v>102</v>
      </c>
      <c r="F137" t="s">
        <v>75</v>
      </c>
      <c r="H137">
        <f>ROWS($A$2:A137)</f>
        <v>136</v>
      </c>
      <c r="I137" t="str">
        <f>IF(Formulaire!$F$24='Codes postaux par région et dép'!A137,H137,"")</f>
        <v/>
      </c>
      <c r="J137" t="str">
        <f t="shared" si="4"/>
        <v/>
      </c>
      <c r="K137" t="str">
        <f t="shared" si="5"/>
        <v/>
      </c>
    </row>
    <row r="138" spans="1:11">
      <c r="A138" s="9">
        <v>11220</v>
      </c>
      <c r="B138" t="s">
        <v>235</v>
      </c>
      <c r="D138" s="3">
        <v>11</v>
      </c>
      <c r="E138" t="s">
        <v>102</v>
      </c>
      <c r="F138" t="s">
        <v>75</v>
      </c>
      <c r="H138">
        <f>ROWS($A$2:A138)</f>
        <v>137</v>
      </c>
      <c r="I138" t="str">
        <f>IF(Formulaire!$F$24='Codes postaux par région et dép'!A138,H138,"")</f>
        <v/>
      </c>
      <c r="J138" t="str">
        <f t="shared" si="4"/>
        <v/>
      </c>
      <c r="K138" t="str">
        <f t="shared" si="5"/>
        <v/>
      </c>
    </row>
    <row r="139" spans="1:11">
      <c r="A139" s="9">
        <v>11220</v>
      </c>
      <c r="B139" t="s">
        <v>236</v>
      </c>
      <c r="D139" s="3">
        <v>11</v>
      </c>
      <c r="E139" t="s">
        <v>102</v>
      </c>
      <c r="F139" t="s">
        <v>75</v>
      </c>
      <c r="H139">
        <f>ROWS($A$2:A139)</f>
        <v>138</v>
      </c>
      <c r="I139" t="str">
        <f>IF(Formulaire!$F$24='Codes postaux par région et dép'!A139,H139,"")</f>
        <v/>
      </c>
      <c r="J139" t="str">
        <f t="shared" si="4"/>
        <v/>
      </c>
      <c r="K139" t="str">
        <f t="shared" si="5"/>
        <v/>
      </c>
    </row>
    <row r="140" spans="1:11">
      <c r="A140" s="9">
        <v>11220</v>
      </c>
      <c r="B140" t="s">
        <v>237</v>
      </c>
      <c r="C140" t="s">
        <v>238</v>
      </c>
      <c r="D140" s="3">
        <v>11</v>
      </c>
      <c r="E140" t="s">
        <v>102</v>
      </c>
      <c r="F140" t="s">
        <v>75</v>
      </c>
      <c r="H140">
        <f>ROWS($A$2:A140)</f>
        <v>139</v>
      </c>
      <c r="I140" t="str">
        <f>IF(Formulaire!$F$24='Codes postaux par région et dép'!A140,H140,"")</f>
        <v/>
      </c>
      <c r="J140" t="str">
        <f t="shared" si="4"/>
        <v/>
      </c>
      <c r="K140" t="str">
        <f t="shared" si="5"/>
        <v/>
      </c>
    </row>
    <row r="141" spans="1:11">
      <c r="A141" s="9">
        <v>11220</v>
      </c>
      <c r="B141" t="s">
        <v>239</v>
      </c>
      <c r="D141" s="3">
        <v>11</v>
      </c>
      <c r="E141" t="s">
        <v>102</v>
      </c>
      <c r="F141" t="s">
        <v>75</v>
      </c>
      <c r="H141">
        <f>ROWS($A$2:A141)</f>
        <v>140</v>
      </c>
      <c r="I141" t="str">
        <f>IF(Formulaire!$F$24='Codes postaux par région et dép'!A141,H141,"")</f>
        <v/>
      </c>
      <c r="J141" t="str">
        <f t="shared" si="4"/>
        <v/>
      </c>
      <c r="K141" t="str">
        <f t="shared" si="5"/>
        <v/>
      </c>
    </row>
    <row r="142" spans="1:11">
      <c r="A142" s="9">
        <v>11220</v>
      </c>
      <c r="B142" t="s">
        <v>240</v>
      </c>
      <c r="D142" s="3">
        <v>11</v>
      </c>
      <c r="E142" t="s">
        <v>102</v>
      </c>
      <c r="F142" t="s">
        <v>75</v>
      </c>
      <c r="H142">
        <f>ROWS($A$2:A142)</f>
        <v>141</v>
      </c>
      <c r="I142" t="str">
        <f>IF(Formulaire!$F$24='Codes postaux par région et dép'!A142,H142,"")</f>
        <v/>
      </c>
      <c r="J142" t="str">
        <f t="shared" si="4"/>
        <v/>
      </c>
      <c r="K142" t="str">
        <f t="shared" si="5"/>
        <v/>
      </c>
    </row>
    <row r="143" spans="1:11">
      <c r="A143" s="9">
        <v>11220</v>
      </c>
      <c r="B143" t="s">
        <v>241</v>
      </c>
      <c r="D143" s="3">
        <v>11</v>
      </c>
      <c r="E143" t="s">
        <v>102</v>
      </c>
      <c r="F143" t="s">
        <v>75</v>
      </c>
      <c r="H143">
        <f>ROWS($A$2:A143)</f>
        <v>142</v>
      </c>
      <c r="I143" t="str">
        <f>IF(Formulaire!$F$24='Codes postaux par région et dép'!A143,H143,"")</f>
        <v/>
      </c>
      <c r="J143" t="str">
        <f t="shared" si="4"/>
        <v/>
      </c>
      <c r="K143" t="str">
        <f t="shared" si="5"/>
        <v/>
      </c>
    </row>
    <row r="144" spans="1:11">
      <c r="A144" s="9">
        <v>11220</v>
      </c>
      <c r="B144" t="s">
        <v>242</v>
      </c>
      <c r="D144" s="3">
        <v>11</v>
      </c>
      <c r="E144" t="s">
        <v>102</v>
      </c>
      <c r="F144" t="s">
        <v>75</v>
      </c>
      <c r="H144">
        <f>ROWS($A$2:A144)</f>
        <v>143</v>
      </c>
      <c r="I144" t="str">
        <f>IF(Formulaire!$F$24='Codes postaux par région et dép'!A144,H144,"")</f>
        <v/>
      </c>
      <c r="J144" t="str">
        <f t="shared" si="4"/>
        <v/>
      </c>
      <c r="K144" t="str">
        <f t="shared" si="5"/>
        <v/>
      </c>
    </row>
    <row r="145" spans="1:11">
      <c r="A145" s="9">
        <v>11220</v>
      </c>
      <c r="B145" t="s">
        <v>237</v>
      </c>
      <c r="C145" t="s">
        <v>243</v>
      </c>
      <c r="D145" s="3">
        <v>11</v>
      </c>
      <c r="E145" t="s">
        <v>102</v>
      </c>
      <c r="F145" t="s">
        <v>75</v>
      </c>
      <c r="H145">
        <f>ROWS($A$2:A145)</f>
        <v>144</v>
      </c>
      <c r="I145" t="str">
        <f>IF(Formulaire!$F$24='Codes postaux par région et dép'!A145,H145,"")</f>
        <v/>
      </c>
      <c r="J145" t="str">
        <f t="shared" si="4"/>
        <v/>
      </c>
      <c r="K145" t="str">
        <f t="shared" si="5"/>
        <v/>
      </c>
    </row>
    <row r="146" spans="1:11">
      <c r="A146" s="9">
        <v>11220</v>
      </c>
      <c r="B146" t="s">
        <v>244</v>
      </c>
      <c r="D146" s="3">
        <v>11</v>
      </c>
      <c r="E146" t="s">
        <v>102</v>
      </c>
      <c r="F146" t="s">
        <v>75</v>
      </c>
      <c r="H146">
        <f>ROWS($A$2:A146)</f>
        <v>145</v>
      </c>
      <c r="I146" t="str">
        <f>IF(Formulaire!$F$24='Codes postaux par région et dép'!A146,H146,"")</f>
        <v/>
      </c>
      <c r="J146" t="str">
        <f t="shared" si="4"/>
        <v/>
      </c>
      <c r="K146" t="str">
        <f t="shared" si="5"/>
        <v/>
      </c>
    </row>
    <row r="147" spans="1:11">
      <c r="A147" s="9">
        <v>11230</v>
      </c>
      <c r="B147" t="s">
        <v>245</v>
      </c>
      <c r="C147" t="s">
        <v>246</v>
      </c>
      <c r="D147" s="3">
        <v>11</v>
      </c>
      <c r="E147" t="s">
        <v>102</v>
      </c>
      <c r="F147" t="s">
        <v>75</v>
      </c>
      <c r="H147">
        <f>ROWS($A$2:A147)</f>
        <v>146</v>
      </c>
      <c r="I147" t="str">
        <f>IF(Formulaire!$F$24='Codes postaux par région et dép'!A147,H147,"")</f>
        <v/>
      </c>
      <c r="J147" t="str">
        <f t="shared" si="4"/>
        <v/>
      </c>
      <c r="K147" t="str">
        <f t="shared" si="5"/>
        <v/>
      </c>
    </row>
    <row r="148" spans="1:11">
      <c r="A148" s="9">
        <v>11230</v>
      </c>
      <c r="B148" t="s">
        <v>247</v>
      </c>
      <c r="D148" s="3">
        <v>11</v>
      </c>
      <c r="E148" t="s">
        <v>102</v>
      </c>
      <c r="F148" t="s">
        <v>75</v>
      </c>
      <c r="H148">
        <f>ROWS($A$2:A148)</f>
        <v>147</v>
      </c>
      <c r="I148" t="str">
        <f>IF(Formulaire!$F$24='Codes postaux par région et dép'!A148,H148,"")</f>
        <v/>
      </c>
      <c r="J148" t="str">
        <f t="shared" si="4"/>
        <v/>
      </c>
      <c r="K148" t="str">
        <f t="shared" si="5"/>
        <v/>
      </c>
    </row>
    <row r="149" spans="1:11">
      <c r="A149" s="9">
        <v>11230</v>
      </c>
      <c r="B149" t="s">
        <v>248</v>
      </c>
      <c r="D149" s="3">
        <v>11</v>
      </c>
      <c r="E149" t="s">
        <v>102</v>
      </c>
      <c r="F149" t="s">
        <v>75</v>
      </c>
      <c r="H149">
        <f>ROWS($A$2:A149)</f>
        <v>148</v>
      </c>
      <c r="I149" t="str">
        <f>IF(Formulaire!$F$24='Codes postaux par région et dép'!A149,H149,"")</f>
        <v/>
      </c>
      <c r="J149" t="str">
        <f t="shared" si="4"/>
        <v/>
      </c>
      <c r="K149" t="str">
        <f t="shared" si="5"/>
        <v/>
      </c>
    </row>
    <row r="150" spans="1:11">
      <c r="A150" s="9">
        <v>11230</v>
      </c>
      <c r="B150" t="s">
        <v>249</v>
      </c>
      <c r="D150" s="3">
        <v>11</v>
      </c>
      <c r="E150" t="s">
        <v>102</v>
      </c>
      <c r="F150" t="s">
        <v>75</v>
      </c>
      <c r="H150">
        <f>ROWS($A$2:A150)</f>
        <v>149</v>
      </c>
      <c r="I150" t="str">
        <f>IF(Formulaire!$F$24='Codes postaux par région et dép'!A150,H150,"")</f>
        <v/>
      </c>
      <c r="J150" t="str">
        <f t="shared" si="4"/>
        <v/>
      </c>
      <c r="K150" t="str">
        <f t="shared" si="5"/>
        <v/>
      </c>
    </row>
    <row r="151" spans="1:11">
      <c r="A151" s="9">
        <v>11230</v>
      </c>
      <c r="B151" t="s">
        <v>250</v>
      </c>
      <c r="D151" s="3">
        <v>11</v>
      </c>
      <c r="E151" t="s">
        <v>102</v>
      </c>
      <c r="F151" t="s">
        <v>75</v>
      </c>
      <c r="H151">
        <f>ROWS($A$2:A151)</f>
        <v>150</v>
      </c>
      <c r="I151" t="str">
        <f>IF(Formulaire!$F$24='Codes postaux par région et dép'!A151,H151,"")</f>
        <v/>
      </c>
      <c r="J151" t="str">
        <f t="shared" si="4"/>
        <v/>
      </c>
      <c r="K151" t="str">
        <f t="shared" si="5"/>
        <v/>
      </c>
    </row>
    <row r="152" spans="1:11">
      <c r="A152" s="9">
        <v>11230</v>
      </c>
      <c r="B152" t="s">
        <v>251</v>
      </c>
      <c r="D152" s="3">
        <v>11</v>
      </c>
      <c r="E152" t="s">
        <v>102</v>
      </c>
      <c r="F152" t="s">
        <v>75</v>
      </c>
      <c r="H152">
        <f>ROWS($A$2:A152)</f>
        <v>151</v>
      </c>
      <c r="I152" t="str">
        <f>IF(Formulaire!$F$24='Codes postaux par région et dép'!A152,H152,"")</f>
        <v/>
      </c>
      <c r="J152" t="str">
        <f t="shared" si="4"/>
        <v/>
      </c>
      <c r="K152" t="str">
        <f t="shared" si="5"/>
        <v/>
      </c>
    </row>
    <row r="153" spans="1:11">
      <c r="A153" s="9">
        <v>11230</v>
      </c>
      <c r="B153" t="s">
        <v>252</v>
      </c>
      <c r="D153" s="3">
        <v>11</v>
      </c>
      <c r="E153" t="s">
        <v>102</v>
      </c>
      <c r="F153" t="s">
        <v>75</v>
      </c>
      <c r="H153">
        <f>ROWS($A$2:A153)</f>
        <v>152</v>
      </c>
      <c r="I153" t="str">
        <f>IF(Formulaire!$F$24='Codes postaux par région et dép'!A153,H153,"")</f>
        <v/>
      </c>
      <c r="J153" t="str">
        <f t="shared" si="4"/>
        <v/>
      </c>
      <c r="K153" t="str">
        <f t="shared" si="5"/>
        <v/>
      </c>
    </row>
    <row r="154" spans="1:11">
      <c r="A154" s="9">
        <v>11230</v>
      </c>
      <c r="B154" t="s">
        <v>253</v>
      </c>
      <c r="D154" s="3">
        <v>11</v>
      </c>
      <c r="E154" t="s">
        <v>102</v>
      </c>
      <c r="F154" t="s">
        <v>75</v>
      </c>
      <c r="H154">
        <f>ROWS($A$2:A154)</f>
        <v>153</v>
      </c>
      <c r="I154" t="str">
        <f>IF(Formulaire!$F$24='Codes postaux par région et dép'!A154,H154,"")</f>
        <v/>
      </c>
      <c r="J154" t="str">
        <f t="shared" si="4"/>
        <v/>
      </c>
      <c r="K154" t="str">
        <f t="shared" si="5"/>
        <v/>
      </c>
    </row>
    <row r="155" spans="1:11">
      <c r="A155" s="9">
        <v>11230</v>
      </c>
      <c r="B155" t="s">
        <v>254</v>
      </c>
      <c r="D155" s="3">
        <v>11</v>
      </c>
      <c r="E155" t="s">
        <v>102</v>
      </c>
      <c r="F155" t="s">
        <v>75</v>
      </c>
      <c r="H155">
        <f>ROWS($A$2:A155)</f>
        <v>154</v>
      </c>
      <c r="I155" t="str">
        <f>IF(Formulaire!$F$24='Codes postaux par région et dép'!A155,H155,"")</f>
        <v/>
      </c>
      <c r="J155" t="str">
        <f t="shared" si="4"/>
        <v/>
      </c>
      <c r="K155" t="str">
        <f t="shared" si="5"/>
        <v/>
      </c>
    </row>
    <row r="156" spans="1:11">
      <c r="A156" s="9">
        <v>11230</v>
      </c>
      <c r="B156" t="s">
        <v>245</v>
      </c>
      <c r="C156" t="s">
        <v>255</v>
      </c>
      <c r="D156" s="3">
        <v>11</v>
      </c>
      <c r="E156" t="s">
        <v>102</v>
      </c>
      <c r="F156" t="s">
        <v>75</v>
      </c>
      <c r="H156">
        <f>ROWS($A$2:A156)</f>
        <v>155</v>
      </c>
      <c r="I156" t="str">
        <f>IF(Formulaire!$F$24='Codes postaux par région et dép'!A156,H156,"")</f>
        <v/>
      </c>
      <c r="J156" t="str">
        <f t="shared" si="4"/>
        <v/>
      </c>
      <c r="K156" t="str">
        <f t="shared" si="5"/>
        <v/>
      </c>
    </row>
    <row r="157" spans="1:11">
      <c r="A157" s="9">
        <v>11230</v>
      </c>
      <c r="B157" t="s">
        <v>256</v>
      </c>
      <c r="D157" s="3">
        <v>11</v>
      </c>
      <c r="E157" t="s">
        <v>102</v>
      </c>
      <c r="F157" t="s">
        <v>75</v>
      </c>
      <c r="H157">
        <f>ROWS($A$2:A157)</f>
        <v>156</v>
      </c>
      <c r="I157" t="str">
        <f>IF(Formulaire!$F$24='Codes postaux par région et dép'!A157,H157,"")</f>
        <v/>
      </c>
      <c r="J157" t="str">
        <f t="shared" si="4"/>
        <v/>
      </c>
      <c r="K157" t="str">
        <f t="shared" si="5"/>
        <v/>
      </c>
    </row>
    <row r="158" spans="1:11">
      <c r="A158" s="9">
        <v>11230</v>
      </c>
      <c r="B158" t="s">
        <v>257</v>
      </c>
      <c r="D158" s="3">
        <v>11</v>
      </c>
      <c r="E158" t="s">
        <v>102</v>
      </c>
      <c r="F158" t="s">
        <v>75</v>
      </c>
      <c r="H158">
        <f>ROWS($A$2:A158)</f>
        <v>157</v>
      </c>
      <c r="I158" t="str">
        <f>IF(Formulaire!$F$24='Codes postaux par région et dép'!A158,H158,"")</f>
        <v/>
      </c>
      <c r="J158" t="str">
        <f t="shared" si="4"/>
        <v/>
      </c>
      <c r="K158" t="str">
        <f t="shared" si="5"/>
        <v/>
      </c>
    </row>
    <row r="159" spans="1:11">
      <c r="A159" s="9">
        <v>11230</v>
      </c>
      <c r="B159" t="s">
        <v>11</v>
      </c>
      <c r="D159" s="3">
        <v>11</v>
      </c>
      <c r="E159" t="s">
        <v>102</v>
      </c>
      <c r="F159" t="s">
        <v>75</v>
      </c>
      <c r="H159">
        <f>ROWS($A$2:A159)</f>
        <v>158</v>
      </c>
      <c r="I159" t="str">
        <f>IF(Formulaire!$F$24='Codes postaux par région et dép'!A159,H159,"")</f>
        <v/>
      </c>
      <c r="J159" t="str">
        <f t="shared" si="4"/>
        <v/>
      </c>
      <c r="K159" t="str">
        <f t="shared" si="5"/>
        <v/>
      </c>
    </row>
    <row r="160" spans="1:11">
      <c r="A160" s="9">
        <v>11230</v>
      </c>
      <c r="B160" t="s">
        <v>258</v>
      </c>
      <c r="D160" s="3">
        <v>11</v>
      </c>
      <c r="E160" t="s">
        <v>102</v>
      </c>
      <c r="F160" t="s">
        <v>75</v>
      </c>
      <c r="H160">
        <f>ROWS($A$2:A160)</f>
        <v>159</v>
      </c>
      <c r="I160" t="str">
        <f>IF(Formulaire!$F$24='Codes postaux par région et dép'!A160,H160,"")</f>
        <v/>
      </c>
      <c r="J160" t="str">
        <f t="shared" si="4"/>
        <v/>
      </c>
      <c r="K160" t="str">
        <f t="shared" si="5"/>
        <v/>
      </c>
    </row>
    <row r="161" spans="1:11">
      <c r="A161" s="9">
        <v>11240</v>
      </c>
      <c r="B161" t="s">
        <v>259</v>
      </c>
      <c r="D161" s="3">
        <v>11</v>
      </c>
      <c r="E161" t="s">
        <v>102</v>
      </c>
      <c r="F161" t="s">
        <v>75</v>
      </c>
      <c r="H161">
        <f>ROWS($A$2:A161)</f>
        <v>160</v>
      </c>
      <c r="I161" t="str">
        <f>IF(Formulaire!$F$24='Codes postaux par région et dép'!A161,H161,"")</f>
        <v/>
      </c>
      <c r="J161" t="str">
        <f t="shared" si="4"/>
        <v/>
      </c>
      <c r="K161" t="str">
        <f t="shared" si="5"/>
        <v/>
      </c>
    </row>
    <row r="162" spans="1:11">
      <c r="A162" s="9">
        <v>11240</v>
      </c>
      <c r="B162" t="s">
        <v>260</v>
      </c>
      <c r="D162" s="3">
        <v>11</v>
      </c>
      <c r="E162" t="s">
        <v>102</v>
      </c>
      <c r="F162" t="s">
        <v>75</v>
      </c>
      <c r="H162">
        <f>ROWS($A$2:A162)</f>
        <v>161</v>
      </c>
      <c r="I162" t="str">
        <f>IF(Formulaire!$F$24='Codes postaux par région et dép'!A162,H162,"")</f>
        <v/>
      </c>
      <c r="J162" t="str">
        <f t="shared" si="4"/>
        <v/>
      </c>
      <c r="K162" t="str">
        <f t="shared" si="5"/>
        <v/>
      </c>
    </row>
    <row r="163" spans="1:11">
      <c r="A163" s="9">
        <v>11240</v>
      </c>
      <c r="B163" t="s">
        <v>261</v>
      </c>
      <c r="D163" s="3">
        <v>11</v>
      </c>
      <c r="E163" t="s">
        <v>102</v>
      </c>
      <c r="F163" t="s">
        <v>75</v>
      </c>
      <c r="H163">
        <f>ROWS($A$2:A163)</f>
        <v>162</v>
      </c>
      <c r="I163" t="str">
        <f>IF(Formulaire!$F$24='Codes postaux par région et dép'!A163,H163,"")</f>
        <v/>
      </c>
      <c r="J163" t="str">
        <f t="shared" si="4"/>
        <v/>
      </c>
      <c r="K163" t="str">
        <f t="shared" si="5"/>
        <v/>
      </c>
    </row>
    <row r="164" spans="1:11">
      <c r="A164" s="9">
        <v>11240</v>
      </c>
      <c r="B164" t="s">
        <v>262</v>
      </c>
      <c r="D164" s="3">
        <v>11</v>
      </c>
      <c r="E164" t="s">
        <v>102</v>
      </c>
      <c r="F164" t="s">
        <v>75</v>
      </c>
      <c r="H164">
        <f>ROWS($A$2:A164)</f>
        <v>163</v>
      </c>
      <c r="I164" t="str">
        <f>IF(Formulaire!$F$24='Codes postaux par région et dép'!A164,H164,"")</f>
        <v/>
      </c>
      <c r="J164" t="str">
        <f t="shared" si="4"/>
        <v/>
      </c>
      <c r="K164" t="str">
        <f t="shared" si="5"/>
        <v/>
      </c>
    </row>
    <row r="165" spans="1:11">
      <c r="A165" s="9">
        <v>11240</v>
      </c>
      <c r="B165" t="s">
        <v>263</v>
      </c>
      <c r="D165" s="3">
        <v>11</v>
      </c>
      <c r="E165" t="s">
        <v>102</v>
      </c>
      <c r="F165" t="s">
        <v>75</v>
      </c>
      <c r="H165">
        <f>ROWS($A$2:A165)</f>
        <v>164</v>
      </c>
      <c r="I165" t="str">
        <f>IF(Formulaire!$F$24='Codes postaux par région et dép'!A165,H165,"")</f>
        <v/>
      </c>
      <c r="J165" t="str">
        <f t="shared" si="4"/>
        <v/>
      </c>
      <c r="K165" t="str">
        <f t="shared" si="5"/>
        <v/>
      </c>
    </row>
    <row r="166" spans="1:11">
      <c r="A166" s="9">
        <v>11240</v>
      </c>
      <c r="B166" t="s">
        <v>264</v>
      </c>
      <c r="D166" s="3">
        <v>11</v>
      </c>
      <c r="E166" t="s">
        <v>102</v>
      </c>
      <c r="F166" t="s">
        <v>75</v>
      </c>
      <c r="H166">
        <f>ROWS($A$2:A166)</f>
        <v>165</v>
      </c>
      <c r="I166" t="str">
        <f>IF(Formulaire!$F$24='Codes postaux par région et dép'!A166,H166,"")</f>
        <v/>
      </c>
      <c r="J166" t="str">
        <f t="shared" si="4"/>
        <v/>
      </c>
      <c r="K166" t="str">
        <f t="shared" si="5"/>
        <v/>
      </c>
    </row>
    <row r="167" spans="1:11">
      <c r="A167" s="9">
        <v>11240</v>
      </c>
      <c r="B167" t="s">
        <v>265</v>
      </c>
      <c r="D167" s="3">
        <v>11</v>
      </c>
      <c r="E167" t="s">
        <v>102</v>
      </c>
      <c r="F167" t="s">
        <v>75</v>
      </c>
      <c r="H167">
        <f>ROWS($A$2:A167)</f>
        <v>166</v>
      </c>
      <c r="I167" t="str">
        <f>IF(Formulaire!$F$24='Codes postaux par région et dép'!A167,H167,"")</f>
        <v/>
      </c>
      <c r="J167" t="str">
        <f t="shared" si="4"/>
        <v/>
      </c>
      <c r="K167" t="str">
        <f t="shared" si="5"/>
        <v/>
      </c>
    </row>
    <row r="168" spans="1:11">
      <c r="A168" s="9">
        <v>11240</v>
      </c>
      <c r="B168" t="s">
        <v>266</v>
      </c>
      <c r="D168" s="3">
        <v>11</v>
      </c>
      <c r="E168" t="s">
        <v>102</v>
      </c>
      <c r="F168" t="s">
        <v>75</v>
      </c>
      <c r="H168">
        <f>ROWS($A$2:A168)</f>
        <v>167</v>
      </c>
      <c r="I168" t="str">
        <f>IF(Formulaire!$F$24='Codes postaux par région et dép'!A168,H168,"")</f>
        <v/>
      </c>
      <c r="J168" t="str">
        <f t="shared" si="4"/>
        <v/>
      </c>
      <c r="K168" t="str">
        <f t="shared" si="5"/>
        <v/>
      </c>
    </row>
    <row r="169" spans="1:11">
      <c r="A169" s="9">
        <v>11240</v>
      </c>
      <c r="B169" t="s">
        <v>267</v>
      </c>
      <c r="D169" s="3">
        <v>11</v>
      </c>
      <c r="E169" t="s">
        <v>102</v>
      </c>
      <c r="F169" t="s">
        <v>75</v>
      </c>
      <c r="H169">
        <f>ROWS($A$2:A169)</f>
        <v>168</v>
      </c>
      <c r="I169" t="str">
        <f>IF(Formulaire!$F$24='Codes postaux par région et dép'!A169,H169,"")</f>
        <v/>
      </c>
      <c r="J169" t="str">
        <f t="shared" si="4"/>
        <v/>
      </c>
      <c r="K169" t="str">
        <f t="shared" si="5"/>
        <v/>
      </c>
    </row>
    <row r="170" spans="1:11">
      <c r="A170" s="9">
        <v>11240</v>
      </c>
      <c r="B170" t="s">
        <v>268</v>
      </c>
      <c r="D170" s="3">
        <v>11</v>
      </c>
      <c r="E170" t="s">
        <v>102</v>
      </c>
      <c r="F170" t="s">
        <v>75</v>
      </c>
      <c r="H170">
        <f>ROWS($A$2:A170)</f>
        <v>169</v>
      </c>
      <c r="I170" t="str">
        <f>IF(Formulaire!$F$24='Codes postaux par région et dép'!A170,H170,"")</f>
        <v/>
      </c>
      <c r="J170" t="str">
        <f t="shared" si="4"/>
        <v/>
      </c>
      <c r="K170" t="str">
        <f t="shared" si="5"/>
        <v/>
      </c>
    </row>
    <row r="171" spans="1:11">
      <c r="A171" s="9">
        <v>11240</v>
      </c>
      <c r="B171" t="s">
        <v>269</v>
      </c>
      <c r="D171" s="3">
        <v>11</v>
      </c>
      <c r="E171" t="s">
        <v>102</v>
      </c>
      <c r="F171" t="s">
        <v>75</v>
      </c>
      <c r="H171">
        <f>ROWS($A$2:A171)</f>
        <v>170</v>
      </c>
      <c r="I171" t="str">
        <f>IF(Formulaire!$F$24='Codes postaux par région et dép'!A171,H171,"")</f>
        <v/>
      </c>
      <c r="J171" t="str">
        <f t="shared" si="4"/>
        <v/>
      </c>
      <c r="K171" t="str">
        <f t="shared" si="5"/>
        <v/>
      </c>
    </row>
    <row r="172" spans="1:11">
      <c r="A172" s="9">
        <v>11240</v>
      </c>
      <c r="B172" t="s">
        <v>270</v>
      </c>
      <c r="C172" t="s">
        <v>271</v>
      </c>
      <c r="D172" s="3">
        <v>11</v>
      </c>
      <c r="E172" t="s">
        <v>102</v>
      </c>
      <c r="F172" t="s">
        <v>75</v>
      </c>
      <c r="H172">
        <f>ROWS($A$2:A172)</f>
        <v>171</v>
      </c>
      <c r="I172" t="str">
        <f>IF(Formulaire!$F$24='Codes postaux par région et dép'!A172,H172,"")</f>
        <v/>
      </c>
      <c r="J172" t="str">
        <f t="shared" si="4"/>
        <v/>
      </c>
      <c r="K172" t="str">
        <f t="shared" si="5"/>
        <v/>
      </c>
    </row>
    <row r="173" spans="1:11">
      <c r="A173" s="9">
        <v>11240</v>
      </c>
      <c r="B173" t="s">
        <v>272</v>
      </c>
      <c r="D173" s="3">
        <v>11</v>
      </c>
      <c r="E173" t="s">
        <v>102</v>
      </c>
      <c r="F173" t="s">
        <v>75</v>
      </c>
      <c r="H173">
        <f>ROWS($A$2:A173)</f>
        <v>172</v>
      </c>
      <c r="I173" t="str">
        <f>IF(Formulaire!$F$24='Codes postaux par région et dép'!A173,H173,"")</f>
        <v/>
      </c>
      <c r="J173" t="str">
        <f t="shared" si="4"/>
        <v/>
      </c>
      <c r="K173" t="str">
        <f t="shared" si="5"/>
        <v/>
      </c>
    </row>
    <row r="174" spans="1:11">
      <c r="A174" s="9">
        <v>11240</v>
      </c>
      <c r="B174" t="s">
        <v>273</v>
      </c>
      <c r="D174" s="3">
        <v>11</v>
      </c>
      <c r="E174" t="s">
        <v>102</v>
      </c>
      <c r="F174" t="s">
        <v>75</v>
      </c>
      <c r="H174">
        <f>ROWS($A$2:A174)</f>
        <v>173</v>
      </c>
      <c r="I174" t="str">
        <f>IF(Formulaire!$F$24='Codes postaux par région et dép'!A174,H174,"")</f>
        <v/>
      </c>
      <c r="J174" t="str">
        <f t="shared" si="4"/>
        <v/>
      </c>
      <c r="K174" t="str">
        <f t="shared" si="5"/>
        <v/>
      </c>
    </row>
    <row r="175" spans="1:11">
      <c r="A175" s="9">
        <v>11240</v>
      </c>
      <c r="B175" t="s">
        <v>270</v>
      </c>
      <c r="D175" s="3">
        <v>11</v>
      </c>
      <c r="E175" t="s">
        <v>102</v>
      </c>
      <c r="F175" t="s">
        <v>75</v>
      </c>
      <c r="H175">
        <f>ROWS($A$2:A175)</f>
        <v>174</v>
      </c>
      <c r="I175" t="str">
        <f>IF(Formulaire!$F$24='Codes postaux par région et dép'!A175,H175,"")</f>
        <v/>
      </c>
      <c r="J175" t="str">
        <f t="shared" si="4"/>
        <v/>
      </c>
      <c r="K175" t="str">
        <f t="shared" si="5"/>
        <v/>
      </c>
    </row>
    <row r="176" spans="1:11">
      <c r="A176" s="9">
        <v>11240</v>
      </c>
      <c r="B176" t="s">
        <v>274</v>
      </c>
      <c r="D176" s="3">
        <v>11</v>
      </c>
      <c r="E176" t="s">
        <v>102</v>
      </c>
      <c r="F176" t="s">
        <v>75</v>
      </c>
      <c r="H176">
        <f>ROWS($A$2:A176)</f>
        <v>175</v>
      </c>
      <c r="I176" t="str">
        <f>IF(Formulaire!$F$24='Codes postaux par région et dép'!A176,H176,"")</f>
        <v/>
      </c>
      <c r="J176" t="str">
        <f t="shared" si="4"/>
        <v/>
      </c>
      <c r="K176" t="str">
        <f t="shared" si="5"/>
        <v/>
      </c>
    </row>
    <row r="177" spans="1:11">
      <c r="A177" s="9">
        <v>11240</v>
      </c>
      <c r="B177" t="s">
        <v>275</v>
      </c>
      <c r="D177" s="3">
        <v>11</v>
      </c>
      <c r="E177" t="s">
        <v>102</v>
      </c>
      <c r="F177" t="s">
        <v>75</v>
      </c>
      <c r="H177">
        <f>ROWS($A$2:A177)</f>
        <v>176</v>
      </c>
      <c r="I177" t="str">
        <f>IF(Formulaire!$F$24='Codes postaux par région et dép'!A177,H177,"")</f>
        <v/>
      </c>
      <c r="J177" t="str">
        <f t="shared" si="4"/>
        <v/>
      </c>
      <c r="K177" t="str">
        <f t="shared" si="5"/>
        <v/>
      </c>
    </row>
    <row r="178" spans="1:11">
      <c r="A178" s="9">
        <v>11240</v>
      </c>
      <c r="B178" t="s">
        <v>276</v>
      </c>
      <c r="D178" s="3">
        <v>11</v>
      </c>
      <c r="E178" t="s">
        <v>102</v>
      </c>
      <c r="F178" t="s">
        <v>75</v>
      </c>
      <c r="H178">
        <f>ROWS($A$2:A178)</f>
        <v>177</v>
      </c>
      <c r="I178" t="str">
        <f>IF(Formulaire!$F$24='Codes postaux par région et dép'!A178,H178,"")</f>
        <v/>
      </c>
      <c r="J178" t="str">
        <f t="shared" si="4"/>
        <v/>
      </c>
      <c r="K178" t="str">
        <f t="shared" si="5"/>
        <v/>
      </c>
    </row>
    <row r="179" spans="1:11">
      <c r="A179" s="9">
        <v>11240</v>
      </c>
      <c r="B179" t="s">
        <v>277</v>
      </c>
      <c r="D179" s="3">
        <v>11</v>
      </c>
      <c r="E179" t="s">
        <v>102</v>
      </c>
      <c r="F179" t="s">
        <v>75</v>
      </c>
      <c r="H179">
        <f>ROWS($A$2:A179)</f>
        <v>178</v>
      </c>
      <c r="I179" t="str">
        <f>IF(Formulaire!$F$24='Codes postaux par région et dép'!A179,H179,"")</f>
        <v/>
      </c>
      <c r="J179" t="str">
        <f t="shared" si="4"/>
        <v/>
      </c>
      <c r="K179" t="str">
        <f t="shared" si="5"/>
        <v/>
      </c>
    </row>
    <row r="180" spans="1:11">
      <c r="A180" s="9">
        <v>11240</v>
      </c>
      <c r="B180" t="s">
        <v>278</v>
      </c>
      <c r="D180" s="3">
        <v>11</v>
      </c>
      <c r="E180" t="s">
        <v>102</v>
      </c>
      <c r="F180" t="s">
        <v>75</v>
      </c>
      <c r="H180">
        <f>ROWS($A$2:A180)</f>
        <v>179</v>
      </c>
      <c r="I180" t="str">
        <f>IF(Formulaire!$F$24='Codes postaux par région et dép'!A180,H180,"")</f>
        <v/>
      </c>
      <c r="J180" t="str">
        <f t="shared" si="4"/>
        <v/>
      </c>
      <c r="K180" t="str">
        <f t="shared" si="5"/>
        <v/>
      </c>
    </row>
    <row r="181" spans="1:11">
      <c r="A181" s="9">
        <v>11250</v>
      </c>
      <c r="B181" t="s">
        <v>279</v>
      </c>
      <c r="D181" s="3">
        <v>11</v>
      </c>
      <c r="E181" t="s">
        <v>102</v>
      </c>
      <c r="F181" t="s">
        <v>75</v>
      </c>
      <c r="H181">
        <f>ROWS($A$2:A181)</f>
        <v>180</v>
      </c>
      <c r="I181" t="str">
        <f>IF(Formulaire!$F$24='Codes postaux par région et dép'!A181,H181,"")</f>
        <v/>
      </c>
      <c r="J181" t="str">
        <f t="shared" si="4"/>
        <v/>
      </c>
      <c r="K181" t="str">
        <f t="shared" si="5"/>
        <v/>
      </c>
    </row>
    <row r="182" spans="1:11">
      <c r="A182" s="9">
        <v>11250</v>
      </c>
      <c r="B182" t="s">
        <v>280</v>
      </c>
      <c r="D182" s="3">
        <v>11</v>
      </c>
      <c r="E182" t="s">
        <v>102</v>
      </c>
      <c r="F182" t="s">
        <v>75</v>
      </c>
      <c r="H182">
        <f>ROWS($A$2:A182)</f>
        <v>181</v>
      </c>
      <c r="I182" t="str">
        <f>IF(Formulaire!$F$24='Codes postaux par région et dép'!A182,H182,"")</f>
        <v/>
      </c>
      <c r="J182" t="str">
        <f t="shared" si="4"/>
        <v/>
      </c>
      <c r="K182" t="str">
        <f t="shared" si="5"/>
        <v/>
      </c>
    </row>
    <row r="183" spans="1:11">
      <c r="A183" s="9">
        <v>11250</v>
      </c>
      <c r="B183" t="s">
        <v>281</v>
      </c>
      <c r="D183" s="3">
        <v>11</v>
      </c>
      <c r="E183" t="s">
        <v>102</v>
      </c>
      <c r="F183" t="s">
        <v>75</v>
      </c>
      <c r="H183">
        <f>ROWS($A$2:A183)</f>
        <v>182</v>
      </c>
      <c r="I183" t="str">
        <f>IF(Formulaire!$F$24='Codes postaux par région et dép'!A183,H183,"")</f>
        <v/>
      </c>
      <c r="J183" t="str">
        <f t="shared" si="4"/>
        <v/>
      </c>
      <c r="K183" t="str">
        <f t="shared" si="5"/>
        <v/>
      </c>
    </row>
    <row r="184" spans="1:11">
      <c r="A184" s="9">
        <v>11250</v>
      </c>
      <c r="B184" t="s">
        <v>282</v>
      </c>
      <c r="D184" s="3">
        <v>11</v>
      </c>
      <c r="E184" t="s">
        <v>102</v>
      </c>
      <c r="F184" t="s">
        <v>75</v>
      </c>
      <c r="H184">
        <f>ROWS($A$2:A184)</f>
        <v>183</v>
      </c>
      <c r="I184" t="str">
        <f>IF(Formulaire!$F$24='Codes postaux par région et dép'!A184,H184,"")</f>
        <v/>
      </c>
      <c r="J184" t="str">
        <f t="shared" si="4"/>
        <v/>
      </c>
      <c r="K184" t="str">
        <f t="shared" si="5"/>
        <v/>
      </c>
    </row>
    <row r="185" spans="1:11">
      <c r="A185" s="9">
        <v>11250</v>
      </c>
      <c r="B185" t="s">
        <v>283</v>
      </c>
      <c r="D185" s="3">
        <v>11</v>
      </c>
      <c r="E185" t="s">
        <v>102</v>
      </c>
      <c r="F185" t="s">
        <v>75</v>
      </c>
      <c r="H185">
        <f>ROWS($A$2:A185)</f>
        <v>184</v>
      </c>
      <c r="I185" t="str">
        <f>IF(Formulaire!$F$24='Codes postaux par région et dép'!A185,H185,"")</f>
        <v/>
      </c>
      <c r="J185" t="str">
        <f t="shared" si="4"/>
        <v/>
      </c>
      <c r="K185" t="str">
        <f t="shared" si="5"/>
        <v/>
      </c>
    </row>
    <row r="186" spans="1:11">
      <c r="A186" s="9">
        <v>11250</v>
      </c>
      <c r="B186" t="s">
        <v>284</v>
      </c>
      <c r="D186" s="3">
        <v>11</v>
      </c>
      <c r="E186" t="s">
        <v>102</v>
      </c>
      <c r="F186" t="s">
        <v>75</v>
      </c>
      <c r="H186">
        <f>ROWS($A$2:A186)</f>
        <v>185</v>
      </c>
      <c r="I186" t="str">
        <f>IF(Formulaire!$F$24='Codes postaux par région et dép'!A186,H186,"")</f>
        <v/>
      </c>
      <c r="J186" t="str">
        <f t="shared" si="4"/>
        <v/>
      </c>
      <c r="K186" t="str">
        <f t="shared" si="5"/>
        <v/>
      </c>
    </row>
    <row r="187" spans="1:11">
      <c r="A187" s="9">
        <v>11250</v>
      </c>
      <c r="B187" t="s">
        <v>285</v>
      </c>
      <c r="D187" s="3">
        <v>11</v>
      </c>
      <c r="E187" t="s">
        <v>102</v>
      </c>
      <c r="F187" t="s">
        <v>75</v>
      </c>
      <c r="H187">
        <f>ROWS($A$2:A187)</f>
        <v>186</v>
      </c>
      <c r="I187" t="str">
        <f>IF(Formulaire!$F$24='Codes postaux par région et dép'!A187,H187,"")</f>
        <v/>
      </c>
      <c r="J187" t="str">
        <f t="shared" si="4"/>
        <v/>
      </c>
      <c r="K187" t="str">
        <f t="shared" si="5"/>
        <v/>
      </c>
    </row>
    <row r="188" spans="1:11">
      <c r="A188" s="9">
        <v>11250</v>
      </c>
      <c r="B188" t="s">
        <v>37</v>
      </c>
      <c r="D188" s="3">
        <v>11</v>
      </c>
      <c r="E188" t="s">
        <v>102</v>
      </c>
      <c r="F188" t="s">
        <v>75</v>
      </c>
      <c r="H188">
        <f>ROWS($A$2:A188)</f>
        <v>187</v>
      </c>
      <c r="I188" t="str">
        <f>IF(Formulaire!$F$24='Codes postaux par région et dép'!A188,H188,"")</f>
        <v/>
      </c>
      <c r="J188" t="str">
        <f t="shared" si="4"/>
        <v/>
      </c>
      <c r="K188" t="str">
        <f t="shared" si="5"/>
        <v/>
      </c>
    </row>
    <row r="189" spans="1:11">
      <c r="A189" s="9">
        <v>11250</v>
      </c>
      <c r="B189" t="s">
        <v>286</v>
      </c>
      <c r="D189" s="3">
        <v>11</v>
      </c>
      <c r="E189" t="s">
        <v>102</v>
      </c>
      <c r="F189" t="s">
        <v>75</v>
      </c>
      <c r="H189">
        <f>ROWS($A$2:A189)</f>
        <v>188</v>
      </c>
      <c r="I189" t="str">
        <f>IF(Formulaire!$F$24='Codes postaux par région et dép'!A189,H189,"")</f>
        <v/>
      </c>
      <c r="J189" t="str">
        <f t="shared" si="4"/>
        <v/>
      </c>
      <c r="K189" t="str">
        <f t="shared" si="5"/>
        <v/>
      </c>
    </row>
    <row r="190" spans="1:11">
      <c r="A190" s="9">
        <v>11250</v>
      </c>
      <c r="B190" t="s">
        <v>35</v>
      </c>
      <c r="D190" s="3">
        <v>11</v>
      </c>
      <c r="E190" t="s">
        <v>102</v>
      </c>
      <c r="F190" t="s">
        <v>75</v>
      </c>
      <c r="H190">
        <f>ROWS($A$2:A190)</f>
        <v>189</v>
      </c>
      <c r="I190" t="str">
        <f>IF(Formulaire!$F$24='Codes postaux par région et dép'!A190,H190,"")</f>
        <v/>
      </c>
      <c r="J190" t="str">
        <f t="shared" si="4"/>
        <v/>
      </c>
      <c r="K190" t="str">
        <f t="shared" si="5"/>
        <v/>
      </c>
    </row>
    <row r="191" spans="1:11">
      <c r="A191" s="9">
        <v>11250</v>
      </c>
      <c r="B191" t="s">
        <v>287</v>
      </c>
      <c r="D191" s="3">
        <v>11</v>
      </c>
      <c r="E191" t="s">
        <v>102</v>
      </c>
      <c r="F191" t="s">
        <v>75</v>
      </c>
      <c r="H191">
        <f>ROWS($A$2:A191)</f>
        <v>190</v>
      </c>
      <c r="I191" t="str">
        <f>IF(Formulaire!$F$24='Codes postaux par région et dép'!A191,H191,"")</f>
        <v/>
      </c>
      <c r="J191" t="str">
        <f t="shared" si="4"/>
        <v/>
      </c>
      <c r="K191" t="str">
        <f t="shared" si="5"/>
        <v/>
      </c>
    </row>
    <row r="192" spans="1:11">
      <c r="A192" s="9">
        <v>11250</v>
      </c>
      <c r="B192" t="s">
        <v>288</v>
      </c>
      <c r="D192" s="3">
        <v>11</v>
      </c>
      <c r="E192" t="s">
        <v>102</v>
      </c>
      <c r="F192" t="s">
        <v>75</v>
      </c>
      <c r="H192">
        <f>ROWS($A$2:A192)</f>
        <v>191</v>
      </c>
      <c r="I192" t="str">
        <f>IF(Formulaire!$F$24='Codes postaux par région et dép'!A192,H192,"")</f>
        <v/>
      </c>
      <c r="J192" t="str">
        <f t="shared" si="4"/>
        <v/>
      </c>
      <c r="K192" t="str">
        <f t="shared" si="5"/>
        <v/>
      </c>
    </row>
    <row r="193" spans="1:11">
      <c r="A193" s="9">
        <v>11250</v>
      </c>
      <c r="B193" t="s">
        <v>289</v>
      </c>
      <c r="D193" s="3">
        <v>11</v>
      </c>
      <c r="E193" t="s">
        <v>102</v>
      </c>
      <c r="F193" t="s">
        <v>75</v>
      </c>
      <c r="H193">
        <f>ROWS($A$2:A193)</f>
        <v>192</v>
      </c>
      <c r="I193" t="str">
        <f>IF(Formulaire!$F$24='Codes postaux par région et dép'!A193,H193,"")</f>
        <v/>
      </c>
      <c r="J193" t="str">
        <f t="shared" si="4"/>
        <v/>
      </c>
      <c r="K193" t="str">
        <f t="shared" si="5"/>
        <v/>
      </c>
    </row>
    <row r="194" spans="1:11">
      <c r="A194" s="9">
        <v>11250</v>
      </c>
      <c r="B194" t="s">
        <v>290</v>
      </c>
      <c r="D194" s="3">
        <v>11</v>
      </c>
      <c r="E194" t="s">
        <v>102</v>
      </c>
      <c r="F194" t="s">
        <v>75</v>
      </c>
      <c r="H194">
        <f>ROWS($A$2:A194)</f>
        <v>193</v>
      </c>
      <c r="I194" t="str">
        <f>IF(Formulaire!$F$24='Codes postaux par région et dép'!A194,H194,"")</f>
        <v/>
      </c>
      <c r="J194" t="str">
        <f t="shared" ref="J194:J257" si="6">IFERROR(SMALL($I:$I,H194),"")</f>
        <v/>
      </c>
      <c r="K194" t="str">
        <f t="shared" ref="K194:K257" si="7">IFERROR(INDEX($B$2:$B$2867,J194),"")</f>
        <v/>
      </c>
    </row>
    <row r="195" spans="1:11">
      <c r="A195" s="9">
        <v>11250</v>
      </c>
      <c r="B195" t="s">
        <v>291</v>
      </c>
      <c r="D195" s="3">
        <v>11</v>
      </c>
      <c r="E195" t="s">
        <v>102</v>
      </c>
      <c r="F195" t="s">
        <v>75</v>
      </c>
      <c r="H195">
        <f>ROWS($A$2:A195)</f>
        <v>194</v>
      </c>
      <c r="I195" t="str">
        <f>IF(Formulaire!$F$24='Codes postaux par région et dép'!A195,H195,"")</f>
        <v/>
      </c>
      <c r="J195" t="str">
        <f t="shared" si="6"/>
        <v/>
      </c>
      <c r="K195" t="str">
        <f t="shared" si="7"/>
        <v/>
      </c>
    </row>
    <row r="196" spans="1:11">
      <c r="A196" s="9">
        <v>11260</v>
      </c>
      <c r="B196" t="s">
        <v>292</v>
      </c>
      <c r="D196" s="3">
        <v>11</v>
      </c>
      <c r="E196" t="s">
        <v>102</v>
      </c>
      <c r="F196" t="s">
        <v>75</v>
      </c>
      <c r="H196">
        <f>ROWS($A$2:A196)</f>
        <v>195</v>
      </c>
      <c r="I196" t="str">
        <f>IF(Formulaire!$F$24='Codes postaux par région et dép'!A196,H196,"")</f>
        <v/>
      </c>
      <c r="J196" t="str">
        <f t="shared" si="6"/>
        <v/>
      </c>
      <c r="K196" t="str">
        <f t="shared" si="7"/>
        <v/>
      </c>
    </row>
    <row r="197" spans="1:11">
      <c r="A197" s="9">
        <v>11260</v>
      </c>
      <c r="B197" t="s">
        <v>293</v>
      </c>
      <c r="D197" s="3">
        <v>11</v>
      </c>
      <c r="E197" t="s">
        <v>102</v>
      </c>
      <c r="F197" t="s">
        <v>75</v>
      </c>
      <c r="H197">
        <f>ROWS($A$2:A197)</f>
        <v>196</v>
      </c>
      <c r="I197" t="str">
        <f>IF(Formulaire!$F$24='Codes postaux par région et dép'!A197,H197,"")</f>
        <v/>
      </c>
      <c r="J197" t="str">
        <f t="shared" si="6"/>
        <v/>
      </c>
      <c r="K197" t="str">
        <f t="shared" si="7"/>
        <v/>
      </c>
    </row>
    <row r="198" spans="1:11">
      <c r="A198" s="9">
        <v>11260</v>
      </c>
      <c r="B198" t="s">
        <v>294</v>
      </c>
      <c r="C198" t="s">
        <v>295</v>
      </c>
      <c r="D198" s="3">
        <v>11</v>
      </c>
      <c r="E198" t="s">
        <v>102</v>
      </c>
      <c r="F198" t="s">
        <v>75</v>
      </c>
      <c r="H198">
        <f>ROWS($A$2:A198)</f>
        <v>197</v>
      </c>
      <c r="I198" t="str">
        <f>IF(Formulaire!$F$24='Codes postaux par région et dép'!A198,H198,"")</f>
        <v/>
      </c>
      <c r="J198" t="str">
        <f t="shared" si="6"/>
        <v/>
      </c>
      <c r="K198" t="str">
        <f t="shared" si="7"/>
        <v/>
      </c>
    </row>
    <row r="199" spans="1:11">
      <c r="A199" s="9">
        <v>11260</v>
      </c>
      <c r="B199" t="s">
        <v>294</v>
      </c>
      <c r="C199" t="s">
        <v>296</v>
      </c>
      <c r="D199" s="3">
        <v>11</v>
      </c>
      <c r="E199" t="s">
        <v>102</v>
      </c>
      <c r="F199" t="s">
        <v>75</v>
      </c>
      <c r="H199">
        <f>ROWS($A$2:A199)</f>
        <v>198</v>
      </c>
      <c r="I199" t="str">
        <f>IF(Formulaire!$F$24='Codes postaux par région et dép'!A199,H199,"")</f>
        <v/>
      </c>
      <c r="J199" t="str">
        <f t="shared" si="6"/>
        <v/>
      </c>
      <c r="K199" t="str">
        <f t="shared" si="7"/>
        <v/>
      </c>
    </row>
    <row r="200" spans="1:11">
      <c r="A200" s="9">
        <v>11260</v>
      </c>
      <c r="B200" t="s">
        <v>297</v>
      </c>
      <c r="D200" s="3">
        <v>11</v>
      </c>
      <c r="E200" t="s">
        <v>102</v>
      </c>
      <c r="F200" t="s">
        <v>75</v>
      </c>
      <c r="H200">
        <f>ROWS($A$2:A200)</f>
        <v>199</v>
      </c>
      <c r="I200" t="str">
        <f>IF(Formulaire!$F$24='Codes postaux par région et dép'!A200,H200,"")</f>
        <v/>
      </c>
      <c r="J200" t="str">
        <f t="shared" si="6"/>
        <v/>
      </c>
      <c r="K200" t="str">
        <f t="shared" si="7"/>
        <v/>
      </c>
    </row>
    <row r="201" spans="1:11">
      <c r="A201" s="9">
        <v>11270</v>
      </c>
      <c r="B201" t="s">
        <v>298</v>
      </c>
      <c r="D201" s="3">
        <v>11</v>
      </c>
      <c r="E201" t="s">
        <v>102</v>
      </c>
      <c r="F201" t="s">
        <v>75</v>
      </c>
      <c r="H201">
        <f>ROWS($A$2:A201)</f>
        <v>200</v>
      </c>
      <c r="I201" t="str">
        <f>IF(Formulaire!$F$24='Codes postaux par région et dép'!A201,H201,"")</f>
        <v/>
      </c>
      <c r="J201" t="str">
        <f t="shared" si="6"/>
        <v/>
      </c>
      <c r="K201" t="str">
        <f t="shared" si="7"/>
        <v/>
      </c>
    </row>
    <row r="202" spans="1:11">
      <c r="A202" s="9">
        <v>11270</v>
      </c>
      <c r="B202" t="s">
        <v>299</v>
      </c>
      <c r="D202" s="3">
        <v>11</v>
      </c>
      <c r="E202" t="s">
        <v>102</v>
      </c>
      <c r="F202" t="s">
        <v>75</v>
      </c>
      <c r="H202">
        <f>ROWS($A$2:A202)</f>
        <v>201</v>
      </c>
      <c r="I202" t="str">
        <f>IF(Formulaire!$F$24='Codes postaux par région et dép'!A202,H202,"")</f>
        <v/>
      </c>
      <c r="J202" t="str">
        <f t="shared" si="6"/>
        <v/>
      </c>
      <c r="K202" t="str">
        <f t="shared" si="7"/>
        <v/>
      </c>
    </row>
    <row r="203" spans="1:11">
      <c r="A203" s="9">
        <v>11270</v>
      </c>
      <c r="B203" t="s">
        <v>300</v>
      </c>
      <c r="D203" s="3">
        <v>11</v>
      </c>
      <c r="E203" t="s">
        <v>102</v>
      </c>
      <c r="F203" t="s">
        <v>75</v>
      </c>
      <c r="H203">
        <f>ROWS($A$2:A203)</f>
        <v>202</v>
      </c>
      <c r="I203" t="str">
        <f>IF(Formulaire!$F$24='Codes postaux par région et dép'!A203,H203,"")</f>
        <v/>
      </c>
      <c r="J203" t="str">
        <f t="shared" si="6"/>
        <v/>
      </c>
      <c r="K203" t="str">
        <f t="shared" si="7"/>
        <v/>
      </c>
    </row>
    <row r="204" spans="1:11">
      <c r="A204" s="9">
        <v>11270</v>
      </c>
      <c r="B204" t="s">
        <v>301</v>
      </c>
      <c r="D204" s="3">
        <v>11</v>
      </c>
      <c r="E204" t="s">
        <v>102</v>
      </c>
      <c r="F204" t="s">
        <v>75</v>
      </c>
      <c r="H204">
        <f>ROWS($A$2:A204)</f>
        <v>203</v>
      </c>
      <c r="I204" t="str">
        <f>IF(Formulaire!$F$24='Codes postaux par région et dép'!A204,H204,"")</f>
        <v/>
      </c>
      <c r="J204" t="str">
        <f t="shared" si="6"/>
        <v/>
      </c>
      <c r="K204" t="str">
        <f t="shared" si="7"/>
        <v/>
      </c>
    </row>
    <row r="205" spans="1:11">
      <c r="A205" s="9">
        <v>11270</v>
      </c>
      <c r="B205" t="s">
        <v>302</v>
      </c>
      <c r="D205" s="3">
        <v>11</v>
      </c>
      <c r="E205" t="s">
        <v>102</v>
      </c>
      <c r="F205" t="s">
        <v>75</v>
      </c>
      <c r="H205">
        <f>ROWS($A$2:A205)</f>
        <v>204</v>
      </c>
      <c r="I205" t="str">
        <f>IF(Formulaire!$F$24='Codes postaux par région et dép'!A205,H205,"")</f>
        <v/>
      </c>
      <c r="J205" t="str">
        <f t="shared" si="6"/>
        <v/>
      </c>
      <c r="K205" t="str">
        <f t="shared" si="7"/>
        <v/>
      </c>
    </row>
    <row r="206" spans="1:11">
      <c r="A206" s="9">
        <v>11270</v>
      </c>
      <c r="B206" t="s">
        <v>303</v>
      </c>
      <c r="D206" s="3">
        <v>11</v>
      </c>
      <c r="E206" t="s">
        <v>102</v>
      </c>
      <c r="F206" t="s">
        <v>75</v>
      </c>
      <c r="H206">
        <f>ROWS($A$2:A206)</f>
        <v>205</v>
      </c>
      <c r="I206" t="str">
        <f>IF(Formulaire!$F$24='Codes postaux par région et dép'!A206,H206,"")</f>
        <v/>
      </c>
      <c r="J206" t="str">
        <f t="shared" si="6"/>
        <v/>
      </c>
      <c r="K206" t="str">
        <f t="shared" si="7"/>
        <v/>
      </c>
    </row>
    <row r="207" spans="1:11">
      <c r="A207" s="9">
        <v>11270</v>
      </c>
      <c r="B207" t="s">
        <v>304</v>
      </c>
      <c r="D207" s="3">
        <v>11</v>
      </c>
      <c r="E207" t="s">
        <v>102</v>
      </c>
      <c r="F207" t="s">
        <v>75</v>
      </c>
      <c r="H207">
        <f>ROWS($A$2:A207)</f>
        <v>206</v>
      </c>
      <c r="I207" t="str">
        <f>IF(Formulaire!$F$24='Codes postaux par région et dép'!A207,H207,"")</f>
        <v/>
      </c>
      <c r="J207" t="str">
        <f t="shared" si="6"/>
        <v/>
      </c>
      <c r="K207" t="str">
        <f t="shared" si="7"/>
        <v/>
      </c>
    </row>
    <row r="208" spans="1:11">
      <c r="A208" s="9">
        <v>11270</v>
      </c>
      <c r="B208" t="s">
        <v>305</v>
      </c>
      <c r="D208" s="3">
        <v>11</v>
      </c>
      <c r="E208" t="s">
        <v>102</v>
      </c>
      <c r="F208" t="s">
        <v>75</v>
      </c>
      <c r="H208">
        <f>ROWS($A$2:A208)</f>
        <v>207</v>
      </c>
      <c r="I208" t="str">
        <f>IF(Formulaire!$F$24='Codes postaux par région et dép'!A208,H208,"")</f>
        <v/>
      </c>
      <c r="J208" t="str">
        <f t="shared" si="6"/>
        <v/>
      </c>
      <c r="K208" t="str">
        <f t="shared" si="7"/>
        <v/>
      </c>
    </row>
    <row r="209" spans="1:11">
      <c r="A209" s="9">
        <v>11270</v>
      </c>
      <c r="B209" t="s">
        <v>306</v>
      </c>
      <c r="D209" s="3">
        <v>11</v>
      </c>
      <c r="E209" t="s">
        <v>102</v>
      </c>
      <c r="F209" t="s">
        <v>75</v>
      </c>
      <c r="H209">
        <f>ROWS($A$2:A209)</f>
        <v>208</v>
      </c>
      <c r="I209" t="str">
        <f>IF(Formulaire!$F$24='Codes postaux par région et dép'!A209,H209,"")</f>
        <v/>
      </c>
      <c r="J209" t="str">
        <f t="shared" si="6"/>
        <v/>
      </c>
      <c r="K209" t="str">
        <f t="shared" si="7"/>
        <v/>
      </c>
    </row>
    <row r="210" spans="1:11">
      <c r="A210" s="9">
        <v>11270</v>
      </c>
      <c r="B210" t="s">
        <v>307</v>
      </c>
      <c r="D210" s="3">
        <v>11</v>
      </c>
      <c r="E210" t="s">
        <v>102</v>
      </c>
      <c r="F210" t="s">
        <v>75</v>
      </c>
      <c r="H210">
        <f>ROWS($A$2:A210)</f>
        <v>209</v>
      </c>
      <c r="I210" t="str">
        <f>IF(Formulaire!$F$24='Codes postaux par région et dép'!A210,H210,"")</f>
        <v/>
      </c>
      <c r="J210" t="str">
        <f t="shared" si="6"/>
        <v/>
      </c>
      <c r="K210" t="str">
        <f t="shared" si="7"/>
        <v/>
      </c>
    </row>
    <row r="211" spans="1:11">
      <c r="A211" s="9">
        <v>11270</v>
      </c>
      <c r="B211" t="s">
        <v>308</v>
      </c>
      <c r="D211" s="3">
        <v>11</v>
      </c>
      <c r="E211" t="s">
        <v>102</v>
      </c>
      <c r="F211" t="s">
        <v>75</v>
      </c>
      <c r="H211">
        <f>ROWS($A$2:A211)</f>
        <v>210</v>
      </c>
      <c r="I211" t="str">
        <f>IF(Formulaire!$F$24='Codes postaux par région et dép'!A211,H211,"")</f>
        <v/>
      </c>
      <c r="J211" t="str">
        <f t="shared" si="6"/>
        <v/>
      </c>
      <c r="K211" t="str">
        <f t="shared" si="7"/>
        <v/>
      </c>
    </row>
    <row r="212" spans="1:11">
      <c r="A212" s="9">
        <v>11270</v>
      </c>
      <c r="B212" t="s">
        <v>309</v>
      </c>
      <c r="D212" s="3">
        <v>11</v>
      </c>
      <c r="E212" t="s">
        <v>102</v>
      </c>
      <c r="F212" t="s">
        <v>75</v>
      </c>
      <c r="H212">
        <f>ROWS($A$2:A212)</f>
        <v>211</v>
      </c>
      <c r="I212" t="str">
        <f>IF(Formulaire!$F$24='Codes postaux par région et dép'!A212,H212,"")</f>
        <v/>
      </c>
      <c r="J212" t="str">
        <f t="shared" si="6"/>
        <v/>
      </c>
      <c r="K212" t="str">
        <f t="shared" si="7"/>
        <v/>
      </c>
    </row>
    <row r="213" spans="1:11">
      <c r="A213" s="9">
        <v>11270</v>
      </c>
      <c r="B213" t="s">
        <v>80</v>
      </c>
      <c r="D213" s="3">
        <v>11</v>
      </c>
      <c r="E213" t="s">
        <v>102</v>
      </c>
      <c r="F213" t="s">
        <v>75</v>
      </c>
      <c r="H213">
        <f>ROWS($A$2:A213)</f>
        <v>212</v>
      </c>
      <c r="I213" t="str">
        <f>IF(Formulaire!$F$24='Codes postaux par région et dép'!A213,H213,"")</f>
        <v/>
      </c>
      <c r="J213" t="str">
        <f t="shared" si="6"/>
        <v/>
      </c>
      <c r="K213" t="str">
        <f t="shared" si="7"/>
        <v/>
      </c>
    </row>
    <row r="214" spans="1:11">
      <c r="A214" s="9">
        <v>11270</v>
      </c>
      <c r="B214" t="s">
        <v>310</v>
      </c>
      <c r="D214" s="3">
        <v>11</v>
      </c>
      <c r="E214" t="s">
        <v>102</v>
      </c>
      <c r="F214" t="s">
        <v>75</v>
      </c>
      <c r="H214">
        <f>ROWS($A$2:A214)</f>
        <v>213</v>
      </c>
      <c r="I214" t="str">
        <f>IF(Formulaire!$F$24='Codes postaux par région et dép'!A214,H214,"")</f>
        <v/>
      </c>
      <c r="J214" t="str">
        <f t="shared" si="6"/>
        <v/>
      </c>
      <c r="K214" t="str">
        <f t="shared" si="7"/>
        <v/>
      </c>
    </row>
    <row r="215" spans="1:11">
      <c r="A215" s="9">
        <v>11270</v>
      </c>
      <c r="B215" t="s">
        <v>311</v>
      </c>
      <c r="D215" s="3">
        <v>11</v>
      </c>
      <c r="E215" t="s">
        <v>102</v>
      </c>
      <c r="F215" t="s">
        <v>75</v>
      </c>
      <c r="H215">
        <f>ROWS($A$2:A215)</f>
        <v>214</v>
      </c>
      <c r="I215" t="str">
        <f>IF(Formulaire!$F$24='Codes postaux par région et dép'!A215,H215,"")</f>
        <v/>
      </c>
      <c r="J215" t="str">
        <f t="shared" si="6"/>
        <v/>
      </c>
      <c r="K215" t="str">
        <f t="shared" si="7"/>
        <v/>
      </c>
    </row>
    <row r="216" spans="1:11">
      <c r="A216" s="9">
        <v>11290</v>
      </c>
      <c r="B216" t="s">
        <v>312</v>
      </c>
      <c r="D216" s="3">
        <v>11</v>
      </c>
      <c r="E216" t="s">
        <v>102</v>
      </c>
      <c r="F216" t="s">
        <v>75</v>
      </c>
      <c r="H216">
        <f>ROWS($A$2:A216)</f>
        <v>215</v>
      </c>
      <c r="I216" t="str">
        <f>IF(Formulaire!$F$24='Codes postaux par région et dép'!A216,H216,"")</f>
        <v/>
      </c>
      <c r="J216" t="str">
        <f t="shared" si="6"/>
        <v/>
      </c>
      <c r="K216" t="str">
        <f t="shared" si="7"/>
        <v/>
      </c>
    </row>
    <row r="217" spans="1:11">
      <c r="A217" s="9">
        <v>11290</v>
      </c>
      <c r="B217" t="s">
        <v>313</v>
      </c>
      <c r="D217" s="3">
        <v>11</v>
      </c>
      <c r="E217" t="s">
        <v>102</v>
      </c>
      <c r="F217" t="s">
        <v>75</v>
      </c>
      <c r="H217">
        <f>ROWS($A$2:A217)</f>
        <v>216</v>
      </c>
      <c r="I217" t="str">
        <f>IF(Formulaire!$F$24='Codes postaux par région et dép'!A217,H217,"")</f>
        <v/>
      </c>
      <c r="J217" t="str">
        <f t="shared" si="6"/>
        <v/>
      </c>
      <c r="K217" t="str">
        <f t="shared" si="7"/>
        <v/>
      </c>
    </row>
    <row r="218" spans="1:11">
      <c r="A218" s="9">
        <v>11290</v>
      </c>
      <c r="B218" t="s">
        <v>314</v>
      </c>
      <c r="D218" s="3">
        <v>11</v>
      </c>
      <c r="E218" t="s">
        <v>102</v>
      </c>
      <c r="F218" t="s">
        <v>75</v>
      </c>
      <c r="H218">
        <f>ROWS($A$2:A218)</f>
        <v>217</v>
      </c>
      <c r="I218" t="str">
        <f>IF(Formulaire!$F$24='Codes postaux par région et dép'!A218,H218,"")</f>
        <v/>
      </c>
      <c r="J218" t="str">
        <f t="shared" si="6"/>
        <v/>
      </c>
      <c r="K218" t="str">
        <f t="shared" si="7"/>
        <v/>
      </c>
    </row>
    <row r="219" spans="1:11">
      <c r="A219" s="9">
        <v>11290</v>
      </c>
      <c r="B219" t="s">
        <v>55</v>
      </c>
      <c r="D219" s="3">
        <v>11</v>
      </c>
      <c r="E219" t="s">
        <v>102</v>
      </c>
      <c r="F219" t="s">
        <v>75</v>
      </c>
      <c r="H219">
        <f>ROWS($A$2:A219)</f>
        <v>218</v>
      </c>
      <c r="I219" t="str">
        <f>IF(Formulaire!$F$24='Codes postaux par région et dép'!A219,H219,"")</f>
        <v/>
      </c>
      <c r="J219" t="str">
        <f t="shared" si="6"/>
        <v/>
      </c>
      <c r="K219" t="str">
        <f t="shared" si="7"/>
        <v/>
      </c>
    </row>
    <row r="220" spans="1:11">
      <c r="A220" s="9">
        <v>11290</v>
      </c>
      <c r="B220" t="s">
        <v>315</v>
      </c>
      <c r="D220" s="3">
        <v>11</v>
      </c>
      <c r="E220" t="s">
        <v>102</v>
      </c>
      <c r="F220" t="s">
        <v>75</v>
      </c>
      <c r="H220">
        <f>ROWS($A$2:A220)</f>
        <v>219</v>
      </c>
      <c r="I220" t="str">
        <f>IF(Formulaire!$F$24='Codes postaux par région et dép'!A220,H220,"")</f>
        <v/>
      </c>
      <c r="J220" t="str">
        <f t="shared" si="6"/>
        <v/>
      </c>
      <c r="K220" t="str">
        <f t="shared" si="7"/>
        <v/>
      </c>
    </row>
    <row r="221" spans="1:11">
      <c r="A221" s="9">
        <v>11290</v>
      </c>
      <c r="B221" t="s">
        <v>316</v>
      </c>
      <c r="D221" s="3">
        <v>11</v>
      </c>
      <c r="E221" t="s">
        <v>102</v>
      </c>
      <c r="F221" t="s">
        <v>75</v>
      </c>
      <c r="H221">
        <f>ROWS($A$2:A221)</f>
        <v>220</v>
      </c>
      <c r="I221" t="str">
        <f>IF(Formulaire!$F$24='Codes postaux par région et dép'!A221,H221,"")</f>
        <v/>
      </c>
      <c r="J221" t="str">
        <f t="shared" si="6"/>
        <v/>
      </c>
      <c r="K221" t="str">
        <f t="shared" si="7"/>
        <v/>
      </c>
    </row>
    <row r="222" spans="1:11">
      <c r="A222" s="9">
        <v>11300</v>
      </c>
      <c r="B222" t="s">
        <v>317</v>
      </c>
      <c r="D222" s="3">
        <v>11</v>
      </c>
      <c r="E222" t="s">
        <v>102</v>
      </c>
      <c r="F222" t="s">
        <v>75</v>
      </c>
      <c r="H222">
        <f>ROWS($A$2:A222)</f>
        <v>221</v>
      </c>
      <c r="I222" t="str">
        <f>IF(Formulaire!$F$24='Codes postaux par région et dép'!A222,H222,"")</f>
        <v/>
      </c>
      <c r="J222" t="str">
        <f t="shared" si="6"/>
        <v/>
      </c>
      <c r="K222" t="str">
        <f t="shared" si="7"/>
        <v/>
      </c>
    </row>
    <row r="223" spans="1:11">
      <c r="A223" s="9">
        <v>11300</v>
      </c>
      <c r="B223" t="s">
        <v>318</v>
      </c>
      <c r="D223" s="3">
        <v>11</v>
      </c>
      <c r="E223" t="s">
        <v>102</v>
      </c>
      <c r="F223" t="s">
        <v>75</v>
      </c>
      <c r="H223">
        <f>ROWS($A$2:A223)</f>
        <v>222</v>
      </c>
      <c r="I223" t="str">
        <f>IF(Formulaire!$F$24='Codes postaux par région et dép'!A223,H223,"")</f>
        <v/>
      </c>
      <c r="J223" t="str">
        <f t="shared" si="6"/>
        <v/>
      </c>
      <c r="K223" t="str">
        <f t="shared" si="7"/>
        <v/>
      </c>
    </row>
    <row r="224" spans="1:11">
      <c r="A224" s="9">
        <v>11300</v>
      </c>
      <c r="B224" t="s">
        <v>319</v>
      </c>
      <c r="D224" s="3">
        <v>11</v>
      </c>
      <c r="E224" t="s">
        <v>102</v>
      </c>
      <c r="F224" t="s">
        <v>75</v>
      </c>
      <c r="H224">
        <f>ROWS($A$2:A224)</f>
        <v>223</v>
      </c>
      <c r="I224" t="str">
        <f>IF(Formulaire!$F$24='Codes postaux par région et dép'!A224,H224,"")</f>
        <v/>
      </c>
      <c r="J224" t="str">
        <f t="shared" si="6"/>
        <v/>
      </c>
      <c r="K224" t="str">
        <f t="shared" si="7"/>
        <v/>
      </c>
    </row>
    <row r="225" spans="1:11">
      <c r="A225" s="9">
        <v>11300</v>
      </c>
      <c r="B225" t="s">
        <v>320</v>
      </c>
      <c r="D225" s="3">
        <v>11</v>
      </c>
      <c r="E225" t="s">
        <v>102</v>
      </c>
      <c r="F225" t="s">
        <v>75</v>
      </c>
      <c r="H225">
        <f>ROWS($A$2:A225)</f>
        <v>224</v>
      </c>
      <c r="I225" t="str">
        <f>IF(Formulaire!$F$24='Codes postaux par région et dép'!A225,H225,"")</f>
        <v/>
      </c>
      <c r="J225" t="str">
        <f t="shared" si="6"/>
        <v/>
      </c>
      <c r="K225" t="str">
        <f t="shared" si="7"/>
        <v/>
      </c>
    </row>
    <row r="226" spans="1:11">
      <c r="A226" s="9">
        <v>11300</v>
      </c>
      <c r="B226" t="s">
        <v>321</v>
      </c>
      <c r="D226" s="3">
        <v>11</v>
      </c>
      <c r="E226" t="s">
        <v>102</v>
      </c>
      <c r="F226" t="s">
        <v>75</v>
      </c>
      <c r="H226">
        <f>ROWS($A$2:A226)</f>
        <v>225</v>
      </c>
      <c r="I226" t="str">
        <f>IF(Formulaire!$F$24='Codes postaux par région et dép'!A226,H226,"")</f>
        <v/>
      </c>
      <c r="J226" t="str">
        <f t="shared" si="6"/>
        <v/>
      </c>
      <c r="K226" t="str">
        <f t="shared" si="7"/>
        <v/>
      </c>
    </row>
    <row r="227" spans="1:11">
      <c r="A227" s="9">
        <v>11300</v>
      </c>
      <c r="B227" t="s">
        <v>322</v>
      </c>
      <c r="D227" s="3">
        <v>11</v>
      </c>
      <c r="E227" t="s">
        <v>102</v>
      </c>
      <c r="F227" t="s">
        <v>75</v>
      </c>
      <c r="H227">
        <f>ROWS($A$2:A227)</f>
        <v>226</v>
      </c>
      <c r="I227" t="str">
        <f>IF(Formulaire!$F$24='Codes postaux par région et dép'!A227,H227,"")</f>
        <v/>
      </c>
      <c r="J227" t="str">
        <f t="shared" si="6"/>
        <v/>
      </c>
      <c r="K227" t="str">
        <f t="shared" si="7"/>
        <v/>
      </c>
    </row>
    <row r="228" spans="1:11">
      <c r="A228" s="9">
        <v>11300</v>
      </c>
      <c r="B228" t="s">
        <v>323</v>
      </c>
      <c r="D228" s="3">
        <v>11</v>
      </c>
      <c r="E228" t="s">
        <v>102</v>
      </c>
      <c r="F228" t="s">
        <v>75</v>
      </c>
      <c r="H228">
        <f>ROWS($A$2:A228)</f>
        <v>227</v>
      </c>
      <c r="I228" t="str">
        <f>IF(Formulaire!$F$24='Codes postaux par région et dép'!A228,H228,"")</f>
        <v/>
      </c>
      <c r="J228" t="str">
        <f t="shared" si="6"/>
        <v/>
      </c>
      <c r="K228" t="str">
        <f t="shared" si="7"/>
        <v/>
      </c>
    </row>
    <row r="229" spans="1:11">
      <c r="A229" s="9">
        <v>11300</v>
      </c>
      <c r="B229" t="s">
        <v>324</v>
      </c>
      <c r="D229" s="3">
        <v>11</v>
      </c>
      <c r="E229" t="s">
        <v>102</v>
      </c>
      <c r="F229" t="s">
        <v>75</v>
      </c>
      <c r="H229">
        <f>ROWS($A$2:A229)</f>
        <v>228</v>
      </c>
      <c r="I229" t="str">
        <f>IF(Formulaire!$F$24='Codes postaux par région et dép'!A229,H229,"")</f>
        <v/>
      </c>
      <c r="J229" t="str">
        <f t="shared" si="6"/>
        <v/>
      </c>
      <c r="K229" t="str">
        <f t="shared" si="7"/>
        <v/>
      </c>
    </row>
    <row r="230" spans="1:11">
      <c r="A230" s="9">
        <v>11300</v>
      </c>
      <c r="B230" t="s">
        <v>325</v>
      </c>
      <c r="D230" s="3">
        <v>11</v>
      </c>
      <c r="E230" t="s">
        <v>102</v>
      </c>
      <c r="F230" t="s">
        <v>75</v>
      </c>
      <c r="H230">
        <f>ROWS($A$2:A230)</f>
        <v>229</v>
      </c>
      <c r="I230" t="str">
        <f>IF(Formulaire!$F$24='Codes postaux par région et dép'!A230,H230,"")</f>
        <v/>
      </c>
      <c r="J230" t="str">
        <f t="shared" si="6"/>
        <v/>
      </c>
      <c r="K230" t="str">
        <f t="shared" si="7"/>
        <v/>
      </c>
    </row>
    <row r="231" spans="1:11">
      <c r="A231" s="9">
        <v>11300</v>
      </c>
      <c r="B231" t="s">
        <v>326</v>
      </c>
      <c r="D231" s="3">
        <v>11</v>
      </c>
      <c r="E231" t="s">
        <v>102</v>
      </c>
      <c r="F231" t="s">
        <v>75</v>
      </c>
      <c r="H231">
        <f>ROWS($A$2:A231)</f>
        <v>230</v>
      </c>
      <c r="I231" t="str">
        <f>IF(Formulaire!$F$24='Codes postaux par région et dép'!A231,H231,"")</f>
        <v/>
      </c>
      <c r="J231" t="str">
        <f t="shared" si="6"/>
        <v/>
      </c>
      <c r="K231" t="str">
        <f t="shared" si="7"/>
        <v/>
      </c>
    </row>
    <row r="232" spans="1:11">
      <c r="A232" s="9">
        <v>11300</v>
      </c>
      <c r="B232" t="s">
        <v>327</v>
      </c>
      <c r="D232" s="3">
        <v>11</v>
      </c>
      <c r="E232" t="s">
        <v>102</v>
      </c>
      <c r="F232" t="s">
        <v>75</v>
      </c>
      <c r="H232">
        <f>ROWS($A$2:A232)</f>
        <v>231</v>
      </c>
      <c r="I232" t="str">
        <f>IF(Formulaire!$F$24='Codes postaux par région et dép'!A232,H232,"")</f>
        <v/>
      </c>
      <c r="J232" t="str">
        <f t="shared" si="6"/>
        <v/>
      </c>
      <c r="K232" t="str">
        <f t="shared" si="7"/>
        <v/>
      </c>
    </row>
    <row r="233" spans="1:11">
      <c r="A233" s="9">
        <v>11300</v>
      </c>
      <c r="B233" t="s">
        <v>328</v>
      </c>
      <c r="D233" s="3">
        <v>11</v>
      </c>
      <c r="E233" t="s">
        <v>102</v>
      </c>
      <c r="F233" t="s">
        <v>75</v>
      </c>
      <c r="H233">
        <f>ROWS($A$2:A233)</f>
        <v>232</v>
      </c>
      <c r="I233" t="str">
        <f>IF(Formulaire!$F$24='Codes postaux par région et dép'!A233,H233,"")</f>
        <v/>
      </c>
      <c r="J233" t="str">
        <f t="shared" si="6"/>
        <v/>
      </c>
      <c r="K233" t="str">
        <f t="shared" si="7"/>
        <v/>
      </c>
    </row>
    <row r="234" spans="1:11">
      <c r="A234" s="9">
        <v>11300</v>
      </c>
      <c r="B234" t="s">
        <v>329</v>
      </c>
      <c r="D234" s="3">
        <v>11</v>
      </c>
      <c r="E234" t="s">
        <v>102</v>
      </c>
      <c r="F234" t="s">
        <v>75</v>
      </c>
      <c r="H234">
        <f>ROWS($A$2:A234)</f>
        <v>233</v>
      </c>
      <c r="I234" t="str">
        <f>IF(Formulaire!$F$24='Codes postaux par région et dép'!A234,H234,"")</f>
        <v/>
      </c>
      <c r="J234" t="str">
        <f t="shared" si="6"/>
        <v/>
      </c>
      <c r="K234" t="str">
        <f t="shared" si="7"/>
        <v/>
      </c>
    </row>
    <row r="235" spans="1:11">
      <c r="A235" s="9">
        <v>11300</v>
      </c>
      <c r="B235" t="s">
        <v>330</v>
      </c>
      <c r="D235" s="3">
        <v>11</v>
      </c>
      <c r="E235" t="s">
        <v>102</v>
      </c>
      <c r="F235" t="s">
        <v>75</v>
      </c>
      <c r="H235">
        <f>ROWS($A$2:A235)</f>
        <v>234</v>
      </c>
      <c r="I235" t="str">
        <f>IF(Formulaire!$F$24='Codes postaux par région et dép'!A235,H235,"")</f>
        <v/>
      </c>
      <c r="J235" t="str">
        <f t="shared" si="6"/>
        <v/>
      </c>
      <c r="K235" t="str">
        <f t="shared" si="7"/>
        <v/>
      </c>
    </row>
    <row r="236" spans="1:11">
      <c r="A236" s="9">
        <v>11300</v>
      </c>
      <c r="B236" t="s">
        <v>331</v>
      </c>
      <c r="D236" s="3">
        <v>11</v>
      </c>
      <c r="E236" t="s">
        <v>102</v>
      </c>
      <c r="F236" t="s">
        <v>75</v>
      </c>
      <c r="H236">
        <f>ROWS($A$2:A236)</f>
        <v>235</v>
      </c>
      <c r="I236" t="str">
        <f>IF(Formulaire!$F$24='Codes postaux par région et dép'!A236,H236,"")</f>
        <v/>
      </c>
      <c r="J236" t="str">
        <f t="shared" si="6"/>
        <v/>
      </c>
      <c r="K236" t="str">
        <f t="shared" si="7"/>
        <v/>
      </c>
    </row>
    <row r="237" spans="1:11">
      <c r="A237" s="9">
        <v>11300</v>
      </c>
      <c r="B237" t="s">
        <v>332</v>
      </c>
      <c r="D237" s="3">
        <v>11</v>
      </c>
      <c r="E237" t="s">
        <v>102</v>
      </c>
      <c r="F237" t="s">
        <v>75</v>
      </c>
      <c r="H237">
        <f>ROWS($A$2:A237)</f>
        <v>236</v>
      </c>
      <c r="I237" t="str">
        <f>IF(Formulaire!$F$24='Codes postaux par région et dép'!A237,H237,"")</f>
        <v/>
      </c>
      <c r="J237" t="str">
        <f t="shared" si="6"/>
        <v/>
      </c>
      <c r="K237" t="str">
        <f t="shared" si="7"/>
        <v/>
      </c>
    </row>
    <row r="238" spans="1:11">
      <c r="A238" s="9">
        <v>11300</v>
      </c>
      <c r="B238" t="s">
        <v>333</v>
      </c>
      <c r="D238" s="3">
        <v>11</v>
      </c>
      <c r="E238" t="s">
        <v>102</v>
      </c>
      <c r="F238" t="s">
        <v>75</v>
      </c>
      <c r="H238">
        <f>ROWS($A$2:A238)</f>
        <v>237</v>
      </c>
      <c r="I238" t="str">
        <f>IF(Formulaire!$F$24='Codes postaux par région et dép'!A238,H238,"")</f>
        <v/>
      </c>
      <c r="J238" t="str">
        <f t="shared" si="6"/>
        <v/>
      </c>
      <c r="K238" t="str">
        <f t="shared" si="7"/>
        <v/>
      </c>
    </row>
    <row r="239" spans="1:11">
      <c r="A239" s="9">
        <v>11300</v>
      </c>
      <c r="B239" t="s">
        <v>334</v>
      </c>
      <c r="D239" s="3">
        <v>11</v>
      </c>
      <c r="E239" t="s">
        <v>102</v>
      </c>
      <c r="F239" t="s">
        <v>75</v>
      </c>
      <c r="H239">
        <f>ROWS($A$2:A239)</f>
        <v>238</v>
      </c>
      <c r="I239" t="str">
        <f>IF(Formulaire!$F$24='Codes postaux par région et dép'!A239,H239,"")</f>
        <v/>
      </c>
      <c r="J239" t="str">
        <f t="shared" si="6"/>
        <v/>
      </c>
      <c r="K239" t="str">
        <f t="shared" si="7"/>
        <v/>
      </c>
    </row>
    <row r="240" spans="1:11">
      <c r="A240" s="9">
        <v>11300</v>
      </c>
      <c r="B240" t="s">
        <v>335</v>
      </c>
      <c r="D240" s="3">
        <v>11</v>
      </c>
      <c r="E240" t="s">
        <v>102</v>
      </c>
      <c r="F240" t="s">
        <v>75</v>
      </c>
      <c r="H240">
        <f>ROWS($A$2:A240)</f>
        <v>239</v>
      </c>
      <c r="I240" t="str">
        <f>IF(Formulaire!$F$24='Codes postaux par région et dép'!A240,H240,"")</f>
        <v/>
      </c>
      <c r="J240" t="str">
        <f t="shared" si="6"/>
        <v/>
      </c>
      <c r="K240" t="str">
        <f t="shared" si="7"/>
        <v/>
      </c>
    </row>
    <row r="241" spans="1:11">
      <c r="A241" s="9">
        <v>11300</v>
      </c>
      <c r="B241" t="s">
        <v>336</v>
      </c>
      <c r="D241" s="3">
        <v>11</v>
      </c>
      <c r="E241" t="s">
        <v>102</v>
      </c>
      <c r="F241" t="s">
        <v>75</v>
      </c>
      <c r="H241">
        <f>ROWS($A$2:A241)</f>
        <v>240</v>
      </c>
      <c r="I241" t="str">
        <f>IF(Formulaire!$F$24='Codes postaux par région et dép'!A241,H241,"")</f>
        <v/>
      </c>
      <c r="J241" t="str">
        <f t="shared" si="6"/>
        <v/>
      </c>
      <c r="K241" t="str">
        <f t="shared" si="7"/>
        <v/>
      </c>
    </row>
    <row r="242" spans="1:11">
      <c r="A242" s="9">
        <v>11300</v>
      </c>
      <c r="B242" t="s">
        <v>337</v>
      </c>
      <c r="D242" s="3">
        <v>11</v>
      </c>
      <c r="E242" t="s">
        <v>102</v>
      </c>
      <c r="F242" t="s">
        <v>75</v>
      </c>
      <c r="H242">
        <f>ROWS($A$2:A242)</f>
        <v>241</v>
      </c>
      <c r="I242" t="str">
        <f>IF(Formulaire!$F$24='Codes postaux par région et dép'!A242,H242,"")</f>
        <v/>
      </c>
      <c r="J242" t="str">
        <f t="shared" si="6"/>
        <v/>
      </c>
      <c r="K242" t="str">
        <f t="shared" si="7"/>
        <v/>
      </c>
    </row>
    <row r="243" spans="1:11">
      <c r="A243" s="9">
        <v>11300</v>
      </c>
      <c r="B243" t="s">
        <v>338</v>
      </c>
      <c r="D243" s="3">
        <v>11</v>
      </c>
      <c r="E243" t="s">
        <v>102</v>
      </c>
      <c r="F243" t="s">
        <v>75</v>
      </c>
      <c r="H243">
        <f>ROWS($A$2:A243)</f>
        <v>242</v>
      </c>
      <c r="I243" t="str">
        <f>IF(Formulaire!$F$24='Codes postaux par région et dép'!A243,H243,"")</f>
        <v/>
      </c>
      <c r="J243" t="str">
        <f t="shared" si="6"/>
        <v/>
      </c>
      <c r="K243" t="str">
        <f t="shared" si="7"/>
        <v/>
      </c>
    </row>
    <row r="244" spans="1:11">
      <c r="A244" s="9">
        <v>11300</v>
      </c>
      <c r="B244" t="s">
        <v>339</v>
      </c>
      <c r="D244" s="3">
        <v>11</v>
      </c>
      <c r="E244" t="s">
        <v>102</v>
      </c>
      <c r="F244" t="s">
        <v>75</v>
      </c>
      <c r="H244">
        <f>ROWS($A$2:A244)</f>
        <v>243</v>
      </c>
      <c r="I244" t="str">
        <f>IF(Formulaire!$F$24='Codes postaux par région et dép'!A244,H244,"")</f>
        <v/>
      </c>
      <c r="J244" t="str">
        <f t="shared" si="6"/>
        <v/>
      </c>
      <c r="K244" t="str">
        <f t="shared" si="7"/>
        <v/>
      </c>
    </row>
    <row r="245" spans="1:11">
      <c r="A245" s="9">
        <v>11300</v>
      </c>
      <c r="B245" t="s">
        <v>340</v>
      </c>
      <c r="D245" s="3">
        <v>11</v>
      </c>
      <c r="E245" t="s">
        <v>102</v>
      </c>
      <c r="F245" t="s">
        <v>75</v>
      </c>
      <c r="H245">
        <f>ROWS($A$2:A245)</f>
        <v>244</v>
      </c>
      <c r="I245" t="str">
        <f>IF(Formulaire!$F$24='Codes postaux par région et dép'!A245,H245,"")</f>
        <v/>
      </c>
      <c r="J245" t="str">
        <f t="shared" si="6"/>
        <v/>
      </c>
      <c r="K245" t="str">
        <f t="shared" si="7"/>
        <v/>
      </c>
    </row>
    <row r="246" spans="1:11">
      <c r="A246" s="9">
        <v>11300</v>
      </c>
      <c r="B246" t="s">
        <v>341</v>
      </c>
      <c r="D246" s="3">
        <v>11</v>
      </c>
      <c r="E246" t="s">
        <v>102</v>
      </c>
      <c r="F246" t="s">
        <v>75</v>
      </c>
      <c r="H246">
        <f>ROWS($A$2:A246)</f>
        <v>245</v>
      </c>
      <c r="I246" t="str">
        <f>IF(Formulaire!$F$24='Codes postaux par région et dép'!A246,H246,"")</f>
        <v/>
      </c>
      <c r="J246" t="str">
        <f t="shared" si="6"/>
        <v/>
      </c>
      <c r="K246" t="str">
        <f t="shared" si="7"/>
        <v/>
      </c>
    </row>
    <row r="247" spans="1:11">
      <c r="A247" s="9">
        <v>11300</v>
      </c>
      <c r="B247" t="s">
        <v>342</v>
      </c>
      <c r="D247" s="3">
        <v>11</v>
      </c>
      <c r="E247" t="s">
        <v>102</v>
      </c>
      <c r="F247" t="s">
        <v>75</v>
      </c>
      <c r="H247">
        <f>ROWS($A$2:A247)</f>
        <v>246</v>
      </c>
      <c r="I247" t="str">
        <f>IF(Formulaire!$F$24='Codes postaux par région et dép'!A247,H247,"")</f>
        <v/>
      </c>
      <c r="J247" t="str">
        <f t="shared" si="6"/>
        <v/>
      </c>
      <c r="K247" t="str">
        <f t="shared" si="7"/>
        <v/>
      </c>
    </row>
    <row r="248" spans="1:11">
      <c r="A248" s="9">
        <v>11300</v>
      </c>
      <c r="B248" t="s">
        <v>195</v>
      </c>
      <c r="C248" t="s">
        <v>343</v>
      </c>
      <c r="D248" s="3">
        <v>11</v>
      </c>
      <c r="E248" t="s">
        <v>102</v>
      </c>
      <c r="F248" t="s">
        <v>75</v>
      </c>
      <c r="H248">
        <f>ROWS($A$2:A248)</f>
        <v>247</v>
      </c>
      <c r="I248" t="str">
        <f>IF(Formulaire!$F$24='Codes postaux par région et dép'!A248,H248,"")</f>
        <v/>
      </c>
      <c r="J248" t="str">
        <f t="shared" si="6"/>
        <v/>
      </c>
      <c r="K248" t="str">
        <f t="shared" si="7"/>
        <v/>
      </c>
    </row>
    <row r="249" spans="1:11">
      <c r="A249" s="9">
        <v>11300</v>
      </c>
      <c r="B249" t="s">
        <v>344</v>
      </c>
      <c r="D249" s="3">
        <v>11</v>
      </c>
      <c r="E249" t="s">
        <v>102</v>
      </c>
      <c r="F249" t="s">
        <v>75</v>
      </c>
      <c r="H249">
        <f>ROWS($A$2:A249)</f>
        <v>248</v>
      </c>
      <c r="I249" t="str">
        <f>IF(Formulaire!$F$24='Codes postaux par région et dép'!A249,H249,"")</f>
        <v/>
      </c>
      <c r="J249" t="str">
        <f t="shared" si="6"/>
        <v/>
      </c>
      <c r="K249" t="str">
        <f t="shared" si="7"/>
        <v/>
      </c>
    </row>
    <row r="250" spans="1:11">
      <c r="A250" s="9">
        <v>11310</v>
      </c>
      <c r="B250" t="s">
        <v>345</v>
      </c>
      <c r="D250" s="3">
        <v>11</v>
      </c>
      <c r="E250" t="s">
        <v>102</v>
      </c>
      <c r="F250" t="s">
        <v>75</v>
      </c>
      <c r="H250">
        <f>ROWS($A$2:A250)</f>
        <v>249</v>
      </c>
      <c r="I250" t="str">
        <f>IF(Formulaire!$F$24='Codes postaux par région et dép'!A250,H250,"")</f>
        <v/>
      </c>
      <c r="J250" t="str">
        <f t="shared" si="6"/>
        <v/>
      </c>
      <c r="K250" t="str">
        <f t="shared" si="7"/>
        <v/>
      </c>
    </row>
    <row r="251" spans="1:11">
      <c r="A251" s="9">
        <v>11310</v>
      </c>
      <c r="B251" t="s">
        <v>346</v>
      </c>
      <c r="D251" s="3">
        <v>11</v>
      </c>
      <c r="E251" t="s">
        <v>102</v>
      </c>
      <c r="F251" t="s">
        <v>75</v>
      </c>
      <c r="H251">
        <f>ROWS($A$2:A251)</f>
        <v>250</v>
      </c>
      <c r="I251" t="str">
        <f>IF(Formulaire!$F$24='Codes postaux par région et dép'!A251,H251,"")</f>
        <v/>
      </c>
      <c r="J251" t="str">
        <f t="shared" si="6"/>
        <v/>
      </c>
      <c r="K251" t="str">
        <f t="shared" si="7"/>
        <v/>
      </c>
    </row>
    <row r="252" spans="1:11">
      <c r="A252" s="9">
        <v>11310</v>
      </c>
      <c r="B252" t="s">
        <v>347</v>
      </c>
      <c r="D252" s="3">
        <v>11</v>
      </c>
      <c r="E252" t="s">
        <v>102</v>
      </c>
      <c r="F252" t="s">
        <v>75</v>
      </c>
      <c r="H252">
        <f>ROWS($A$2:A252)</f>
        <v>251</v>
      </c>
      <c r="I252" t="str">
        <f>IF(Formulaire!$F$24='Codes postaux par région et dép'!A252,H252,"")</f>
        <v/>
      </c>
      <c r="J252" t="str">
        <f t="shared" si="6"/>
        <v/>
      </c>
      <c r="K252" t="str">
        <f t="shared" si="7"/>
        <v/>
      </c>
    </row>
    <row r="253" spans="1:11">
      <c r="A253" s="9">
        <v>11310</v>
      </c>
      <c r="B253" t="s">
        <v>348</v>
      </c>
      <c r="D253" s="3">
        <v>11</v>
      </c>
      <c r="E253" t="s">
        <v>102</v>
      </c>
      <c r="F253" t="s">
        <v>75</v>
      </c>
      <c r="H253">
        <f>ROWS($A$2:A253)</f>
        <v>252</v>
      </c>
      <c r="I253" t="str">
        <f>IF(Formulaire!$F$24='Codes postaux par région et dép'!A253,H253,"")</f>
        <v/>
      </c>
      <c r="J253" t="str">
        <f t="shared" si="6"/>
        <v/>
      </c>
      <c r="K253" t="str">
        <f t="shared" si="7"/>
        <v/>
      </c>
    </row>
    <row r="254" spans="1:11">
      <c r="A254" s="9">
        <v>11320</v>
      </c>
      <c r="B254" t="s">
        <v>349</v>
      </c>
      <c r="D254" s="3">
        <v>11</v>
      </c>
      <c r="E254" t="s">
        <v>102</v>
      </c>
      <c r="F254" t="s">
        <v>75</v>
      </c>
      <c r="H254">
        <f>ROWS($A$2:A254)</f>
        <v>253</v>
      </c>
      <c r="I254" t="str">
        <f>IF(Formulaire!$F$24='Codes postaux par région et dép'!A254,H254,"")</f>
        <v/>
      </c>
      <c r="J254" t="str">
        <f t="shared" si="6"/>
        <v/>
      </c>
      <c r="K254" t="str">
        <f t="shared" si="7"/>
        <v/>
      </c>
    </row>
    <row r="255" spans="1:11">
      <c r="A255" s="9">
        <v>11320</v>
      </c>
      <c r="B255" t="s">
        <v>350</v>
      </c>
      <c r="D255" s="3">
        <v>11</v>
      </c>
      <c r="E255" t="s">
        <v>102</v>
      </c>
      <c r="F255" t="s">
        <v>75</v>
      </c>
      <c r="H255">
        <f>ROWS($A$2:A255)</f>
        <v>254</v>
      </c>
      <c r="I255" t="str">
        <f>IF(Formulaire!$F$24='Codes postaux par région et dép'!A255,H255,"")</f>
        <v/>
      </c>
      <c r="J255" t="str">
        <f t="shared" si="6"/>
        <v/>
      </c>
      <c r="K255" t="str">
        <f t="shared" si="7"/>
        <v/>
      </c>
    </row>
    <row r="256" spans="1:11">
      <c r="A256" s="9">
        <v>11320</v>
      </c>
      <c r="B256" t="s">
        <v>51</v>
      </c>
      <c r="D256" s="3">
        <v>11</v>
      </c>
      <c r="E256" t="s">
        <v>102</v>
      </c>
      <c r="F256" t="s">
        <v>75</v>
      </c>
      <c r="H256">
        <f>ROWS($A$2:A256)</f>
        <v>255</v>
      </c>
      <c r="I256" t="str">
        <f>IF(Formulaire!$F$24='Codes postaux par région et dép'!A256,H256,"")</f>
        <v/>
      </c>
      <c r="J256" t="str">
        <f t="shared" si="6"/>
        <v/>
      </c>
      <c r="K256" t="str">
        <f t="shared" si="7"/>
        <v/>
      </c>
    </row>
    <row r="257" spans="1:11">
      <c r="A257" s="9">
        <v>11320</v>
      </c>
      <c r="B257" t="s">
        <v>351</v>
      </c>
      <c r="D257" s="3">
        <v>11</v>
      </c>
      <c r="E257" t="s">
        <v>102</v>
      </c>
      <c r="F257" t="s">
        <v>75</v>
      </c>
      <c r="H257">
        <f>ROWS($A$2:A257)</f>
        <v>256</v>
      </c>
      <c r="I257" t="str">
        <f>IF(Formulaire!$F$24='Codes postaux par région et dép'!A257,H257,"")</f>
        <v/>
      </c>
      <c r="J257" t="str">
        <f t="shared" si="6"/>
        <v/>
      </c>
      <c r="K257" t="str">
        <f t="shared" si="7"/>
        <v/>
      </c>
    </row>
    <row r="258" spans="1:11">
      <c r="A258" s="9">
        <v>11320</v>
      </c>
      <c r="B258" t="s">
        <v>352</v>
      </c>
      <c r="D258" s="3">
        <v>11</v>
      </c>
      <c r="E258" t="s">
        <v>102</v>
      </c>
      <c r="F258" t="s">
        <v>75</v>
      </c>
      <c r="H258">
        <f>ROWS($A$2:A258)</f>
        <v>257</v>
      </c>
      <c r="I258" t="str">
        <f>IF(Formulaire!$F$24='Codes postaux par région et dép'!A258,H258,"")</f>
        <v/>
      </c>
      <c r="J258" t="str">
        <f t="shared" ref="J258:J321" si="8">IFERROR(SMALL($I:$I,H258),"")</f>
        <v/>
      </c>
      <c r="K258" t="str">
        <f t="shared" ref="K258:K321" si="9">IFERROR(INDEX($B$2:$B$2867,J258),"")</f>
        <v/>
      </c>
    </row>
    <row r="259" spans="1:11">
      <c r="A259" s="9">
        <v>11320</v>
      </c>
      <c r="B259" t="s">
        <v>353</v>
      </c>
      <c r="D259" s="3">
        <v>11</v>
      </c>
      <c r="E259" t="s">
        <v>102</v>
      </c>
      <c r="F259" t="s">
        <v>75</v>
      </c>
      <c r="H259">
        <f>ROWS($A$2:A259)</f>
        <v>258</v>
      </c>
      <c r="I259" t="str">
        <f>IF(Formulaire!$F$24='Codes postaux par région et dép'!A259,H259,"")</f>
        <v/>
      </c>
      <c r="J259" t="str">
        <f t="shared" si="8"/>
        <v/>
      </c>
      <c r="K259" t="str">
        <f t="shared" si="9"/>
        <v/>
      </c>
    </row>
    <row r="260" spans="1:11">
      <c r="A260" s="9">
        <v>11320</v>
      </c>
      <c r="B260" t="s">
        <v>354</v>
      </c>
      <c r="D260" s="3">
        <v>11</v>
      </c>
      <c r="E260" t="s">
        <v>102</v>
      </c>
      <c r="F260" t="s">
        <v>75</v>
      </c>
      <c r="H260">
        <f>ROWS($A$2:A260)</f>
        <v>259</v>
      </c>
      <c r="I260" t="str">
        <f>IF(Formulaire!$F$24='Codes postaux par région et dép'!A260,H260,"")</f>
        <v/>
      </c>
      <c r="J260" t="str">
        <f t="shared" si="8"/>
        <v/>
      </c>
      <c r="K260" t="str">
        <f t="shared" si="9"/>
        <v/>
      </c>
    </row>
    <row r="261" spans="1:11">
      <c r="A261" s="9">
        <v>11330</v>
      </c>
      <c r="B261" t="s">
        <v>355</v>
      </c>
      <c r="D261" s="3">
        <v>11</v>
      </c>
      <c r="E261" t="s">
        <v>102</v>
      </c>
      <c r="F261" t="s">
        <v>75</v>
      </c>
      <c r="H261">
        <f>ROWS($A$2:A261)</f>
        <v>260</v>
      </c>
      <c r="I261" t="str">
        <f>IF(Formulaire!$F$24='Codes postaux par région et dép'!A261,H261,"")</f>
        <v/>
      </c>
      <c r="J261" t="str">
        <f t="shared" si="8"/>
        <v/>
      </c>
      <c r="K261" t="str">
        <f t="shared" si="9"/>
        <v/>
      </c>
    </row>
    <row r="262" spans="1:11">
      <c r="A262" s="9">
        <v>11330</v>
      </c>
      <c r="B262" t="s">
        <v>356</v>
      </c>
      <c r="D262" s="3">
        <v>11</v>
      </c>
      <c r="E262" t="s">
        <v>102</v>
      </c>
      <c r="F262" t="s">
        <v>75</v>
      </c>
      <c r="H262">
        <f>ROWS($A$2:A262)</f>
        <v>261</v>
      </c>
      <c r="I262" t="str">
        <f>IF(Formulaire!$F$24='Codes postaux par région et dép'!A262,H262,"")</f>
        <v/>
      </c>
      <c r="J262" t="str">
        <f t="shared" si="8"/>
        <v/>
      </c>
      <c r="K262" t="str">
        <f t="shared" si="9"/>
        <v/>
      </c>
    </row>
    <row r="263" spans="1:11">
      <c r="A263" s="9">
        <v>11330</v>
      </c>
      <c r="B263" t="s">
        <v>357</v>
      </c>
      <c r="D263" s="3">
        <v>11</v>
      </c>
      <c r="E263" t="s">
        <v>102</v>
      </c>
      <c r="F263" t="s">
        <v>75</v>
      </c>
      <c r="H263">
        <f>ROWS($A$2:A263)</f>
        <v>262</v>
      </c>
      <c r="I263" t="str">
        <f>IF(Formulaire!$F$24='Codes postaux par région et dép'!A263,H263,"")</f>
        <v/>
      </c>
      <c r="J263" t="str">
        <f t="shared" si="8"/>
        <v/>
      </c>
      <c r="K263" t="str">
        <f t="shared" si="9"/>
        <v/>
      </c>
    </row>
    <row r="264" spans="1:11">
      <c r="A264" s="9">
        <v>11330</v>
      </c>
      <c r="B264" t="s">
        <v>358</v>
      </c>
      <c r="D264" s="3">
        <v>11</v>
      </c>
      <c r="E264" t="s">
        <v>102</v>
      </c>
      <c r="F264" t="s">
        <v>75</v>
      </c>
      <c r="H264">
        <f>ROWS($A$2:A264)</f>
        <v>263</v>
      </c>
      <c r="I264" t="str">
        <f>IF(Formulaire!$F$24='Codes postaux par région et dép'!A264,H264,"")</f>
        <v/>
      </c>
      <c r="J264" t="str">
        <f t="shared" si="8"/>
        <v/>
      </c>
      <c r="K264" t="str">
        <f t="shared" si="9"/>
        <v/>
      </c>
    </row>
    <row r="265" spans="1:11">
      <c r="A265" s="9">
        <v>11330</v>
      </c>
      <c r="B265" t="s">
        <v>359</v>
      </c>
      <c r="D265" s="3">
        <v>11</v>
      </c>
      <c r="E265" t="s">
        <v>102</v>
      </c>
      <c r="F265" t="s">
        <v>75</v>
      </c>
      <c r="H265">
        <f>ROWS($A$2:A265)</f>
        <v>264</v>
      </c>
      <c r="I265" t="str">
        <f>IF(Formulaire!$F$24='Codes postaux par région et dép'!A265,H265,"")</f>
        <v/>
      </c>
      <c r="J265" t="str">
        <f t="shared" si="8"/>
        <v/>
      </c>
      <c r="K265" t="str">
        <f t="shared" si="9"/>
        <v/>
      </c>
    </row>
    <row r="266" spans="1:11">
      <c r="A266" s="9">
        <v>11330</v>
      </c>
      <c r="B266" t="s">
        <v>360</v>
      </c>
      <c r="D266" s="3">
        <v>11</v>
      </c>
      <c r="E266" t="s">
        <v>102</v>
      </c>
      <c r="F266" t="s">
        <v>75</v>
      </c>
      <c r="H266">
        <f>ROWS($A$2:A266)</f>
        <v>265</v>
      </c>
      <c r="I266" t="str">
        <f>IF(Formulaire!$F$24='Codes postaux par région et dép'!A266,H266,"")</f>
        <v/>
      </c>
      <c r="J266" t="str">
        <f t="shared" si="8"/>
        <v/>
      </c>
      <c r="K266" t="str">
        <f t="shared" si="9"/>
        <v/>
      </c>
    </row>
    <row r="267" spans="1:11">
      <c r="A267" s="9">
        <v>11330</v>
      </c>
      <c r="B267" t="s">
        <v>361</v>
      </c>
      <c r="D267" s="3">
        <v>11</v>
      </c>
      <c r="E267" t="s">
        <v>102</v>
      </c>
      <c r="F267" t="s">
        <v>75</v>
      </c>
      <c r="H267">
        <f>ROWS($A$2:A267)</f>
        <v>266</v>
      </c>
      <c r="I267" t="str">
        <f>IF(Formulaire!$F$24='Codes postaux par région et dép'!A267,H267,"")</f>
        <v/>
      </c>
      <c r="J267" t="str">
        <f t="shared" si="8"/>
        <v/>
      </c>
      <c r="K267" t="str">
        <f t="shared" si="9"/>
        <v/>
      </c>
    </row>
    <row r="268" spans="1:11">
      <c r="A268" s="9">
        <v>11330</v>
      </c>
      <c r="B268" t="s">
        <v>362</v>
      </c>
      <c r="D268" s="3">
        <v>11</v>
      </c>
      <c r="E268" t="s">
        <v>102</v>
      </c>
      <c r="F268" t="s">
        <v>75</v>
      </c>
      <c r="H268">
        <f>ROWS($A$2:A268)</f>
        <v>267</v>
      </c>
      <c r="I268" t="str">
        <f>IF(Formulaire!$F$24='Codes postaux par région et dép'!A268,H268,"")</f>
        <v/>
      </c>
      <c r="J268" t="str">
        <f t="shared" si="8"/>
        <v/>
      </c>
      <c r="K268" t="str">
        <f t="shared" si="9"/>
        <v/>
      </c>
    </row>
    <row r="269" spans="1:11">
      <c r="A269" s="9">
        <v>11330</v>
      </c>
      <c r="B269" t="s">
        <v>363</v>
      </c>
      <c r="D269" s="3">
        <v>11</v>
      </c>
      <c r="E269" t="s">
        <v>102</v>
      </c>
      <c r="F269" t="s">
        <v>75</v>
      </c>
      <c r="H269">
        <f>ROWS($A$2:A269)</f>
        <v>268</v>
      </c>
      <c r="I269" t="str">
        <f>IF(Formulaire!$F$24='Codes postaux par région et dép'!A269,H269,"")</f>
        <v/>
      </c>
      <c r="J269" t="str">
        <f t="shared" si="8"/>
        <v/>
      </c>
      <c r="K269" t="str">
        <f t="shared" si="9"/>
        <v/>
      </c>
    </row>
    <row r="270" spans="1:11">
      <c r="A270" s="9">
        <v>11330</v>
      </c>
      <c r="B270" t="s">
        <v>364</v>
      </c>
      <c r="D270" s="3">
        <v>11</v>
      </c>
      <c r="E270" t="s">
        <v>102</v>
      </c>
      <c r="F270" t="s">
        <v>75</v>
      </c>
      <c r="H270">
        <f>ROWS($A$2:A270)</f>
        <v>269</v>
      </c>
      <c r="I270" t="str">
        <f>IF(Formulaire!$F$24='Codes postaux par région et dép'!A270,H270,"")</f>
        <v/>
      </c>
      <c r="J270" t="str">
        <f t="shared" si="8"/>
        <v/>
      </c>
      <c r="K270" t="str">
        <f t="shared" si="9"/>
        <v/>
      </c>
    </row>
    <row r="271" spans="1:11">
      <c r="A271" s="9">
        <v>11330</v>
      </c>
      <c r="B271" t="s">
        <v>365</v>
      </c>
      <c r="D271" s="3">
        <v>11</v>
      </c>
      <c r="E271" t="s">
        <v>102</v>
      </c>
      <c r="F271" t="s">
        <v>75</v>
      </c>
      <c r="H271">
        <f>ROWS($A$2:A271)</f>
        <v>270</v>
      </c>
      <c r="I271" t="str">
        <f>IF(Formulaire!$F$24='Codes postaux par région et dép'!A271,H271,"")</f>
        <v/>
      </c>
      <c r="J271" t="str">
        <f t="shared" si="8"/>
        <v/>
      </c>
      <c r="K271" t="str">
        <f t="shared" si="9"/>
        <v/>
      </c>
    </row>
    <row r="272" spans="1:11">
      <c r="A272" s="9">
        <v>11330</v>
      </c>
      <c r="B272" t="s">
        <v>366</v>
      </c>
      <c r="D272" s="3">
        <v>11</v>
      </c>
      <c r="E272" t="s">
        <v>102</v>
      </c>
      <c r="F272" t="s">
        <v>75</v>
      </c>
      <c r="H272">
        <f>ROWS($A$2:A272)</f>
        <v>271</v>
      </c>
      <c r="I272" t="str">
        <f>IF(Formulaire!$F$24='Codes postaux par région et dép'!A272,H272,"")</f>
        <v/>
      </c>
      <c r="J272" t="str">
        <f t="shared" si="8"/>
        <v/>
      </c>
      <c r="K272" t="str">
        <f t="shared" si="9"/>
        <v/>
      </c>
    </row>
    <row r="273" spans="1:11">
      <c r="A273" s="9">
        <v>11330</v>
      </c>
      <c r="B273" t="s">
        <v>367</v>
      </c>
      <c r="D273" s="3">
        <v>11</v>
      </c>
      <c r="E273" t="s">
        <v>102</v>
      </c>
      <c r="F273" t="s">
        <v>75</v>
      </c>
      <c r="H273">
        <f>ROWS($A$2:A273)</f>
        <v>272</v>
      </c>
      <c r="I273" t="str">
        <f>IF(Formulaire!$F$24='Codes postaux par région et dép'!A273,H273,"")</f>
        <v/>
      </c>
      <c r="J273" t="str">
        <f t="shared" si="8"/>
        <v/>
      </c>
      <c r="K273" t="str">
        <f t="shared" si="9"/>
        <v/>
      </c>
    </row>
    <row r="274" spans="1:11">
      <c r="A274" s="9">
        <v>11330</v>
      </c>
      <c r="B274" t="s">
        <v>368</v>
      </c>
      <c r="D274" s="3">
        <v>11</v>
      </c>
      <c r="E274" t="s">
        <v>102</v>
      </c>
      <c r="F274" t="s">
        <v>75</v>
      </c>
      <c r="H274">
        <f>ROWS($A$2:A274)</f>
        <v>273</v>
      </c>
      <c r="I274" t="str">
        <f>IF(Formulaire!$F$24='Codes postaux par région et dép'!A274,H274,"")</f>
        <v/>
      </c>
      <c r="J274" t="str">
        <f t="shared" si="8"/>
        <v/>
      </c>
      <c r="K274" t="str">
        <f t="shared" si="9"/>
        <v/>
      </c>
    </row>
    <row r="275" spans="1:11">
      <c r="A275" s="9">
        <v>11330</v>
      </c>
      <c r="B275" t="s">
        <v>92</v>
      </c>
      <c r="D275" s="3">
        <v>11</v>
      </c>
      <c r="E275" t="s">
        <v>102</v>
      </c>
      <c r="F275" t="s">
        <v>75</v>
      </c>
      <c r="H275">
        <f>ROWS($A$2:A275)</f>
        <v>274</v>
      </c>
      <c r="I275" t="str">
        <f>IF(Formulaire!$F$24='Codes postaux par région et dép'!A275,H275,"")</f>
        <v/>
      </c>
      <c r="J275" t="str">
        <f t="shared" si="8"/>
        <v/>
      </c>
      <c r="K275" t="str">
        <f t="shared" si="9"/>
        <v/>
      </c>
    </row>
    <row r="276" spans="1:11">
      <c r="A276" s="9">
        <v>11330</v>
      </c>
      <c r="B276" t="s">
        <v>369</v>
      </c>
      <c r="D276" s="3">
        <v>11</v>
      </c>
      <c r="E276" t="s">
        <v>102</v>
      </c>
      <c r="F276" t="s">
        <v>75</v>
      </c>
      <c r="H276">
        <f>ROWS($A$2:A276)</f>
        <v>275</v>
      </c>
      <c r="I276" t="str">
        <f>IF(Formulaire!$F$24='Codes postaux par région et dép'!A276,H276,"")</f>
        <v/>
      </c>
      <c r="J276" t="str">
        <f t="shared" si="8"/>
        <v/>
      </c>
      <c r="K276" t="str">
        <f t="shared" si="9"/>
        <v/>
      </c>
    </row>
    <row r="277" spans="1:11">
      <c r="A277" s="9">
        <v>11330</v>
      </c>
      <c r="B277" t="s">
        <v>370</v>
      </c>
      <c r="D277" s="3">
        <v>11</v>
      </c>
      <c r="E277" t="s">
        <v>102</v>
      </c>
      <c r="F277" t="s">
        <v>75</v>
      </c>
      <c r="H277">
        <f>ROWS($A$2:A277)</f>
        <v>276</v>
      </c>
      <c r="I277" t="str">
        <f>IF(Formulaire!$F$24='Codes postaux par région et dép'!A277,H277,"")</f>
        <v/>
      </c>
      <c r="J277" t="str">
        <f t="shared" si="8"/>
        <v/>
      </c>
      <c r="K277" t="str">
        <f t="shared" si="9"/>
        <v/>
      </c>
    </row>
    <row r="278" spans="1:11">
      <c r="A278" s="9">
        <v>11330</v>
      </c>
      <c r="B278" t="s">
        <v>73</v>
      </c>
      <c r="D278" s="3">
        <v>11</v>
      </c>
      <c r="E278" t="s">
        <v>102</v>
      </c>
      <c r="F278" t="s">
        <v>75</v>
      </c>
      <c r="H278">
        <f>ROWS($A$2:A278)</f>
        <v>277</v>
      </c>
      <c r="I278" t="str">
        <f>IF(Formulaire!$F$24='Codes postaux par région et dép'!A278,H278,"")</f>
        <v/>
      </c>
      <c r="J278" t="str">
        <f t="shared" si="8"/>
        <v/>
      </c>
      <c r="K278" t="str">
        <f t="shared" si="9"/>
        <v/>
      </c>
    </row>
    <row r="279" spans="1:11">
      <c r="A279" s="9">
        <v>11330</v>
      </c>
      <c r="B279" t="s">
        <v>371</v>
      </c>
      <c r="D279" s="3">
        <v>11</v>
      </c>
      <c r="E279" t="s">
        <v>102</v>
      </c>
      <c r="F279" t="s">
        <v>75</v>
      </c>
      <c r="H279">
        <f>ROWS($A$2:A279)</f>
        <v>278</v>
      </c>
      <c r="I279" t="str">
        <f>IF(Formulaire!$F$24='Codes postaux par région et dép'!A279,H279,"")</f>
        <v/>
      </c>
      <c r="J279" t="str">
        <f t="shared" si="8"/>
        <v/>
      </c>
      <c r="K279" t="str">
        <f t="shared" si="9"/>
        <v/>
      </c>
    </row>
    <row r="280" spans="1:11">
      <c r="A280" s="9">
        <v>11330</v>
      </c>
      <c r="B280" t="s">
        <v>372</v>
      </c>
      <c r="D280" s="3">
        <v>11</v>
      </c>
      <c r="E280" t="s">
        <v>102</v>
      </c>
      <c r="F280" t="s">
        <v>75</v>
      </c>
      <c r="H280">
        <f>ROWS($A$2:A280)</f>
        <v>279</v>
      </c>
      <c r="I280" t="str">
        <f>IF(Formulaire!$F$24='Codes postaux par région et dép'!A280,H280,"")</f>
        <v/>
      </c>
      <c r="J280" t="str">
        <f t="shared" si="8"/>
        <v/>
      </c>
      <c r="K280" t="str">
        <f t="shared" si="9"/>
        <v/>
      </c>
    </row>
    <row r="281" spans="1:11">
      <c r="A281" s="9">
        <v>11340</v>
      </c>
      <c r="B281" t="s">
        <v>373</v>
      </c>
      <c r="D281" s="3">
        <v>11</v>
      </c>
      <c r="E281" t="s">
        <v>102</v>
      </c>
      <c r="F281" t="s">
        <v>75</v>
      </c>
      <c r="H281">
        <f>ROWS($A$2:A281)</f>
        <v>280</v>
      </c>
      <c r="I281" t="str">
        <f>IF(Formulaire!$F$24='Codes postaux par région et dép'!A281,H281,"")</f>
        <v/>
      </c>
      <c r="J281" t="str">
        <f t="shared" si="8"/>
        <v/>
      </c>
      <c r="K281" t="str">
        <f t="shared" si="9"/>
        <v/>
      </c>
    </row>
    <row r="282" spans="1:11">
      <c r="A282" s="9">
        <v>11340</v>
      </c>
      <c r="B282" t="s">
        <v>374</v>
      </c>
      <c r="D282" s="3">
        <v>11</v>
      </c>
      <c r="E282" t="s">
        <v>102</v>
      </c>
      <c r="F282" t="s">
        <v>75</v>
      </c>
      <c r="H282">
        <f>ROWS($A$2:A282)</f>
        <v>281</v>
      </c>
      <c r="I282" t="str">
        <f>IF(Formulaire!$F$24='Codes postaux par région et dép'!A282,H282,"")</f>
        <v/>
      </c>
      <c r="J282" t="str">
        <f t="shared" si="8"/>
        <v/>
      </c>
      <c r="K282" t="str">
        <f t="shared" si="9"/>
        <v/>
      </c>
    </row>
    <row r="283" spans="1:11">
      <c r="A283" s="9">
        <v>11340</v>
      </c>
      <c r="B283" t="s">
        <v>375</v>
      </c>
      <c r="D283" s="3">
        <v>11</v>
      </c>
      <c r="E283" t="s">
        <v>102</v>
      </c>
      <c r="F283" t="s">
        <v>75</v>
      </c>
      <c r="H283">
        <f>ROWS($A$2:A283)</f>
        <v>282</v>
      </c>
      <c r="I283" t="str">
        <f>IF(Formulaire!$F$24='Codes postaux par région et dép'!A283,H283,"")</f>
        <v/>
      </c>
      <c r="J283" t="str">
        <f t="shared" si="8"/>
        <v/>
      </c>
      <c r="K283" t="str">
        <f t="shared" si="9"/>
        <v/>
      </c>
    </row>
    <row r="284" spans="1:11">
      <c r="A284" s="9">
        <v>11340</v>
      </c>
      <c r="B284" t="s">
        <v>376</v>
      </c>
      <c r="D284" s="3">
        <v>11</v>
      </c>
      <c r="E284" t="s">
        <v>102</v>
      </c>
      <c r="F284" t="s">
        <v>75</v>
      </c>
      <c r="H284">
        <f>ROWS($A$2:A284)</f>
        <v>283</v>
      </c>
      <c r="I284" t="str">
        <f>IF(Formulaire!$F$24='Codes postaux par région et dép'!A284,H284,"")</f>
        <v/>
      </c>
      <c r="J284" t="str">
        <f t="shared" si="8"/>
        <v/>
      </c>
      <c r="K284" t="str">
        <f t="shared" si="9"/>
        <v/>
      </c>
    </row>
    <row r="285" spans="1:11">
      <c r="A285" s="9">
        <v>11340</v>
      </c>
      <c r="B285" t="s">
        <v>377</v>
      </c>
      <c r="D285" s="3">
        <v>11</v>
      </c>
      <c r="E285" t="s">
        <v>102</v>
      </c>
      <c r="F285" t="s">
        <v>75</v>
      </c>
      <c r="H285">
        <f>ROWS($A$2:A285)</f>
        <v>284</v>
      </c>
      <c r="I285" t="str">
        <f>IF(Formulaire!$F$24='Codes postaux par région et dép'!A285,H285,"")</f>
        <v/>
      </c>
      <c r="J285" t="str">
        <f t="shared" si="8"/>
        <v/>
      </c>
      <c r="K285" t="str">
        <f t="shared" si="9"/>
        <v/>
      </c>
    </row>
    <row r="286" spans="1:11">
      <c r="A286" s="9">
        <v>11340</v>
      </c>
      <c r="B286" t="s">
        <v>378</v>
      </c>
      <c r="D286" s="3">
        <v>11</v>
      </c>
      <c r="E286" t="s">
        <v>102</v>
      </c>
      <c r="F286" t="s">
        <v>75</v>
      </c>
      <c r="H286">
        <f>ROWS($A$2:A286)</f>
        <v>285</v>
      </c>
      <c r="I286" t="str">
        <f>IF(Formulaire!$F$24='Codes postaux par région et dép'!A286,H286,"")</f>
        <v/>
      </c>
      <c r="J286" t="str">
        <f t="shared" si="8"/>
        <v/>
      </c>
      <c r="K286" t="str">
        <f t="shared" si="9"/>
        <v/>
      </c>
    </row>
    <row r="287" spans="1:11">
      <c r="A287" s="9">
        <v>11350</v>
      </c>
      <c r="B287" t="s">
        <v>379</v>
      </c>
      <c r="D287" s="3">
        <v>11</v>
      </c>
      <c r="E287" t="s">
        <v>102</v>
      </c>
      <c r="F287" t="s">
        <v>75</v>
      </c>
      <c r="H287">
        <f>ROWS($A$2:A287)</f>
        <v>286</v>
      </c>
      <c r="I287" t="str">
        <f>IF(Formulaire!$F$24='Codes postaux par région et dép'!A287,H287,"")</f>
        <v/>
      </c>
      <c r="J287" t="str">
        <f t="shared" si="8"/>
        <v/>
      </c>
      <c r="K287" t="str">
        <f t="shared" si="9"/>
        <v/>
      </c>
    </row>
    <row r="288" spans="1:11">
      <c r="A288" s="9">
        <v>11350</v>
      </c>
      <c r="B288" t="s">
        <v>380</v>
      </c>
      <c r="D288" s="3">
        <v>11</v>
      </c>
      <c r="E288" t="s">
        <v>102</v>
      </c>
      <c r="F288" t="s">
        <v>75</v>
      </c>
      <c r="H288">
        <f>ROWS($A$2:A288)</f>
        <v>287</v>
      </c>
      <c r="I288" t="str">
        <f>IF(Formulaire!$F$24='Codes postaux par région et dép'!A288,H288,"")</f>
        <v/>
      </c>
      <c r="J288" t="str">
        <f t="shared" si="8"/>
        <v/>
      </c>
      <c r="K288" t="str">
        <f t="shared" si="9"/>
        <v/>
      </c>
    </row>
    <row r="289" spans="1:11">
      <c r="A289" s="9">
        <v>11350</v>
      </c>
      <c r="B289" t="s">
        <v>381</v>
      </c>
      <c r="D289" s="3">
        <v>11</v>
      </c>
      <c r="E289" t="s">
        <v>102</v>
      </c>
      <c r="F289" t="s">
        <v>75</v>
      </c>
      <c r="H289">
        <f>ROWS($A$2:A289)</f>
        <v>288</v>
      </c>
      <c r="I289" t="str">
        <f>IF(Formulaire!$F$24='Codes postaux par région et dép'!A289,H289,"")</f>
        <v/>
      </c>
      <c r="J289" t="str">
        <f t="shared" si="8"/>
        <v/>
      </c>
      <c r="K289" t="str">
        <f t="shared" si="9"/>
        <v/>
      </c>
    </row>
    <row r="290" spans="1:11">
      <c r="A290" s="9">
        <v>11350</v>
      </c>
      <c r="B290" t="s">
        <v>382</v>
      </c>
      <c r="D290" s="3">
        <v>11</v>
      </c>
      <c r="E290" t="s">
        <v>102</v>
      </c>
      <c r="F290" t="s">
        <v>75</v>
      </c>
      <c r="H290">
        <f>ROWS($A$2:A290)</f>
        <v>289</v>
      </c>
      <c r="I290" t="str">
        <f>IF(Formulaire!$F$24='Codes postaux par région et dép'!A290,H290,"")</f>
        <v/>
      </c>
      <c r="J290" t="str">
        <f t="shared" si="8"/>
        <v/>
      </c>
      <c r="K290" t="str">
        <f t="shared" si="9"/>
        <v/>
      </c>
    </row>
    <row r="291" spans="1:11">
      <c r="A291" s="9">
        <v>11350</v>
      </c>
      <c r="B291" t="s">
        <v>383</v>
      </c>
      <c r="D291" s="3">
        <v>11</v>
      </c>
      <c r="E291" t="s">
        <v>102</v>
      </c>
      <c r="F291" t="s">
        <v>75</v>
      </c>
      <c r="H291">
        <f>ROWS($A$2:A291)</f>
        <v>290</v>
      </c>
      <c r="I291" t="str">
        <f>IF(Formulaire!$F$24='Codes postaux par région et dép'!A291,H291,"")</f>
        <v/>
      </c>
      <c r="J291" t="str">
        <f t="shared" si="8"/>
        <v/>
      </c>
      <c r="K291" t="str">
        <f t="shared" si="9"/>
        <v/>
      </c>
    </row>
    <row r="292" spans="1:11">
      <c r="A292" s="9">
        <v>11350</v>
      </c>
      <c r="B292" t="s">
        <v>384</v>
      </c>
      <c r="D292" s="3">
        <v>11</v>
      </c>
      <c r="E292" t="s">
        <v>102</v>
      </c>
      <c r="F292" t="s">
        <v>75</v>
      </c>
      <c r="H292">
        <f>ROWS($A$2:A292)</f>
        <v>291</v>
      </c>
      <c r="I292" t="str">
        <f>IF(Formulaire!$F$24='Codes postaux par région et dép'!A292,H292,"")</f>
        <v/>
      </c>
      <c r="J292" t="str">
        <f t="shared" si="8"/>
        <v/>
      </c>
      <c r="K292" t="str">
        <f t="shared" si="9"/>
        <v/>
      </c>
    </row>
    <row r="293" spans="1:11">
      <c r="A293" s="9">
        <v>11360</v>
      </c>
      <c r="B293" t="s">
        <v>385</v>
      </c>
      <c r="D293" s="3">
        <v>11</v>
      </c>
      <c r="E293" t="s">
        <v>102</v>
      </c>
      <c r="F293" t="s">
        <v>75</v>
      </c>
      <c r="H293">
        <f>ROWS($A$2:A293)</f>
        <v>292</v>
      </c>
      <c r="I293" t="str">
        <f>IF(Formulaire!$F$24='Codes postaux par région et dép'!A293,H293,"")</f>
        <v/>
      </c>
      <c r="J293" t="str">
        <f t="shared" si="8"/>
        <v/>
      </c>
      <c r="K293" t="str">
        <f t="shared" si="9"/>
        <v/>
      </c>
    </row>
    <row r="294" spans="1:11">
      <c r="A294" s="9">
        <v>11360</v>
      </c>
      <c r="B294" t="s">
        <v>386</v>
      </c>
      <c r="D294" s="3">
        <v>11</v>
      </c>
      <c r="E294" t="s">
        <v>102</v>
      </c>
      <c r="F294" t="s">
        <v>75</v>
      </c>
      <c r="H294">
        <f>ROWS($A$2:A294)</f>
        <v>293</v>
      </c>
      <c r="I294" t="str">
        <f>IF(Formulaire!$F$24='Codes postaux par région et dép'!A294,H294,"")</f>
        <v/>
      </c>
      <c r="J294" t="str">
        <f t="shared" si="8"/>
        <v/>
      </c>
      <c r="K294" t="str">
        <f t="shared" si="9"/>
        <v/>
      </c>
    </row>
    <row r="295" spans="1:11">
      <c r="A295" s="9">
        <v>11360</v>
      </c>
      <c r="B295" t="s">
        <v>387</v>
      </c>
      <c r="D295" s="3">
        <v>11</v>
      </c>
      <c r="E295" t="s">
        <v>102</v>
      </c>
      <c r="F295" t="s">
        <v>75</v>
      </c>
      <c r="H295">
        <f>ROWS($A$2:A295)</f>
        <v>294</v>
      </c>
      <c r="I295" t="str">
        <f>IF(Formulaire!$F$24='Codes postaux par région et dép'!A295,H295,"")</f>
        <v/>
      </c>
      <c r="J295" t="str">
        <f t="shared" si="8"/>
        <v/>
      </c>
      <c r="K295" t="str">
        <f t="shared" si="9"/>
        <v/>
      </c>
    </row>
    <row r="296" spans="1:11">
      <c r="A296" s="9">
        <v>11360</v>
      </c>
      <c r="B296" t="s">
        <v>388</v>
      </c>
      <c r="D296" s="3">
        <v>11</v>
      </c>
      <c r="E296" t="s">
        <v>102</v>
      </c>
      <c r="F296" t="s">
        <v>75</v>
      </c>
      <c r="H296">
        <f>ROWS($A$2:A296)</f>
        <v>295</v>
      </c>
      <c r="I296" t="str">
        <f>IF(Formulaire!$F$24='Codes postaux par région et dép'!A296,H296,"")</f>
        <v/>
      </c>
      <c r="J296" t="str">
        <f t="shared" si="8"/>
        <v/>
      </c>
      <c r="K296" t="str">
        <f t="shared" si="9"/>
        <v/>
      </c>
    </row>
    <row r="297" spans="1:11">
      <c r="A297" s="9">
        <v>11360</v>
      </c>
      <c r="B297" t="s">
        <v>389</v>
      </c>
      <c r="D297" s="3">
        <v>11</v>
      </c>
      <c r="E297" t="s">
        <v>102</v>
      </c>
      <c r="F297" t="s">
        <v>75</v>
      </c>
      <c r="H297">
        <f>ROWS($A$2:A297)</f>
        <v>296</v>
      </c>
      <c r="I297" t="str">
        <f>IF(Formulaire!$F$24='Codes postaux par région et dép'!A297,H297,"")</f>
        <v/>
      </c>
      <c r="J297" t="str">
        <f t="shared" si="8"/>
        <v/>
      </c>
      <c r="K297" t="str">
        <f t="shared" si="9"/>
        <v/>
      </c>
    </row>
    <row r="298" spans="1:11">
      <c r="A298" s="9">
        <v>11360</v>
      </c>
      <c r="B298" t="s">
        <v>390</v>
      </c>
      <c r="D298" s="3">
        <v>11</v>
      </c>
      <c r="E298" t="s">
        <v>102</v>
      </c>
      <c r="F298" t="s">
        <v>75</v>
      </c>
      <c r="H298">
        <f>ROWS($A$2:A298)</f>
        <v>297</v>
      </c>
      <c r="I298" t="str">
        <f>IF(Formulaire!$F$24='Codes postaux par région et dép'!A298,H298,"")</f>
        <v/>
      </c>
      <c r="J298" t="str">
        <f t="shared" si="8"/>
        <v/>
      </c>
      <c r="K298" t="str">
        <f t="shared" si="9"/>
        <v/>
      </c>
    </row>
    <row r="299" spans="1:11">
      <c r="A299" s="9">
        <v>11360</v>
      </c>
      <c r="B299" t="s">
        <v>391</v>
      </c>
      <c r="D299" s="3">
        <v>11</v>
      </c>
      <c r="E299" t="s">
        <v>102</v>
      </c>
      <c r="F299" t="s">
        <v>75</v>
      </c>
      <c r="H299">
        <f>ROWS($A$2:A299)</f>
        <v>298</v>
      </c>
      <c r="I299" t="str">
        <f>IF(Formulaire!$F$24='Codes postaux par région et dép'!A299,H299,"")</f>
        <v/>
      </c>
      <c r="J299" t="str">
        <f t="shared" si="8"/>
        <v/>
      </c>
      <c r="K299" t="str">
        <f t="shared" si="9"/>
        <v/>
      </c>
    </row>
    <row r="300" spans="1:11">
      <c r="A300" s="9">
        <v>11360</v>
      </c>
      <c r="B300" t="s">
        <v>392</v>
      </c>
      <c r="D300" s="3">
        <v>11</v>
      </c>
      <c r="E300" t="s">
        <v>102</v>
      </c>
      <c r="F300" t="s">
        <v>75</v>
      </c>
      <c r="H300">
        <f>ROWS($A$2:A300)</f>
        <v>299</v>
      </c>
      <c r="I300" t="str">
        <f>IF(Formulaire!$F$24='Codes postaux par région et dép'!A300,H300,"")</f>
        <v/>
      </c>
      <c r="J300" t="str">
        <f t="shared" si="8"/>
        <v/>
      </c>
      <c r="K300" t="str">
        <f t="shared" si="9"/>
        <v/>
      </c>
    </row>
    <row r="301" spans="1:11">
      <c r="A301" s="9">
        <v>11360</v>
      </c>
      <c r="B301" t="s">
        <v>393</v>
      </c>
      <c r="D301" s="3">
        <v>11</v>
      </c>
      <c r="E301" t="s">
        <v>102</v>
      </c>
      <c r="F301" t="s">
        <v>75</v>
      </c>
      <c r="H301">
        <f>ROWS($A$2:A301)</f>
        <v>300</v>
      </c>
      <c r="I301" t="str">
        <f>IF(Formulaire!$F$24='Codes postaux par région et dép'!A301,H301,"")</f>
        <v/>
      </c>
      <c r="J301" t="str">
        <f t="shared" si="8"/>
        <v/>
      </c>
      <c r="K301" t="str">
        <f t="shared" si="9"/>
        <v/>
      </c>
    </row>
    <row r="302" spans="1:11">
      <c r="A302" s="9">
        <v>11360</v>
      </c>
      <c r="B302" t="s">
        <v>394</v>
      </c>
      <c r="D302" s="3">
        <v>11</v>
      </c>
      <c r="E302" t="s">
        <v>102</v>
      </c>
      <c r="F302" t="s">
        <v>75</v>
      </c>
      <c r="H302">
        <f>ROWS($A$2:A302)</f>
        <v>301</v>
      </c>
      <c r="I302" t="str">
        <f>IF(Formulaire!$F$24='Codes postaux par région et dép'!A302,H302,"")</f>
        <v/>
      </c>
      <c r="J302" t="str">
        <f t="shared" si="8"/>
        <v/>
      </c>
      <c r="K302" t="str">
        <f t="shared" si="9"/>
        <v/>
      </c>
    </row>
    <row r="303" spans="1:11">
      <c r="A303" s="9">
        <v>11370</v>
      </c>
      <c r="B303" t="s">
        <v>395</v>
      </c>
      <c r="C303" t="s">
        <v>396</v>
      </c>
      <c r="D303" s="3">
        <v>11</v>
      </c>
      <c r="E303" t="s">
        <v>102</v>
      </c>
      <c r="F303" t="s">
        <v>75</v>
      </c>
      <c r="H303">
        <f>ROWS($A$2:A303)</f>
        <v>302</v>
      </c>
      <c r="I303" t="str">
        <f>IF(Formulaire!$F$24='Codes postaux par région et dép'!A303,H303,"")</f>
        <v/>
      </c>
      <c r="J303" t="str">
        <f t="shared" si="8"/>
        <v/>
      </c>
      <c r="K303" t="str">
        <f t="shared" si="9"/>
        <v/>
      </c>
    </row>
    <row r="304" spans="1:11">
      <c r="A304" s="9">
        <v>11370</v>
      </c>
      <c r="B304" t="s">
        <v>395</v>
      </c>
      <c r="C304" t="s">
        <v>397</v>
      </c>
      <c r="D304" s="3">
        <v>11</v>
      </c>
      <c r="E304" t="s">
        <v>102</v>
      </c>
      <c r="F304" t="s">
        <v>75</v>
      </c>
      <c r="H304">
        <f>ROWS($A$2:A304)</f>
        <v>303</v>
      </c>
      <c r="I304" t="str">
        <f>IF(Formulaire!$F$24='Codes postaux par région et dép'!A304,H304,"")</f>
        <v/>
      </c>
      <c r="J304" t="str">
        <f t="shared" si="8"/>
        <v/>
      </c>
      <c r="K304" t="str">
        <f t="shared" si="9"/>
        <v/>
      </c>
    </row>
    <row r="305" spans="1:11">
      <c r="A305" s="9">
        <v>11370</v>
      </c>
      <c r="B305" t="s">
        <v>395</v>
      </c>
      <c r="D305" s="3">
        <v>11</v>
      </c>
      <c r="E305" t="s">
        <v>102</v>
      </c>
      <c r="F305" t="s">
        <v>75</v>
      </c>
      <c r="H305">
        <f>ROWS($A$2:A305)</f>
        <v>304</v>
      </c>
      <c r="I305" t="str">
        <f>IF(Formulaire!$F$24='Codes postaux par région et dép'!A305,H305,"")</f>
        <v/>
      </c>
      <c r="J305" t="str">
        <f t="shared" si="8"/>
        <v/>
      </c>
      <c r="K305" t="str">
        <f t="shared" si="9"/>
        <v/>
      </c>
    </row>
    <row r="306" spans="1:11">
      <c r="A306" s="9">
        <v>11380</v>
      </c>
      <c r="B306" t="s">
        <v>398</v>
      </c>
      <c r="D306" s="3">
        <v>11</v>
      </c>
      <c r="E306" t="s">
        <v>102</v>
      </c>
      <c r="F306" t="s">
        <v>75</v>
      </c>
      <c r="H306">
        <f>ROWS($A$2:A306)</f>
        <v>305</v>
      </c>
      <c r="I306" t="str">
        <f>IF(Formulaire!$F$24='Codes postaux par région et dép'!A306,H306,"")</f>
        <v/>
      </c>
      <c r="J306" t="str">
        <f t="shared" si="8"/>
        <v/>
      </c>
      <c r="K306" t="str">
        <f t="shared" si="9"/>
        <v/>
      </c>
    </row>
    <row r="307" spans="1:11">
      <c r="A307" s="9">
        <v>11380</v>
      </c>
      <c r="B307" t="s">
        <v>399</v>
      </c>
      <c r="D307" s="3">
        <v>11</v>
      </c>
      <c r="E307" t="s">
        <v>102</v>
      </c>
      <c r="F307" t="s">
        <v>75</v>
      </c>
      <c r="H307">
        <f>ROWS($A$2:A307)</f>
        <v>306</v>
      </c>
      <c r="I307" t="str">
        <f>IF(Formulaire!$F$24='Codes postaux par région et dép'!A307,H307,"")</f>
        <v/>
      </c>
      <c r="J307" t="str">
        <f t="shared" si="8"/>
        <v/>
      </c>
      <c r="K307" t="str">
        <f t="shared" si="9"/>
        <v/>
      </c>
    </row>
    <row r="308" spans="1:11">
      <c r="A308" s="9">
        <v>11380</v>
      </c>
      <c r="B308" t="s">
        <v>400</v>
      </c>
      <c r="D308" s="3">
        <v>11</v>
      </c>
      <c r="E308" t="s">
        <v>102</v>
      </c>
      <c r="F308" t="s">
        <v>75</v>
      </c>
      <c r="H308">
        <f>ROWS($A$2:A308)</f>
        <v>307</v>
      </c>
      <c r="I308" t="str">
        <f>IF(Formulaire!$F$24='Codes postaux par région et dép'!A308,H308,"")</f>
        <v/>
      </c>
      <c r="J308" t="str">
        <f t="shared" si="8"/>
        <v/>
      </c>
      <c r="K308" t="str">
        <f t="shared" si="9"/>
        <v/>
      </c>
    </row>
    <row r="309" spans="1:11">
      <c r="A309" s="9">
        <v>11380</v>
      </c>
      <c r="B309" t="s">
        <v>401</v>
      </c>
      <c r="D309" s="3">
        <v>11</v>
      </c>
      <c r="E309" t="s">
        <v>102</v>
      </c>
      <c r="F309" t="s">
        <v>75</v>
      </c>
      <c r="H309">
        <f>ROWS($A$2:A309)</f>
        <v>308</v>
      </c>
      <c r="I309" t="str">
        <f>IF(Formulaire!$F$24='Codes postaux par région et dép'!A309,H309,"")</f>
        <v/>
      </c>
      <c r="J309" t="str">
        <f t="shared" si="8"/>
        <v/>
      </c>
      <c r="K309" t="str">
        <f t="shared" si="9"/>
        <v/>
      </c>
    </row>
    <row r="310" spans="1:11">
      <c r="A310" s="9">
        <v>11380</v>
      </c>
      <c r="B310" t="s">
        <v>402</v>
      </c>
      <c r="D310" s="3">
        <v>11</v>
      </c>
      <c r="E310" t="s">
        <v>102</v>
      </c>
      <c r="F310" t="s">
        <v>75</v>
      </c>
      <c r="H310">
        <f>ROWS($A$2:A310)</f>
        <v>309</v>
      </c>
      <c r="I310" t="str">
        <f>IF(Formulaire!$F$24='Codes postaux par région et dép'!A310,H310,"")</f>
        <v/>
      </c>
      <c r="J310" t="str">
        <f t="shared" si="8"/>
        <v/>
      </c>
      <c r="K310" t="str">
        <f t="shared" si="9"/>
        <v/>
      </c>
    </row>
    <row r="311" spans="1:11">
      <c r="A311" s="9">
        <v>11380</v>
      </c>
      <c r="B311" t="s">
        <v>403</v>
      </c>
      <c r="D311" s="3">
        <v>11</v>
      </c>
      <c r="E311" t="s">
        <v>102</v>
      </c>
      <c r="F311" t="s">
        <v>75</v>
      </c>
      <c r="H311">
        <f>ROWS($A$2:A311)</f>
        <v>310</v>
      </c>
      <c r="I311" t="str">
        <f>IF(Formulaire!$F$24='Codes postaux par région et dép'!A311,H311,"")</f>
        <v/>
      </c>
      <c r="J311" t="str">
        <f t="shared" si="8"/>
        <v/>
      </c>
      <c r="K311" t="str">
        <f t="shared" si="9"/>
        <v/>
      </c>
    </row>
    <row r="312" spans="1:11">
      <c r="A312" s="9">
        <v>11380</v>
      </c>
      <c r="B312" t="s">
        <v>404</v>
      </c>
      <c r="D312" s="3">
        <v>11</v>
      </c>
      <c r="E312" t="s">
        <v>102</v>
      </c>
      <c r="F312" t="s">
        <v>75</v>
      </c>
      <c r="H312">
        <f>ROWS($A$2:A312)</f>
        <v>311</v>
      </c>
      <c r="I312" t="str">
        <f>IF(Formulaire!$F$24='Codes postaux par région et dép'!A312,H312,"")</f>
        <v/>
      </c>
      <c r="J312" t="str">
        <f t="shared" si="8"/>
        <v/>
      </c>
      <c r="K312" t="str">
        <f t="shared" si="9"/>
        <v/>
      </c>
    </row>
    <row r="313" spans="1:11">
      <c r="A313" s="9">
        <v>11390</v>
      </c>
      <c r="B313" t="s">
        <v>405</v>
      </c>
      <c r="D313" s="3">
        <v>11</v>
      </c>
      <c r="E313" t="s">
        <v>102</v>
      </c>
      <c r="F313" t="s">
        <v>75</v>
      </c>
      <c r="H313">
        <f>ROWS($A$2:A313)</f>
        <v>312</v>
      </c>
      <c r="I313" t="str">
        <f>IF(Formulaire!$F$24='Codes postaux par région et dép'!A313,H313,"")</f>
        <v/>
      </c>
      <c r="J313" t="str">
        <f t="shared" si="8"/>
        <v/>
      </c>
      <c r="K313" t="str">
        <f t="shared" si="9"/>
        <v/>
      </c>
    </row>
    <row r="314" spans="1:11">
      <c r="A314" s="9">
        <v>11390</v>
      </c>
      <c r="B314" t="s">
        <v>406</v>
      </c>
      <c r="D314" s="3">
        <v>11</v>
      </c>
      <c r="E314" t="s">
        <v>102</v>
      </c>
      <c r="F314" t="s">
        <v>75</v>
      </c>
      <c r="H314">
        <f>ROWS($A$2:A314)</f>
        <v>313</v>
      </c>
      <c r="I314" t="str">
        <f>IF(Formulaire!$F$24='Codes postaux par région et dép'!A314,H314,"")</f>
        <v/>
      </c>
      <c r="J314" t="str">
        <f t="shared" si="8"/>
        <v/>
      </c>
      <c r="K314" t="str">
        <f t="shared" si="9"/>
        <v/>
      </c>
    </row>
    <row r="315" spans="1:11">
      <c r="A315" s="9">
        <v>11390</v>
      </c>
      <c r="B315" t="s">
        <v>407</v>
      </c>
      <c r="D315" s="3">
        <v>11</v>
      </c>
      <c r="E315" t="s">
        <v>102</v>
      </c>
      <c r="F315" t="s">
        <v>75</v>
      </c>
      <c r="H315">
        <f>ROWS($A$2:A315)</f>
        <v>314</v>
      </c>
      <c r="I315" t="str">
        <f>IF(Formulaire!$F$24='Codes postaux par région et dép'!A315,H315,"")</f>
        <v/>
      </c>
      <c r="J315" t="str">
        <f t="shared" si="8"/>
        <v/>
      </c>
      <c r="K315" t="str">
        <f t="shared" si="9"/>
        <v/>
      </c>
    </row>
    <row r="316" spans="1:11">
      <c r="A316" s="9">
        <v>11390</v>
      </c>
      <c r="B316" t="s">
        <v>408</v>
      </c>
      <c r="D316" s="3">
        <v>11</v>
      </c>
      <c r="E316" t="s">
        <v>102</v>
      </c>
      <c r="F316" t="s">
        <v>75</v>
      </c>
      <c r="H316">
        <f>ROWS($A$2:A316)</f>
        <v>315</v>
      </c>
      <c r="I316" t="str">
        <f>IF(Formulaire!$F$24='Codes postaux par région et dép'!A316,H316,"")</f>
        <v/>
      </c>
      <c r="J316" t="str">
        <f t="shared" si="8"/>
        <v/>
      </c>
      <c r="K316" t="str">
        <f t="shared" si="9"/>
        <v/>
      </c>
    </row>
    <row r="317" spans="1:11">
      <c r="A317" s="9">
        <v>11390</v>
      </c>
      <c r="B317" t="s">
        <v>409</v>
      </c>
      <c r="D317" s="3">
        <v>11</v>
      </c>
      <c r="E317" t="s">
        <v>102</v>
      </c>
      <c r="F317" t="s">
        <v>75</v>
      </c>
      <c r="H317">
        <f>ROWS($A$2:A317)</f>
        <v>316</v>
      </c>
      <c r="I317" t="str">
        <f>IF(Formulaire!$F$24='Codes postaux par région et dép'!A317,H317,"")</f>
        <v/>
      </c>
      <c r="J317" t="str">
        <f t="shared" si="8"/>
        <v/>
      </c>
      <c r="K317" t="str">
        <f t="shared" si="9"/>
        <v/>
      </c>
    </row>
    <row r="318" spans="1:11">
      <c r="A318" s="9">
        <v>11390</v>
      </c>
      <c r="B318" t="s">
        <v>410</v>
      </c>
      <c r="D318" s="3">
        <v>11</v>
      </c>
      <c r="E318" t="s">
        <v>102</v>
      </c>
      <c r="F318" t="s">
        <v>75</v>
      </c>
      <c r="H318">
        <f>ROWS($A$2:A318)</f>
        <v>317</v>
      </c>
      <c r="I318" t="str">
        <f>IF(Formulaire!$F$24='Codes postaux par région et dép'!A318,H318,"")</f>
        <v/>
      </c>
      <c r="J318" t="str">
        <f t="shared" si="8"/>
        <v/>
      </c>
      <c r="K318" t="str">
        <f t="shared" si="9"/>
        <v/>
      </c>
    </row>
    <row r="319" spans="1:11">
      <c r="A319" s="9">
        <v>11400</v>
      </c>
      <c r="B319" t="s">
        <v>411</v>
      </c>
      <c r="D319" s="3">
        <v>11</v>
      </c>
      <c r="E319" t="s">
        <v>102</v>
      </c>
      <c r="F319" t="s">
        <v>75</v>
      </c>
      <c r="H319">
        <f>ROWS($A$2:A319)</f>
        <v>318</v>
      </c>
      <c r="I319" t="str">
        <f>IF(Formulaire!$F$24='Codes postaux par région et dép'!A319,H319,"")</f>
        <v/>
      </c>
      <c r="J319" t="str">
        <f t="shared" si="8"/>
        <v/>
      </c>
      <c r="K319" t="str">
        <f t="shared" si="9"/>
        <v/>
      </c>
    </row>
    <row r="320" spans="1:11">
      <c r="A320" s="9">
        <v>11400</v>
      </c>
      <c r="B320" t="s">
        <v>412</v>
      </c>
      <c r="D320" s="3">
        <v>11</v>
      </c>
      <c r="E320" t="s">
        <v>102</v>
      </c>
      <c r="F320" t="s">
        <v>75</v>
      </c>
      <c r="H320">
        <f>ROWS($A$2:A320)</f>
        <v>319</v>
      </c>
      <c r="I320" t="str">
        <f>IF(Formulaire!$F$24='Codes postaux par région et dép'!A320,H320,"")</f>
        <v/>
      </c>
      <c r="J320" t="str">
        <f t="shared" si="8"/>
        <v/>
      </c>
      <c r="K320" t="str">
        <f t="shared" si="9"/>
        <v/>
      </c>
    </row>
    <row r="321" spans="1:11">
      <c r="A321" s="9">
        <v>11400</v>
      </c>
      <c r="B321" t="s">
        <v>413</v>
      </c>
      <c r="D321" s="3">
        <v>11</v>
      </c>
      <c r="E321" t="s">
        <v>102</v>
      </c>
      <c r="F321" t="s">
        <v>75</v>
      </c>
      <c r="H321">
        <f>ROWS($A$2:A321)</f>
        <v>320</v>
      </c>
      <c r="I321" t="str">
        <f>IF(Formulaire!$F$24='Codes postaux par région et dép'!A321,H321,"")</f>
        <v/>
      </c>
      <c r="J321" t="str">
        <f t="shared" si="8"/>
        <v/>
      </c>
      <c r="K321" t="str">
        <f t="shared" si="9"/>
        <v/>
      </c>
    </row>
    <row r="322" spans="1:11">
      <c r="A322" s="9">
        <v>11400</v>
      </c>
      <c r="B322" t="s">
        <v>414</v>
      </c>
      <c r="D322" s="3">
        <v>11</v>
      </c>
      <c r="E322" t="s">
        <v>102</v>
      </c>
      <c r="F322" t="s">
        <v>75</v>
      </c>
      <c r="H322">
        <f>ROWS($A$2:A322)</f>
        <v>321</v>
      </c>
      <c r="I322" t="str">
        <f>IF(Formulaire!$F$24='Codes postaux par région et dép'!A322,H322,"")</f>
        <v/>
      </c>
      <c r="J322" t="str">
        <f t="shared" ref="J322:J385" si="10">IFERROR(SMALL($I:$I,H322),"")</f>
        <v/>
      </c>
      <c r="K322" t="str">
        <f t="shared" ref="K322:K385" si="11">IFERROR(INDEX($B$2:$B$2867,J322),"")</f>
        <v/>
      </c>
    </row>
    <row r="323" spans="1:11">
      <c r="A323" s="9">
        <v>11400</v>
      </c>
      <c r="B323" t="s">
        <v>415</v>
      </c>
      <c r="D323" s="3">
        <v>11</v>
      </c>
      <c r="E323" t="s">
        <v>102</v>
      </c>
      <c r="F323" t="s">
        <v>75</v>
      </c>
      <c r="H323">
        <f>ROWS($A$2:A323)</f>
        <v>322</v>
      </c>
      <c r="I323" t="str">
        <f>IF(Formulaire!$F$24='Codes postaux par région et dép'!A323,H323,"")</f>
        <v/>
      </c>
      <c r="J323" t="str">
        <f t="shared" si="10"/>
        <v/>
      </c>
      <c r="K323" t="str">
        <f t="shared" si="11"/>
        <v/>
      </c>
    </row>
    <row r="324" spans="1:11">
      <c r="A324" s="9">
        <v>11400</v>
      </c>
      <c r="B324" t="s">
        <v>416</v>
      </c>
      <c r="D324" s="3">
        <v>11</v>
      </c>
      <c r="E324" t="s">
        <v>102</v>
      </c>
      <c r="F324" t="s">
        <v>75</v>
      </c>
      <c r="H324">
        <f>ROWS($A$2:A324)</f>
        <v>323</v>
      </c>
      <c r="I324" t="str">
        <f>IF(Formulaire!$F$24='Codes postaux par région et dép'!A324,H324,"")</f>
        <v/>
      </c>
      <c r="J324" t="str">
        <f t="shared" si="10"/>
        <v/>
      </c>
      <c r="K324" t="str">
        <f t="shared" si="11"/>
        <v/>
      </c>
    </row>
    <row r="325" spans="1:11">
      <c r="A325" s="9">
        <v>11400</v>
      </c>
      <c r="B325" t="s">
        <v>417</v>
      </c>
      <c r="D325" s="3">
        <v>11</v>
      </c>
      <c r="E325" t="s">
        <v>102</v>
      </c>
      <c r="F325" t="s">
        <v>75</v>
      </c>
      <c r="H325">
        <f>ROWS($A$2:A325)</f>
        <v>324</v>
      </c>
      <c r="I325" t="str">
        <f>IF(Formulaire!$F$24='Codes postaux par région et dép'!A325,H325,"")</f>
        <v/>
      </c>
      <c r="J325" t="str">
        <f t="shared" si="10"/>
        <v/>
      </c>
      <c r="K325" t="str">
        <f t="shared" si="11"/>
        <v/>
      </c>
    </row>
    <row r="326" spans="1:11">
      <c r="A326" s="9">
        <v>11400</v>
      </c>
      <c r="B326" t="s">
        <v>418</v>
      </c>
      <c r="D326" s="3">
        <v>11</v>
      </c>
      <c r="E326" t="s">
        <v>102</v>
      </c>
      <c r="F326" t="s">
        <v>75</v>
      </c>
      <c r="H326">
        <f>ROWS($A$2:A326)</f>
        <v>325</v>
      </c>
      <c r="I326" t="str">
        <f>IF(Formulaire!$F$24='Codes postaux par région et dép'!A326,H326,"")</f>
        <v/>
      </c>
      <c r="J326" t="str">
        <f t="shared" si="10"/>
        <v/>
      </c>
      <c r="K326" t="str">
        <f t="shared" si="11"/>
        <v/>
      </c>
    </row>
    <row r="327" spans="1:11">
      <c r="A327" s="9">
        <v>11400</v>
      </c>
      <c r="B327" t="s">
        <v>419</v>
      </c>
      <c r="D327" s="3">
        <v>11</v>
      </c>
      <c r="E327" t="s">
        <v>102</v>
      </c>
      <c r="F327" t="s">
        <v>75</v>
      </c>
      <c r="H327">
        <f>ROWS($A$2:A327)</f>
        <v>326</v>
      </c>
      <c r="I327" t="str">
        <f>IF(Formulaire!$F$24='Codes postaux par région et dép'!A327,H327,"")</f>
        <v/>
      </c>
      <c r="J327" t="str">
        <f t="shared" si="10"/>
        <v/>
      </c>
      <c r="K327" t="str">
        <f t="shared" si="11"/>
        <v/>
      </c>
    </row>
    <row r="328" spans="1:11">
      <c r="A328" s="9">
        <v>11400</v>
      </c>
      <c r="B328" t="s">
        <v>420</v>
      </c>
      <c r="D328" s="3">
        <v>11</v>
      </c>
      <c r="E328" t="s">
        <v>102</v>
      </c>
      <c r="F328" t="s">
        <v>75</v>
      </c>
      <c r="H328">
        <f>ROWS($A$2:A328)</f>
        <v>327</v>
      </c>
      <c r="I328" t="str">
        <f>IF(Formulaire!$F$24='Codes postaux par région et dép'!A328,H328,"")</f>
        <v/>
      </c>
      <c r="J328" t="str">
        <f t="shared" si="10"/>
        <v/>
      </c>
      <c r="K328" t="str">
        <f t="shared" si="11"/>
        <v/>
      </c>
    </row>
    <row r="329" spans="1:11">
      <c r="A329" s="9">
        <v>11400</v>
      </c>
      <c r="B329" t="s">
        <v>421</v>
      </c>
      <c r="D329" s="3">
        <v>11</v>
      </c>
      <c r="E329" t="s">
        <v>102</v>
      </c>
      <c r="F329" t="s">
        <v>75</v>
      </c>
      <c r="H329">
        <f>ROWS($A$2:A329)</f>
        <v>328</v>
      </c>
      <c r="I329" t="str">
        <f>IF(Formulaire!$F$24='Codes postaux par région et dép'!A329,H329,"")</f>
        <v/>
      </c>
      <c r="J329" t="str">
        <f t="shared" si="10"/>
        <v/>
      </c>
      <c r="K329" t="str">
        <f t="shared" si="11"/>
        <v/>
      </c>
    </row>
    <row r="330" spans="1:11">
      <c r="A330" s="9">
        <v>11400</v>
      </c>
      <c r="B330" t="s">
        <v>422</v>
      </c>
      <c r="D330" s="3">
        <v>11</v>
      </c>
      <c r="E330" t="s">
        <v>102</v>
      </c>
      <c r="F330" t="s">
        <v>75</v>
      </c>
      <c r="H330">
        <f>ROWS($A$2:A330)</f>
        <v>329</v>
      </c>
      <c r="I330" t="str">
        <f>IF(Formulaire!$F$24='Codes postaux par région et dép'!A330,H330,"")</f>
        <v/>
      </c>
      <c r="J330" t="str">
        <f t="shared" si="10"/>
        <v/>
      </c>
      <c r="K330" t="str">
        <f t="shared" si="11"/>
        <v/>
      </c>
    </row>
    <row r="331" spans="1:11">
      <c r="A331" s="9">
        <v>11400</v>
      </c>
      <c r="B331" t="s">
        <v>423</v>
      </c>
      <c r="D331" s="3">
        <v>11</v>
      </c>
      <c r="E331" t="s">
        <v>102</v>
      </c>
      <c r="F331" t="s">
        <v>75</v>
      </c>
      <c r="H331">
        <f>ROWS($A$2:A331)</f>
        <v>330</v>
      </c>
      <c r="I331" t="str">
        <f>IF(Formulaire!$F$24='Codes postaux par région et dép'!A331,H331,"")</f>
        <v/>
      </c>
      <c r="J331" t="str">
        <f t="shared" si="10"/>
        <v/>
      </c>
      <c r="K331" t="str">
        <f t="shared" si="11"/>
        <v/>
      </c>
    </row>
    <row r="332" spans="1:11">
      <c r="A332" s="9">
        <v>11400</v>
      </c>
      <c r="B332" t="s">
        <v>424</v>
      </c>
      <c r="D332" s="3">
        <v>11</v>
      </c>
      <c r="E332" t="s">
        <v>102</v>
      </c>
      <c r="F332" t="s">
        <v>75</v>
      </c>
      <c r="H332">
        <f>ROWS($A$2:A332)</f>
        <v>331</v>
      </c>
      <c r="I332" t="str">
        <f>IF(Formulaire!$F$24='Codes postaux par région et dép'!A332,H332,"")</f>
        <v/>
      </c>
      <c r="J332" t="str">
        <f t="shared" si="10"/>
        <v/>
      </c>
      <c r="K332" t="str">
        <f t="shared" si="11"/>
        <v/>
      </c>
    </row>
    <row r="333" spans="1:11">
      <c r="A333" s="9">
        <v>11400</v>
      </c>
      <c r="B333" t="s">
        <v>425</v>
      </c>
      <c r="D333" s="3">
        <v>11</v>
      </c>
      <c r="E333" t="s">
        <v>102</v>
      </c>
      <c r="F333" t="s">
        <v>75</v>
      </c>
      <c r="H333">
        <f>ROWS($A$2:A333)</f>
        <v>332</v>
      </c>
      <c r="I333" t="str">
        <f>IF(Formulaire!$F$24='Codes postaux par région et dép'!A333,H333,"")</f>
        <v/>
      </c>
      <c r="J333" t="str">
        <f t="shared" si="10"/>
        <v/>
      </c>
      <c r="K333" t="str">
        <f t="shared" si="11"/>
        <v/>
      </c>
    </row>
    <row r="334" spans="1:11">
      <c r="A334" s="9">
        <v>11400</v>
      </c>
      <c r="B334" t="s">
        <v>426</v>
      </c>
      <c r="D334" s="3">
        <v>11</v>
      </c>
      <c r="E334" t="s">
        <v>102</v>
      </c>
      <c r="F334" t="s">
        <v>75</v>
      </c>
      <c r="H334">
        <f>ROWS($A$2:A334)</f>
        <v>333</v>
      </c>
      <c r="I334" t="str">
        <f>IF(Formulaire!$F$24='Codes postaux par région et dép'!A334,H334,"")</f>
        <v/>
      </c>
      <c r="J334" t="str">
        <f t="shared" si="10"/>
        <v/>
      </c>
      <c r="K334" t="str">
        <f t="shared" si="11"/>
        <v/>
      </c>
    </row>
    <row r="335" spans="1:11">
      <c r="A335" s="9">
        <v>11400</v>
      </c>
      <c r="B335" t="s">
        <v>427</v>
      </c>
      <c r="D335" s="3">
        <v>11</v>
      </c>
      <c r="E335" t="s">
        <v>102</v>
      </c>
      <c r="F335" t="s">
        <v>75</v>
      </c>
      <c r="H335">
        <f>ROWS($A$2:A335)</f>
        <v>334</v>
      </c>
      <c r="I335" t="str">
        <f>IF(Formulaire!$F$24='Codes postaux par région et dép'!A335,H335,"")</f>
        <v/>
      </c>
      <c r="J335" t="str">
        <f t="shared" si="10"/>
        <v/>
      </c>
      <c r="K335" t="str">
        <f t="shared" si="11"/>
        <v/>
      </c>
    </row>
    <row r="336" spans="1:11">
      <c r="A336" s="9">
        <v>11400</v>
      </c>
      <c r="B336" t="s">
        <v>428</v>
      </c>
      <c r="D336" s="3">
        <v>11</v>
      </c>
      <c r="E336" t="s">
        <v>102</v>
      </c>
      <c r="F336" t="s">
        <v>75</v>
      </c>
      <c r="H336">
        <f>ROWS($A$2:A336)</f>
        <v>335</v>
      </c>
      <c r="I336" t="str">
        <f>IF(Formulaire!$F$24='Codes postaux par région et dép'!A336,H336,"")</f>
        <v/>
      </c>
      <c r="J336" t="str">
        <f t="shared" si="10"/>
        <v/>
      </c>
      <c r="K336" t="str">
        <f t="shared" si="11"/>
        <v/>
      </c>
    </row>
    <row r="337" spans="1:11">
      <c r="A337" s="9">
        <v>11400</v>
      </c>
      <c r="B337" t="s">
        <v>429</v>
      </c>
      <c r="D337" s="3">
        <v>11</v>
      </c>
      <c r="E337" t="s">
        <v>102</v>
      </c>
      <c r="F337" t="s">
        <v>75</v>
      </c>
      <c r="H337">
        <f>ROWS($A$2:A337)</f>
        <v>336</v>
      </c>
      <c r="I337" t="str">
        <f>IF(Formulaire!$F$24='Codes postaux par région et dép'!A337,H337,"")</f>
        <v/>
      </c>
      <c r="J337" t="str">
        <f t="shared" si="10"/>
        <v/>
      </c>
      <c r="K337" t="str">
        <f t="shared" si="11"/>
        <v/>
      </c>
    </row>
    <row r="338" spans="1:11">
      <c r="A338" s="9">
        <v>11400</v>
      </c>
      <c r="B338" t="s">
        <v>430</v>
      </c>
      <c r="D338" s="3">
        <v>11</v>
      </c>
      <c r="E338" t="s">
        <v>102</v>
      </c>
      <c r="F338" t="s">
        <v>75</v>
      </c>
      <c r="H338">
        <f>ROWS($A$2:A338)</f>
        <v>337</v>
      </c>
      <c r="I338" t="str">
        <f>IF(Formulaire!$F$24='Codes postaux par région et dép'!A338,H338,"")</f>
        <v/>
      </c>
      <c r="J338" t="str">
        <f t="shared" si="10"/>
        <v/>
      </c>
      <c r="K338" t="str">
        <f t="shared" si="11"/>
        <v/>
      </c>
    </row>
    <row r="339" spans="1:11">
      <c r="A339" s="9">
        <v>11400</v>
      </c>
      <c r="B339" t="s">
        <v>431</v>
      </c>
      <c r="D339" s="3">
        <v>11</v>
      </c>
      <c r="E339" t="s">
        <v>102</v>
      </c>
      <c r="F339" t="s">
        <v>75</v>
      </c>
      <c r="H339">
        <f>ROWS($A$2:A339)</f>
        <v>338</v>
      </c>
      <c r="I339" t="str">
        <f>IF(Formulaire!$F$24='Codes postaux par région et dép'!A339,H339,"")</f>
        <v/>
      </c>
      <c r="J339" t="str">
        <f t="shared" si="10"/>
        <v/>
      </c>
      <c r="K339" t="str">
        <f t="shared" si="11"/>
        <v/>
      </c>
    </row>
    <row r="340" spans="1:11">
      <c r="A340" s="9">
        <v>11410</v>
      </c>
      <c r="B340" t="s">
        <v>432</v>
      </c>
      <c r="D340" s="3">
        <v>11</v>
      </c>
      <c r="E340" t="s">
        <v>102</v>
      </c>
      <c r="F340" t="s">
        <v>75</v>
      </c>
      <c r="H340">
        <f>ROWS($A$2:A340)</f>
        <v>339</v>
      </c>
      <c r="I340" t="str">
        <f>IF(Formulaire!$F$24='Codes postaux par région et dép'!A340,H340,"")</f>
        <v/>
      </c>
      <c r="J340" t="str">
        <f t="shared" si="10"/>
        <v/>
      </c>
      <c r="K340" t="str">
        <f t="shared" si="11"/>
        <v/>
      </c>
    </row>
    <row r="341" spans="1:11">
      <c r="A341" s="9">
        <v>11410</v>
      </c>
      <c r="B341" t="s">
        <v>433</v>
      </c>
      <c r="D341" s="3">
        <v>11</v>
      </c>
      <c r="E341" t="s">
        <v>102</v>
      </c>
      <c r="F341" t="s">
        <v>75</v>
      </c>
      <c r="H341">
        <f>ROWS($A$2:A341)</f>
        <v>340</v>
      </c>
      <c r="I341" t="str">
        <f>IF(Formulaire!$F$24='Codes postaux par région et dép'!A341,H341,"")</f>
        <v/>
      </c>
      <c r="J341" t="str">
        <f t="shared" si="10"/>
        <v/>
      </c>
      <c r="K341" t="str">
        <f t="shared" si="11"/>
        <v/>
      </c>
    </row>
    <row r="342" spans="1:11">
      <c r="A342" s="9">
        <v>11410</v>
      </c>
      <c r="B342" t="s">
        <v>434</v>
      </c>
      <c r="D342" s="3">
        <v>11</v>
      </c>
      <c r="E342" t="s">
        <v>102</v>
      </c>
      <c r="F342" t="s">
        <v>75</v>
      </c>
      <c r="H342">
        <f>ROWS($A$2:A342)</f>
        <v>341</v>
      </c>
      <c r="I342" t="str">
        <f>IF(Formulaire!$F$24='Codes postaux par région et dép'!A342,H342,"")</f>
        <v/>
      </c>
      <c r="J342" t="str">
        <f t="shared" si="10"/>
        <v/>
      </c>
      <c r="K342" t="str">
        <f t="shared" si="11"/>
        <v/>
      </c>
    </row>
    <row r="343" spans="1:11">
      <c r="A343" s="9">
        <v>11410</v>
      </c>
      <c r="B343" t="s">
        <v>435</v>
      </c>
      <c r="D343" s="3">
        <v>11</v>
      </c>
      <c r="E343" t="s">
        <v>102</v>
      </c>
      <c r="F343" t="s">
        <v>75</v>
      </c>
      <c r="H343">
        <f>ROWS($A$2:A343)</f>
        <v>342</v>
      </c>
      <c r="I343" t="str">
        <f>IF(Formulaire!$F$24='Codes postaux par région et dép'!A343,H343,"")</f>
        <v/>
      </c>
      <c r="J343" t="str">
        <f t="shared" si="10"/>
        <v/>
      </c>
      <c r="K343" t="str">
        <f t="shared" si="11"/>
        <v/>
      </c>
    </row>
    <row r="344" spans="1:11">
      <c r="A344" s="9">
        <v>11410</v>
      </c>
      <c r="B344" t="s">
        <v>436</v>
      </c>
      <c r="D344" s="3">
        <v>11</v>
      </c>
      <c r="E344" t="s">
        <v>102</v>
      </c>
      <c r="F344" t="s">
        <v>75</v>
      </c>
      <c r="H344">
        <f>ROWS($A$2:A344)</f>
        <v>343</v>
      </c>
      <c r="I344" t="str">
        <f>IF(Formulaire!$F$24='Codes postaux par région et dép'!A344,H344,"")</f>
        <v/>
      </c>
      <c r="J344" t="str">
        <f t="shared" si="10"/>
        <v/>
      </c>
      <c r="K344" t="str">
        <f t="shared" si="11"/>
        <v/>
      </c>
    </row>
    <row r="345" spans="1:11">
      <c r="A345" s="9">
        <v>11410</v>
      </c>
      <c r="B345" t="s">
        <v>437</v>
      </c>
      <c r="D345" s="3">
        <v>11</v>
      </c>
      <c r="E345" t="s">
        <v>102</v>
      </c>
      <c r="F345" t="s">
        <v>75</v>
      </c>
      <c r="H345">
        <f>ROWS($A$2:A345)</f>
        <v>344</v>
      </c>
      <c r="I345" t="str">
        <f>IF(Formulaire!$F$24='Codes postaux par région et dép'!A345,H345,"")</f>
        <v/>
      </c>
      <c r="J345" t="str">
        <f t="shared" si="10"/>
        <v/>
      </c>
      <c r="K345" t="str">
        <f t="shared" si="11"/>
        <v/>
      </c>
    </row>
    <row r="346" spans="1:11">
      <c r="A346" s="9">
        <v>11410</v>
      </c>
      <c r="B346" t="s">
        <v>438</v>
      </c>
      <c r="D346" s="3">
        <v>11</v>
      </c>
      <c r="E346" t="s">
        <v>102</v>
      </c>
      <c r="F346" t="s">
        <v>75</v>
      </c>
      <c r="H346">
        <f>ROWS($A$2:A346)</f>
        <v>345</v>
      </c>
      <c r="I346" t="str">
        <f>IF(Formulaire!$F$24='Codes postaux par région et dép'!A346,H346,"")</f>
        <v/>
      </c>
      <c r="J346" t="str">
        <f t="shared" si="10"/>
        <v/>
      </c>
      <c r="K346" t="str">
        <f t="shared" si="11"/>
        <v/>
      </c>
    </row>
    <row r="347" spans="1:11">
      <c r="A347" s="9">
        <v>11410</v>
      </c>
      <c r="B347" t="s">
        <v>439</v>
      </c>
      <c r="D347" s="3">
        <v>11</v>
      </c>
      <c r="E347" t="s">
        <v>102</v>
      </c>
      <c r="F347" t="s">
        <v>75</v>
      </c>
      <c r="H347">
        <f>ROWS($A$2:A347)</f>
        <v>346</v>
      </c>
      <c r="I347" t="str">
        <f>IF(Formulaire!$F$24='Codes postaux par région et dép'!A347,H347,"")</f>
        <v/>
      </c>
      <c r="J347" t="str">
        <f t="shared" si="10"/>
        <v/>
      </c>
      <c r="K347" t="str">
        <f t="shared" si="11"/>
        <v/>
      </c>
    </row>
    <row r="348" spans="1:11">
      <c r="A348" s="9">
        <v>11410</v>
      </c>
      <c r="B348" t="s">
        <v>440</v>
      </c>
      <c r="D348" s="3">
        <v>11</v>
      </c>
      <c r="E348" t="s">
        <v>102</v>
      </c>
      <c r="F348" t="s">
        <v>75</v>
      </c>
      <c r="H348">
        <f>ROWS($A$2:A348)</f>
        <v>347</v>
      </c>
      <c r="I348" t="str">
        <f>IF(Formulaire!$F$24='Codes postaux par région et dép'!A348,H348,"")</f>
        <v/>
      </c>
      <c r="J348" t="str">
        <f t="shared" si="10"/>
        <v/>
      </c>
      <c r="K348" t="str">
        <f t="shared" si="11"/>
        <v/>
      </c>
    </row>
    <row r="349" spans="1:11">
      <c r="A349" s="9">
        <v>11410</v>
      </c>
      <c r="B349" t="s">
        <v>441</v>
      </c>
      <c r="D349" s="3">
        <v>11</v>
      </c>
      <c r="E349" t="s">
        <v>102</v>
      </c>
      <c r="F349" t="s">
        <v>75</v>
      </c>
      <c r="H349">
        <f>ROWS($A$2:A349)</f>
        <v>348</v>
      </c>
      <c r="I349" t="str">
        <f>IF(Formulaire!$F$24='Codes postaux par région et dép'!A349,H349,"")</f>
        <v/>
      </c>
      <c r="J349" t="str">
        <f t="shared" si="10"/>
        <v/>
      </c>
      <c r="K349" t="str">
        <f t="shared" si="11"/>
        <v/>
      </c>
    </row>
    <row r="350" spans="1:11">
      <c r="A350" s="9">
        <v>11410</v>
      </c>
      <c r="B350" t="s">
        <v>442</v>
      </c>
      <c r="D350" s="3">
        <v>11</v>
      </c>
      <c r="E350" t="s">
        <v>102</v>
      </c>
      <c r="F350" t="s">
        <v>75</v>
      </c>
      <c r="H350">
        <f>ROWS($A$2:A350)</f>
        <v>349</v>
      </c>
      <c r="I350" t="str">
        <f>IF(Formulaire!$F$24='Codes postaux par région et dép'!A350,H350,"")</f>
        <v/>
      </c>
      <c r="J350" t="str">
        <f t="shared" si="10"/>
        <v/>
      </c>
      <c r="K350" t="str">
        <f t="shared" si="11"/>
        <v/>
      </c>
    </row>
    <row r="351" spans="1:11">
      <c r="A351" s="9">
        <v>11410</v>
      </c>
      <c r="B351" t="s">
        <v>443</v>
      </c>
      <c r="D351" s="3">
        <v>11</v>
      </c>
      <c r="E351" t="s">
        <v>102</v>
      </c>
      <c r="F351" t="s">
        <v>75</v>
      </c>
      <c r="H351">
        <f>ROWS($A$2:A351)</f>
        <v>350</v>
      </c>
      <c r="I351" t="str">
        <f>IF(Formulaire!$F$24='Codes postaux par région et dép'!A351,H351,"")</f>
        <v/>
      </c>
      <c r="J351" t="str">
        <f t="shared" si="10"/>
        <v/>
      </c>
      <c r="K351" t="str">
        <f t="shared" si="11"/>
        <v/>
      </c>
    </row>
    <row r="352" spans="1:11">
      <c r="A352" s="9">
        <v>11410</v>
      </c>
      <c r="B352" t="s">
        <v>444</v>
      </c>
      <c r="D352" s="3">
        <v>11</v>
      </c>
      <c r="E352" t="s">
        <v>102</v>
      </c>
      <c r="F352" t="s">
        <v>75</v>
      </c>
      <c r="H352">
        <f>ROWS($A$2:A352)</f>
        <v>351</v>
      </c>
      <c r="I352" t="str">
        <f>IF(Formulaire!$F$24='Codes postaux par région et dép'!A352,H352,"")</f>
        <v/>
      </c>
      <c r="J352" t="str">
        <f t="shared" si="10"/>
        <v/>
      </c>
      <c r="K352" t="str">
        <f t="shared" si="11"/>
        <v/>
      </c>
    </row>
    <row r="353" spans="1:11">
      <c r="A353" s="9">
        <v>11410</v>
      </c>
      <c r="B353" t="s">
        <v>445</v>
      </c>
      <c r="D353" s="3">
        <v>11</v>
      </c>
      <c r="E353" t="s">
        <v>102</v>
      </c>
      <c r="F353" t="s">
        <v>75</v>
      </c>
      <c r="H353">
        <f>ROWS($A$2:A353)</f>
        <v>352</v>
      </c>
      <c r="I353" t="str">
        <f>IF(Formulaire!$F$24='Codes postaux par région et dép'!A353,H353,"")</f>
        <v/>
      </c>
      <c r="J353" t="str">
        <f t="shared" si="10"/>
        <v/>
      </c>
      <c r="K353" t="str">
        <f t="shared" si="11"/>
        <v/>
      </c>
    </row>
    <row r="354" spans="1:11">
      <c r="A354" s="9">
        <v>11420</v>
      </c>
      <c r="B354" t="s">
        <v>446</v>
      </c>
      <c r="D354" s="3">
        <v>11</v>
      </c>
      <c r="E354" t="s">
        <v>102</v>
      </c>
      <c r="F354" t="s">
        <v>75</v>
      </c>
      <c r="H354">
        <f>ROWS($A$2:A354)</f>
        <v>353</v>
      </c>
      <c r="I354" t="str">
        <f>IF(Formulaire!$F$24='Codes postaux par région et dép'!A354,H354,"")</f>
        <v/>
      </c>
      <c r="J354" t="str">
        <f t="shared" si="10"/>
        <v/>
      </c>
      <c r="K354" t="str">
        <f t="shared" si="11"/>
        <v/>
      </c>
    </row>
    <row r="355" spans="1:11">
      <c r="A355" s="9">
        <v>11420</v>
      </c>
      <c r="B355" t="s">
        <v>447</v>
      </c>
      <c r="D355" s="3">
        <v>11</v>
      </c>
      <c r="E355" t="s">
        <v>102</v>
      </c>
      <c r="F355" t="s">
        <v>75</v>
      </c>
      <c r="H355">
        <f>ROWS($A$2:A355)</f>
        <v>354</v>
      </c>
      <c r="I355" t="str">
        <f>IF(Formulaire!$F$24='Codes postaux par région et dép'!A355,H355,"")</f>
        <v/>
      </c>
      <c r="J355" t="str">
        <f t="shared" si="10"/>
        <v/>
      </c>
      <c r="K355" t="str">
        <f t="shared" si="11"/>
        <v/>
      </c>
    </row>
    <row r="356" spans="1:11">
      <c r="A356" s="9">
        <v>11420</v>
      </c>
      <c r="B356" t="s">
        <v>61</v>
      </c>
      <c r="D356" s="3">
        <v>11</v>
      </c>
      <c r="E356" t="s">
        <v>102</v>
      </c>
      <c r="F356" t="s">
        <v>75</v>
      </c>
      <c r="H356">
        <f>ROWS($A$2:A356)</f>
        <v>355</v>
      </c>
      <c r="I356" t="str">
        <f>IF(Formulaire!$F$24='Codes postaux par région et dép'!A356,H356,"")</f>
        <v/>
      </c>
      <c r="J356" t="str">
        <f t="shared" si="10"/>
        <v/>
      </c>
      <c r="K356" t="str">
        <f t="shared" si="11"/>
        <v/>
      </c>
    </row>
    <row r="357" spans="1:11">
      <c r="A357" s="9">
        <v>11420</v>
      </c>
      <c r="B357" t="s">
        <v>448</v>
      </c>
      <c r="D357" s="3">
        <v>11</v>
      </c>
      <c r="E357" t="s">
        <v>102</v>
      </c>
      <c r="F357" t="s">
        <v>75</v>
      </c>
      <c r="H357">
        <f>ROWS($A$2:A357)</f>
        <v>356</v>
      </c>
      <c r="I357" t="str">
        <f>IF(Formulaire!$F$24='Codes postaux par région et dép'!A357,H357,"")</f>
        <v/>
      </c>
      <c r="J357" t="str">
        <f t="shared" si="10"/>
        <v/>
      </c>
      <c r="K357" t="str">
        <f t="shared" si="11"/>
        <v/>
      </c>
    </row>
    <row r="358" spans="1:11">
      <c r="A358" s="9">
        <v>11420</v>
      </c>
      <c r="B358" t="s">
        <v>449</v>
      </c>
      <c r="D358" s="3">
        <v>11</v>
      </c>
      <c r="E358" t="s">
        <v>102</v>
      </c>
      <c r="F358" t="s">
        <v>75</v>
      </c>
      <c r="H358">
        <f>ROWS($A$2:A358)</f>
        <v>357</v>
      </c>
      <c r="I358" t="str">
        <f>IF(Formulaire!$F$24='Codes postaux par région et dép'!A358,H358,"")</f>
        <v/>
      </c>
      <c r="J358" t="str">
        <f t="shared" si="10"/>
        <v/>
      </c>
      <c r="K358" t="str">
        <f t="shared" si="11"/>
        <v/>
      </c>
    </row>
    <row r="359" spans="1:11">
      <c r="A359" s="9">
        <v>11420</v>
      </c>
      <c r="B359" t="s">
        <v>450</v>
      </c>
      <c r="D359" s="3">
        <v>11</v>
      </c>
      <c r="E359" t="s">
        <v>102</v>
      </c>
      <c r="F359" t="s">
        <v>75</v>
      </c>
      <c r="H359">
        <f>ROWS($A$2:A359)</f>
        <v>358</v>
      </c>
      <c r="I359" t="str">
        <f>IF(Formulaire!$F$24='Codes postaux par région et dép'!A359,H359,"")</f>
        <v/>
      </c>
      <c r="J359" t="str">
        <f t="shared" si="10"/>
        <v/>
      </c>
      <c r="K359" t="str">
        <f t="shared" si="11"/>
        <v/>
      </c>
    </row>
    <row r="360" spans="1:11">
      <c r="A360" s="9">
        <v>11420</v>
      </c>
      <c r="B360" t="s">
        <v>451</v>
      </c>
      <c r="D360" s="3">
        <v>11</v>
      </c>
      <c r="E360" t="s">
        <v>102</v>
      </c>
      <c r="F360" t="s">
        <v>75</v>
      </c>
      <c r="H360">
        <f>ROWS($A$2:A360)</f>
        <v>359</v>
      </c>
      <c r="I360" t="str">
        <f>IF(Formulaire!$F$24='Codes postaux par région et dép'!A360,H360,"")</f>
        <v/>
      </c>
      <c r="J360" t="str">
        <f t="shared" si="10"/>
        <v/>
      </c>
      <c r="K360" t="str">
        <f t="shared" si="11"/>
        <v/>
      </c>
    </row>
    <row r="361" spans="1:11">
      <c r="A361" s="9">
        <v>11420</v>
      </c>
      <c r="B361" t="s">
        <v>452</v>
      </c>
      <c r="D361" s="3">
        <v>11</v>
      </c>
      <c r="E361" t="s">
        <v>102</v>
      </c>
      <c r="F361" t="s">
        <v>75</v>
      </c>
      <c r="H361">
        <f>ROWS($A$2:A361)</f>
        <v>360</v>
      </c>
      <c r="I361" t="str">
        <f>IF(Formulaire!$F$24='Codes postaux par région et dép'!A361,H361,"")</f>
        <v/>
      </c>
      <c r="J361" t="str">
        <f t="shared" si="10"/>
        <v/>
      </c>
      <c r="K361" t="str">
        <f t="shared" si="11"/>
        <v/>
      </c>
    </row>
    <row r="362" spans="1:11">
      <c r="A362" s="9">
        <v>11420</v>
      </c>
      <c r="B362" t="s">
        <v>453</v>
      </c>
      <c r="D362" s="3">
        <v>11</v>
      </c>
      <c r="E362" t="s">
        <v>102</v>
      </c>
      <c r="F362" t="s">
        <v>75</v>
      </c>
      <c r="H362">
        <f>ROWS($A$2:A362)</f>
        <v>361</v>
      </c>
      <c r="I362" t="str">
        <f>IF(Formulaire!$F$24='Codes postaux par région et dép'!A362,H362,"")</f>
        <v/>
      </c>
      <c r="J362" t="str">
        <f t="shared" si="10"/>
        <v/>
      </c>
      <c r="K362" t="str">
        <f t="shared" si="11"/>
        <v/>
      </c>
    </row>
    <row r="363" spans="1:11">
      <c r="A363" s="9">
        <v>11420</v>
      </c>
      <c r="B363" t="s">
        <v>454</v>
      </c>
      <c r="D363" s="3">
        <v>11</v>
      </c>
      <c r="E363" t="s">
        <v>102</v>
      </c>
      <c r="F363" t="s">
        <v>75</v>
      </c>
      <c r="H363">
        <f>ROWS($A$2:A363)</f>
        <v>362</v>
      </c>
      <c r="I363" t="str">
        <f>IF(Formulaire!$F$24='Codes postaux par région et dép'!A363,H363,"")</f>
        <v/>
      </c>
      <c r="J363" t="str">
        <f t="shared" si="10"/>
        <v/>
      </c>
      <c r="K363" t="str">
        <f t="shared" si="11"/>
        <v/>
      </c>
    </row>
    <row r="364" spans="1:11">
      <c r="A364" s="9">
        <v>11420</v>
      </c>
      <c r="B364" t="s">
        <v>455</v>
      </c>
      <c r="D364" s="3">
        <v>11</v>
      </c>
      <c r="E364" t="s">
        <v>102</v>
      </c>
      <c r="F364" t="s">
        <v>75</v>
      </c>
      <c r="H364">
        <f>ROWS($A$2:A364)</f>
        <v>363</v>
      </c>
      <c r="I364" t="str">
        <f>IF(Formulaire!$F$24='Codes postaux par région et dép'!A364,H364,"")</f>
        <v/>
      </c>
      <c r="J364" t="str">
        <f t="shared" si="10"/>
        <v/>
      </c>
      <c r="K364" t="str">
        <f t="shared" si="11"/>
        <v/>
      </c>
    </row>
    <row r="365" spans="1:11">
      <c r="A365" s="9">
        <v>11430</v>
      </c>
      <c r="B365" t="s">
        <v>456</v>
      </c>
      <c r="C365" t="s">
        <v>457</v>
      </c>
      <c r="D365" s="3">
        <v>11</v>
      </c>
      <c r="E365" t="s">
        <v>102</v>
      </c>
      <c r="F365" t="s">
        <v>75</v>
      </c>
      <c r="H365">
        <f>ROWS($A$2:A365)</f>
        <v>364</v>
      </c>
      <c r="I365" t="str">
        <f>IF(Formulaire!$F$24='Codes postaux par région et dép'!A365,H365,"")</f>
        <v/>
      </c>
      <c r="J365" t="str">
        <f t="shared" si="10"/>
        <v/>
      </c>
      <c r="K365" t="str">
        <f t="shared" si="11"/>
        <v/>
      </c>
    </row>
    <row r="366" spans="1:11">
      <c r="A366" s="9">
        <v>11430</v>
      </c>
      <c r="B366" t="s">
        <v>456</v>
      </c>
      <c r="D366" s="3">
        <v>11</v>
      </c>
      <c r="E366" t="s">
        <v>102</v>
      </c>
      <c r="F366" t="s">
        <v>75</v>
      </c>
      <c r="H366">
        <f>ROWS($A$2:A366)</f>
        <v>365</v>
      </c>
      <c r="I366" t="str">
        <f>IF(Formulaire!$F$24='Codes postaux par région et dép'!A366,H366,"")</f>
        <v/>
      </c>
      <c r="J366" t="str">
        <f t="shared" si="10"/>
        <v/>
      </c>
      <c r="K366" t="str">
        <f t="shared" si="11"/>
        <v/>
      </c>
    </row>
    <row r="367" spans="1:11">
      <c r="A367" s="9">
        <v>11440</v>
      </c>
      <c r="B367" t="s">
        <v>458</v>
      </c>
      <c r="D367" s="3">
        <v>11</v>
      </c>
      <c r="E367" t="s">
        <v>102</v>
      </c>
      <c r="F367" t="s">
        <v>75</v>
      </c>
      <c r="H367">
        <f>ROWS($A$2:A367)</f>
        <v>366</v>
      </c>
      <c r="I367" t="str">
        <f>IF(Formulaire!$F$24='Codes postaux par région et dép'!A367,H367,"")</f>
        <v/>
      </c>
      <c r="J367" t="str">
        <f t="shared" si="10"/>
        <v/>
      </c>
      <c r="K367" t="str">
        <f t="shared" si="11"/>
        <v/>
      </c>
    </row>
    <row r="368" spans="1:11">
      <c r="A368" s="9">
        <v>11480</v>
      </c>
      <c r="B368" t="s">
        <v>459</v>
      </c>
      <c r="D368" s="3">
        <v>11</v>
      </c>
      <c r="E368" t="s">
        <v>102</v>
      </c>
      <c r="F368" t="s">
        <v>75</v>
      </c>
      <c r="H368">
        <f>ROWS($A$2:A368)</f>
        <v>367</v>
      </c>
      <c r="I368" t="str">
        <f>IF(Formulaire!$F$24='Codes postaux par région et dép'!A368,H368,"")</f>
        <v/>
      </c>
      <c r="J368" t="str">
        <f t="shared" si="10"/>
        <v/>
      </c>
      <c r="K368" t="str">
        <f t="shared" si="11"/>
        <v/>
      </c>
    </row>
    <row r="369" spans="1:11">
      <c r="A369" s="9">
        <v>11490</v>
      </c>
      <c r="B369" t="s">
        <v>460</v>
      </c>
      <c r="D369" s="3">
        <v>11</v>
      </c>
      <c r="E369" t="s">
        <v>102</v>
      </c>
      <c r="F369" t="s">
        <v>75</v>
      </c>
      <c r="H369">
        <f>ROWS($A$2:A369)</f>
        <v>368</v>
      </c>
      <c r="I369" t="str">
        <f>IF(Formulaire!$F$24='Codes postaux par région et dép'!A369,H369,"")</f>
        <v/>
      </c>
      <c r="J369" t="str">
        <f t="shared" si="10"/>
        <v/>
      </c>
      <c r="K369" t="str">
        <f t="shared" si="11"/>
        <v/>
      </c>
    </row>
    <row r="370" spans="1:11">
      <c r="A370" s="9">
        <v>11500</v>
      </c>
      <c r="B370" t="s">
        <v>461</v>
      </c>
      <c r="D370" s="3">
        <v>11</v>
      </c>
      <c r="E370" t="s">
        <v>102</v>
      </c>
      <c r="F370" t="s">
        <v>75</v>
      </c>
      <c r="H370">
        <f>ROWS($A$2:A370)</f>
        <v>369</v>
      </c>
      <c r="I370" t="str">
        <f>IF(Formulaire!$F$24='Codes postaux par région et dép'!A370,H370,"")</f>
        <v/>
      </c>
      <c r="J370" t="str">
        <f t="shared" si="10"/>
        <v/>
      </c>
      <c r="K370" t="str">
        <f t="shared" si="11"/>
        <v/>
      </c>
    </row>
    <row r="371" spans="1:11">
      <c r="A371" s="9">
        <v>11500</v>
      </c>
      <c r="B371" t="s">
        <v>462</v>
      </c>
      <c r="D371" s="3">
        <v>11</v>
      </c>
      <c r="E371" t="s">
        <v>102</v>
      </c>
      <c r="F371" t="s">
        <v>75</v>
      </c>
      <c r="H371">
        <f>ROWS($A$2:A371)</f>
        <v>370</v>
      </c>
      <c r="I371" t="str">
        <f>IF(Formulaire!$F$24='Codes postaux par région et dép'!A371,H371,"")</f>
        <v/>
      </c>
      <c r="J371" t="str">
        <f t="shared" si="10"/>
        <v/>
      </c>
      <c r="K371" t="str">
        <f t="shared" si="11"/>
        <v/>
      </c>
    </row>
    <row r="372" spans="1:11">
      <c r="A372" s="9">
        <v>11500</v>
      </c>
      <c r="B372" t="s">
        <v>463</v>
      </c>
      <c r="D372" s="3">
        <v>11</v>
      </c>
      <c r="E372" t="s">
        <v>102</v>
      </c>
      <c r="F372" t="s">
        <v>75</v>
      </c>
      <c r="H372">
        <f>ROWS($A$2:A372)</f>
        <v>371</v>
      </c>
      <c r="I372" t="str">
        <f>IF(Formulaire!$F$24='Codes postaux par région et dép'!A372,H372,"")</f>
        <v/>
      </c>
      <c r="J372" t="str">
        <f t="shared" si="10"/>
        <v/>
      </c>
      <c r="K372" t="str">
        <f t="shared" si="11"/>
        <v/>
      </c>
    </row>
    <row r="373" spans="1:11">
      <c r="A373" s="9">
        <v>11500</v>
      </c>
      <c r="B373" t="s">
        <v>464</v>
      </c>
      <c r="D373" s="3">
        <v>11</v>
      </c>
      <c r="E373" t="s">
        <v>102</v>
      </c>
      <c r="F373" t="s">
        <v>75</v>
      </c>
      <c r="H373">
        <f>ROWS($A$2:A373)</f>
        <v>372</v>
      </c>
      <c r="I373" t="str">
        <f>IF(Formulaire!$F$24='Codes postaux par région et dép'!A373,H373,"")</f>
        <v/>
      </c>
      <c r="J373" t="str">
        <f t="shared" si="10"/>
        <v/>
      </c>
      <c r="K373" t="str">
        <f t="shared" si="11"/>
        <v/>
      </c>
    </row>
    <row r="374" spans="1:11">
      <c r="A374" s="9">
        <v>11500</v>
      </c>
      <c r="B374" t="s">
        <v>465</v>
      </c>
      <c r="D374" s="3">
        <v>11</v>
      </c>
      <c r="E374" t="s">
        <v>102</v>
      </c>
      <c r="F374" t="s">
        <v>75</v>
      </c>
      <c r="H374">
        <f>ROWS($A$2:A374)</f>
        <v>373</v>
      </c>
      <c r="I374" t="str">
        <f>IF(Formulaire!$F$24='Codes postaux par région et dép'!A374,H374,"")</f>
        <v/>
      </c>
      <c r="J374" t="str">
        <f t="shared" si="10"/>
        <v/>
      </c>
      <c r="K374" t="str">
        <f t="shared" si="11"/>
        <v/>
      </c>
    </row>
    <row r="375" spans="1:11">
      <c r="A375" s="9">
        <v>11500</v>
      </c>
      <c r="B375" t="s">
        <v>466</v>
      </c>
      <c r="D375" s="3">
        <v>11</v>
      </c>
      <c r="E375" t="s">
        <v>102</v>
      </c>
      <c r="F375" t="s">
        <v>75</v>
      </c>
      <c r="H375">
        <f>ROWS($A$2:A375)</f>
        <v>374</v>
      </c>
      <c r="I375" t="str">
        <f>IF(Formulaire!$F$24='Codes postaux par région et dép'!A375,H375,"")</f>
        <v/>
      </c>
      <c r="J375" t="str">
        <f t="shared" si="10"/>
        <v/>
      </c>
      <c r="K375" t="str">
        <f t="shared" si="11"/>
        <v/>
      </c>
    </row>
    <row r="376" spans="1:11">
      <c r="A376" s="9">
        <v>11500</v>
      </c>
      <c r="B376" t="s">
        <v>467</v>
      </c>
      <c r="D376" s="3">
        <v>11</v>
      </c>
      <c r="E376" t="s">
        <v>102</v>
      </c>
      <c r="F376" t="s">
        <v>75</v>
      </c>
      <c r="H376">
        <f>ROWS($A$2:A376)</f>
        <v>375</v>
      </c>
      <c r="I376" t="str">
        <f>IF(Formulaire!$F$24='Codes postaux par région et dép'!A376,H376,"")</f>
        <v/>
      </c>
      <c r="J376" t="str">
        <f t="shared" si="10"/>
        <v/>
      </c>
      <c r="K376" t="str">
        <f t="shared" si="11"/>
        <v/>
      </c>
    </row>
    <row r="377" spans="1:11">
      <c r="A377" s="9">
        <v>11500</v>
      </c>
      <c r="B377" t="s">
        <v>468</v>
      </c>
      <c r="D377" s="3">
        <v>11</v>
      </c>
      <c r="E377" t="s">
        <v>102</v>
      </c>
      <c r="F377" t="s">
        <v>75</v>
      </c>
      <c r="H377">
        <f>ROWS($A$2:A377)</f>
        <v>376</v>
      </c>
      <c r="I377" t="str">
        <f>IF(Formulaire!$F$24='Codes postaux par région et dép'!A377,H377,"")</f>
        <v/>
      </c>
      <c r="J377" t="str">
        <f t="shared" si="10"/>
        <v/>
      </c>
      <c r="K377" t="str">
        <f t="shared" si="11"/>
        <v/>
      </c>
    </row>
    <row r="378" spans="1:11">
      <c r="A378" s="9">
        <v>11500</v>
      </c>
      <c r="B378" t="s">
        <v>469</v>
      </c>
      <c r="D378" s="3">
        <v>11</v>
      </c>
      <c r="E378" t="s">
        <v>102</v>
      </c>
      <c r="F378" t="s">
        <v>75</v>
      </c>
      <c r="H378">
        <f>ROWS($A$2:A378)</f>
        <v>377</v>
      </c>
      <c r="I378" t="str">
        <f>IF(Formulaire!$F$24='Codes postaux par région et dép'!A378,H378,"")</f>
        <v/>
      </c>
      <c r="J378" t="str">
        <f t="shared" si="10"/>
        <v/>
      </c>
      <c r="K378" t="str">
        <f t="shared" si="11"/>
        <v/>
      </c>
    </row>
    <row r="379" spans="1:11">
      <c r="A379" s="9">
        <v>11500</v>
      </c>
      <c r="B379" t="s">
        <v>470</v>
      </c>
      <c r="D379" s="3">
        <v>11</v>
      </c>
      <c r="E379" t="s">
        <v>102</v>
      </c>
      <c r="F379" t="s">
        <v>75</v>
      </c>
      <c r="H379">
        <f>ROWS($A$2:A379)</f>
        <v>378</v>
      </c>
      <c r="I379" t="str">
        <f>IF(Formulaire!$F$24='Codes postaux par région et dép'!A379,H379,"")</f>
        <v/>
      </c>
      <c r="J379" t="str">
        <f t="shared" si="10"/>
        <v/>
      </c>
      <c r="K379" t="str">
        <f t="shared" si="11"/>
        <v/>
      </c>
    </row>
    <row r="380" spans="1:11">
      <c r="A380" s="9">
        <v>11500</v>
      </c>
      <c r="B380" t="s">
        <v>471</v>
      </c>
      <c r="D380" s="3">
        <v>11</v>
      </c>
      <c r="E380" t="s">
        <v>102</v>
      </c>
      <c r="F380" t="s">
        <v>75</v>
      </c>
      <c r="H380">
        <f>ROWS($A$2:A380)</f>
        <v>379</v>
      </c>
      <c r="I380" t="str">
        <f>IF(Formulaire!$F$24='Codes postaux par région et dép'!A380,H380,"")</f>
        <v/>
      </c>
      <c r="J380" t="str">
        <f t="shared" si="10"/>
        <v/>
      </c>
      <c r="K380" t="str">
        <f t="shared" si="11"/>
        <v/>
      </c>
    </row>
    <row r="381" spans="1:11">
      <c r="A381" s="9">
        <v>11500</v>
      </c>
      <c r="B381" t="s">
        <v>472</v>
      </c>
      <c r="D381" s="3">
        <v>11</v>
      </c>
      <c r="E381" t="s">
        <v>102</v>
      </c>
      <c r="F381" t="s">
        <v>75</v>
      </c>
      <c r="H381">
        <f>ROWS($A$2:A381)</f>
        <v>380</v>
      </c>
      <c r="I381" t="str">
        <f>IF(Formulaire!$F$24='Codes postaux par région et dép'!A381,H381,"")</f>
        <v/>
      </c>
      <c r="J381" t="str">
        <f t="shared" si="10"/>
        <v/>
      </c>
      <c r="K381" t="str">
        <f t="shared" si="11"/>
        <v/>
      </c>
    </row>
    <row r="382" spans="1:11">
      <c r="A382" s="9">
        <v>11500</v>
      </c>
      <c r="B382" t="s">
        <v>471</v>
      </c>
      <c r="C382" t="s">
        <v>473</v>
      </c>
      <c r="D382" s="3">
        <v>11</v>
      </c>
      <c r="E382" t="s">
        <v>102</v>
      </c>
      <c r="F382" t="s">
        <v>75</v>
      </c>
      <c r="H382">
        <f>ROWS($A$2:A382)</f>
        <v>381</v>
      </c>
      <c r="I382" t="str">
        <f>IF(Formulaire!$F$24='Codes postaux par région et dép'!A382,H382,"")</f>
        <v/>
      </c>
      <c r="J382" t="str">
        <f t="shared" si="10"/>
        <v/>
      </c>
      <c r="K382" t="str">
        <f t="shared" si="11"/>
        <v/>
      </c>
    </row>
    <row r="383" spans="1:11">
      <c r="A383" s="9">
        <v>11510</v>
      </c>
      <c r="B383" t="s">
        <v>474</v>
      </c>
      <c r="D383" s="3">
        <v>11</v>
      </c>
      <c r="E383" t="s">
        <v>102</v>
      </c>
      <c r="F383" t="s">
        <v>75</v>
      </c>
      <c r="H383">
        <f>ROWS($A$2:A383)</f>
        <v>382</v>
      </c>
      <c r="I383" t="str">
        <f>IF(Formulaire!$F$24='Codes postaux par région et dép'!A383,H383,"")</f>
        <v/>
      </c>
      <c r="J383" t="str">
        <f t="shared" si="10"/>
        <v/>
      </c>
      <c r="K383" t="str">
        <f t="shared" si="11"/>
        <v/>
      </c>
    </row>
    <row r="384" spans="1:11">
      <c r="A384" s="9">
        <v>11510</v>
      </c>
      <c r="B384" t="s">
        <v>475</v>
      </c>
      <c r="D384" s="3">
        <v>11</v>
      </c>
      <c r="E384" t="s">
        <v>102</v>
      </c>
      <c r="F384" t="s">
        <v>75</v>
      </c>
      <c r="H384">
        <f>ROWS($A$2:A384)</f>
        <v>383</v>
      </c>
      <c r="I384" t="str">
        <f>IF(Formulaire!$F$24='Codes postaux par région et dép'!A384,H384,"")</f>
        <v/>
      </c>
      <c r="J384" t="str">
        <f t="shared" si="10"/>
        <v/>
      </c>
      <c r="K384" t="str">
        <f t="shared" si="11"/>
        <v/>
      </c>
    </row>
    <row r="385" spans="1:11">
      <c r="A385" s="9">
        <v>11510</v>
      </c>
      <c r="B385" t="s">
        <v>476</v>
      </c>
      <c r="D385" s="3">
        <v>11</v>
      </c>
      <c r="E385" t="s">
        <v>102</v>
      </c>
      <c r="F385" t="s">
        <v>75</v>
      </c>
      <c r="H385">
        <f>ROWS($A$2:A385)</f>
        <v>384</v>
      </c>
      <c r="I385" t="str">
        <f>IF(Formulaire!$F$24='Codes postaux par région et dép'!A385,H385,"")</f>
        <v/>
      </c>
      <c r="J385" t="str">
        <f t="shared" si="10"/>
        <v/>
      </c>
      <c r="K385" t="str">
        <f t="shared" si="11"/>
        <v/>
      </c>
    </row>
    <row r="386" spans="1:11">
      <c r="A386" s="9">
        <v>11510</v>
      </c>
      <c r="B386" t="s">
        <v>475</v>
      </c>
      <c r="C386" t="s">
        <v>477</v>
      </c>
      <c r="D386" s="3">
        <v>11</v>
      </c>
      <c r="E386" t="s">
        <v>102</v>
      </c>
      <c r="F386" t="s">
        <v>75</v>
      </c>
      <c r="H386">
        <f>ROWS($A$2:A386)</f>
        <v>385</v>
      </c>
      <c r="I386" t="str">
        <f>IF(Formulaire!$F$24='Codes postaux par région et dép'!A386,H386,"")</f>
        <v/>
      </c>
      <c r="J386" t="str">
        <f t="shared" ref="J386:J449" si="12">IFERROR(SMALL($I:$I,H386),"")</f>
        <v/>
      </c>
      <c r="K386" t="str">
        <f t="shared" ref="K386:K449" si="13">IFERROR(INDEX($B$2:$B$2867,J386),"")</f>
        <v/>
      </c>
    </row>
    <row r="387" spans="1:11">
      <c r="A387" s="9">
        <v>11510</v>
      </c>
      <c r="B387" t="s">
        <v>478</v>
      </c>
      <c r="D387" s="3">
        <v>11</v>
      </c>
      <c r="E387" t="s">
        <v>102</v>
      </c>
      <c r="F387" t="s">
        <v>75</v>
      </c>
      <c r="H387">
        <f>ROWS($A$2:A387)</f>
        <v>386</v>
      </c>
      <c r="I387" t="str">
        <f>IF(Formulaire!$F$24='Codes postaux par région et dép'!A387,H387,"")</f>
        <v/>
      </c>
      <c r="J387" t="str">
        <f t="shared" si="12"/>
        <v/>
      </c>
      <c r="K387" t="str">
        <f t="shared" si="13"/>
        <v/>
      </c>
    </row>
    <row r="388" spans="1:11">
      <c r="A388" s="9">
        <v>11540</v>
      </c>
      <c r="B388" t="s">
        <v>479</v>
      </c>
      <c r="D388" s="3">
        <v>11</v>
      </c>
      <c r="E388" t="s">
        <v>102</v>
      </c>
      <c r="F388" t="s">
        <v>75</v>
      </c>
      <c r="H388">
        <f>ROWS($A$2:A388)</f>
        <v>387</v>
      </c>
      <c r="I388" t="str">
        <f>IF(Formulaire!$F$24='Codes postaux par région et dép'!A388,H388,"")</f>
        <v/>
      </c>
      <c r="J388" t="str">
        <f t="shared" si="12"/>
        <v/>
      </c>
      <c r="K388" t="str">
        <f t="shared" si="13"/>
        <v/>
      </c>
    </row>
    <row r="389" spans="1:11">
      <c r="A389" s="9">
        <v>11560</v>
      </c>
      <c r="B389" t="s">
        <v>480</v>
      </c>
      <c r="D389" s="3">
        <v>11</v>
      </c>
      <c r="E389" t="s">
        <v>102</v>
      </c>
      <c r="F389" t="s">
        <v>75</v>
      </c>
      <c r="H389">
        <f>ROWS($A$2:A389)</f>
        <v>388</v>
      </c>
      <c r="I389" t="str">
        <f>IF(Formulaire!$F$24='Codes postaux par région et dép'!A389,H389,"")</f>
        <v/>
      </c>
      <c r="J389" t="str">
        <f t="shared" si="12"/>
        <v/>
      </c>
      <c r="K389" t="str">
        <f t="shared" si="13"/>
        <v/>
      </c>
    </row>
    <row r="390" spans="1:11">
      <c r="A390" s="9">
        <v>11560</v>
      </c>
      <c r="B390" t="s">
        <v>480</v>
      </c>
      <c r="C390" t="s">
        <v>481</v>
      </c>
      <c r="D390" s="3">
        <v>11</v>
      </c>
      <c r="E390" t="s">
        <v>102</v>
      </c>
      <c r="F390" t="s">
        <v>75</v>
      </c>
      <c r="H390">
        <f>ROWS($A$2:A390)</f>
        <v>389</v>
      </c>
      <c r="I390" t="str">
        <f>IF(Formulaire!$F$24='Codes postaux par région et dép'!A390,H390,"")</f>
        <v/>
      </c>
      <c r="J390" t="str">
        <f t="shared" si="12"/>
        <v/>
      </c>
      <c r="K390" t="str">
        <f t="shared" si="13"/>
        <v/>
      </c>
    </row>
    <row r="391" spans="1:11">
      <c r="A391" s="9">
        <v>11570</v>
      </c>
      <c r="B391" t="s">
        <v>482</v>
      </c>
      <c r="D391" s="3">
        <v>11</v>
      </c>
      <c r="E391" t="s">
        <v>102</v>
      </c>
      <c r="F391" t="s">
        <v>75</v>
      </c>
      <c r="H391">
        <f>ROWS($A$2:A391)</f>
        <v>390</v>
      </c>
      <c r="I391" t="str">
        <f>IF(Formulaire!$F$24='Codes postaux par région et dép'!A391,H391,"")</f>
        <v/>
      </c>
      <c r="J391" t="str">
        <f t="shared" si="12"/>
        <v/>
      </c>
      <c r="K391" t="str">
        <f t="shared" si="13"/>
        <v/>
      </c>
    </row>
    <row r="392" spans="1:11">
      <c r="A392" s="9">
        <v>11570</v>
      </c>
      <c r="B392" t="s">
        <v>483</v>
      </c>
      <c r="D392" s="3">
        <v>11</v>
      </c>
      <c r="E392" t="s">
        <v>102</v>
      </c>
      <c r="F392" t="s">
        <v>75</v>
      </c>
      <c r="H392">
        <f>ROWS($A$2:A392)</f>
        <v>391</v>
      </c>
      <c r="I392" t="str">
        <f>IF(Formulaire!$F$24='Codes postaux par région et dép'!A392,H392,"")</f>
        <v/>
      </c>
      <c r="J392" t="str">
        <f t="shared" si="12"/>
        <v/>
      </c>
      <c r="K392" t="str">
        <f t="shared" si="13"/>
        <v/>
      </c>
    </row>
    <row r="393" spans="1:11">
      <c r="A393" s="9">
        <v>11570</v>
      </c>
      <c r="B393" t="s">
        <v>484</v>
      </c>
      <c r="D393" s="3">
        <v>11</v>
      </c>
      <c r="E393" t="s">
        <v>102</v>
      </c>
      <c r="F393" t="s">
        <v>75</v>
      </c>
      <c r="H393">
        <f>ROWS($A$2:A393)</f>
        <v>392</v>
      </c>
      <c r="I393" t="str">
        <f>IF(Formulaire!$F$24='Codes postaux par région et dép'!A393,H393,"")</f>
        <v/>
      </c>
      <c r="J393" t="str">
        <f t="shared" si="12"/>
        <v/>
      </c>
      <c r="K393" t="str">
        <f t="shared" si="13"/>
        <v/>
      </c>
    </row>
    <row r="394" spans="1:11">
      <c r="A394" s="9">
        <v>11570</v>
      </c>
      <c r="B394" t="s">
        <v>485</v>
      </c>
      <c r="D394" s="3">
        <v>11</v>
      </c>
      <c r="E394" t="s">
        <v>102</v>
      </c>
      <c r="F394" t="s">
        <v>75</v>
      </c>
      <c r="H394">
        <f>ROWS($A$2:A394)</f>
        <v>393</v>
      </c>
      <c r="I394" t="str">
        <f>IF(Formulaire!$F$24='Codes postaux par région et dép'!A394,H394,"")</f>
        <v/>
      </c>
      <c r="J394" t="str">
        <f t="shared" si="12"/>
        <v/>
      </c>
      <c r="K394" t="str">
        <f t="shared" si="13"/>
        <v/>
      </c>
    </row>
    <row r="395" spans="1:11">
      <c r="A395" s="9">
        <v>11570</v>
      </c>
      <c r="B395" t="s">
        <v>486</v>
      </c>
      <c r="D395" s="3">
        <v>11</v>
      </c>
      <c r="E395" t="s">
        <v>102</v>
      </c>
      <c r="F395" t="s">
        <v>75</v>
      </c>
      <c r="H395">
        <f>ROWS($A$2:A395)</f>
        <v>394</v>
      </c>
      <c r="I395" t="str">
        <f>IF(Formulaire!$F$24='Codes postaux par région et dép'!A395,H395,"")</f>
        <v/>
      </c>
      <c r="J395" t="str">
        <f t="shared" si="12"/>
        <v/>
      </c>
      <c r="K395" t="str">
        <f t="shared" si="13"/>
        <v/>
      </c>
    </row>
    <row r="396" spans="1:11">
      <c r="A396" s="9">
        <v>11580</v>
      </c>
      <c r="B396" t="s">
        <v>487</v>
      </c>
      <c r="D396" s="3">
        <v>11</v>
      </c>
      <c r="E396" t="s">
        <v>102</v>
      </c>
      <c r="F396" t="s">
        <v>75</v>
      </c>
      <c r="H396">
        <f>ROWS($A$2:A396)</f>
        <v>395</v>
      </c>
      <c r="I396" t="str">
        <f>IF(Formulaire!$F$24='Codes postaux par région et dép'!A396,H396,"")</f>
        <v/>
      </c>
      <c r="J396" t="str">
        <f t="shared" si="12"/>
        <v/>
      </c>
      <c r="K396" t="str">
        <f t="shared" si="13"/>
        <v/>
      </c>
    </row>
    <row r="397" spans="1:11">
      <c r="A397" s="9">
        <v>11580</v>
      </c>
      <c r="B397" t="s">
        <v>488</v>
      </c>
      <c r="D397" s="3">
        <v>11</v>
      </c>
      <c r="E397" t="s">
        <v>102</v>
      </c>
      <c r="F397" t="s">
        <v>75</v>
      </c>
      <c r="H397">
        <f>ROWS($A$2:A397)</f>
        <v>396</v>
      </c>
      <c r="I397" t="str">
        <f>IF(Formulaire!$F$24='Codes postaux par région et dép'!A397,H397,"")</f>
        <v/>
      </c>
      <c r="J397" t="str">
        <f t="shared" si="12"/>
        <v/>
      </c>
      <c r="K397" t="str">
        <f t="shared" si="13"/>
        <v/>
      </c>
    </row>
    <row r="398" spans="1:11">
      <c r="A398" s="9">
        <v>11580</v>
      </c>
      <c r="B398" t="s">
        <v>489</v>
      </c>
      <c r="D398" s="3">
        <v>11</v>
      </c>
      <c r="E398" t="s">
        <v>102</v>
      </c>
      <c r="F398" t="s">
        <v>75</v>
      </c>
      <c r="H398">
        <f>ROWS($A$2:A398)</f>
        <v>397</v>
      </c>
      <c r="I398" t="str">
        <f>IF(Formulaire!$F$24='Codes postaux par région et dép'!A398,H398,"")</f>
        <v/>
      </c>
      <c r="J398" t="str">
        <f t="shared" si="12"/>
        <v/>
      </c>
      <c r="K398" t="str">
        <f t="shared" si="13"/>
        <v/>
      </c>
    </row>
    <row r="399" spans="1:11">
      <c r="A399" s="9">
        <v>11580</v>
      </c>
      <c r="B399" t="s">
        <v>490</v>
      </c>
      <c r="D399" s="3">
        <v>11</v>
      </c>
      <c r="E399" t="s">
        <v>102</v>
      </c>
      <c r="F399" t="s">
        <v>75</v>
      </c>
      <c r="H399">
        <f>ROWS($A$2:A399)</f>
        <v>398</v>
      </c>
      <c r="I399" t="str">
        <f>IF(Formulaire!$F$24='Codes postaux par région et dép'!A399,H399,"")</f>
        <v/>
      </c>
      <c r="J399" t="str">
        <f t="shared" si="12"/>
        <v/>
      </c>
      <c r="K399" t="str">
        <f t="shared" si="13"/>
        <v/>
      </c>
    </row>
    <row r="400" spans="1:11">
      <c r="A400" s="9">
        <v>11580</v>
      </c>
      <c r="B400" t="s">
        <v>491</v>
      </c>
      <c r="D400" s="3">
        <v>11</v>
      </c>
      <c r="E400" t="s">
        <v>102</v>
      </c>
      <c r="F400" t="s">
        <v>75</v>
      </c>
      <c r="H400">
        <f>ROWS($A$2:A400)</f>
        <v>399</v>
      </c>
      <c r="I400" t="str">
        <f>IF(Formulaire!$F$24='Codes postaux par région et dép'!A400,H400,"")</f>
        <v/>
      </c>
      <c r="J400" t="str">
        <f t="shared" si="12"/>
        <v/>
      </c>
      <c r="K400" t="str">
        <f t="shared" si="13"/>
        <v/>
      </c>
    </row>
    <row r="401" spans="1:11">
      <c r="A401" s="9">
        <v>11580</v>
      </c>
      <c r="B401" t="s">
        <v>492</v>
      </c>
      <c r="D401" s="3">
        <v>11</v>
      </c>
      <c r="E401" t="s">
        <v>102</v>
      </c>
      <c r="F401" t="s">
        <v>75</v>
      </c>
      <c r="H401">
        <f>ROWS($A$2:A401)</f>
        <v>400</v>
      </c>
      <c r="I401" t="str">
        <f>IF(Formulaire!$F$24='Codes postaux par région et dép'!A401,H401,"")</f>
        <v/>
      </c>
      <c r="J401" t="str">
        <f t="shared" si="12"/>
        <v/>
      </c>
      <c r="K401" t="str">
        <f t="shared" si="13"/>
        <v/>
      </c>
    </row>
    <row r="402" spans="1:11">
      <c r="A402" s="9">
        <v>11580</v>
      </c>
      <c r="B402" t="s">
        <v>493</v>
      </c>
      <c r="D402" s="3">
        <v>11</v>
      </c>
      <c r="E402" t="s">
        <v>102</v>
      </c>
      <c r="F402" t="s">
        <v>75</v>
      </c>
      <c r="H402">
        <f>ROWS($A$2:A402)</f>
        <v>401</v>
      </c>
      <c r="I402" t="str">
        <f>IF(Formulaire!$F$24='Codes postaux par région et dép'!A402,H402,"")</f>
        <v/>
      </c>
      <c r="J402" t="str">
        <f t="shared" si="12"/>
        <v/>
      </c>
      <c r="K402" t="str">
        <f t="shared" si="13"/>
        <v/>
      </c>
    </row>
    <row r="403" spans="1:11">
      <c r="A403" s="9">
        <v>11590</v>
      </c>
      <c r="B403" t="s">
        <v>494</v>
      </c>
      <c r="D403" s="3">
        <v>11</v>
      </c>
      <c r="E403" t="s">
        <v>102</v>
      </c>
      <c r="F403" t="s">
        <v>75</v>
      </c>
      <c r="H403">
        <f>ROWS($A$2:A403)</f>
        <v>402</v>
      </c>
      <c r="I403" t="str">
        <f>IF(Formulaire!$F$24='Codes postaux par région et dép'!A403,H403,"")</f>
        <v/>
      </c>
      <c r="J403" t="str">
        <f t="shared" si="12"/>
        <v/>
      </c>
      <c r="K403" t="str">
        <f t="shared" si="13"/>
        <v/>
      </c>
    </row>
    <row r="404" spans="1:11">
      <c r="A404" s="9">
        <v>11590</v>
      </c>
      <c r="B404" t="s">
        <v>495</v>
      </c>
      <c r="D404" s="3">
        <v>11</v>
      </c>
      <c r="E404" t="s">
        <v>102</v>
      </c>
      <c r="F404" t="s">
        <v>75</v>
      </c>
      <c r="H404">
        <f>ROWS($A$2:A404)</f>
        <v>403</v>
      </c>
      <c r="I404" t="str">
        <f>IF(Formulaire!$F$24='Codes postaux par région et dép'!A404,H404,"")</f>
        <v/>
      </c>
      <c r="J404" t="str">
        <f t="shared" si="12"/>
        <v/>
      </c>
      <c r="K404" t="str">
        <f t="shared" si="13"/>
        <v/>
      </c>
    </row>
    <row r="405" spans="1:11">
      <c r="A405" s="9">
        <v>11590</v>
      </c>
      <c r="B405" t="s">
        <v>496</v>
      </c>
      <c r="D405" s="3">
        <v>11</v>
      </c>
      <c r="E405" t="s">
        <v>102</v>
      </c>
      <c r="F405" t="s">
        <v>75</v>
      </c>
      <c r="H405">
        <f>ROWS($A$2:A405)</f>
        <v>404</v>
      </c>
      <c r="I405" t="str">
        <f>IF(Formulaire!$F$24='Codes postaux par région et dép'!A405,H405,"")</f>
        <v/>
      </c>
      <c r="J405" t="str">
        <f t="shared" si="12"/>
        <v/>
      </c>
      <c r="K405" t="str">
        <f t="shared" si="13"/>
        <v/>
      </c>
    </row>
    <row r="406" spans="1:11">
      <c r="A406" s="9">
        <v>11600</v>
      </c>
      <c r="B406" t="s">
        <v>497</v>
      </c>
      <c r="D406" s="3">
        <v>11</v>
      </c>
      <c r="E406" t="s">
        <v>102</v>
      </c>
      <c r="F406" t="s">
        <v>75</v>
      </c>
      <c r="H406">
        <f>ROWS($A$2:A406)</f>
        <v>405</v>
      </c>
      <c r="I406" t="str">
        <f>IF(Formulaire!$F$24='Codes postaux par région et dép'!A406,H406,"")</f>
        <v/>
      </c>
      <c r="J406" t="str">
        <f t="shared" si="12"/>
        <v/>
      </c>
      <c r="K406" t="str">
        <f t="shared" si="13"/>
        <v/>
      </c>
    </row>
    <row r="407" spans="1:11">
      <c r="A407" s="9">
        <v>11600</v>
      </c>
      <c r="B407" t="s">
        <v>498</v>
      </c>
      <c r="D407" s="3">
        <v>11</v>
      </c>
      <c r="E407" t="s">
        <v>102</v>
      </c>
      <c r="F407" t="s">
        <v>75</v>
      </c>
      <c r="H407">
        <f>ROWS($A$2:A407)</f>
        <v>406</v>
      </c>
      <c r="I407" t="str">
        <f>IF(Formulaire!$F$24='Codes postaux par région et dép'!A407,H407,"")</f>
        <v/>
      </c>
      <c r="J407" t="str">
        <f t="shared" si="12"/>
        <v/>
      </c>
      <c r="K407" t="str">
        <f t="shared" si="13"/>
        <v/>
      </c>
    </row>
    <row r="408" spans="1:11">
      <c r="A408" s="9">
        <v>11600</v>
      </c>
      <c r="B408" t="s">
        <v>499</v>
      </c>
      <c r="D408" s="3">
        <v>11</v>
      </c>
      <c r="E408" t="s">
        <v>102</v>
      </c>
      <c r="F408" t="s">
        <v>75</v>
      </c>
      <c r="H408">
        <f>ROWS($A$2:A408)</f>
        <v>407</v>
      </c>
      <c r="I408" t="str">
        <f>IF(Formulaire!$F$24='Codes postaux par région et dép'!A408,H408,"")</f>
        <v/>
      </c>
      <c r="J408" t="str">
        <f t="shared" si="12"/>
        <v/>
      </c>
      <c r="K408" t="str">
        <f t="shared" si="13"/>
        <v/>
      </c>
    </row>
    <row r="409" spans="1:11">
      <c r="A409" s="9">
        <v>11600</v>
      </c>
      <c r="B409" t="s">
        <v>500</v>
      </c>
      <c r="D409" s="3">
        <v>11</v>
      </c>
      <c r="E409" t="s">
        <v>102</v>
      </c>
      <c r="F409" t="s">
        <v>75</v>
      </c>
      <c r="H409">
        <f>ROWS($A$2:A409)</f>
        <v>408</v>
      </c>
      <c r="I409" t="str">
        <f>IF(Formulaire!$F$24='Codes postaux par région et dép'!A409,H409,"")</f>
        <v/>
      </c>
      <c r="J409" t="str">
        <f t="shared" si="12"/>
        <v/>
      </c>
      <c r="K409" t="str">
        <f t="shared" si="13"/>
        <v/>
      </c>
    </row>
    <row r="410" spans="1:11">
      <c r="A410" s="9">
        <v>11600</v>
      </c>
      <c r="B410" t="s">
        <v>501</v>
      </c>
      <c r="D410" s="3">
        <v>11</v>
      </c>
      <c r="E410" t="s">
        <v>102</v>
      </c>
      <c r="F410" t="s">
        <v>75</v>
      </c>
      <c r="H410">
        <f>ROWS($A$2:A410)</f>
        <v>409</v>
      </c>
      <c r="I410" t="str">
        <f>IF(Formulaire!$F$24='Codes postaux par région et dép'!A410,H410,"")</f>
        <v/>
      </c>
      <c r="J410" t="str">
        <f t="shared" si="12"/>
        <v/>
      </c>
      <c r="K410" t="str">
        <f t="shared" si="13"/>
        <v/>
      </c>
    </row>
    <row r="411" spans="1:11">
      <c r="A411" s="9">
        <v>11600</v>
      </c>
      <c r="B411" t="s">
        <v>502</v>
      </c>
      <c r="D411" s="3">
        <v>11</v>
      </c>
      <c r="E411" t="s">
        <v>102</v>
      </c>
      <c r="F411" t="s">
        <v>75</v>
      </c>
      <c r="H411">
        <f>ROWS($A$2:A411)</f>
        <v>410</v>
      </c>
      <c r="I411" t="str">
        <f>IF(Formulaire!$F$24='Codes postaux par région et dép'!A411,H411,"")</f>
        <v/>
      </c>
      <c r="J411" t="str">
        <f t="shared" si="12"/>
        <v/>
      </c>
      <c r="K411" t="str">
        <f t="shared" si="13"/>
        <v/>
      </c>
    </row>
    <row r="412" spans="1:11">
      <c r="A412" s="9">
        <v>11600</v>
      </c>
      <c r="B412" t="s">
        <v>503</v>
      </c>
      <c r="D412" s="3">
        <v>11</v>
      </c>
      <c r="E412" t="s">
        <v>102</v>
      </c>
      <c r="F412" t="s">
        <v>75</v>
      </c>
      <c r="H412">
        <f>ROWS($A$2:A412)</f>
        <v>411</v>
      </c>
      <c r="I412" t="str">
        <f>IF(Formulaire!$F$24='Codes postaux par région et dép'!A412,H412,"")</f>
        <v/>
      </c>
      <c r="J412" t="str">
        <f t="shared" si="12"/>
        <v/>
      </c>
      <c r="K412" t="str">
        <f t="shared" si="13"/>
        <v/>
      </c>
    </row>
    <row r="413" spans="1:11">
      <c r="A413" s="9">
        <v>11600</v>
      </c>
      <c r="B413" t="s">
        <v>504</v>
      </c>
      <c r="D413" s="3">
        <v>11</v>
      </c>
      <c r="E413" t="s">
        <v>102</v>
      </c>
      <c r="F413" t="s">
        <v>75</v>
      </c>
      <c r="H413">
        <f>ROWS($A$2:A413)</f>
        <v>412</v>
      </c>
      <c r="I413" t="str">
        <f>IF(Formulaire!$F$24='Codes postaux par région et dép'!A413,H413,"")</f>
        <v/>
      </c>
      <c r="J413" t="str">
        <f t="shared" si="12"/>
        <v/>
      </c>
      <c r="K413" t="str">
        <f t="shared" si="13"/>
        <v/>
      </c>
    </row>
    <row r="414" spans="1:11">
      <c r="A414" s="9">
        <v>11600</v>
      </c>
      <c r="B414" t="s">
        <v>505</v>
      </c>
      <c r="D414" s="3">
        <v>11</v>
      </c>
      <c r="E414" t="s">
        <v>102</v>
      </c>
      <c r="F414" t="s">
        <v>75</v>
      </c>
      <c r="H414">
        <f>ROWS($A$2:A414)</f>
        <v>413</v>
      </c>
      <c r="I414" t="str">
        <f>IF(Formulaire!$F$24='Codes postaux par région et dép'!A414,H414,"")</f>
        <v/>
      </c>
      <c r="J414" t="str">
        <f t="shared" si="12"/>
        <v/>
      </c>
      <c r="K414" t="str">
        <f t="shared" si="13"/>
        <v/>
      </c>
    </row>
    <row r="415" spans="1:11">
      <c r="A415" s="9">
        <v>11600</v>
      </c>
      <c r="B415" t="s">
        <v>506</v>
      </c>
      <c r="D415" s="3">
        <v>11</v>
      </c>
      <c r="E415" t="s">
        <v>102</v>
      </c>
      <c r="F415" t="s">
        <v>75</v>
      </c>
      <c r="H415">
        <f>ROWS($A$2:A415)</f>
        <v>414</v>
      </c>
      <c r="I415" t="str">
        <f>IF(Formulaire!$F$24='Codes postaux par région et dép'!A415,H415,"")</f>
        <v/>
      </c>
      <c r="J415" t="str">
        <f t="shared" si="12"/>
        <v/>
      </c>
      <c r="K415" t="str">
        <f t="shared" si="13"/>
        <v/>
      </c>
    </row>
    <row r="416" spans="1:11">
      <c r="A416" s="9">
        <v>11600</v>
      </c>
      <c r="B416" t="s">
        <v>507</v>
      </c>
      <c r="D416" s="3">
        <v>11</v>
      </c>
      <c r="E416" t="s">
        <v>102</v>
      </c>
      <c r="F416" t="s">
        <v>75</v>
      </c>
      <c r="H416">
        <f>ROWS($A$2:A416)</f>
        <v>415</v>
      </c>
      <c r="I416" t="str">
        <f>IF(Formulaire!$F$24='Codes postaux par région et dép'!A416,H416,"")</f>
        <v/>
      </c>
      <c r="J416" t="str">
        <f t="shared" si="12"/>
        <v/>
      </c>
      <c r="K416" t="str">
        <f t="shared" si="13"/>
        <v/>
      </c>
    </row>
    <row r="417" spans="1:11">
      <c r="A417" s="9">
        <v>11600</v>
      </c>
      <c r="B417" t="s">
        <v>508</v>
      </c>
      <c r="D417" s="3">
        <v>11</v>
      </c>
      <c r="E417" t="s">
        <v>102</v>
      </c>
      <c r="F417" t="s">
        <v>75</v>
      </c>
      <c r="H417">
        <f>ROWS($A$2:A417)</f>
        <v>416</v>
      </c>
      <c r="I417" t="str">
        <f>IF(Formulaire!$F$24='Codes postaux par région et dép'!A417,H417,"")</f>
        <v/>
      </c>
      <c r="J417" t="str">
        <f t="shared" si="12"/>
        <v/>
      </c>
      <c r="K417" t="str">
        <f t="shared" si="13"/>
        <v/>
      </c>
    </row>
    <row r="418" spans="1:11">
      <c r="A418" s="9">
        <v>11600</v>
      </c>
      <c r="B418" t="s">
        <v>509</v>
      </c>
      <c r="D418" s="3">
        <v>11</v>
      </c>
      <c r="E418" t="s">
        <v>102</v>
      </c>
      <c r="F418" t="s">
        <v>75</v>
      </c>
      <c r="H418">
        <f>ROWS($A$2:A418)</f>
        <v>417</v>
      </c>
      <c r="I418" t="str">
        <f>IF(Formulaire!$F$24='Codes postaux par région et dép'!A418,H418,"")</f>
        <v/>
      </c>
      <c r="J418" t="str">
        <f t="shared" si="12"/>
        <v/>
      </c>
      <c r="K418" t="str">
        <f t="shared" si="13"/>
        <v/>
      </c>
    </row>
    <row r="419" spans="1:11">
      <c r="A419" s="9">
        <v>11600</v>
      </c>
      <c r="B419" t="s">
        <v>510</v>
      </c>
      <c r="D419" s="3">
        <v>11</v>
      </c>
      <c r="E419" t="s">
        <v>102</v>
      </c>
      <c r="F419" t="s">
        <v>75</v>
      </c>
      <c r="H419">
        <f>ROWS($A$2:A419)</f>
        <v>418</v>
      </c>
      <c r="I419" t="str">
        <f>IF(Formulaire!$F$24='Codes postaux par région et dép'!A419,H419,"")</f>
        <v/>
      </c>
      <c r="J419" t="str">
        <f t="shared" si="12"/>
        <v/>
      </c>
      <c r="K419" t="str">
        <f t="shared" si="13"/>
        <v/>
      </c>
    </row>
    <row r="420" spans="1:11">
      <c r="A420" s="9">
        <v>11600</v>
      </c>
      <c r="B420" t="s">
        <v>511</v>
      </c>
      <c r="D420" s="3">
        <v>11</v>
      </c>
      <c r="E420" t="s">
        <v>102</v>
      </c>
      <c r="F420" t="s">
        <v>75</v>
      </c>
      <c r="H420">
        <f>ROWS($A$2:A420)</f>
        <v>419</v>
      </c>
      <c r="I420" t="str">
        <f>IF(Formulaire!$F$24='Codes postaux par région et dép'!A420,H420,"")</f>
        <v/>
      </c>
      <c r="J420" t="str">
        <f t="shared" si="12"/>
        <v/>
      </c>
      <c r="K420" t="str">
        <f t="shared" si="13"/>
        <v/>
      </c>
    </row>
    <row r="421" spans="1:11">
      <c r="A421" s="9">
        <v>11600</v>
      </c>
      <c r="B421" t="s">
        <v>512</v>
      </c>
      <c r="D421" s="3">
        <v>11</v>
      </c>
      <c r="E421" t="s">
        <v>102</v>
      </c>
      <c r="F421" t="s">
        <v>75</v>
      </c>
      <c r="H421">
        <f>ROWS($A$2:A421)</f>
        <v>420</v>
      </c>
      <c r="I421" t="str">
        <f>IF(Formulaire!$F$24='Codes postaux par région et dép'!A421,H421,"")</f>
        <v/>
      </c>
      <c r="J421" t="str">
        <f t="shared" si="12"/>
        <v/>
      </c>
      <c r="K421" t="str">
        <f t="shared" si="13"/>
        <v/>
      </c>
    </row>
    <row r="422" spans="1:11">
      <c r="A422" s="9">
        <v>11610</v>
      </c>
      <c r="B422" t="s">
        <v>513</v>
      </c>
      <c r="D422" s="3">
        <v>11</v>
      </c>
      <c r="E422" t="s">
        <v>102</v>
      </c>
      <c r="F422" t="s">
        <v>75</v>
      </c>
      <c r="H422">
        <f>ROWS($A$2:A422)</f>
        <v>421</v>
      </c>
      <c r="I422" t="str">
        <f>IF(Formulaire!$F$24='Codes postaux par région et dép'!A422,H422,"")</f>
        <v/>
      </c>
      <c r="J422" t="str">
        <f t="shared" si="12"/>
        <v/>
      </c>
      <c r="K422" t="str">
        <f t="shared" si="13"/>
        <v/>
      </c>
    </row>
    <row r="423" spans="1:11">
      <c r="A423" s="9">
        <v>11610</v>
      </c>
      <c r="B423" t="s">
        <v>514</v>
      </c>
      <c r="D423" s="3">
        <v>11</v>
      </c>
      <c r="E423" t="s">
        <v>102</v>
      </c>
      <c r="F423" t="s">
        <v>75</v>
      </c>
      <c r="H423">
        <f>ROWS($A$2:A423)</f>
        <v>422</v>
      </c>
      <c r="I423" t="str">
        <f>IF(Formulaire!$F$24='Codes postaux par région et dép'!A423,H423,"")</f>
        <v/>
      </c>
      <c r="J423" t="str">
        <f t="shared" si="12"/>
        <v/>
      </c>
      <c r="K423" t="str">
        <f t="shared" si="13"/>
        <v/>
      </c>
    </row>
    <row r="424" spans="1:11">
      <c r="A424" s="9">
        <v>11620</v>
      </c>
      <c r="B424" t="s">
        <v>515</v>
      </c>
      <c r="D424" s="3">
        <v>11</v>
      </c>
      <c r="E424" t="s">
        <v>102</v>
      </c>
      <c r="F424" t="s">
        <v>75</v>
      </c>
      <c r="H424">
        <f>ROWS($A$2:A424)</f>
        <v>423</v>
      </c>
      <c r="I424" t="str">
        <f>IF(Formulaire!$F$24='Codes postaux par région et dép'!A424,H424,"")</f>
        <v/>
      </c>
      <c r="J424" t="str">
        <f t="shared" si="12"/>
        <v/>
      </c>
      <c r="K424" t="str">
        <f t="shared" si="13"/>
        <v/>
      </c>
    </row>
    <row r="425" spans="1:11">
      <c r="A425" s="9">
        <v>11700</v>
      </c>
      <c r="B425" t="s">
        <v>516</v>
      </c>
      <c r="D425" s="3">
        <v>11</v>
      </c>
      <c r="E425" t="s">
        <v>102</v>
      </c>
      <c r="F425" t="s">
        <v>75</v>
      </c>
      <c r="H425">
        <f>ROWS($A$2:A425)</f>
        <v>424</v>
      </c>
      <c r="I425" t="str">
        <f>IF(Formulaire!$F$24='Codes postaux par région et dép'!A425,H425,"")</f>
        <v/>
      </c>
      <c r="J425" t="str">
        <f t="shared" si="12"/>
        <v/>
      </c>
      <c r="K425" t="str">
        <f t="shared" si="13"/>
        <v/>
      </c>
    </row>
    <row r="426" spans="1:11">
      <c r="A426" s="9">
        <v>11700</v>
      </c>
      <c r="B426" t="s">
        <v>517</v>
      </c>
      <c r="D426" s="3">
        <v>11</v>
      </c>
      <c r="E426" t="s">
        <v>102</v>
      </c>
      <c r="F426" t="s">
        <v>75</v>
      </c>
      <c r="H426">
        <f>ROWS($A$2:A426)</f>
        <v>425</v>
      </c>
      <c r="I426" t="str">
        <f>IF(Formulaire!$F$24='Codes postaux par région et dép'!A426,H426,"")</f>
        <v/>
      </c>
      <c r="J426" t="str">
        <f t="shared" si="12"/>
        <v/>
      </c>
      <c r="K426" t="str">
        <f t="shared" si="13"/>
        <v/>
      </c>
    </row>
    <row r="427" spans="1:11">
      <c r="A427" s="9">
        <v>11700</v>
      </c>
      <c r="B427" t="s">
        <v>518</v>
      </c>
      <c r="D427" s="3">
        <v>11</v>
      </c>
      <c r="E427" t="s">
        <v>102</v>
      </c>
      <c r="F427" t="s">
        <v>75</v>
      </c>
      <c r="H427">
        <f>ROWS($A$2:A427)</f>
        <v>426</v>
      </c>
      <c r="I427" t="str">
        <f>IF(Formulaire!$F$24='Codes postaux par région et dép'!A427,H427,"")</f>
        <v/>
      </c>
      <c r="J427" t="str">
        <f t="shared" si="12"/>
        <v/>
      </c>
      <c r="K427" t="str">
        <f t="shared" si="13"/>
        <v/>
      </c>
    </row>
    <row r="428" spans="1:11">
      <c r="A428" s="9">
        <v>11700</v>
      </c>
      <c r="B428" t="s">
        <v>519</v>
      </c>
      <c r="D428" s="3">
        <v>11</v>
      </c>
      <c r="E428" t="s">
        <v>102</v>
      </c>
      <c r="F428" t="s">
        <v>75</v>
      </c>
      <c r="H428">
        <f>ROWS($A$2:A428)</f>
        <v>427</v>
      </c>
      <c r="I428" t="str">
        <f>IF(Formulaire!$F$24='Codes postaux par région et dép'!A428,H428,"")</f>
        <v/>
      </c>
      <c r="J428" t="str">
        <f t="shared" si="12"/>
        <v/>
      </c>
      <c r="K428" t="str">
        <f t="shared" si="13"/>
        <v/>
      </c>
    </row>
    <row r="429" spans="1:11">
      <c r="A429" s="9">
        <v>11700</v>
      </c>
      <c r="B429" t="s">
        <v>520</v>
      </c>
      <c r="D429" s="3">
        <v>11</v>
      </c>
      <c r="E429" t="s">
        <v>102</v>
      </c>
      <c r="F429" t="s">
        <v>75</v>
      </c>
      <c r="H429">
        <f>ROWS($A$2:A429)</f>
        <v>428</v>
      </c>
      <c r="I429" t="str">
        <f>IF(Formulaire!$F$24='Codes postaux par région et dép'!A429,H429,"")</f>
        <v/>
      </c>
      <c r="J429" t="str">
        <f t="shared" si="12"/>
        <v/>
      </c>
      <c r="K429" t="str">
        <f t="shared" si="13"/>
        <v/>
      </c>
    </row>
    <row r="430" spans="1:11">
      <c r="A430" s="9">
        <v>11700</v>
      </c>
      <c r="B430" t="s">
        <v>521</v>
      </c>
      <c r="D430" s="3">
        <v>11</v>
      </c>
      <c r="E430" t="s">
        <v>102</v>
      </c>
      <c r="F430" t="s">
        <v>75</v>
      </c>
      <c r="H430">
        <f>ROWS($A$2:A430)</f>
        <v>429</v>
      </c>
      <c r="I430" t="str">
        <f>IF(Formulaire!$F$24='Codes postaux par région et dép'!A430,H430,"")</f>
        <v/>
      </c>
      <c r="J430" t="str">
        <f t="shared" si="12"/>
        <v/>
      </c>
      <c r="K430" t="str">
        <f t="shared" si="13"/>
        <v/>
      </c>
    </row>
    <row r="431" spans="1:11">
      <c r="A431" s="9">
        <v>11700</v>
      </c>
      <c r="B431" t="s">
        <v>522</v>
      </c>
      <c r="D431" s="3">
        <v>11</v>
      </c>
      <c r="E431" t="s">
        <v>102</v>
      </c>
      <c r="F431" t="s">
        <v>75</v>
      </c>
      <c r="H431">
        <f>ROWS($A$2:A431)</f>
        <v>430</v>
      </c>
      <c r="I431" t="str">
        <f>IF(Formulaire!$F$24='Codes postaux par région et dép'!A431,H431,"")</f>
        <v/>
      </c>
      <c r="J431" t="str">
        <f t="shared" si="12"/>
        <v/>
      </c>
      <c r="K431" t="str">
        <f t="shared" si="13"/>
        <v/>
      </c>
    </row>
    <row r="432" spans="1:11">
      <c r="A432" s="9">
        <v>11700</v>
      </c>
      <c r="B432" t="s">
        <v>523</v>
      </c>
      <c r="D432" s="3">
        <v>11</v>
      </c>
      <c r="E432" t="s">
        <v>102</v>
      </c>
      <c r="F432" t="s">
        <v>75</v>
      </c>
      <c r="H432">
        <f>ROWS($A$2:A432)</f>
        <v>431</v>
      </c>
      <c r="I432" t="str">
        <f>IF(Formulaire!$F$24='Codes postaux par région et dép'!A432,H432,"")</f>
        <v/>
      </c>
      <c r="J432" t="str">
        <f t="shared" si="12"/>
        <v/>
      </c>
      <c r="K432" t="str">
        <f t="shared" si="13"/>
        <v/>
      </c>
    </row>
    <row r="433" spans="1:11">
      <c r="A433" s="9">
        <v>11700</v>
      </c>
      <c r="B433" t="s">
        <v>524</v>
      </c>
      <c r="D433" s="3">
        <v>11</v>
      </c>
      <c r="E433" t="s">
        <v>102</v>
      </c>
      <c r="F433" t="s">
        <v>75</v>
      </c>
      <c r="H433">
        <f>ROWS($A$2:A433)</f>
        <v>432</v>
      </c>
      <c r="I433" t="str">
        <f>IF(Formulaire!$F$24='Codes postaux par région et dép'!A433,H433,"")</f>
        <v/>
      </c>
      <c r="J433" t="str">
        <f t="shared" si="12"/>
        <v/>
      </c>
      <c r="K433" t="str">
        <f t="shared" si="13"/>
        <v/>
      </c>
    </row>
    <row r="434" spans="1:11">
      <c r="A434" s="9">
        <v>11700</v>
      </c>
      <c r="B434" t="s">
        <v>525</v>
      </c>
      <c r="D434" s="3">
        <v>11</v>
      </c>
      <c r="E434" t="s">
        <v>102</v>
      </c>
      <c r="F434" t="s">
        <v>75</v>
      </c>
      <c r="H434">
        <f>ROWS($A$2:A434)</f>
        <v>433</v>
      </c>
      <c r="I434" t="str">
        <f>IF(Formulaire!$F$24='Codes postaux par région et dép'!A434,H434,"")</f>
        <v/>
      </c>
      <c r="J434" t="str">
        <f t="shared" si="12"/>
        <v/>
      </c>
      <c r="K434" t="str">
        <f t="shared" si="13"/>
        <v/>
      </c>
    </row>
    <row r="435" spans="1:11">
      <c r="A435" s="9">
        <v>11700</v>
      </c>
      <c r="B435" t="s">
        <v>526</v>
      </c>
      <c r="D435" s="3">
        <v>11</v>
      </c>
      <c r="E435" t="s">
        <v>102</v>
      </c>
      <c r="F435" t="s">
        <v>75</v>
      </c>
      <c r="H435">
        <f>ROWS($A$2:A435)</f>
        <v>434</v>
      </c>
      <c r="I435" t="str">
        <f>IF(Formulaire!$F$24='Codes postaux par région et dép'!A435,H435,"")</f>
        <v/>
      </c>
      <c r="J435" t="str">
        <f t="shared" si="12"/>
        <v/>
      </c>
      <c r="K435" t="str">
        <f t="shared" si="13"/>
        <v/>
      </c>
    </row>
    <row r="436" spans="1:11">
      <c r="A436" s="9">
        <v>11700</v>
      </c>
      <c r="B436" t="s">
        <v>527</v>
      </c>
      <c r="D436" s="3">
        <v>11</v>
      </c>
      <c r="E436" t="s">
        <v>102</v>
      </c>
      <c r="F436" t="s">
        <v>75</v>
      </c>
      <c r="H436">
        <f>ROWS($A$2:A436)</f>
        <v>435</v>
      </c>
      <c r="I436" t="str">
        <f>IF(Formulaire!$F$24='Codes postaux par région et dép'!A436,H436,"")</f>
        <v/>
      </c>
      <c r="J436" t="str">
        <f t="shared" si="12"/>
        <v/>
      </c>
      <c r="K436" t="str">
        <f t="shared" si="13"/>
        <v/>
      </c>
    </row>
    <row r="437" spans="1:11">
      <c r="A437" s="9">
        <v>11700</v>
      </c>
      <c r="B437" t="s">
        <v>528</v>
      </c>
      <c r="D437" s="3">
        <v>11</v>
      </c>
      <c r="E437" t="s">
        <v>102</v>
      </c>
      <c r="F437" t="s">
        <v>75</v>
      </c>
      <c r="H437">
        <f>ROWS($A$2:A437)</f>
        <v>436</v>
      </c>
      <c r="I437" t="str">
        <f>IF(Formulaire!$F$24='Codes postaux par région et dép'!A437,H437,"")</f>
        <v/>
      </c>
      <c r="J437" t="str">
        <f t="shared" si="12"/>
        <v/>
      </c>
      <c r="K437" t="str">
        <f t="shared" si="13"/>
        <v/>
      </c>
    </row>
    <row r="438" spans="1:11">
      <c r="A438" s="9">
        <v>11700</v>
      </c>
      <c r="B438" t="s">
        <v>529</v>
      </c>
      <c r="D438" s="3">
        <v>11</v>
      </c>
      <c r="E438" t="s">
        <v>102</v>
      </c>
      <c r="F438" t="s">
        <v>75</v>
      </c>
      <c r="H438">
        <f>ROWS($A$2:A438)</f>
        <v>437</v>
      </c>
      <c r="I438" t="str">
        <f>IF(Formulaire!$F$24='Codes postaux par région et dép'!A438,H438,"")</f>
        <v/>
      </c>
      <c r="J438" t="str">
        <f t="shared" si="12"/>
        <v/>
      </c>
      <c r="K438" t="str">
        <f t="shared" si="13"/>
        <v/>
      </c>
    </row>
    <row r="439" spans="1:11">
      <c r="A439" s="9">
        <v>11800</v>
      </c>
      <c r="B439" t="s">
        <v>530</v>
      </c>
      <c r="D439" s="3">
        <v>11</v>
      </c>
      <c r="E439" t="s">
        <v>102</v>
      </c>
      <c r="F439" t="s">
        <v>75</v>
      </c>
      <c r="H439">
        <f>ROWS($A$2:A439)</f>
        <v>438</v>
      </c>
      <c r="I439" t="str">
        <f>IF(Formulaire!$F$24='Codes postaux par région et dép'!A439,H439,"")</f>
        <v/>
      </c>
      <c r="J439" t="str">
        <f t="shared" si="12"/>
        <v/>
      </c>
      <c r="K439" t="str">
        <f t="shared" si="13"/>
        <v/>
      </c>
    </row>
    <row r="440" spans="1:11">
      <c r="A440" s="9">
        <v>11800</v>
      </c>
      <c r="B440" t="s">
        <v>531</v>
      </c>
      <c r="D440" s="3">
        <v>11</v>
      </c>
      <c r="E440" t="s">
        <v>102</v>
      </c>
      <c r="F440" t="s">
        <v>75</v>
      </c>
      <c r="H440">
        <f>ROWS($A$2:A440)</f>
        <v>439</v>
      </c>
      <c r="I440" t="str">
        <f>IF(Formulaire!$F$24='Codes postaux par région et dép'!A440,H440,"")</f>
        <v/>
      </c>
      <c r="J440" t="str">
        <f t="shared" si="12"/>
        <v/>
      </c>
      <c r="K440" t="str">
        <f t="shared" si="13"/>
        <v/>
      </c>
    </row>
    <row r="441" spans="1:11">
      <c r="A441" s="9">
        <v>11800</v>
      </c>
      <c r="B441" t="s">
        <v>532</v>
      </c>
      <c r="D441" s="3">
        <v>11</v>
      </c>
      <c r="E441" t="s">
        <v>102</v>
      </c>
      <c r="F441" t="s">
        <v>75</v>
      </c>
      <c r="H441">
        <f>ROWS($A$2:A441)</f>
        <v>440</v>
      </c>
      <c r="I441" t="str">
        <f>IF(Formulaire!$F$24='Codes postaux par région et dép'!A441,H441,"")</f>
        <v/>
      </c>
      <c r="J441" t="str">
        <f t="shared" si="12"/>
        <v/>
      </c>
      <c r="K441" t="str">
        <f t="shared" si="13"/>
        <v/>
      </c>
    </row>
    <row r="442" spans="1:11">
      <c r="A442" s="9">
        <v>11800</v>
      </c>
      <c r="B442" t="s">
        <v>533</v>
      </c>
      <c r="D442" s="3">
        <v>11</v>
      </c>
      <c r="E442" t="s">
        <v>102</v>
      </c>
      <c r="F442" t="s">
        <v>75</v>
      </c>
      <c r="H442">
        <f>ROWS($A$2:A442)</f>
        <v>441</v>
      </c>
      <c r="I442" t="str">
        <f>IF(Formulaire!$F$24='Codes postaux par région et dép'!A442,H442,"")</f>
        <v/>
      </c>
      <c r="J442" t="str">
        <f t="shared" si="12"/>
        <v/>
      </c>
      <c r="K442" t="str">
        <f t="shared" si="13"/>
        <v/>
      </c>
    </row>
    <row r="443" spans="1:11">
      <c r="A443" s="9">
        <v>11800</v>
      </c>
      <c r="B443" t="s">
        <v>534</v>
      </c>
      <c r="D443" s="3">
        <v>11</v>
      </c>
      <c r="E443" t="s">
        <v>102</v>
      </c>
      <c r="F443" t="s">
        <v>75</v>
      </c>
      <c r="H443">
        <f>ROWS($A$2:A443)</f>
        <v>442</v>
      </c>
      <c r="I443" t="str">
        <f>IF(Formulaire!$F$24='Codes postaux par région et dép'!A443,H443,"")</f>
        <v/>
      </c>
      <c r="J443" t="str">
        <f t="shared" si="12"/>
        <v/>
      </c>
      <c r="K443" t="str">
        <f t="shared" si="13"/>
        <v/>
      </c>
    </row>
    <row r="444" spans="1:11">
      <c r="A444" s="9">
        <v>11800</v>
      </c>
      <c r="B444" t="s">
        <v>535</v>
      </c>
      <c r="D444" s="3">
        <v>11</v>
      </c>
      <c r="E444" t="s">
        <v>102</v>
      </c>
      <c r="F444" t="s">
        <v>75</v>
      </c>
      <c r="H444">
        <f>ROWS($A$2:A444)</f>
        <v>443</v>
      </c>
      <c r="I444" t="str">
        <f>IF(Formulaire!$F$24='Codes postaux par région et dép'!A444,H444,"")</f>
        <v/>
      </c>
      <c r="J444" t="str">
        <f t="shared" si="12"/>
        <v/>
      </c>
      <c r="K444" t="str">
        <f t="shared" si="13"/>
        <v/>
      </c>
    </row>
    <row r="445" spans="1:11">
      <c r="A445" s="9">
        <v>11800</v>
      </c>
      <c r="B445" t="s">
        <v>98</v>
      </c>
      <c r="D445" s="3">
        <v>11</v>
      </c>
      <c r="E445" t="s">
        <v>102</v>
      </c>
      <c r="F445" t="s">
        <v>75</v>
      </c>
      <c r="H445">
        <f>ROWS($A$2:A445)</f>
        <v>444</v>
      </c>
      <c r="I445" t="str">
        <f>IF(Formulaire!$F$24='Codes postaux par région et dép'!A445,H445,"")</f>
        <v/>
      </c>
      <c r="J445" t="str">
        <f t="shared" si="12"/>
        <v/>
      </c>
      <c r="K445" t="str">
        <f t="shared" si="13"/>
        <v/>
      </c>
    </row>
    <row r="446" spans="1:11">
      <c r="A446" s="9">
        <v>11800</v>
      </c>
      <c r="B446" t="s">
        <v>536</v>
      </c>
      <c r="D446" s="3">
        <v>11</v>
      </c>
      <c r="E446" t="s">
        <v>102</v>
      </c>
      <c r="F446" t="s">
        <v>75</v>
      </c>
      <c r="H446">
        <f>ROWS($A$2:A446)</f>
        <v>445</v>
      </c>
      <c r="I446" t="str">
        <f>IF(Formulaire!$F$24='Codes postaux par région et dép'!A446,H446,"")</f>
        <v/>
      </c>
      <c r="J446" t="str">
        <f t="shared" si="12"/>
        <v/>
      </c>
      <c r="K446" t="str">
        <f t="shared" si="13"/>
        <v/>
      </c>
    </row>
    <row r="447" spans="1:11">
      <c r="A447" s="9">
        <v>11800</v>
      </c>
      <c r="B447" t="s">
        <v>537</v>
      </c>
      <c r="D447" s="3">
        <v>11</v>
      </c>
      <c r="E447" t="s">
        <v>102</v>
      </c>
      <c r="F447" t="s">
        <v>75</v>
      </c>
      <c r="H447">
        <f>ROWS($A$2:A447)</f>
        <v>446</v>
      </c>
      <c r="I447" t="str">
        <f>IF(Formulaire!$F$24='Codes postaux par région et dép'!A447,H447,"")</f>
        <v/>
      </c>
      <c r="J447" t="str">
        <f t="shared" si="12"/>
        <v/>
      </c>
      <c r="K447" t="str">
        <f t="shared" si="13"/>
        <v/>
      </c>
    </row>
    <row r="448" spans="1:11">
      <c r="A448" s="9">
        <v>11800</v>
      </c>
      <c r="B448" t="s">
        <v>538</v>
      </c>
      <c r="D448" s="3">
        <v>11</v>
      </c>
      <c r="E448" t="s">
        <v>102</v>
      </c>
      <c r="F448" t="s">
        <v>75</v>
      </c>
      <c r="H448">
        <f>ROWS($A$2:A448)</f>
        <v>447</v>
      </c>
      <c r="I448" t="str">
        <f>IF(Formulaire!$F$24='Codes postaux par région et dép'!A448,H448,"")</f>
        <v/>
      </c>
      <c r="J448" t="str">
        <f t="shared" si="12"/>
        <v/>
      </c>
      <c r="K448" t="str">
        <f t="shared" si="13"/>
        <v/>
      </c>
    </row>
    <row r="449" spans="1:11">
      <c r="A449" s="9">
        <v>11800</v>
      </c>
      <c r="B449" t="s">
        <v>539</v>
      </c>
      <c r="D449" s="3">
        <v>11</v>
      </c>
      <c r="E449" t="s">
        <v>102</v>
      </c>
      <c r="F449" t="s">
        <v>75</v>
      </c>
      <c r="H449">
        <f>ROWS($A$2:A449)</f>
        <v>448</v>
      </c>
      <c r="I449" t="str">
        <f>IF(Formulaire!$F$24='Codes postaux par région et dép'!A449,H449,"")</f>
        <v/>
      </c>
      <c r="J449" t="str">
        <f t="shared" si="12"/>
        <v/>
      </c>
      <c r="K449" t="str">
        <f t="shared" si="13"/>
        <v/>
      </c>
    </row>
    <row r="450" spans="1:11">
      <c r="A450" s="9">
        <v>11800</v>
      </c>
      <c r="B450" t="s">
        <v>540</v>
      </c>
      <c r="D450" s="3">
        <v>11</v>
      </c>
      <c r="E450" t="s">
        <v>102</v>
      </c>
      <c r="F450" t="s">
        <v>75</v>
      </c>
      <c r="H450">
        <f>ROWS($A$2:A450)</f>
        <v>449</v>
      </c>
      <c r="I450" t="str">
        <f>IF(Formulaire!$F$24='Codes postaux par région et dép'!A450,H450,"")</f>
        <v/>
      </c>
      <c r="J450" t="str">
        <f t="shared" ref="J450:J513" si="14">IFERROR(SMALL($I:$I,H450),"")</f>
        <v/>
      </c>
      <c r="K450" t="str">
        <f t="shared" ref="K450:K513" si="15">IFERROR(INDEX($B$2:$B$2867,J450),"")</f>
        <v/>
      </c>
    </row>
    <row r="451" spans="1:11">
      <c r="A451" s="9">
        <v>11800</v>
      </c>
      <c r="B451" t="s">
        <v>541</v>
      </c>
      <c r="D451" s="3">
        <v>11</v>
      </c>
      <c r="E451" t="s">
        <v>102</v>
      </c>
      <c r="F451" t="s">
        <v>75</v>
      </c>
      <c r="H451">
        <f>ROWS($A$2:A451)</f>
        <v>450</v>
      </c>
      <c r="I451" t="str">
        <f>IF(Formulaire!$F$24='Codes postaux par région et dép'!A451,H451,"")</f>
        <v/>
      </c>
      <c r="J451" t="str">
        <f t="shared" si="14"/>
        <v/>
      </c>
      <c r="K451" t="str">
        <f t="shared" si="15"/>
        <v/>
      </c>
    </row>
    <row r="452" spans="1:11">
      <c r="A452" s="9">
        <v>11800</v>
      </c>
      <c r="B452" t="s">
        <v>542</v>
      </c>
      <c r="D452" s="3">
        <v>11</v>
      </c>
      <c r="E452" t="s">
        <v>102</v>
      </c>
      <c r="F452" t="s">
        <v>75</v>
      </c>
      <c r="H452">
        <f>ROWS($A$2:A452)</f>
        <v>451</v>
      </c>
      <c r="I452" t="str">
        <f>IF(Formulaire!$F$24='Codes postaux par région et dép'!A452,H452,"")</f>
        <v/>
      </c>
      <c r="J452" t="str">
        <f t="shared" si="14"/>
        <v/>
      </c>
      <c r="K452" t="str">
        <f t="shared" si="15"/>
        <v/>
      </c>
    </row>
    <row r="453" spans="1:11">
      <c r="A453" s="9">
        <v>12000</v>
      </c>
      <c r="B453" t="s">
        <v>543</v>
      </c>
      <c r="C453" t="s">
        <v>544</v>
      </c>
      <c r="D453" s="3">
        <v>12</v>
      </c>
      <c r="E453" t="s">
        <v>545</v>
      </c>
      <c r="F453" t="s">
        <v>75</v>
      </c>
      <c r="H453">
        <f>ROWS($A$2:A453)</f>
        <v>452</v>
      </c>
      <c r="I453" t="str">
        <f>IF(Formulaire!$F$24='Codes postaux par région et dép'!A453,H453,"")</f>
        <v/>
      </c>
      <c r="J453" t="str">
        <f t="shared" si="14"/>
        <v/>
      </c>
      <c r="K453" t="str">
        <f t="shared" si="15"/>
        <v/>
      </c>
    </row>
    <row r="454" spans="1:11">
      <c r="A454" s="9">
        <v>12000</v>
      </c>
      <c r="B454" t="s">
        <v>546</v>
      </c>
      <c r="D454" s="3">
        <v>12</v>
      </c>
      <c r="E454" t="s">
        <v>545</v>
      </c>
      <c r="F454" t="s">
        <v>75</v>
      </c>
      <c r="H454">
        <f>ROWS($A$2:A454)</f>
        <v>453</v>
      </c>
      <c r="I454" t="str">
        <f>IF(Formulaire!$F$24='Codes postaux par région et dép'!A454,H454,"")</f>
        <v/>
      </c>
      <c r="J454" t="str">
        <f t="shared" si="14"/>
        <v/>
      </c>
      <c r="K454" t="str">
        <f t="shared" si="15"/>
        <v/>
      </c>
    </row>
    <row r="455" spans="1:11">
      <c r="A455" s="9">
        <v>12000</v>
      </c>
      <c r="B455" t="s">
        <v>547</v>
      </c>
      <c r="D455" s="3">
        <v>12</v>
      </c>
      <c r="E455" t="s">
        <v>545</v>
      </c>
      <c r="F455" t="s">
        <v>75</v>
      </c>
      <c r="H455">
        <f>ROWS($A$2:A455)</f>
        <v>454</v>
      </c>
      <c r="I455" t="str">
        <f>IF(Formulaire!$F$24='Codes postaux par région et dép'!A455,H455,"")</f>
        <v/>
      </c>
      <c r="J455" t="str">
        <f t="shared" si="14"/>
        <v/>
      </c>
      <c r="K455" t="str">
        <f t="shared" si="15"/>
        <v/>
      </c>
    </row>
    <row r="456" spans="1:11">
      <c r="A456" s="9">
        <v>12000</v>
      </c>
      <c r="B456" t="s">
        <v>543</v>
      </c>
      <c r="C456" t="s">
        <v>548</v>
      </c>
      <c r="D456" s="3">
        <v>12</v>
      </c>
      <c r="E456" t="s">
        <v>545</v>
      </c>
      <c r="F456" t="s">
        <v>75</v>
      </c>
      <c r="H456">
        <f>ROWS($A$2:A456)</f>
        <v>455</v>
      </c>
      <c r="I456" t="str">
        <f>IF(Formulaire!$F$24='Codes postaux par région et dép'!A456,H456,"")</f>
        <v/>
      </c>
      <c r="J456" t="str">
        <f t="shared" si="14"/>
        <v/>
      </c>
      <c r="K456" t="str">
        <f t="shared" si="15"/>
        <v/>
      </c>
    </row>
    <row r="457" spans="1:11">
      <c r="A457" s="9">
        <v>12000</v>
      </c>
      <c r="B457" t="s">
        <v>549</v>
      </c>
      <c r="D457" s="3">
        <v>12</v>
      </c>
      <c r="E457" t="s">
        <v>545</v>
      </c>
      <c r="F457" t="s">
        <v>75</v>
      </c>
      <c r="H457">
        <f>ROWS($A$2:A457)</f>
        <v>456</v>
      </c>
      <c r="I457" t="str">
        <f>IF(Formulaire!$F$24='Codes postaux par région et dép'!A457,H457,"")</f>
        <v/>
      </c>
      <c r="J457" t="str">
        <f t="shared" si="14"/>
        <v/>
      </c>
      <c r="K457" t="str">
        <f t="shared" si="15"/>
        <v/>
      </c>
    </row>
    <row r="458" spans="1:11">
      <c r="A458" s="9">
        <v>12100</v>
      </c>
      <c r="B458" t="s">
        <v>550</v>
      </c>
      <c r="D458" s="3">
        <v>12</v>
      </c>
      <c r="E458" t="s">
        <v>545</v>
      </c>
      <c r="F458" t="s">
        <v>75</v>
      </c>
      <c r="H458">
        <f>ROWS($A$2:A458)</f>
        <v>457</v>
      </c>
      <c r="I458" t="str">
        <f>IF(Formulaire!$F$24='Codes postaux par région et dép'!A458,H458,"")</f>
        <v/>
      </c>
      <c r="J458" t="str">
        <f t="shared" si="14"/>
        <v/>
      </c>
      <c r="K458" t="str">
        <f t="shared" si="15"/>
        <v/>
      </c>
    </row>
    <row r="459" spans="1:11">
      <c r="A459" s="9">
        <v>12100</v>
      </c>
      <c r="B459" t="s">
        <v>551</v>
      </c>
      <c r="D459" s="3">
        <v>12</v>
      </c>
      <c r="E459" t="s">
        <v>545</v>
      </c>
      <c r="F459" t="s">
        <v>75</v>
      </c>
      <c r="H459">
        <f>ROWS($A$2:A459)</f>
        <v>458</v>
      </c>
      <c r="I459" t="str">
        <f>IF(Formulaire!$F$24='Codes postaux par région et dép'!A459,H459,"")</f>
        <v/>
      </c>
      <c r="J459" t="str">
        <f t="shared" si="14"/>
        <v/>
      </c>
      <c r="K459" t="str">
        <f t="shared" si="15"/>
        <v/>
      </c>
    </row>
    <row r="460" spans="1:11">
      <c r="A460" s="9">
        <v>12100</v>
      </c>
      <c r="B460" t="s">
        <v>552</v>
      </c>
      <c r="D460" s="3">
        <v>12</v>
      </c>
      <c r="E460" t="s">
        <v>545</v>
      </c>
      <c r="F460" t="s">
        <v>75</v>
      </c>
      <c r="H460">
        <f>ROWS($A$2:A460)</f>
        <v>459</v>
      </c>
      <c r="I460" t="str">
        <f>IF(Formulaire!$F$24='Codes postaux par région et dép'!A460,H460,"")</f>
        <v/>
      </c>
      <c r="J460" t="str">
        <f t="shared" si="14"/>
        <v/>
      </c>
      <c r="K460" t="str">
        <f t="shared" si="15"/>
        <v/>
      </c>
    </row>
    <row r="461" spans="1:11">
      <c r="A461" s="9">
        <v>12100</v>
      </c>
      <c r="B461" t="s">
        <v>553</v>
      </c>
      <c r="D461" s="3">
        <v>12</v>
      </c>
      <c r="E461" t="s">
        <v>545</v>
      </c>
      <c r="F461" t="s">
        <v>75</v>
      </c>
      <c r="H461">
        <f>ROWS($A$2:A461)</f>
        <v>460</v>
      </c>
      <c r="I461" t="str">
        <f>IF(Formulaire!$F$24='Codes postaux par région et dép'!A461,H461,"")</f>
        <v/>
      </c>
      <c r="J461" t="str">
        <f t="shared" si="14"/>
        <v/>
      </c>
      <c r="K461" t="str">
        <f t="shared" si="15"/>
        <v/>
      </c>
    </row>
    <row r="462" spans="1:11">
      <c r="A462" s="9">
        <v>12100</v>
      </c>
      <c r="B462" t="s">
        <v>554</v>
      </c>
      <c r="D462" s="3">
        <v>12</v>
      </c>
      <c r="E462" t="s">
        <v>545</v>
      </c>
      <c r="F462" t="s">
        <v>75</v>
      </c>
      <c r="H462">
        <f>ROWS($A$2:A462)</f>
        <v>461</v>
      </c>
      <c r="I462" t="str">
        <f>IF(Formulaire!$F$24='Codes postaux par région et dép'!A462,H462,"")</f>
        <v/>
      </c>
      <c r="J462" t="str">
        <f t="shared" si="14"/>
        <v/>
      </c>
      <c r="K462" t="str">
        <f t="shared" si="15"/>
        <v/>
      </c>
    </row>
    <row r="463" spans="1:11">
      <c r="A463" s="9">
        <v>12110</v>
      </c>
      <c r="B463" t="s">
        <v>555</v>
      </c>
      <c r="C463" t="s">
        <v>556</v>
      </c>
      <c r="D463" s="3">
        <v>12</v>
      </c>
      <c r="E463" t="s">
        <v>545</v>
      </c>
      <c r="F463" t="s">
        <v>75</v>
      </c>
      <c r="H463">
        <f>ROWS($A$2:A463)</f>
        <v>462</v>
      </c>
      <c r="I463" t="str">
        <f>IF(Formulaire!$F$24='Codes postaux par région et dép'!A463,H463,"")</f>
        <v/>
      </c>
      <c r="J463" t="str">
        <f t="shared" si="14"/>
        <v/>
      </c>
      <c r="K463" t="str">
        <f t="shared" si="15"/>
        <v/>
      </c>
    </row>
    <row r="464" spans="1:11">
      <c r="A464" s="9">
        <v>12110</v>
      </c>
      <c r="B464" t="s">
        <v>557</v>
      </c>
      <c r="D464" s="3">
        <v>12</v>
      </c>
      <c r="E464" t="s">
        <v>545</v>
      </c>
      <c r="F464" t="s">
        <v>75</v>
      </c>
      <c r="H464">
        <f>ROWS($A$2:A464)</f>
        <v>463</v>
      </c>
      <c r="I464" t="str">
        <f>IF(Formulaire!$F$24='Codes postaux par région et dép'!A464,H464,"")</f>
        <v/>
      </c>
      <c r="J464" t="str">
        <f t="shared" si="14"/>
        <v/>
      </c>
      <c r="K464" t="str">
        <f t="shared" si="15"/>
        <v/>
      </c>
    </row>
    <row r="465" spans="1:11">
      <c r="A465" s="9">
        <v>12110</v>
      </c>
      <c r="B465" t="s">
        <v>555</v>
      </c>
      <c r="C465" t="s">
        <v>558</v>
      </c>
      <c r="D465" s="3">
        <v>12</v>
      </c>
      <c r="E465" t="s">
        <v>545</v>
      </c>
      <c r="F465" t="s">
        <v>75</v>
      </c>
      <c r="H465">
        <f>ROWS($A$2:A465)</f>
        <v>464</v>
      </c>
      <c r="I465" t="str">
        <f>IF(Formulaire!$F$24='Codes postaux par région et dép'!A465,H465,"")</f>
        <v/>
      </c>
      <c r="J465" t="str">
        <f t="shared" si="14"/>
        <v/>
      </c>
      <c r="K465" t="str">
        <f t="shared" si="15"/>
        <v/>
      </c>
    </row>
    <row r="466" spans="1:11">
      <c r="A466" s="9">
        <v>12110</v>
      </c>
      <c r="B466" t="s">
        <v>555</v>
      </c>
      <c r="D466" s="3">
        <v>12</v>
      </c>
      <c r="E466" t="s">
        <v>545</v>
      </c>
      <c r="F466" t="s">
        <v>75</v>
      </c>
      <c r="H466">
        <f>ROWS($A$2:A466)</f>
        <v>465</v>
      </c>
      <c r="I466" t="str">
        <f>IF(Formulaire!$F$24='Codes postaux par région et dép'!A466,H466,"")</f>
        <v/>
      </c>
      <c r="J466" t="str">
        <f t="shared" si="14"/>
        <v/>
      </c>
      <c r="K466" t="str">
        <f t="shared" si="15"/>
        <v/>
      </c>
    </row>
    <row r="467" spans="1:11">
      <c r="A467" s="9">
        <v>12110</v>
      </c>
      <c r="B467" t="s">
        <v>559</v>
      </c>
      <c r="D467" s="3">
        <v>12</v>
      </c>
      <c r="E467" t="s">
        <v>545</v>
      </c>
      <c r="F467" t="s">
        <v>75</v>
      </c>
      <c r="H467">
        <f>ROWS($A$2:A467)</f>
        <v>466</v>
      </c>
      <c r="I467" t="str">
        <f>IF(Formulaire!$F$24='Codes postaux par région et dép'!A467,H467,"")</f>
        <v/>
      </c>
      <c r="J467" t="str">
        <f t="shared" si="14"/>
        <v/>
      </c>
      <c r="K467" t="str">
        <f t="shared" si="15"/>
        <v/>
      </c>
    </row>
    <row r="468" spans="1:11">
      <c r="A468" s="9">
        <v>12120</v>
      </c>
      <c r="B468" t="s">
        <v>560</v>
      </c>
      <c r="D468" s="3">
        <v>12</v>
      </c>
      <c r="E468" t="s">
        <v>545</v>
      </c>
      <c r="F468" t="s">
        <v>75</v>
      </c>
      <c r="H468">
        <f>ROWS($A$2:A468)</f>
        <v>467</v>
      </c>
      <c r="I468" t="str">
        <f>IF(Formulaire!$F$24='Codes postaux par région et dép'!A468,H468,"")</f>
        <v/>
      </c>
      <c r="J468" t="str">
        <f t="shared" si="14"/>
        <v/>
      </c>
      <c r="K468" t="str">
        <f t="shared" si="15"/>
        <v/>
      </c>
    </row>
    <row r="469" spans="1:11">
      <c r="A469" s="9">
        <v>12120</v>
      </c>
      <c r="B469" t="s">
        <v>561</v>
      </c>
      <c r="D469" s="3">
        <v>12</v>
      </c>
      <c r="E469" t="s">
        <v>545</v>
      </c>
      <c r="F469" t="s">
        <v>75</v>
      </c>
      <c r="H469">
        <f>ROWS($A$2:A469)</f>
        <v>468</v>
      </c>
      <c r="I469" t="str">
        <f>IF(Formulaire!$F$24='Codes postaux par région et dép'!A469,H469,"")</f>
        <v/>
      </c>
      <c r="J469" t="str">
        <f t="shared" si="14"/>
        <v/>
      </c>
      <c r="K469" t="str">
        <f t="shared" si="15"/>
        <v/>
      </c>
    </row>
    <row r="470" spans="1:11">
      <c r="A470" s="9">
        <v>12120</v>
      </c>
      <c r="B470" t="s">
        <v>562</v>
      </c>
      <c r="D470" s="3">
        <v>12</v>
      </c>
      <c r="E470" t="s">
        <v>545</v>
      </c>
      <c r="F470" t="s">
        <v>75</v>
      </c>
      <c r="H470">
        <f>ROWS($A$2:A470)</f>
        <v>469</v>
      </c>
      <c r="I470" t="str">
        <f>IF(Formulaire!$F$24='Codes postaux par région et dép'!A470,H470,"")</f>
        <v/>
      </c>
      <c r="J470" t="str">
        <f t="shared" si="14"/>
        <v/>
      </c>
      <c r="K470" t="str">
        <f t="shared" si="15"/>
        <v/>
      </c>
    </row>
    <row r="471" spans="1:11">
      <c r="A471" s="9">
        <v>12120</v>
      </c>
      <c r="B471" t="s">
        <v>563</v>
      </c>
      <c r="D471" s="3">
        <v>12</v>
      </c>
      <c r="E471" t="s">
        <v>545</v>
      </c>
      <c r="F471" t="s">
        <v>75</v>
      </c>
      <c r="H471">
        <f>ROWS($A$2:A471)</f>
        <v>470</v>
      </c>
      <c r="I471" t="str">
        <f>IF(Formulaire!$F$24='Codes postaux par région et dép'!A471,H471,"")</f>
        <v/>
      </c>
      <c r="J471" t="str">
        <f t="shared" si="14"/>
        <v/>
      </c>
      <c r="K471" t="str">
        <f t="shared" si="15"/>
        <v/>
      </c>
    </row>
    <row r="472" spans="1:11">
      <c r="A472" s="9">
        <v>12120</v>
      </c>
      <c r="B472" t="s">
        <v>564</v>
      </c>
      <c r="D472" s="3">
        <v>12</v>
      </c>
      <c r="E472" t="s">
        <v>545</v>
      </c>
      <c r="F472" t="s">
        <v>75</v>
      </c>
      <c r="H472">
        <f>ROWS($A$2:A472)</f>
        <v>471</v>
      </c>
      <c r="I472" t="str">
        <f>IF(Formulaire!$F$24='Codes postaux par région et dép'!A472,H472,"")</f>
        <v/>
      </c>
      <c r="J472" t="str">
        <f t="shared" si="14"/>
        <v/>
      </c>
      <c r="K472" t="str">
        <f t="shared" si="15"/>
        <v/>
      </c>
    </row>
    <row r="473" spans="1:11">
      <c r="A473" s="9">
        <v>12120</v>
      </c>
      <c r="B473" t="s">
        <v>565</v>
      </c>
      <c r="D473" s="3">
        <v>12</v>
      </c>
      <c r="E473" t="s">
        <v>545</v>
      </c>
      <c r="F473" t="s">
        <v>75</v>
      </c>
      <c r="H473">
        <f>ROWS($A$2:A473)</f>
        <v>472</v>
      </c>
      <c r="I473" t="str">
        <f>IF(Formulaire!$F$24='Codes postaux par région et dép'!A473,H473,"")</f>
        <v/>
      </c>
      <c r="J473" t="str">
        <f t="shared" si="14"/>
        <v/>
      </c>
      <c r="K473" t="str">
        <f t="shared" si="15"/>
        <v/>
      </c>
    </row>
    <row r="474" spans="1:11">
      <c r="A474" s="9">
        <v>12120</v>
      </c>
      <c r="B474" t="s">
        <v>566</v>
      </c>
      <c r="D474" s="3">
        <v>12</v>
      </c>
      <c r="E474" t="s">
        <v>545</v>
      </c>
      <c r="F474" t="s">
        <v>75</v>
      </c>
      <c r="H474">
        <f>ROWS($A$2:A474)</f>
        <v>473</v>
      </c>
      <c r="I474" t="str">
        <f>IF(Formulaire!$F$24='Codes postaux par région et dép'!A474,H474,"")</f>
        <v/>
      </c>
      <c r="J474" t="str">
        <f t="shared" si="14"/>
        <v/>
      </c>
      <c r="K474" t="str">
        <f t="shared" si="15"/>
        <v/>
      </c>
    </row>
    <row r="475" spans="1:11">
      <c r="A475" s="9">
        <v>12120</v>
      </c>
      <c r="B475" t="s">
        <v>567</v>
      </c>
      <c r="D475" s="3">
        <v>12</v>
      </c>
      <c r="E475" t="s">
        <v>545</v>
      </c>
      <c r="F475" t="s">
        <v>75</v>
      </c>
      <c r="H475">
        <f>ROWS($A$2:A475)</f>
        <v>474</v>
      </c>
      <c r="I475" t="str">
        <f>IF(Formulaire!$F$24='Codes postaux par région et dép'!A475,H475,"")</f>
        <v/>
      </c>
      <c r="J475" t="str">
        <f t="shared" si="14"/>
        <v/>
      </c>
      <c r="K475" t="str">
        <f t="shared" si="15"/>
        <v/>
      </c>
    </row>
    <row r="476" spans="1:11">
      <c r="A476" s="9">
        <v>12120</v>
      </c>
      <c r="B476" t="s">
        <v>568</v>
      </c>
      <c r="D476" s="3">
        <v>12</v>
      </c>
      <c r="E476" t="s">
        <v>545</v>
      </c>
      <c r="F476" t="s">
        <v>75</v>
      </c>
      <c r="H476">
        <f>ROWS($A$2:A476)</f>
        <v>475</v>
      </c>
      <c r="I476" t="str">
        <f>IF(Formulaire!$F$24='Codes postaux par région et dép'!A476,H476,"")</f>
        <v/>
      </c>
      <c r="J476" t="str">
        <f t="shared" si="14"/>
        <v/>
      </c>
      <c r="K476" t="str">
        <f t="shared" si="15"/>
        <v/>
      </c>
    </row>
    <row r="477" spans="1:11">
      <c r="A477" s="9">
        <v>12130</v>
      </c>
      <c r="B477" t="s">
        <v>569</v>
      </c>
      <c r="D477" s="3">
        <v>12</v>
      </c>
      <c r="E477" t="s">
        <v>545</v>
      </c>
      <c r="F477" t="s">
        <v>75</v>
      </c>
      <c r="H477">
        <f>ROWS($A$2:A477)</f>
        <v>476</v>
      </c>
      <c r="I477" t="str">
        <f>IF(Formulaire!$F$24='Codes postaux par région et dép'!A477,H477,"")</f>
        <v/>
      </c>
      <c r="J477" t="str">
        <f t="shared" si="14"/>
        <v/>
      </c>
      <c r="K477" t="str">
        <f t="shared" si="15"/>
        <v/>
      </c>
    </row>
    <row r="478" spans="1:11">
      <c r="A478" s="9">
        <v>12130</v>
      </c>
      <c r="B478" t="s">
        <v>570</v>
      </c>
      <c r="D478" s="3">
        <v>12</v>
      </c>
      <c r="E478" t="s">
        <v>545</v>
      </c>
      <c r="F478" t="s">
        <v>75</v>
      </c>
      <c r="H478">
        <f>ROWS($A$2:A478)</f>
        <v>477</v>
      </c>
      <c r="I478" t="str">
        <f>IF(Formulaire!$F$24='Codes postaux par région et dép'!A478,H478,"")</f>
        <v/>
      </c>
      <c r="J478" t="str">
        <f t="shared" si="14"/>
        <v/>
      </c>
      <c r="K478" t="str">
        <f t="shared" si="15"/>
        <v/>
      </c>
    </row>
    <row r="479" spans="1:11">
      <c r="A479" s="9">
        <v>12130</v>
      </c>
      <c r="B479" t="s">
        <v>571</v>
      </c>
      <c r="C479" t="s">
        <v>572</v>
      </c>
      <c r="D479" s="3">
        <v>12</v>
      </c>
      <c r="E479" t="s">
        <v>545</v>
      </c>
      <c r="F479" t="s">
        <v>75</v>
      </c>
      <c r="H479">
        <f>ROWS($A$2:A479)</f>
        <v>478</v>
      </c>
      <c r="I479" t="str">
        <f>IF(Formulaire!$F$24='Codes postaux par région et dép'!A479,H479,"")</f>
        <v/>
      </c>
      <c r="J479" t="str">
        <f t="shared" si="14"/>
        <v/>
      </c>
      <c r="K479" t="str">
        <f t="shared" si="15"/>
        <v/>
      </c>
    </row>
    <row r="480" spans="1:11">
      <c r="A480" s="9">
        <v>12130</v>
      </c>
      <c r="B480" t="s">
        <v>573</v>
      </c>
      <c r="D480" s="3">
        <v>12</v>
      </c>
      <c r="E480" t="s">
        <v>545</v>
      </c>
      <c r="F480" t="s">
        <v>75</v>
      </c>
      <c r="H480">
        <f>ROWS($A$2:A480)</f>
        <v>479</v>
      </c>
      <c r="I480" t="str">
        <f>IF(Formulaire!$F$24='Codes postaux par région et dép'!A480,H480,"")</f>
        <v/>
      </c>
      <c r="J480" t="str">
        <f t="shared" si="14"/>
        <v/>
      </c>
      <c r="K480" t="str">
        <f t="shared" si="15"/>
        <v/>
      </c>
    </row>
    <row r="481" spans="1:11">
      <c r="A481" s="9">
        <v>12130</v>
      </c>
      <c r="B481" t="s">
        <v>574</v>
      </c>
      <c r="D481" s="3">
        <v>12</v>
      </c>
      <c r="E481" t="s">
        <v>545</v>
      </c>
      <c r="F481" t="s">
        <v>75</v>
      </c>
      <c r="H481">
        <f>ROWS($A$2:A481)</f>
        <v>480</v>
      </c>
      <c r="I481" t="str">
        <f>IF(Formulaire!$F$24='Codes postaux par région et dép'!A481,H481,"")</f>
        <v/>
      </c>
      <c r="J481" t="str">
        <f t="shared" si="14"/>
        <v/>
      </c>
      <c r="K481" t="str">
        <f t="shared" si="15"/>
        <v/>
      </c>
    </row>
    <row r="482" spans="1:11">
      <c r="A482" s="9">
        <v>12130</v>
      </c>
      <c r="B482" t="s">
        <v>571</v>
      </c>
      <c r="C482" t="s">
        <v>575</v>
      </c>
      <c r="D482" s="3">
        <v>12</v>
      </c>
      <c r="E482" t="s">
        <v>545</v>
      </c>
      <c r="F482" t="s">
        <v>75</v>
      </c>
      <c r="H482">
        <f>ROWS($A$2:A482)</f>
        <v>481</v>
      </c>
      <c r="I482" t="str">
        <f>IF(Formulaire!$F$24='Codes postaux par région et dép'!A482,H482,"")</f>
        <v/>
      </c>
      <c r="J482" t="str">
        <f t="shared" si="14"/>
        <v/>
      </c>
      <c r="K482" t="str">
        <f t="shared" si="15"/>
        <v/>
      </c>
    </row>
    <row r="483" spans="1:11">
      <c r="A483" s="9">
        <v>12130</v>
      </c>
      <c r="B483" t="s">
        <v>576</v>
      </c>
      <c r="D483" s="3">
        <v>12</v>
      </c>
      <c r="E483" t="s">
        <v>545</v>
      </c>
      <c r="F483" t="s">
        <v>75</v>
      </c>
      <c r="H483">
        <f>ROWS($A$2:A483)</f>
        <v>482</v>
      </c>
      <c r="I483" t="str">
        <f>IF(Formulaire!$F$24='Codes postaux par région et dép'!A483,H483,"")</f>
        <v/>
      </c>
      <c r="J483" t="str">
        <f t="shared" si="14"/>
        <v/>
      </c>
      <c r="K483" t="str">
        <f t="shared" si="15"/>
        <v/>
      </c>
    </row>
    <row r="484" spans="1:11">
      <c r="A484" s="9">
        <v>12140</v>
      </c>
      <c r="B484" t="s">
        <v>577</v>
      </c>
      <c r="D484" s="3">
        <v>12</v>
      </c>
      <c r="E484" t="s">
        <v>545</v>
      </c>
      <c r="F484" t="s">
        <v>75</v>
      </c>
      <c r="H484">
        <f>ROWS($A$2:A484)</f>
        <v>483</v>
      </c>
      <c r="I484" t="str">
        <f>IF(Formulaire!$F$24='Codes postaux par région et dép'!A484,H484,"")</f>
        <v/>
      </c>
      <c r="J484" t="str">
        <f t="shared" si="14"/>
        <v/>
      </c>
      <c r="K484" t="str">
        <f t="shared" si="15"/>
        <v/>
      </c>
    </row>
    <row r="485" spans="1:11">
      <c r="A485" s="9">
        <v>12140</v>
      </c>
      <c r="B485" t="s">
        <v>578</v>
      </c>
      <c r="D485" s="3">
        <v>12</v>
      </c>
      <c r="E485" t="s">
        <v>545</v>
      </c>
      <c r="F485" t="s">
        <v>75</v>
      </c>
      <c r="H485">
        <f>ROWS($A$2:A485)</f>
        <v>484</v>
      </c>
      <c r="I485" t="str">
        <f>IF(Formulaire!$F$24='Codes postaux par région et dép'!A485,H485,"")</f>
        <v/>
      </c>
      <c r="J485" t="str">
        <f t="shared" si="14"/>
        <v/>
      </c>
      <c r="K485" t="str">
        <f t="shared" si="15"/>
        <v/>
      </c>
    </row>
    <row r="486" spans="1:11">
      <c r="A486" s="9">
        <v>12140</v>
      </c>
      <c r="B486" t="s">
        <v>579</v>
      </c>
      <c r="D486" s="3">
        <v>12</v>
      </c>
      <c r="E486" t="s">
        <v>545</v>
      </c>
      <c r="F486" t="s">
        <v>75</v>
      </c>
      <c r="H486">
        <f>ROWS($A$2:A486)</f>
        <v>485</v>
      </c>
      <c r="I486" t="str">
        <f>IF(Formulaire!$F$24='Codes postaux par région et dép'!A486,H486,"")</f>
        <v/>
      </c>
      <c r="J486" t="str">
        <f t="shared" si="14"/>
        <v/>
      </c>
      <c r="K486" t="str">
        <f t="shared" si="15"/>
        <v/>
      </c>
    </row>
    <row r="487" spans="1:11">
      <c r="A487" s="9">
        <v>12140</v>
      </c>
      <c r="B487" t="s">
        <v>580</v>
      </c>
      <c r="D487" s="3">
        <v>12</v>
      </c>
      <c r="E487" t="s">
        <v>545</v>
      </c>
      <c r="F487" t="s">
        <v>75</v>
      </c>
      <c r="H487">
        <f>ROWS($A$2:A487)</f>
        <v>486</v>
      </c>
      <c r="I487" t="str">
        <f>IF(Formulaire!$F$24='Codes postaux par région et dép'!A487,H487,"")</f>
        <v/>
      </c>
      <c r="J487" t="str">
        <f t="shared" si="14"/>
        <v/>
      </c>
      <c r="K487" t="str">
        <f t="shared" si="15"/>
        <v/>
      </c>
    </row>
    <row r="488" spans="1:11">
      <c r="A488" s="9">
        <v>12140</v>
      </c>
      <c r="B488" t="s">
        <v>581</v>
      </c>
      <c r="C488" t="s">
        <v>582</v>
      </c>
      <c r="D488" s="3">
        <v>12</v>
      </c>
      <c r="E488" t="s">
        <v>545</v>
      </c>
      <c r="F488" t="s">
        <v>75</v>
      </c>
      <c r="H488">
        <f>ROWS($A$2:A488)</f>
        <v>487</v>
      </c>
      <c r="I488" t="str">
        <f>IF(Formulaire!$F$24='Codes postaux par région et dép'!A488,H488,"")</f>
        <v/>
      </c>
      <c r="J488" t="str">
        <f t="shared" si="14"/>
        <v/>
      </c>
      <c r="K488" t="str">
        <f t="shared" si="15"/>
        <v/>
      </c>
    </row>
    <row r="489" spans="1:11">
      <c r="A489" s="9">
        <v>12140</v>
      </c>
      <c r="B489" t="s">
        <v>583</v>
      </c>
      <c r="D489" s="3">
        <v>12</v>
      </c>
      <c r="E489" t="s">
        <v>545</v>
      </c>
      <c r="F489" t="s">
        <v>75</v>
      </c>
      <c r="H489">
        <f>ROWS($A$2:A489)</f>
        <v>488</v>
      </c>
      <c r="I489" t="str">
        <f>IF(Formulaire!$F$24='Codes postaux par région et dép'!A489,H489,"")</f>
        <v/>
      </c>
      <c r="J489" t="str">
        <f t="shared" si="14"/>
        <v/>
      </c>
      <c r="K489" t="str">
        <f t="shared" si="15"/>
        <v/>
      </c>
    </row>
    <row r="490" spans="1:11">
      <c r="A490" s="9">
        <v>12140</v>
      </c>
      <c r="B490" t="s">
        <v>584</v>
      </c>
      <c r="D490" s="3">
        <v>12</v>
      </c>
      <c r="E490" t="s">
        <v>545</v>
      </c>
      <c r="F490" t="s">
        <v>75</v>
      </c>
      <c r="H490">
        <f>ROWS($A$2:A490)</f>
        <v>489</v>
      </c>
      <c r="I490" t="str">
        <f>IF(Formulaire!$F$24='Codes postaux par région et dép'!A490,H490,"")</f>
        <v/>
      </c>
      <c r="J490" t="str">
        <f t="shared" si="14"/>
        <v/>
      </c>
      <c r="K490" t="str">
        <f t="shared" si="15"/>
        <v/>
      </c>
    </row>
    <row r="491" spans="1:11">
      <c r="A491" s="9">
        <v>12140</v>
      </c>
      <c r="B491" t="s">
        <v>580</v>
      </c>
      <c r="C491" t="s">
        <v>585</v>
      </c>
      <c r="D491" s="3">
        <v>12</v>
      </c>
      <c r="E491" t="s">
        <v>545</v>
      </c>
      <c r="F491" t="s">
        <v>75</v>
      </c>
      <c r="H491">
        <f>ROWS($A$2:A491)</f>
        <v>490</v>
      </c>
      <c r="I491" t="str">
        <f>IF(Formulaire!$F$24='Codes postaux par région et dép'!A491,H491,"")</f>
        <v/>
      </c>
      <c r="J491" t="str">
        <f t="shared" si="14"/>
        <v/>
      </c>
      <c r="K491" t="str">
        <f t="shared" si="15"/>
        <v/>
      </c>
    </row>
    <row r="492" spans="1:11">
      <c r="A492" s="9">
        <v>12140</v>
      </c>
      <c r="B492" t="s">
        <v>581</v>
      </c>
      <c r="D492" s="3">
        <v>12</v>
      </c>
      <c r="E492" t="s">
        <v>545</v>
      </c>
      <c r="F492" t="s">
        <v>75</v>
      </c>
      <c r="H492">
        <f>ROWS($A$2:A492)</f>
        <v>491</v>
      </c>
      <c r="I492" t="str">
        <f>IF(Formulaire!$F$24='Codes postaux par région et dép'!A492,H492,"")</f>
        <v/>
      </c>
      <c r="J492" t="str">
        <f t="shared" si="14"/>
        <v/>
      </c>
      <c r="K492" t="str">
        <f t="shared" si="15"/>
        <v/>
      </c>
    </row>
    <row r="493" spans="1:11">
      <c r="A493" s="9">
        <v>12150</v>
      </c>
      <c r="B493" t="s">
        <v>586</v>
      </c>
      <c r="C493" t="s">
        <v>587</v>
      </c>
      <c r="D493" s="3">
        <v>12</v>
      </c>
      <c r="E493" t="s">
        <v>545</v>
      </c>
      <c r="F493" t="s">
        <v>75</v>
      </c>
      <c r="H493">
        <f>ROWS($A$2:A493)</f>
        <v>492</v>
      </c>
      <c r="I493" t="str">
        <f>IF(Formulaire!$F$24='Codes postaux par région et dép'!A493,H493,"")</f>
        <v/>
      </c>
      <c r="J493" t="str">
        <f t="shared" si="14"/>
        <v/>
      </c>
      <c r="K493" t="str">
        <f t="shared" si="15"/>
        <v/>
      </c>
    </row>
    <row r="494" spans="1:11">
      <c r="A494" s="9">
        <v>12150</v>
      </c>
      <c r="B494" t="s">
        <v>586</v>
      </c>
      <c r="C494" t="s">
        <v>588</v>
      </c>
      <c r="D494" s="3">
        <v>12</v>
      </c>
      <c r="E494" t="s">
        <v>545</v>
      </c>
      <c r="F494" t="s">
        <v>75</v>
      </c>
      <c r="H494">
        <f>ROWS($A$2:A494)</f>
        <v>493</v>
      </c>
      <c r="I494" t="str">
        <f>IF(Formulaire!$F$24='Codes postaux par région et dép'!A494,H494,"")</f>
        <v/>
      </c>
      <c r="J494" t="str">
        <f t="shared" si="14"/>
        <v/>
      </c>
      <c r="K494" t="str">
        <f t="shared" si="15"/>
        <v/>
      </c>
    </row>
    <row r="495" spans="1:11">
      <c r="A495" s="9">
        <v>12150</v>
      </c>
      <c r="B495" t="s">
        <v>586</v>
      </c>
      <c r="C495" t="s">
        <v>589</v>
      </c>
      <c r="D495" s="3">
        <v>12</v>
      </c>
      <c r="E495" t="s">
        <v>545</v>
      </c>
      <c r="F495" t="s">
        <v>75</v>
      </c>
      <c r="H495">
        <f>ROWS($A$2:A495)</f>
        <v>494</v>
      </c>
      <c r="I495" t="str">
        <f>IF(Formulaire!$F$24='Codes postaux par région et dép'!A495,H495,"")</f>
        <v/>
      </c>
      <c r="J495" t="str">
        <f t="shared" si="14"/>
        <v/>
      </c>
      <c r="K495" t="str">
        <f t="shared" si="15"/>
        <v/>
      </c>
    </row>
    <row r="496" spans="1:11">
      <c r="A496" s="9">
        <v>12150</v>
      </c>
      <c r="B496" t="s">
        <v>586</v>
      </c>
      <c r="C496" t="s">
        <v>590</v>
      </c>
      <c r="D496" s="3">
        <v>12</v>
      </c>
      <c r="E496" t="s">
        <v>545</v>
      </c>
      <c r="F496" t="s">
        <v>75</v>
      </c>
      <c r="H496">
        <f>ROWS($A$2:A496)</f>
        <v>495</v>
      </c>
      <c r="I496" t="str">
        <f>IF(Formulaire!$F$24='Codes postaux par région et dép'!A496,H496,"")</f>
        <v/>
      </c>
      <c r="J496" t="str">
        <f t="shared" si="14"/>
        <v/>
      </c>
      <c r="K496" t="str">
        <f t="shared" si="15"/>
        <v/>
      </c>
    </row>
    <row r="497" spans="1:11">
      <c r="A497" s="9">
        <v>12150</v>
      </c>
      <c r="B497" t="s">
        <v>586</v>
      </c>
      <c r="C497" t="s">
        <v>591</v>
      </c>
      <c r="D497" s="3">
        <v>12</v>
      </c>
      <c r="E497" t="s">
        <v>545</v>
      </c>
      <c r="F497" t="s">
        <v>75</v>
      </c>
      <c r="H497">
        <f>ROWS($A$2:A497)</f>
        <v>496</v>
      </c>
      <c r="I497" t="str">
        <f>IF(Formulaire!$F$24='Codes postaux par région et dép'!A497,H497,"")</f>
        <v/>
      </c>
      <c r="J497" t="str">
        <f t="shared" si="14"/>
        <v/>
      </c>
      <c r="K497" t="str">
        <f t="shared" si="15"/>
        <v/>
      </c>
    </row>
    <row r="498" spans="1:11">
      <c r="A498" s="9">
        <v>12160</v>
      </c>
      <c r="B498" t="s">
        <v>592</v>
      </c>
      <c r="D498" s="3">
        <v>12</v>
      </c>
      <c r="E498" t="s">
        <v>545</v>
      </c>
      <c r="F498" t="s">
        <v>75</v>
      </c>
      <c r="H498">
        <f>ROWS($A$2:A498)</f>
        <v>497</v>
      </c>
      <c r="I498" t="str">
        <f>IF(Formulaire!$F$24='Codes postaux par région et dép'!A498,H498,"")</f>
        <v/>
      </c>
      <c r="J498" t="str">
        <f t="shared" si="14"/>
        <v/>
      </c>
      <c r="K498" t="str">
        <f t="shared" si="15"/>
        <v/>
      </c>
    </row>
    <row r="499" spans="1:11">
      <c r="A499" s="9">
        <v>12160</v>
      </c>
      <c r="B499" t="s">
        <v>593</v>
      </c>
      <c r="D499" s="3">
        <v>12</v>
      </c>
      <c r="E499" t="s">
        <v>545</v>
      </c>
      <c r="F499" t="s">
        <v>75</v>
      </c>
      <c r="H499">
        <f>ROWS($A$2:A499)</f>
        <v>498</v>
      </c>
      <c r="I499" t="str">
        <f>IF(Formulaire!$F$24='Codes postaux par région et dép'!A499,H499,"")</f>
        <v/>
      </c>
      <c r="J499" t="str">
        <f t="shared" si="14"/>
        <v/>
      </c>
      <c r="K499" t="str">
        <f t="shared" si="15"/>
        <v/>
      </c>
    </row>
    <row r="500" spans="1:11">
      <c r="A500" s="9">
        <v>12160</v>
      </c>
      <c r="B500" t="s">
        <v>594</v>
      </c>
      <c r="D500" s="3">
        <v>12</v>
      </c>
      <c r="E500" t="s">
        <v>545</v>
      </c>
      <c r="F500" t="s">
        <v>75</v>
      </c>
      <c r="H500">
        <f>ROWS($A$2:A500)</f>
        <v>499</v>
      </c>
      <c r="I500" t="str">
        <f>IF(Formulaire!$F$24='Codes postaux par région et dép'!A500,H500,"")</f>
        <v/>
      </c>
      <c r="J500" t="str">
        <f t="shared" si="14"/>
        <v/>
      </c>
      <c r="K500" t="str">
        <f t="shared" si="15"/>
        <v/>
      </c>
    </row>
    <row r="501" spans="1:11">
      <c r="A501" s="9">
        <v>12160</v>
      </c>
      <c r="B501" t="s">
        <v>595</v>
      </c>
      <c r="D501" s="3">
        <v>12</v>
      </c>
      <c r="E501" t="s">
        <v>545</v>
      </c>
      <c r="F501" t="s">
        <v>75</v>
      </c>
      <c r="H501">
        <f>ROWS($A$2:A501)</f>
        <v>500</v>
      </c>
      <c r="I501" t="str">
        <f>IF(Formulaire!$F$24='Codes postaux par région et dép'!A501,H501,"")</f>
        <v/>
      </c>
      <c r="J501" t="str">
        <f t="shared" si="14"/>
        <v/>
      </c>
      <c r="K501" t="str">
        <f t="shared" si="15"/>
        <v/>
      </c>
    </row>
    <row r="502" spans="1:11">
      <c r="A502" s="9">
        <v>12160</v>
      </c>
      <c r="B502" t="s">
        <v>596</v>
      </c>
      <c r="D502" s="3">
        <v>12</v>
      </c>
      <c r="E502" t="s">
        <v>545</v>
      </c>
      <c r="F502" t="s">
        <v>75</v>
      </c>
      <c r="H502">
        <f>ROWS($A$2:A502)</f>
        <v>501</v>
      </c>
      <c r="I502" t="str">
        <f>IF(Formulaire!$F$24='Codes postaux par région et dép'!A502,H502,"")</f>
        <v/>
      </c>
      <c r="J502" t="str">
        <f t="shared" si="14"/>
        <v/>
      </c>
      <c r="K502" t="str">
        <f t="shared" si="15"/>
        <v/>
      </c>
    </row>
    <row r="503" spans="1:11">
      <c r="A503" s="9">
        <v>12160</v>
      </c>
      <c r="B503" t="s">
        <v>597</v>
      </c>
      <c r="D503" s="3">
        <v>12</v>
      </c>
      <c r="E503" t="s">
        <v>545</v>
      </c>
      <c r="F503" t="s">
        <v>75</v>
      </c>
      <c r="H503">
        <f>ROWS($A$2:A503)</f>
        <v>502</v>
      </c>
      <c r="I503" t="str">
        <f>IF(Formulaire!$F$24='Codes postaux par région et dép'!A503,H503,"")</f>
        <v/>
      </c>
      <c r="J503" t="str">
        <f t="shared" si="14"/>
        <v/>
      </c>
      <c r="K503" t="str">
        <f t="shared" si="15"/>
        <v/>
      </c>
    </row>
    <row r="504" spans="1:11">
      <c r="A504" s="9">
        <v>12160</v>
      </c>
      <c r="B504" t="s">
        <v>592</v>
      </c>
      <c r="C504" t="s">
        <v>598</v>
      </c>
      <c r="D504" s="3">
        <v>12</v>
      </c>
      <c r="E504" t="s">
        <v>545</v>
      </c>
      <c r="F504" t="s">
        <v>75</v>
      </c>
      <c r="H504">
        <f>ROWS($A$2:A504)</f>
        <v>503</v>
      </c>
      <c r="I504" t="str">
        <f>IF(Formulaire!$F$24='Codes postaux par région et dép'!A504,H504,"")</f>
        <v/>
      </c>
      <c r="J504" t="str">
        <f t="shared" si="14"/>
        <v/>
      </c>
      <c r="K504" t="str">
        <f t="shared" si="15"/>
        <v/>
      </c>
    </row>
    <row r="505" spans="1:11">
      <c r="A505" s="9">
        <v>12170</v>
      </c>
      <c r="B505" t="s">
        <v>599</v>
      </c>
      <c r="D505" s="3">
        <v>12</v>
      </c>
      <c r="E505" t="s">
        <v>545</v>
      </c>
      <c r="F505" t="s">
        <v>75</v>
      </c>
      <c r="H505">
        <f>ROWS($A$2:A505)</f>
        <v>504</v>
      </c>
      <c r="I505" t="str">
        <f>IF(Formulaire!$F$24='Codes postaux par région et dép'!A505,H505,"")</f>
        <v/>
      </c>
      <c r="J505" t="str">
        <f t="shared" si="14"/>
        <v/>
      </c>
      <c r="K505" t="str">
        <f t="shared" si="15"/>
        <v/>
      </c>
    </row>
    <row r="506" spans="1:11">
      <c r="A506" s="9">
        <v>12170</v>
      </c>
      <c r="B506" t="s">
        <v>600</v>
      </c>
      <c r="D506" s="3">
        <v>12</v>
      </c>
      <c r="E506" t="s">
        <v>545</v>
      </c>
      <c r="F506" t="s">
        <v>75</v>
      </c>
      <c r="H506">
        <f>ROWS($A$2:A506)</f>
        <v>505</v>
      </c>
      <c r="I506" t="str">
        <f>IF(Formulaire!$F$24='Codes postaux par région et dép'!A506,H506,"")</f>
        <v/>
      </c>
      <c r="J506" t="str">
        <f t="shared" si="14"/>
        <v/>
      </c>
      <c r="K506" t="str">
        <f t="shared" si="15"/>
        <v/>
      </c>
    </row>
    <row r="507" spans="1:11">
      <c r="A507" s="9">
        <v>12170</v>
      </c>
      <c r="B507" t="s">
        <v>601</v>
      </c>
      <c r="D507" s="3">
        <v>12</v>
      </c>
      <c r="E507" t="s">
        <v>545</v>
      </c>
      <c r="F507" t="s">
        <v>75</v>
      </c>
      <c r="H507">
        <f>ROWS($A$2:A507)</f>
        <v>506</v>
      </c>
      <c r="I507" t="str">
        <f>IF(Formulaire!$F$24='Codes postaux par région et dép'!A507,H507,"")</f>
        <v/>
      </c>
      <c r="J507" t="str">
        <f t="shared" si="14"/>
        <v/>
      </c>
      <c r="K507" t="str">
        <f t="shared" si="15"/>
        <v/>
      </c>
    </row>
    <row r="508" spans="1:11">
      <c r="A508" s="9">
        <v>12170</v>
      </c>
      <c r="B508" t="s">
        <v>602</v>
      </c>
      <c r="D508" s="3">
        <v>12</v>
      </c>
      <c r="E508" t="s">
        <v>545</v>
      </c>
      <c r="F508" t="s">
        <v>75</v>
      </c>
      <c r="H508">
        <f>ROWS($A$2:A508)</f>
        <v>507</v>
      </c>
      <c r="I508" t="str">
        <f>IF(Formulaire!$F$24='Codes postaux par région et dép'!A508,H508,"")</f>
        <v/>
      </c>
      <c r="J508" t="str">
        <f t="shared" si="14"/>
        <v/>
      </c>
      <c r="K508" t="str">
        <f t="shared" si="15"/>
        <v/>
      </c>
    </row>
    <row r="509" spans="1:11">
      <c r="A509" s="9">
        <v>12170</v>
      </c>
      <c r="B509" t="s">
        <v>603</v>
      </c>
      <c r="D509" s="3">
        <v>12</v>
      </c>
      <c r="E509" t="s">
        <v>545</v>
      </c>
      <c r="F509" t="s">
        <v>75</v>
      </c>
      <c r="H509">
        <f>ROWS($A$2:A509)</f>
        <v>508</v>
      </c>
      <c r="I509" t="str">
        <f>IF(Formulaire!$F$24='Codes postaux par région et dép'!A509,H509,"")</f>
        <v/>
      </c>
      <c r="J509" t="str">
        <f t="shared" si="14"/>
        <v/>
      </c>
      <c r="K509" t="str">
        <f t="shared" si="15"/>
        <v/>
      </c>
    </row>
    <row r="510" spans="1:11">
      <c r="A510" s="9">
        <v>12170</v>
      </c>
      <c r="B510" t="s">
        <v>604</v>
      </c>
      <c r="D510" s="3">
        <v>12</v>
      </c>
      <c r="E510" t="s">
        <v>545</v>
      </c>
      <c r="F510" t="s">
        <v>75</v>
      </c>
      <c r="H510">
        <f>ROWS($A$2:A510)</f>
        <v>509</v>
      </c>
      <c r="I510" t="str">
        <f>IF(Formulaire!$F$24='Codes postaux par région et dép'!A510,H510,"")</f>
        <v/>
      </c>
      <c r="J510" t="str">
        <f t="shared" si="14"/>
        <v/>
      </c>
      <c r="K510" t="str">
        <f t="shared" si="15"/>
        <v/>
      </c>
    </row>
    <row r="511" spans="1:11">
      <c r="A511" s="9">
        <v>12170</v>
      </c>
      <c r="B511" t="s">
        <v>19</v>
      </c>
      <c r="D511" s="3">
        <v>12</v>
      </c>
      <c r="E511" t="s">
        <v>545</v>
      </c>
      <c r="F511" t="s">
        <v>75</v>
      </c>
      <c r="H511">
        <f>ROWS($A$2:A511)</f>
        <v>510</v>
      </c>
      <c r="I511" t="str">
        <f>IF(Formulaire!$F$24='Codes postaux par région et dép'!A511,H511,"")</f>
        <v/>
      </c>
      <c r="J511" t="str">
        <f t="shared" si="14"/>
        <v/>
      </c>
      <c r="K511" t="str">
        <f t="shared" si="15"/>
        <v/>
      </c>
    </row>
    <row r="512" spans="1:11">
      <c r="A512" s="9">
        <v>12190</v>
      </c>
      <c r="B512" t="s">
        <v>605</v>
      </c>
      <c r="D512" s="3">
        <v>12</v>
      </c>
      <c r="E512" t="s">
        <v>545</v>
      </c>
      <c r="F512" t="s">
        <v>75</v>
      </c>
      <c r="H512">
        <f>ROWS($A$2:A512)</f>
        <v>511</v>
      </c>
      <c r="I512" t="str">
        <f>IF(Formulaire!$F$24='Codes postaux par région et dép'!A512,H512,"")</f>
        <v/>
      </c>
      <c r="J512" t="str">
        <f t="shared" si="14"/>
        <v/>
      </c>
      <c r="K512" t="str">
        <f t="shared" si="15"/>
        <v/>
      </c>
    </row>
    <row r="513" spans="1:11">
      <c r="A513" s="9">
        <v>12190</v>
      </c>
      <c r="B513" t="s">
        <v>606</v>
      </c>
      <c r="D513" s="3">
        <v>12</v>
      </c>
      <c r="E513" t="s">
        <v>545</v>
      </c>
      <c r="F513" t="s">
        <v>75</v>
      </c>
      <c r="H513">
        <f>ROWS($A$2:A513)</f>
        <v>512</v>
      </c>
      <c r="I513" t="str">
        <f>IF(Formulaire!$F$24='Codes postaux par région et dép'!A513,H513,"")</f>
        <v/>
      </c>
      <c r="J513" t="str">
        <f t="shared" si="14"/>
        <v/>
      </c>
      <c r="K513" t="str">
        <f t="shared" si="15"/>
        <v/>
      </c>
    </row>
    <row r="514" spans="1:11">
      <c r="A514" s="9">
        <v>12190</v>
      </c>
      <c r="B514" t="s">
        <v>607</v>
      </c>
      <c r="D514" s="3">
        <v>12</v>
      </c>
      <c r="E514" t="s">
        <v>545</v>
      </c>
      <c r="F514" t="s">
        <v>75</v>
      </c>
      <c r="H514">
        <f>ROWS($A$2:A514)</f>
        <v>513</v>
      </c>
      <c r="I514" t="str">
        <f>IF(Formulaire!$F$24='Codes postaux par région et dép'!A514,H514,"")</f>
        <v/>
      </c>
      <c r="J514" t="str">
        <f t="shared" ref="J514:J577" si="16">IFERROR(SMALL($I:$I,H514),"")</f>
        <v/>
      </c>
      <c r="K514" t="str">
        <f t="shared" ref="K514:K577" si="17">IFERROR(INDEX($B$2:$B$2867,J514),"")</f>
        <v/>
      </c>
    </row>
    <row r="515" spans="1:11">
      <c r="A515" s="9">
        <v>12190</v>
      </c>
      <c r="B515" t="s">
        <v>608</v>
      </c>
      <c r="D515" s="3">
        <v>12</v>
      </c>
      <c r="E515" t="s">
        <v>545</v>
      </c>
      <c r="F515" t="s">
        <v>75</v>
      </c>
      <c r="H515">
        <f>ROWS($A$2:A515)</f>
        <v>514</v>
      </c>
      <c r="I515" t="str">
        <f>IF(Formulaire!$F$24='Codes postaux par région et dép'!A515,H515,"")</f>
        <v/>
      </c>
      <c r="J515" t="str">
        <f t="shared" si="16"/>
        <v/>
      </c>
      <c r="K515" t="str">
        <f t="shared" si="17"/>
        <v/>
      </c>
    </row>
    <row r="516" spans="1:11">
      <c r="A516" s="9">
        <v>12200</v>
      </c>
      <c r="B516" t="s">
        <v>609</v>
      </c>
      <c r="C516" t="s">
        <v>610</v>
      </c>
      <c r="D516" s="3">
        <v>12</v>
      </c>
      <c r="E516" t="s">
        <v>545</v>
      </c>
      <c r="F516" t="s">
        <v>75</v>
      </c>
      <c r="H516">
        <f>ROWS($A$2:A516)</f>
        <v>515</v>
      </c>
      <c r="I516" t="str">
        <f>IF(Formulaire!$F$24='Codes postaux par région et dép'!A516,H516,"")</f>
        <v/>
      </c>
      <c r="J516" t="str">
        <f t="shared" si="16"/>
        <v/>
      </c>
      <c r="K516" t="str">
        <f t="shared" si="17"/>
        <v/>
      </c>
    </row>
    <row r="517" spans="1:11">
      <c r="A517" s="9">
        <v>12200</v>
      </c>
      <c r="B517" t="s">
        <v>611</v>
      </c>
      <c r="D517" s="3">
        <v>12</v>
      </c>
      <c r="E517" t="s">
        <v>545</v>
      </c>
      <c r="F517" t="s">
        <v>75</v>
      </c>
      <c r="H517">
        <f>ROWS($A$2:A517)</f>
        <v>516</v>
      </c>
      <c r="I517" t="str">
        <f>IF(Formulaire!$F$24='Codes postaux par région et dép'!A517,H517,"")</f>
        <v/>
      </c>
      <c r="J517" t="str">
        <f t="shared" si="16"/>
        <v/>
      </c>
      <c r="K517" t="str">
        <f t="shared" si="17"/>
        <v/>
      </c>
    </row>
    <row r="518" spans="1:11">
      <c r="A518" s="9">
        <v>12200</v>
      </c>
      <c r="B518" t="s">
        <v>13</v>
      </c>
      <c r="D518" s="3">
        <v>12</v>
      </c>
      <c r="E518" t="s">
        <v>545</v>
      </c>
      <c r="F518" t="s">
        <v>75</v>
      </c>
      <c r="H518">
        <f>ROWS($A$2:A518)</f>
        <v>517</v>
      </c>
      <c r="I518" t="str">
        <f>IF(Formulaire!$F$24='Codes postaux par région et dép'!A518,H518,"")</f>
        <v/>
      </c>
      <c r="J518" t="str">
        <f t="shared" si="16"/>
        <v/>
      </c>
      <c r="K518" t="str">
        <f t="shared" si="17"/>
        <v/>
      </c>
    </row>
    <row r="519" spans="1:11">
      <c r="A519" s="9">
        <v>12200</v>
      </c>
      <c r="B519" t="s">
        <v>612</v>
      </c>
      <c r="D519" s="3">
        <v>12</v>
      </c>
      <c r="E519" t="s">
        <v>545</v>
      </c>
      <c r="F519" t="s">
        <v>75</v>
      </c>
      <c r="H519">
        <f>ROWS($A$2:A519)</f>
        <v>518</v>
      </c>
      <c r="I519" t="str">
        <f>IF(Formulaire!$F$24='Codes postaux par région et dép'!A519,H519,"")</f>
        <v/>
      </c>
      <c r="J519" t="str">
        <f t="shared" si="16"/>
        <v/>
      </c>
      <c r="K519" t="str">
        <f t="shared" si="17"/>
        <v/>
      </c>
    </row>
    <row r="520" spans="1:11">
      <c r="A520" s="9">
        <v>12200</v>
      </c>
      <c r="B520" t="s">
        <v>613</v>
      </c>
      <c r="D520" s="3">
        <v>12</v>
      </c>
      <c r="E520" t="s">
        <v>545</v>
      </c>
      <c r="F520" t="s">
        <v>75</v>
      </c>
      <c r="H520">
        <f>ROWS($A$2:A520)</f>
        <v>519</v>
      </c>
      <c r="I520" t="str">
        <f>IF(Formulaire!$F$24='Codes postaux par région et dép'!A520,H520,"")</f>
        <v/>
      </c>
      <c r="J520" t="str">
        <f t="shared" si="16"/>
        <v/>
      </c>
      <c r="K520" t="str">
        <f t="shared" si="17"/>
        <v/>
      </c>
    </row>
    <row r="521" spans="1:11">
      <c r="A521" s="9">
        <v>12200</v>
      </c>
      <c r="B521" t="s">
        <v>609</v>
      </c>
      <c r="C521" t="s">
        <v>614</v>
      </c>
      <c r="D521" s="3">
        <v>12</v>
      </c>
      <c r="E521" t="s">
        <v>545</v>
      </c>
      <c r="F521" t="s">
        <v>75</v>
      </c>
      <c r="H521">
        <f>ROWS($A$2:A521)</f>
        <v>520</v>
      </c>
      <c r="I521" t="str">
        <f>IF(Formulaire!$F$24='Codes postaux par région et dép'!A521,H521,"")</f>
        <v/>
      </c>
      <c r="J521" t="str">
        <f t="shared" si="16"/>
        <v/>
      </c>
      <c r="K521" t="str">
        <f t="shared" si="17"/>
        <v/>
      </c>
    </row>
    <row r="522" spans="1:11">
      <c r="A522" s="9">
        <v>12200</v>
      </c>
      <c r="B522" t="s">
        <v>615</v>
      </c>
      <c r="D522" s="3">
        <v>12</v>
      </c>
      <c r="E522" t="s">
        <v>545</v>
      </c>
      <c r="F522" t="s">
        <v>75</v>
      </c>
      <c r="H522">
        <f>ROWS($A$2:A522)</f>
        <v>521</v>
      </c>
      <c r="I522" t="str">
        <f>IF(Formulaire!$F$24='Codes postaux par région et dép'!A522,H522,"")</f>
        <v/>
      </c>
      <c r="J522" t="str">
        <f t="shared" si="16"/>
        <v/>
      </c>
      <c r="K522" t="str">
        <f t="shared" si="17"/>
        <v/>
      </c>
    </row>
    <row r="523" spans="1:11">
      <c r="A523" s="9">
        <v>12200</v>
      </c>
      <c r="B523" t="s">
        <v>616</v>
      </c>
      <c r="D523" s="3">
        <v>12</v>
      </c>
      <c r="E523" t="s">
        <v>545</v>
      </c>
      <c r="F523" t="s">
        <v>75</v>
      </c>
      <c r="H523">
        <f>ROWS($A$2:A523)</f>
        <v>522</v>
      </c>
      <c r="I523" t="str">
        <f>IF(Formulaire!$F$24='Codes postaux par région et dép'!A523,H523,"")</f>
        <v/>
      </c>
      <c r="J523" t="str">
        <f t="shared" si="16"/>
        <v/>
      </c>
      <c r="K523" t="str">
        <f t="shared" si="17"/>
        <v/>
      </c>
    </row>
    <row r="524" spans="1:11">
      <c r="A524" s="9">
        <v>12200</v>
      </c>
      <c r="B524" t="s">
        <v>617</v>
      </c>
      <c r="D524" s="3">
        <v>12</v>
      </c>
      <c r="E524" t="s">
        <v>545</v>
      </c>
      <c r="F524" t="s">
        <v>75</v>
      </c>
      <c r="H524">
        <f>ROWS($A$2:A524)</f>
        <v>523</v>
      </c>
      <c r="I524" t="str">
        <f>IF(Formulaire!$F$24='Codes postaux par région et dép'!A524,H524,"")</f>
        <v/>
      </c>
      <c r="J524" t="str">
        <f t="shared" si="16"/>
        <v/>
      </c>
      <c r="K524" t="str">
        <f t="shared" si="17"/>
        <v/>
      </c>
    </row>
    <row r="525" spans="1:11">
      <c r="A525" s="9">
        <v>12200</v>
      </c>
      <c r="B525" t="s">
        <v>618</v>
      </c>
      <c r="D525" s="3">
        <v>12</v>
      </c>
      <c r="E525" t="s">
        <v>545</v>
      </c>
      <c r="F525" t="s">
        <v>75</v>
      </c>
      <c r="H525">
        <f>ROWS($A$2:A525)</f>
        <v>524</v>
      </c>
      <c r="I525" t="str">
        <f>IF(Formulaire!$F$24='Codes postaux par région et dép'!A525,H525,"")</f>
        <v/>
      </c>
      <c r="J525" t="str">
        <f t="shared" si="16"/>
        <v/>
      </c>
      <c r="K525" t="str">
        <f t="shared" si="17"/>
        <v/>
      </c>
    </row>
    <row r="526" spans="1:11">
      <c r="A526" s="9">
        <v>12200</v>
      </c>
      <c r="B526" t="s">
        <v>619</v>
      </c>
      <c r="D526" s="3">
        <v>12</v>
      </c>
      <c r="E526" t="s">
        <v>545</v>
      </c>
      <c r="F526" t="s">
        <v>75</v>
      </c>
      <c r="H526">
        <f>ROWS($A$2:A526)</f>
        <v>525</v>
      </c>
      <c r="I526" t="str">
        <f>IF(Formulaire!$F$24='Codes postaux par région et dép'!A526,H526,"")</f>
        <v/>
      </c>
      <c r="J526" t="str">
        <f t="shared" si="16"/>
        <v/>
      </c>
      <c r="K526" t="str">
        <f t="shared" si="17"/>
        <v/>
      </c>
    </row>
    <row r="527" spans="1:11">
      <c r="A527" s="9">
        <v>12200</v>
      </c>
      <c r="B527" t="s">
        <v>620</v>
      </c>
      <c r="D527" s="3">
        <v>12</v>
      </c>
      <c r="E527" t="s">
        <v>545</v>
      </c>
      <c r="F527" t="s">
        <v>75</v>
      </c>
      <c r="H527">
        <f>ROWS($A$2:A527)</f>
        <v>526</v>
      </c>
      <c r="I527" t="str">
        <f>IF(Formulaire!$F$24='Codes postaux par région et dép'!A527,H527,"")</f>
        <v/>
      </c>
      <c r="J527" t="str">
        <f t="shared" si="16"/>
        <v/>
      </c>
      <c r="K527" t="str">
        <f t="shared" si="17"/>
        <v/>
      </c>
    </row>
    <row r="528" spans="1:11">
      <c r="A528" s="9">
        <v>12210</v>
      </c>
      <c r="B528" t="s">
        <v>621</v>
      </c>
      <c r="C528" t="s">
        <v>622</v>
      </c>
      <c r="D528" s="3">
        <v>12</v>
      </c>
      <c r="E528" t="s">
        <v>545</v>
      </c>
      <c r="F528" t="s">
        <v>75</v>
      </c>
      <c r="H528">
        <f>ROWS($A$2:A528)</f>
        <v>527</v>
      </c>
      <c r="I528" t="str">
        <f>IF(Formulaire!$F$24='Codes postaux par région et dép'!A528,H528,"")</f>
        <v/>
      </c>
      <c r="J528" t="str">
        <f t="shared" si="16"/>
        <v/>
      </c>
      <c r="K528" t="str">
        <f t="shared" si="17"/>
        <v/>
      </c>
    </row>
    <row r="529" spans="1:11">
      <c r="A529" s="9">
        <v>12210</v>
      </c>
      <c r="B529" t="s">
        <v>621</v>
      </c>
      <c r="C529" t="s">
        <v>623</v>
      </c>
      <c r="D529" s="3">
        <v>12</v>
      </c>
      <c r="E529" t="s">
        <v>545</v>
      </c>
      <c r="F529" t="s">
        <v>75</v>
      </c>
      <c r="H529">
        <f>ROWS($A$2:A529)</f>
        <v>528</v>
      </c>
      <c r="I529" t="str">
        <f>IF(Formulaire!$F$24='Codes postaux par région et dép'!A529,H529,"")</f>
        <v/>
      </c>
      <c r="J529" t="str">
        <f t="shared" si="16"/>
        <v/>
      </c>
      <c r="K529" t="str">
        <f t="shared" si="17"/>
        <v/>
      </c>
    </row>
    <row r="530" spans="1:11">
      <c r="A530" s="9">
        <v>12210</v>
      </c>
      <c r="B530" t="s">
        <v>624</v>
      </c>
      <c r="D530" s="3">
        <v>12</v>
      </c>
      <c r="E530" t="s">
        <v>545</v>
      </c>
      <c r="F530" t="s">
        <v>75</v>
      </c>
      <c r="H530">
        <f>ROWS($A$2:A530)</f>
        <v>529</v>
      </c>
      <c r="I530" t="str">
        <f>IF(Formulaire!$F$24='Codes postaux par région et dép'!A530,H530,"")</f>
        <v/>
      </c>
      <c r="J530" t="str">
        <f t="shared" si="16"/>
        <v/>
      </c>
      <c r="K530" t="str">
        <f t="shared" si="17"/>
        <v/>
      </c>
    </row>
    <row r="531" spans="1:11">
      <c r="A531" s="9">
        <v>12210</v>
      </c>
      <c r="B531" t="s">
        <v>621</v>
      </c>
      <c r="C531" t="s">
        <v>625</v>
      </c>
      <c r="D531" s="3">
        <v>12</v>
      </c>
      <c r="E531" t="s">
        <v>545</v>
      </c>
      <c r="F531" t="s">
        <v>75</v>
      </c>
      <c r="H531">
        <f>ROWS($A$2:A531)</f>
        <v>530</v>
      </c>
      <c r="I531" t="str">
        <f>IF(Formulaire!$F$24='Codes postaux par région et dép'!A531,H531,"")</f>
        <v/>
      </c>
      <c r="J531" t="str">
        <f t="shared" si="16"/>
        <v/>
      </c>
      <c r="K531" t="str">
        <f t="shared" si="17"/>
        <v/>
      </c>
    </row>
    <row r="532" spans="1:11">
      <c r="A532" s="9">
        <v>12210</v>
      </c>
      <c r="B532" t="s">
        <v>626</v>
      </c>
      <c r="D532" s="3">
        <v>12</v>
      </c>
      <c r="E532" t="s">
        <v>545</v>
      </c>
      <c r="F532" t="s">
        <v>75</v>
      </c>
      <c r="H532">
        <f>ROWS($A$2:A532)</f>
        <v>531</v>
      </c>
      <c r="I532" t="str">
        <f>IF(Formulaire!$F$24='Codes postaux par région et dép'!A532,H532,"")</f>
        <v/>
      </c>
      <c r="J532" t="str">
        <f t="shared" si="16"/>
        <v/>
      </c>
      <c r="K532" t="str">
        <f t="shared" si="17"/>
        <v/>
      </c>
    </row>
    <row r="533" spans="1:11">
      <c r="A533" s="9">
        <v>12210</v>
      </c>
      <c r="B533" t="s">
        <v>627</v>
      </c>
      <c r="D533" s="3">
        <v>12</v>
      </c>
      <c r="E533" t="s">
        <v>545</v>
      </c>
      <c r="F533" t="s">
        <v>75</v>
      </c>
      <c r="H533">
        <f>ROWS($A$2:A533)</f>
        <v>532</v>
      </c>
      <c r="I533" t="str">
        <f>IF(Formulaire!$F$24='Codes postaux par région et dép'!A533,H533,"")</f>
        <v/>
      </c>
      <c r="J533" t="str">
        <f t="shared" si="16"/>
        <v/>
      </c>
      <c r="K533" t="str">
        <f t="shared" si="17"/>
        <v/>
      </c>
    </row>
    <row r="534" spans="1:11">
      <c r="A534" s="9">
        <v>12210</v>
      </c>
      <c r="B534" t="s">
        <v>628</v>
      </c>
      <c r="D534" s="3">
        <v>12</v>
      </c>
      <c r="E534" t="s">
        <v>545</v>
      </c>
      <c r="F534" t="s">
        <v>75</v>
      </c>
      <c r="H534">
        <f>ROWS($A$2:A534)</f>
        <v>533</v>
      </c>
      <c r="I534" t="str">
        <f>IF(Formulaire!$F$24='Codes postaux par région et dép'!A534,H534,"")</f>
        <v/>
      </c>
      <c r="J534" t="str">
        <f t="shared" si="16"/>
        <v/>
      </c>
      <c r="K534" t="str">
        <f t="shared" si="17"/>
        <v/>
      </c>
    </row>
    <row r="535" spans="1:11">
      <c r="A535" s="9">
        <v>12210</v>
      </c>
      <c r="B535" t="s">
        <v>629</v>
      </c>
      <c r="D535" s="3">
        <v>12</v>
      </c>
      <c r="E535" t="s">
        <v>545</v>
      </c>
      <c r="F535" t="s">
        <v>75</v>
      </c>
      <c r="H535">
        <f>ROWS($A$2:A535)</f>
        <v>534</v>
      </c>
      <c r="I535" t="str">
        <f>IF(Formulaire!$F$24='Codes postaux par région et dép'!A535,H535,"")</f>
        <v/>
      </c>
      <c r="J535" t="str">
        <f t="shared" si="16"/>
        <v/>
      </c>
      <c r="K535" t="str">
        <f t="shared" si="17"/>
        <v/>
      </c>
    </row>
    <row r="536" spans="1:11">
      <c r="A536" s="9">
        <v>12220</v>
      </c>
      <c r="B536" t="s">
        <v>630</v>
      </c>
      <c r="D536" s="3">
        <v>12</v>
      </c>
      <c r="E536" t="s">
        <v>545</v>
      </c>
      <c r="F536" t="s">
        <v>75</v>
      </c>
      <c r="H536">
        <f>ROWS($A$2:A536)</f>
        <v>535</v>
      </c>
      <c r="I536" t="str">
        <f>IF(Formulaire!$F$24='Codes postaux par région et dép'!A536,H536,"")</f>
        <v/>
      </c>
      <c r="J536" t="str">
        <f t="shared" si="16"/>
        <v/>
      </c>
      <c r="K536" t="str">
        <f t="shared" si="17"/>
        <v/>
      </c>
    </row>
    <row r="537" spans="1:11">
      <c r="A537" s="9">
        <v>12220</v>
      </c>
      <c r="B537" t="s">
        <v>631</v>
      </c>
      <c r="D537" s="3">
        <v>12</v>
      </c>
      <c r="E537" t="s">
        <v>545</v>
      </c>
      <c r="F537" t="s">
        <v>75</v>
      </c>
      <c r="H537">
        <f>ROWS($A$2:A537)</f>
        <v>536</v>
      </c>
      <c r="I537" t="str">
        <f>IF(Formulaire!$F$24='Codes postaux par région et dép'!A537,H537,"")</f>
        <v/>
      </c>
      <c r="J537" t="str">
        <f t="shared" si="16"/>
        <v/>
      </c>
      <c r="K537" t="str">
        <f t="shared" si="17"/>
        <v/>
      </c>
    </row>
    <row r="538" spans="1:11">
      <c r="A538" s="9">
        <v>12220</v>
      </c>
      <c r="B538" t="s">
        <v>632</v>
      </c>
      <c r="D538" s="3">
        <v>12</v>
      </c>
      <c r="E538" t="s">
        <v>545</v>
      </c>
      <c r="F538" t="s">
        <v>75</v>
      </c>
      <c r="H538">
        <f>ROWS($A$2:A538)</f>
        <v>537</v>
      </c>
      <c r="I538" t="str">
        <f>IF(Formulaire!$F$24='Codes postaux par région et dép'!A538,H538,"")</f>
        <v/>
      </c>
      <c r="J538" t="str">
        <f t="shared" si="16"/>
        <v/>
      </c>
      <c r="K538" t="str">
        <f t="shared" si="17"/>
        <v/>
      </c>
    </row>
    <row r="539" spans="1:11">
      <c r="A539" s="9">
        <v>12220</v>
      </c>
      <c r="B539" t="s">
        <v>633</v>
      </c>
      <c r="D539" s="3">
        <v>12</v>
      </c>
      <c r="E539" t="s">
        <v>545</v>
      </c>
      <c r="F539" t="s">
        <v>75</v>
      </c>
      <c r="H539">
        <f>ROWS($A$2:A539)</f>
        <v>538</v>
      </c>
      <c r="I539" t="str">
        <f>IF(Formulaire!$F$24='Codes postaux par région et dép'!A539,H539,"")</f>
        <v/>
      </c>
      <c r="J539" t="str">
        <f t="shared" si="16"/>
        <v/>
      </c>
      <c r="K539" t="str">
        <f t="shared" si="17"/>
        <v/>
      </c>
    </row>
    <row r="540" spans="1:11">
      <c r="A540" s="9">
        <v>12220</v>
      </c>
      <c r="B540" t="s">
        <v>634</v>
      </c>
      <c r="D540" s="3">
        <v>12</v>
      </c>
      <c r="E540" t="s">
        <v>545</v>
      </c>
      <c r="F540" t="s">
        <v>75</v>
      </c>
      <c r="H540">
        <f>ROWS($A$2:A540)</f>
        <v>539</v>
      </c>
      <c r="I540" t="str">
        <f>IF(Formulaire!$F$24='Codes postaux par région et dép'!A540,H540,"")</f>
        <v/>
      </c>
      <c r="J540" t="str">
        <f t="shared" si="16"/>
        <v/>
      </c>
      <c r="K540" t="str">
        <f t="shared" si="17"/>
        <v/>
      </c>
    </row>
    <row r="541" spans="1:11">
      <c r="A541" s="9">
        <v>12220</v>
      </c>
      <c r="B541" t="s">
        <v>635</v>
      </c>
      <c r="D541" s="3">
        <v>12</v>
      </c>
      <c r="E541" t="s">
        <v>545</v>
      </c>
      <c r="F541" t="s">
        <v>75</v>
      </c>
      <c r="H541">
        <f>ROWS($A$2:A541)</f>
        <v>540</v>
      </c>
      <c r="I541" t="str">
        <f>IF(Formulaire!$F$24='Codes postaux par région et dép'!A541,H541,"")</f>
        <v/>
      </c>
      <c r="J541" t="str">
        <f t="shared" si="16"/>
        <v/>
      </c>
      <c r="K541" t="str">
        <f t="shared" si="17"/>
        <v/>
      </c>
    </row>
    <row r="542" spans="1:11">
      <c r="A542" s="9">
        <v>12220</v>
      </c>
      <c r="B542" t="s">
        <v>636</v>
      </c>
      <c r="D542" s="3">
        <v>12</v>
      </c>
      <c r="E542" t="s">
        <v>545</v>
      </c>
      <c r="F542" t="s">
        <v>75</v>
      </c>
      <c r="H542">
        <f>ROWS($A$2:A542)</f>
        <v>541</v>
      </c>
      <c r="I542" t="str">
        <f>IF(Formulaire!$F$24='Codes postaux par région et dép'!A542,H542,"")</f>
        <v/>
      </c>
      <c r="J542" t="str">
        <f t="shared" si="16"/>
        <v/>
      </c>
      <c r="K542" t="str">
        <f t="shared" si="17"/>
        <v/>
      </c>
    </row>
    <row r="543" spans="1:11">
      <c r="A543" s="9">
        <v>12220</v>
      </c>
      <c r="B543" t="s">
        <v>637</v>
      </c>
      <c r="D543" s="3">
        <v>12</v>
      </c>
      <c r="E543" t="s">
        <v>545</v>
      </c>
      <c r="F543" t="s">
        <v>75</v>
      </c>
      <c r="H543">
        <f>ROWS($A$2:A543)</f>
        <v>542</v>
      </c>
      <c r="I543" t="str">
        <f>IF(Formulaire!$F$24='Codes postaux par région et dép'!A543,H543,"")</f>
        <v/>
      </c>
      <c r="J543" t="str">
        <f t="shared" si="16"/>
        <v/>
      </c>
      <c r="K543" t="str">
        <f t="shared" si="17"/>
        <v/>
      </c>
    </row>
    <row r="544" spans="1:11">
      <c r="A544" s="9">
        <v>12230</v>
      </c>
      <c r="B544" t="s">
        <v>638</v>
      </c>
      <c r="D544" s="3">
        <v>12</v>
      </c>
      <c r="E544" t="s">
        <v>545</v>
      </c>
      <c r="F544" t="s">
        <v>75</v>
      </c>
      <c r="H544">
        <f>ROWS($A$2:A544)</f>
        <v>543</v>
      </c>
      <c r="I544" t="str">
        <f>IF(Formulaire!$F$24='Codes postaux par région et dép'!A544,H544,"")</f>
        <v/>
      </c>
      <c r="J544" t="str">
        <f t="shared" si="16"/>
        <v/>
      </c>
      <c r="K544" t="str">
        <f t="shared" si="17"/>
        <v/>
      </c>
    </row>
    <row r="545" spans="1:11">
      <c r="A545" s="9">
        <v>12230</v>
      </c>
      <c r="B545" t="s">
        <v>639</v>
      </c>
      <c r="D545" s="3">
        <v>12</v>
      </c>
      <c r="E545" t="s">
        <v>545</v>
      </c>
      <c r="F545" t="s">
        <v>75</v>
      </c>
      <c r="H545">
        <f>ROWS($A$2:A545)</f>
        <v>544</v>
      </c>
      <c r="I545" t="str">
        <f>IF(Formulaire!$F$24='Codes postaux par région et dép'!A545,H545,"")</f>
        <v/>
      </c>
      <c r="J545" t="str">
        <f t="shared" si="16"/>
        <v/>
      </c>
      <c r="K545" t="str">
        <f t="shared" si="17"/>
        <v/>
      </c>
    </row>
    <row r="546" spans="1:11">
      <c r="A546" s="9">
        <v>12230</v>
      </c>
      <c r="B546" t="s">
        <v>640</v>
      </c>
      <c r="D546" s="3">
        <v>12</v>
      </c>
      <c r="E546" t="s">
        <v>545</v>
      </c>
      <c r="F546" t="s">
        <v>75</v>
      </c>
      <c r="H546">
        <f>ROWS($A$2:A546)</f>
        <v>545</v>
      </c>
      <c r="I546" t="str">
        <f>IF(Formulaire!$F$24='Codes postaux par région et dép'!A546,H546,"")</f>
        <v/>
      </c>
      <c r="J546" t="str">
        <f t="shared" si="16"/>
        <v/>
      </c>
      <c r="K546" t="str">
        <f t="shared" si="17"/>
        <v/>
      </c>
    </row>
    <row r="547" spans="1:11">
      <c r="A547" s="9">
        <v>12230</v>
      </c>
      <c r="B547" t="s">
        <v>641</v>
      </c>
      <c r="D547" s="3">
        <v>12</v>
      </c>
      <c r="E547" t="s">
        <v>545</v>
      </c>
      <c r="F547" t="s">
        <v>75</v>
      </c>
      <c r="H547">
        <f>ROWS($A$2:A547)</f>
        <v>546</v>
      </c>
      <c r="I547" t="str">
        <f>IF(Formulaire!$F$24='Codes postaux par région et dép'!A547,H547,"")</f>
        <v/>
      </c>
      <c r="J547" t="str">
        <f t="shared" si="16"/>
        <v/>
      </c>
      <c r="K547" t="str">
        <f t="shared" si="17"/>
        <v/>
      </c>
    </row>
    <row r="548" spans="1:11">
      <c r="A548" s="9">
        <v>12230</v>
      </c>
      <c r="B548" t="s">
        <v>642</v>
      </c>
      <c r="D548" s="3">
        <v>12</v>
      </c>
      <c r="E548" t="s">
        <v>545</v>
      </c>
      <c r="F548" t="s">
        <v>75</v>
      </c>
      <c r="H548">
        <f>ROWS($A$2:A548)</f>
        <v>547</v>
      </c>
      <c r="I548" t="str">
        <f>IF(Formulaire!$F$24='Codes postaux par région et dép'!A548,H548,"")</f>
        <v/>
      </c>
      <c r="J548" t="str">
        <f t="shared" si="16"/>
        <v/>
      </c>
      <c r="K548" t="str">
        <f t="shared" si="17"/>
        <v/>
      </c>
    </row>
    <row r="549" spans="1:11">
      <c r="A549" s="9">
        <v>12230</v>
      </c>
      <c r="B549" t="s">
        <v>643</v>
      </c>
      <c r="D549" s="3">
        <v>12</v>
      </c>
      <c r="E549" t="s">
        <v>545</v>
      </c>
      <c r="F549" t="s">
        <v>75</v>
      </c>
      <c r="H549">
        <f>ROWS($A$2:A549)</f>
        <v>548</v>
      </c>
      <c r="I549" t="str">
        <f>IF(Formulaire!$F$24='Codes postaux par région et dép'!A549,H549,"")</f>
        <v/>
      </c>
      <c r="J549" t="str">
        <f t="shared" si="16"/>
        <v/>
      </c>
      <c r="K549" t="str">
        <f t="shared" si="17"/>
        <v/>
      </c>
    </row>
    <row r="550" spans="1:11">
      <c r="A550" s="9">
        <v>12230</v>
      </c>
      <c r="B550" t="s">
        <v>644</v>
      </c>
      <c r="D550" s="3">
        <v>12</v>
      </c>
      <c r="E550" t="s">
        <v>545</v>
      </c>
      <c r="F550" t="s">
        <v>75</v>
      </c>
      <c r="H550">
        <f>ROWS($A$2:A550)</f>
        <v>549</v>
      </c>
      <c r="I550" t="str">
        <f>IF(Formulaire!$F$24='Codes postaux par région et dép'!A550,H550,"")</f>
        <v/>
      </c>
      <c r="J550" t="str">
        <f t="shared" si="16"/>
        <v/>
      </c>
      <c r="K550" t="str">
        <f t="shared" si="17"/>
        <v/>
      </c>
    </row>
    <row r="551" spans="1:11">
      <c r="A551" s="9">
        <v>12230</v>
      </c>
      <c r="B551" t="s">
        <v>645</v>
      </c>
      <c r="D551" s="3">
        <v>12</v>
      </c>
      <c r="E551" t="s">
        <v>545</v>
      </c>
      <c r="F551" t="s">
        <v>75</v>
      </c>
      <c r="H551">
        <f>ROWS($A$2:A551)</f>
        <v>550</v>
      </c>
      <c r="I551" t="str">
        <f>IF(Formulaire!$F$24='Codes postaux par région et dép'!A551,H551,"")</f>
        <v/>
      </c>
      <c r="J551" t="str">
        <f t="shared" si="16"/>
        <v/>
      </c>
      <c r="K551" t="str">
        <f t="shared" si="17"/>
        <v/>
      </c>
    </row>
    <row r="552" spans="1:11">
      <c r="A552" s="9">
        <v>12240</v>
      </c>
      <c r="B552" t="s">
        <v>646</v>
      </c>
      <c r="D552" s="3">
        <v>12</v>
      </c>
      <c r="E552" t="s">
        <v>545</v>
      </c>
      <c r="F552" t="s">
        <v>75</v>
      </c>
      <c r="H552">
        <f>ROWS($A$2:A552)</f>
        <v>551</v>
      </c>
      <c r="I552" t="str">
        <f>IF(Formulaire!$F$24='Codes postaux par région et dép'!A552,H552,"")</f>
        <v/>
      </c>
      <c r="J552" t="str">
        <f t="shared" si="16"/>
        <v/>
      </c>
      <c r="K552" t="str">
        <f t="shared" si="17"/>
        <v/>
      </c>
    </row>
    <row r="553" spans="1:11">
      <c r="A553" s="9">
        <v>12240</v>
      </c>
      <c r="B553" t="s">
        <v>647</v>
      </c>
      <c r="D553" s="3">
        <v>12</v>
      </c>
      <c r="E553" t="s">
        <v>545</v>
      </c>
      <c r="F553" t="s">
        <v>75</v>
      </c>
      <c r="H553">
        <f>ROWS($A$2:A553)</f>
        <v>552</v>
      </c>
      <c r="I553" t="str">
        <f>IF(Formulaire!$F$24='Codes postaux par région et dép'!A553,H553,"")</f>
        <v/>
      </c>
      <c r="J553" t="str">
        <f t="shared" si="16"/>
        <v/>
      </c>
      <c r="K553" t="str">
        <f t="shared" si="17"/>
        <v/>
      </c>
    </row>
    <row r="554" spans="1:11">
      <c r="A554" s="9">
        <v>12240</v>
      </c>
      <c r="B554" t="s">
        <v>648</v>
      </c>
      <c r="D554" s="3">
        <v>12</v>
      </c>
      <c r="E554" t="s">
        <v>545</v>
      </c>
      <c r="F554" t="s">
        <v>75</v>
      </c>
      <c r="H554">
        <f>ROWS($A$2:A554)</f>
        <v>553</v>
      </c>
      <c r="I554" t="str">
        <f>IF(Formulaire!$F$24='Codes postaux par région et dép'!A554,H554,"")</f>
        <v/>
      </c>
      <c r="J554" t="str">
        <f t="shared" si="16"/>
        <v/>
      </c>
      <c r="K554" t="str">
        <f t="shared" si="17"/>
        <v/>
      </c>
    </row>
    <row r="555" spans="1:11">
      <c r="A555" s="9">
        <v>12240</v>
      </c>
      <c r="B555" t="s">
        <v>609</v>
      </c>
      <c r="C555" t="s">
        <v>649</v>
      </c>
      <c r="D555" s="3">
        <v>12</v>
      </c>
      <c r="E555" t="s">
        <v>545</v>
      </c>
      <c r="F555" t="s">
        <v>75</v>
      </c>
      <c r="H555">
        <f>ROWS($A$2:A555)</f>
        <v>554</v>
      </c>
      <c r="I555" t="str">
        <f>IF(Formulaire!$F$24='Codes postaux par région et dép'!A555,H555,"")</f>
        <v/>
      </c>
      <c r="J555" t="str">
        <f t="shared" si="16"/>
        <v/>
      </c>
      <c r="K555" t="str">
        <f t="shared" si="17"/>
        <v/>
      </c>
    </row>
    <row r="556" spans="1:11">
      <c r="A556" s="9">
        <v>12240</v>
      </c>
      <c r="B556" t="s">
        <v>650</v>
      </c>
      <c r="D556" s="3">
        <v>12</v>
      </c>
      <c r="E556" t="s">
        <v>545</v>
      </c>
      <c r="F556" t="s">
        <v>75</v>
      </c>
      <c r="H556">
        <f>ROWS($A$2:A556)</f>
        <v>555</v>
      </c>
      <c r="I556" t="str">
        <f>IF(Formulaire!$F$24='Codes postaux par région et dép'!A556,H556,"")</f>
        <v/>
      </c>
      <c r="J556" t="str">
        <f t="shared" si="16"/>
        <v/>
      </c>
      <c r="K556" t="str">
        <f t="shared" si="17"/>
        <v/>
      </c>
    </row>
    <row r="557" spans="1:11">
      <c r="A557" s="9">
        <v>12240</v>
      </c>
      <c r="B557" t="s">
        <v>651</v>
      </c>
      <c r="D557" s="3">
        <v>12</v>
      </c>
      <c r="E557" t="s">
        <v>545</v>
      </c>
      <c r="F557" t="s">
        <v>75</v>
      </c>
      <c r="H557">
        <f>ROWS($A$2:A557)</f>
        <v>556</v>
      </c>
      <c r="I557" t="str">
        <f>IF(Formulaire!$F$24='Codes postaux par région et dép'!A557,H557,"")</f>
        <v/>
      </c>
      <c r="J557" t="str">
        <f t="shared" si="16"/>
        <v/>
      </c>
      <c r="K557" t="str">
        <f t="shared" si="17"/>
        <v/>
      </c>
    </row>
    <row r="558" spans="1:11">
      <c r="A558" s="9">
        <v>12250</v>
      </c>
      <c r="B558" t="s">
        <v>652</v>
      </c>
      <c r="D558" s="3">
        <v>12</v>
      </c>
      <c r="E558" t="s">
        <v>545</v>
      </c>
      <c r="F558" t="s">
        <v>75</v>
      </c>
      <c r="H558">
        <f>ROWS($A$2:A558)</f>
        <v>557</v>
      </c>
      <c r="I558" t="str">
        <f>IF(Formulaire!$F$24='Codes postaux par région et dép'!A558,H558,"")</f>
        <v/>
      </c>
      <c r="J558" t="str">
        <f t="shared" si="16"/>
        <v/>
      </c>
      <c r="K558" t="str">
        <f t="shared" si="17"/>
        <v/>
      </c>
    </row>
    <row r="559" spans="1:11">
      <c r="A559" s="9">
        <v>12250</v>
      </c>
      <c r="B559" t="s">
        <v>653</v>
      </c>
      <c r="D559" s="3">
        <v>12</v>
      </c>
      <c r="E559" t="s">
        <v>545</v>
      </c>
      <c r="F559" t="s">
        <v>75</v>
      </c>
      <c r="H559">
        <f>ROWS($A$2:A559)</f>
        <v>558</v>
      </c>
      <c r="I559" t="str">
        <f>IF(Formulaire!$F$24='Codes postaux par région et dép'!A559,H559,"")</f>
        <v/>
      </c>
      <c r="J559" t="str">
        <f t="shared" si="16"/>
        <v/>
      </c>
      <c r="K559" t="str">
        <f t="shared" si="17"/>
        <v/>
      </c>
    </row>
    <row r="560" spans="1:11">
      <c r="A560" s="9">
        <v>12250</v>
      </c>
      <c r="B560" t="s">
        <v>654</v>
      </c>
      <c r="D560" s="3">
        <v>12</v>
      </c>
      <c r="E560" t="s">
        <v>545</v>
      </c>
      <c r="F560" t="s">
        <v>75</v>
      </c>
      <c r="H560">
        <f>ROWS($A$2:A560)</f>
        <v>559</v>
      </c>
      <c r="I560" t="str">
        <f>IF(Formulaire!$F$24='Codes postaux par région et dép'!A560,H560,"")</f>
        <v/>
      </c>
      <c r="J560" t="str">
        <f t="shared" si="16"/>
        <v/>
      </c>
      <c r="K560" t="str">
        <f t="shared" si="17"/>
        <v/>
      </c>
    </row>
    <row r="561" spans="1:11">
      <c r="A561" s="9">
        <v>12250</v>
      </c>
      <c r="B561" t="s">
        <v>655</v>
      </c>
      <c r="D561" s="3">
        <v>12</v>
      </c>
      <c r="E561" t="s">
        <v>545</v>
      </c>
      <c r="F561" t="s">
        <v>75</v>
      </c>
      <c r="H561">
        <f>ROWS($A$2:A561)</f>
        <v>560</v>
      </c>
      <c r="I561" t="str">
        <f>IF(Formulaire!$F$24='Codes postaux par région et dép'!A561,H561,"")</f>
        <v/>
      </c>
      <c r="J561" t="str">
        <f t="shared" si="16"/>
        <v/>
      </c>
      <c r="K561" t="str">
        <f t="shared" si="17"/>
        <v/>
      </c>
    </row>
    <row r="562" spans="1:11">
      <c r="A562" s="9">
        <v>12250</v>
      </c>
      <c r="B562" t="s">
        <v>656</v>
      </c>
      <c r="D562" s="3">
        <v>12</v>
      </c>
      <c r="E562" t="s">
        <v>545</v>
      </c>
      <c r="F562" t="s">
        <v>75</v>
      </c>
      <c r="H562">
        <f>ROWS($A$2:A562)</f>
        <v>561</v>
      </c>
      <c r="I562" t="str">
        <f>IF(Formulaire!$F$24='Codes postaux par région et dép'!A562,H562,"")</f>
        <v/>
      </c>
      <c r="J562" t="str">
        <f t="shared" si="16"/>
        <v/>
      </c>
      <c r="K562" t="str">
        <f t="shared" si="17"/>
        <v/>
      </c>
    </row>
    <row r="563" spans="1:11">
      <c r="A563" s="9">
        <v>12260</v>
      </c>
      <c r="B563" t="s">
        <v>657</v>
      </c>
      <c r="D563" s="3">
        <v>12</v>
      </c>
      <c r="E563" t="s">
        <v>545</v>
      </c>
      <c r="F563" t="s">
        <v>75</v>
      </c>
      <c r="H563">
        <f>ROWS($A$2:A563)</f>
        <v>562</v>
      </c>
      <c r="I563" t="str">
        <f>IF(Formulaire!$F$24='Codes postaux par région et dép'!A563,H563,"")</f>
        <v/>
      </c>
      <c r="J563" t="str">
        <f t="shared" si="16"/>
        <v/>
      </c>
      <c r="K563" t="str">
        <f t="shared" si="17"/>
        <v/>
      </c>
    </row>
    <row r="564" spans="1:11">
      <c r="A564" s="9">
        <v>12260</v>
      </c>
      <c r="B564" t="s">
        <v>658</v>
      </c>
      <c r="D564" s="3">
        <v>12</v>
      </c>
      <c r="E564" t="s">
        <v>545</v>
      </c>
      <c r="F564" t="s">
        <v>75</v>
      </c>
      <c r="H564">
        <f>ROWS($A$2:A564)</f>
        <v>563</v>
      </c>
      <c r="I564" t="str">
        <f>IF(Formulaire!$F$24='Codes postaux par région et dép'!A564,H564,"")</f>
        <v/>
      </c>
      <c r="J564" t="str">
        <f t="shared" si="16"/>
        <v/>
      </c>
      <c r="K564" t="str">
        <f t="shared" si="17"/>
        <v/>
      </c>
    </row>
    <row r="565" spans="1:11">
      <c r="A565" s="9">
        <v>12260</v>
      </c>
      <c r="B565" t="s">
        <v>659</v>
      </c>
      <c r="D565" s="3">
        <v>12</v>
      </c>
      <c r="E565" t="s">
        <v>545</v>
      </c>
      <c r="F565" t="s">
        <v>75</v>
      </c>
      <c r="H565">
        <f>ROWS($A$2:A565)</f>
        <v>564</v>
      </c>
      <c r="I565" t="str">
        <f>IF(Formulaire!$F$24='Codes postaux par région et dép'!A565,H565,"")</f>
        <v/>
      </c>
      <c r="J565" t="str">
        <f t="shared" si="16"/>
        <v/>
      </c>
      <c r="K565" t="str">
        <f t="shared" si="17"/>
        <v/>
      </c>
    </row>
    <row r="566" spans="1:11">
      <c r="A566" s="9">
        <v>12260</v>
      </c>
      <c r="B566" t="s">
        <v>6</v>
      </c>
      <c r="D566" s="3">
        <v>12</v>
      </c>
      <c r="E566" t="s">
        <v>545</v>
      </c>
      <c r="F566" t="s">
        <v>75</v>
      </c>
      <c r="H566">
        <f>ROWS($A$2:A566)</f>
        <v>565</v>
      </c>
      <c r="I566" t="str">
        <f>IF(Formulaire!$F$24='Codes postaux par région et dép'!A566,H566,"")</f>
        <v/>
      </c>
      <c r="J566" t="str">
        <f t="shared" si="16"/>
        <v/>
      </c>
      <c r="K566" t="str">
        <f t="shared" si="17"/>
        <v/>
      </c>
    </row>
    <row r="567" spans="1:11">
      <c r="A567" s="9">
        <v>12260</v>
      </c>
      <c r="B567" t="s">
        <v>660</v>
      </c>
      <c r="D567" s="3">
        <v>12</v>
      </c>
      <c r="E567" t="s">
        <v>545</v>
      </c>
      <c r="F567" t="s">
        <v>75</v>
      </c>
      <c r="H567">
        <f>ROWS($A$2:A567)</f>
        <v>566</v>
      </c>
      <c r="I567" t="str">
        <f>IF(Formulaire!$F$24='Codes postaux par région et dép'!A567,H567,"")</f>
        <v/>
      </c>
      <c r="J567" t="str">
        <f t="shared" si="16"/>
        <v/>
      </c>
      <c r="K567" t="str">
        <f t="shared" si="17"/>
        <v/>
      </c>
    </row>
    <row r="568" spans="1:11">
      <c r="A568" s="9">
        <v>12260</v>
      </c>
      <c r="B568" t="s">
        <v>661</v>
      </c>
      <c r="D568" s="3">
        <v>12</v>
      </c>
      <c r="E568" t="s">
        <v>545</v>
      </c>
      <c r="F568" t="s">
        <v>75</v>
      </c>
      <c r="H568">
        <f>ROWS($A$2:A568)</f>
        <v>567</v>
      </c>
      <c r="I568" t="str">
        <f>IF(Formulaire!$F$24='Codes postaux par région et dép'!A568,H568,"")</f>
        <v/>
      </c>
      <c r="J568" t="str">
        <f t="shared" si="16"/>
        <v/>
      </c>
      <c r="K568" t="str">
        <f t="shared" si="17"/>
        <v/>
      </c>
    </row>
    <row r="569" spans="1:11">
      <c r="A569" s="9">
        <v>12260</v>
      </c>
      <c r="B569" t="s">
        <v>16</v>
      </c>
      <c r="D569" s="3">
        <v>12</v>
      </c>
      <c r="E569" t="s">
        <v>545</v>
      </c>
      <c r="F569" t="s">
        <v>75</v>
      </c>
      <c r="H569">
        <f>ROWS($A$2:A569)</f>
        <v>568</v>
      </c>
      <c r="I569" t="str">
        <f>IF(Formulaire!$F$24='Codes postaux par région et dép'!A569,H569,"")</f>
        <v/>
      </c>
      <c r="J569" t="str">
        <f t="shared" si="16"/>
        <v/>
      </c>
      <c r="K569" t="str">
        <f t="shared" si="17"/>
        <v/>
      </c>
    </row>
    <row r="570" spans="1:11">
      <c r="A570" s="9">
        <v>12260</v>
      </c>
      <c r="B570" t="s">
        <v>662</v>
      </c>
      <c r="D570" s="3">
        <v>12</v>
      </c>
      <c r="E570" t="s">
        <v>545</v>
      </c>
      <c r="F570" t="s">
        <v>75</v>
      </c>
      <c r="H570">
        <f>ROWS($A$2:A570)</f>
        <v>569</v>
      </c>
      <c r="I570" t="str">
        <f>IF(Formulaire!$F$24='Codes postaux par région et dép'!A570,H570,"")</f>
        <v/>
      </c>
      <c r="J570" t="str">
        <f t="shared" si="16"/>
        <v/>
      </c>
      <c r="K570" t="str">
        <f t="shared" si="17"/>
        <v/>
      </c>
    </row>
    <row r="571" spans="1:11">
      <c r="A571" s="9">
        <v>12260</v>
      </c>
      <c r="B571" t="s">
        <v>663</v>
      </c>
      <c r="D571" s="3">
        <v>12</v>
      </c>
      <c r="E571" t="s">
        <v>545</v>
      </c>
      <c r="F571" t="s">
        <v>75</v>
      </c>
      <c r="H571">
        <f>ROWS($A$2:A571)</f>
        <v>570</v>
      </c>
      <c r="I571" t="str">
        <f>IF(Formulaire!$F$24='Codes postaux par région et dép'!A571,H571,"")</f>
        <v/>
      </c>
      <c r="J571" t="str">
        <f t="shared" si="16"/>
        <v/>
      </c>
      <c r="K571" t="str">
        <f t="shared" si="17"/>
        <v/>
      </c>
    </row>
    <row r="572" spans="1:11">
      <c r="A572" s="9">
        <v>12260</v>
      </c>
      <c r="B572" t="s">
        <v>664</v>
      </c>
      <c r="D572" s="3">
        <v>12</v>
      </c>
      <c r="E572" t="s">
        <v>545</v>
      </c>
      <c r="F572" t="s">
        <v>75</v>
      </c>
      <c r="H572">
        <f>ROWS($A$2:A572)</f>
        <v>571</v>
      </c>
      <c r="I572" t="str">
        <f>IF(Formulaire!$F$24='Codes postaux par région et dép'!A572,H572,"")</f>
        <v/>
      </c>
      <c r="J572" t="str">
        <f t="shared" si="16"/>
        <v/>
      </c>
      <c r="K572" t="str">
        <f t="shared" si="17"/>
        <v/>
      </c>
    </row>
    <row r="573" spans="1:11">
      <c r="A573" s="9">
        <v>12260</v>
      </c>
      <c r="B573" t="s">
        <v>665</v>
      </c>
      <c r="D573" s="3">
        <v>12</v>
      </c>
      <c r="E573" t="s">
        <v>545</v>
      </c>
      <c r="F573" t="s">
        <v>75</v>
      </c>
      <c r="H573">
        <f>ROWS($A$2:A573)</f>
        <v>572</v>
      </c>
      <c r="I573" t="str">
        <f>IF(Formulaire!$F$24='Codes postaux par région et dép'!A573,H573,"")</f>
        <v/>
      </c>
      <c r="J573" t="str">
        <f t="shared" si="16"/>
        <v/>
      </c>
      <c r="K573" t="str">
        <f t="shared" si="17"/>
        <v/>
      </c>
    </row>
    <row r="574" spans="1:11">
      <c r="A574" s="9">
        <v>12260</v>
      </c>
      <c r="B574" t="s">
        <v>666</v>
      </c>
      <c r="D574" s="3">
        <v>12</v>
      </c>
      <c r="E574" t="s">
        <v>545</v>
      </c>
      <c r="F574" t="s">
        <v>75</v>
      </c>
      <c r="H574">
        <f>ROWS($A$2:A574)</f>
        <v>573</v>
      </c>
      <c r="I574" t="str">
        <f>IF(Formulaire!$F$24='Codes postaux par région et dép'!A574,H574,"")</f>
        <v/>
      </c>
      <c r="J574" t="str">
        <f t="shared" si="16"/>
        <v/>
      </c>
      <c r="K574" t="str">
        <f t="shared" si="17"/>
        <v/>
      </c>
    </row>
    <row r="575" spans="1:11">
      <c r="A575" s="9">
        <v>12270</v>
      </c>
      <c r="B575" t="s">
        <v>667</v>
      </c>
      <c r="D575" s="3">
        <v>12</v>
      </c>
      <c r="E575" t="s">
        <v>545</v>
      </c>
      <c r="F575" t="s">
        <v>75</v>
      </c>
      <c r="H575">
        <f>ROWS($A$2:A575)</f>
        <v>574</v>
      </c>
      <c r="I575" t="str">
        <f>IF(Formulaire!$F$24='Codes postaux par région et dép'!A575,H575,"")</f>
        <v/>
      </c>
      <c r="J575" t="str">
        <f t="shared" si="16"/>
        <v/>
      </c>
      <c r="K575" t="str">
        <f t="shared" si="17"/>
        <v/>
      </c>
    </row>
    <row r="576" spans="1:11">
      <c r="A576" s="9">
        <v>12270</v>
      </c>
      <c r="B576" t="s">
        <v>668</v>
      </c>
      <c r="D576" s="3">
        <v>12</v>
      </c>
      <c r="E576" t="s">
        <v>545</v>
      </c>
      <c r="F576" t="s">
        <v>75</v>
      </c>
      <c r="H576">
        <f>ROWS($A$2:A576)</f>
        <v>575</v>
      </c>
      <c r="I576" t="str">
        <f>IF(Formulaire!$F$24='Codes postaux par région et dép'!A576,H576,"")</f>
        <v/>
      </c>
      <c r="J576" t="str">
        <f t="shared" si="16"/>
        <v/>
      </c>
      <c r="K576" t="str">
        <f t="shared" si="17"/>
        <v/>
      </c>
    </row>
    <row r="577" spans="1:11">
      <c r="A577" s="9">
        <v>12270</v>
      </c>
      <c r="B577" t="s">
        <v>669</v>
      </c>
      <c r="D577" s="3">
        <v>12</v>
      </c>
      <c r="E577" t="s">
        <v>545</v>
      </c>
      <c r="F577" t="s">
        <v>75</v>
      </c>
      <c r="H577">
        <f>ROWS($A$2:A577)</f>
        <v>576</v>
      </c>
      <c r="I577" t="str">
        <f>IF(Formulaire!$F$24='Codes postaux par région et dép'!A577,H577,"")</f>
        <v/>
      </c>
      <c r="J577" t="str">
        <f t="shared" si="16"/>
        <v/>
      </c>
      <c r="K577" t="str">
        <f t="shared" si="17"/>
        <v/>
      </c>
    </row>
    <row r="578" spans="1:11">
      <c r="A578" s="9">
        <v>12270</v>
      </c>
      <c r="B578" t="s">
        <v>670</v>
      </c>
      <c r="D578" s="3">
        <v>12</v>
      </c>
      <c r="E578" t="s">
        <v>545</v>
      </c>
      <c r="F578" t="s">
        <v>75</v>
      </c>
      <c r="H578">
        <f>ROWS($A$2:A578)</f>
        <v>577</v>
      </c>
      <c r="I578" t="str">
        <f>IF(Formulaire!$F$24='Codes postaux par région et dép'!A578,H578,"")</f>
        <v/>
      </c>
      <c r="J578" t="str">
        <f t="shared" ref="J578:J641" si="18">IFERROR(SMALL($I:$I,H578),"")</f>
        <v/>
      </c>
      <c r="K578" t="str">
        <f t="shared" ref="K578:K641" si="19">IFERROR(INDEX($B$2:$B$2867,J578),"")</f>
        <v/>
      </c>
    </row>
    <row r="579" spans="1:11">
      <c r="A579" s="9">
        <v>12270</v>
      </c>
      <c r="B579" t="s">
        <v>671</v>
      </c>
      <c r="D579" s="3">
        <v>12</v>
      </c>
      <c r="E579" t="s">
        <v>545</v>
      </c>
      <c r="F579" t="s">
        <v>75</v>
      </c>
      <c r="H579">
        <f>ROWS($A$2:A579)</f>
        <v>578</v>
      </c>
      <c r="I579" t="str">
        <f>IF(Formulaire!$F$24='Codes postaux par région et dép'!A579,H579,"")</f>
        <v/>
      </c>
      <c r="J579" t="str">
        <f t="shared" si="18"/>
        <v/>
      </c>
      <c r="K579" t="str">
        <f t="shared" si="19"/>
        <v/>
      </c>
    </row>
    <row r="580" spans="1:11">
      <c r="A580" s="9">
        <v>12290</v>
      </c>
      <c r="B580" t="s">
        <v>183</v>
      </c>
      <c r="D580" s="3">
        <v>12</v>
      </c>
      <c r="E580" t="s">
        <v>545</v>
      </c>
      <c r="F580" t="s">
        <v>75</v>
      </c>
      <c r="H580">
        <f>ROWS($A$2:A580)</f>
        <v>579</v>
      </c>
      <c r="I580" t="str">
        <f>IF(Formulaire!$F$24='Codes postaux par région et dép'!A580,H580,"")</f>
        <v/>
      </c>
      <c r="J580" t="str">
        <f t="shared" si="18"/>
        <v/>
      </c>
      <c r="K580" t="str">
        <f t="shared" si="19"/>
        <v/>
      </c>
    </row>
    <row r="581" spans="1:11">
      <c r="A581" s="9">
        <v>12290</v>
      </c>
      <c r="B581" t="s">
        <v>672</v>
      </c>
      <c r="D581" s="3">
        <v>12</v>
      </c>
      <c r="E581" t="s">
        <v>545</v>
      </c>
      <c r="F581" t="s">
        <v>75</v>
      </c>
      <c r="H581">
        <f>ROWS($A$2:A581)</f>
        <v>580</v>
      </c>
      <c r="I581" t="str">
        <f>IF(Formulaire!$F$24='Codes postaux par région et dép'!A581,H581,"")</f>
        <v/>
      </c>
      <c r="J581" t="str">
        <f t="shared" si="18"/>
        <v/>
      </c>
      <c r="K581" t="str">
        <f t="shared" si="19"/>
        <v/>
      </c>
    </row>
    <row r="582" spans="1:11">
      <c r="A582" s="9">
        <v>12290</v>
      </c>
      <c r="B582" t="s">
        <v>673</v>
      </c>
      <c r="D582" s="3">
        <v>12</v>
      </c>
      <c r="E582" t="s">
        <v>545</v>
      </c>
      <c r="F582" t="s">
        <v>75</v>
      </c>
      <c r="H582">
        <f>ROWS($A$2:A582)</f>
        <v>581</v>
      </c>
      <c r="I582" t="str">
        <f>IF(Formulaire!$F$24='Codes postaux par région et dép'!A582,H582,"")</f>
        <v/>
      </c>
      <c r="J582" t="str">
        <f t="shared" si="18"/>
        <v/>
      </c>
      <c r="K582" t="str">
        <f t="shared" si="19"/>
        <v/>
      </c>
    </row>
    <row r="583" spans="1:11">
      <c r="A583" s="9">
        <v>12290</v>
      </c>
      <c r="B583" t="s">
        <v>674</v>
      </c>
      <c r="D583" s="3">
        <v>12</v>
      </c>
      <c r="E583" t="s">
        <v>545</v>
      </c>
      <c r="F583" t="s">
        <v>75</v>
      </c>
      <c r="H583">
        <f>ROWS($A$2:A583)</f>
        <v>582</v>
      </c>
      <c r="I583" t="str">
        <f>IF(Formulaire!$F$24='Codes postaux par région et dép'!A583,H583,"")</f>
        <v/>
      </c>
      <c r="J583" t="str">
        <f t="shared" si="18"/>
        <v/>
      </c>
      <c r="K583" t="str">
        <f t="shared" si="19"/>
        <v/>
      </c>
    </row>
    <row r="584" spans="1:11">
      <c r="A584" s="9">
        <v>12290</v>
      </c>
      <c r="B584" t="s">
        <v>675</v>
      </c>
      <c r="D584" s="3">
        <v>12</v>
      </c>
      <c r="E584" t="s">
        <v>545</v>
      </c>
      <c r="F584" t="s">
        <v>75</v>
      </c>
      <c r="H584">
        <f>ROWS($A$2:A584)</f>
        <v>583</v>
      </c>
      <c r="I584" t="str">
        <f>IF(Formulaire!$F$24='Codes postaux par région et dép'!A584,H584,"")</f>
        <v/>
      </c>
      <c r="J584" t="str">
        <f t="shared" si="18"/>
        <v/>
      </c>
      <c r="K584" t="str">
        <f t="shared" si="19"/>
        <v/>
      </c>
    </row>
    <row r="585" spans="1:11">
      <c r="A585" s="9">
        <v>12290</v>
      </c>
      <c r="B585" t="s">
        <v>676</v>
      </c>
      <c r="D585" s="3">
        <v>12</v>
      </c>
      <c r="E585" t="s">
        <v>545</v>
      </c>
      <c r="F585" t="s">
        <v>75</v>
      </c>
      <c r="H585">
        <f>ROWS($A$2:A585)</f>
        <v>584</v>
      </c>
      <c r="I585" t="str">
        <f>IF(Formulaire!$F$24='Codes postaux par région et dép'!A585,H585,"")</f>
        <v/>
      </c>
      <c r="J585" t="str">
        <f t="shared" si="18"/>
        <v/>
      </c>
      <c r="K585" t="str">
        <f t="shared" si="19"/>
        <v/>
      </c>
    </row>
    <row r="586" spans="1:11">
      <c r="A586" s="9">
        <v>12290</v>
      </c>
      <c r="B586" t="s">
        <v>677</v>
      </c>
      <c r="D586" s="3">
        <v>12</v>
      </c>
      <c r="E586" t="s">
        <v>545</v>
      </c>
      <c r="F586" t="s">
        <v>75</v>
      </c>
      <c r="H586">
        <f>ROWS($A$2:A586)</f>
        <v>585</v>
      </c>
      <c r="I586" t="str">
        <f>IF(Formulaire!$F$24='Codes postaux par région et dép'!A586,H586,"")</f>
        <v/>
      </c>
      <c r="J586" t="str">
        <f t="shared" si="18"/>
        <v/>
      </c>
      <c r="K586" t="str">
        <f t="shared" si="19"/>
        <v/>
      </c>
    </row>
    <row r="587" spans="1:11">
      <c r="A587" s="9">
        <v>12300</v>
      </c>
      <c r="B587" t="s">
        <v>678</v>
      </c>
      <c r="D587" s="3">
        <v>12</v>
      </c>
      <c r="E587" t="s">
        <v>545</v>
      </c>
      <c r="F587" t="s">
        <v>75</v>
      </c>
      <c r="H587">
        <f>ROWS($A$2:A587)</f>
        <v>586</v>
      </c>
      <c r="I587" t="str">
        <f>IF(Formulaire!$F$24='Codes postaux par région et dép'!A587,H587,"")</f>
        <v/>
      </c>
      <c r="J587" t="str">
        <f t="shared" si="18"/>
        <v/>
      </c>
      <c r="K587" t="str">
        <f t="shared" si="19"/>
        <v/>
      </c>
    </row>
    <row r="588" spans="1:11">
      <c r="A588" s="9">
        <v>12300</v>
      </c>
      <c r="B588" t="s">
        <v>679</v>
      </c>
      <c r="D588" s="3">
        <v>12</v>
      </c>
      <c r="E588" t="s">
        <v>545</v>
      </c>
      <c r="F588" t="s">
        <v>75</v>
      </c>
      <c r="H588">
        <f>ROWS($A$2:A588)</f>
        <v>587</v>
      </c>
      <c r="I588" t="str">
        <f>IF(Formulaire!$F$24='Codes postaux par région et dép'!A588,H588,"")</f>
        <v/>
      </c>
      <c r="J588" t="str">
        <f t="shared" si="18"/>
        <v/>
      </c>
      <c r="K588" t="str">
        <f t="shared" si="19"/>
        <v/>
      </c>
    </row>
    <row r="589" spans="1:11">
      <c r="A589" s="9">
        <v>12300</v>
      </c>
      <c r="B589" t="s">
        <v>680</v>
      </c>
      <c r="D589" s="3">
        <v>12</v>
      </c>
      <c r="E589" t="s">
        <v>545</v>
      </c>
      <c r="F589" t="s">
        <v>75</v>
      </c>
      <c r="H589">
        <f>ROWS($A$2:A589)</f>
        <v>588</v>
      </c>
      <c r="I589" t="str">
        <f>IF(Formulaire!$F$24='Codes postaux par région et dép'!A589,H589,"")</f>
        <v/>
      </c>
      <c r="J589" t="str">
        <f t="shared" si="18"/>
        <v/>
      </c>
      <c r="K589" t="str">
        <f t="shared" si="19"/>
        <v/>
      </c>
    </row>
    <row r="590" spans="1:11">
      <c r="A590" s="9">
        <v>12300</v>
      </c>
      <c r="B590" t="s">
        <v>681</v>
      </c>
      <c r="D590" s="3">
        <v>12</v>
      </c>
      <c r="E590" t="s">
        <v>545</v>
      </c>
      <c r="F590" t="s">
        <v>75</v>
      </c>
      <c r="H590">
        <f>ROWS($A$2:A590)</f>
        <v>589</v>
      </c>
      <c r="I590" t="str">
        <f>IF(Formulaire!$F$24='Codes postaux par région et dép'!A590,H590,"")</f>
        <v/>
      </c>
      <c r="J590" t="str">
        <f t="shared" si="18"/>
        <v/>
      </c>
      <c r="K590" t="str">
        <f t="shared" si="19"/>
        <v/>
      </c>
    </row>
    <row r="591" spans="1:11">
      <c r="A591" s="9">
        <v>12300</v>
      </c>
      <c r="B591" t="s">
        <v>682</v>
      </c>
      <c r="D591" s="3">
        <v>12</v>
      </c>
      <c r="E591" t="s">
        <v>545</v>
      </c>
      <c r="F591" t="s">
        <v>75</v>
      </c>
      <c r="H591">
        <f>ROWS($A$2:A591)</f>
        <v>590</v>
      </c>
      <c r="I591" t="str">
        <f>IF(Formulaire!$F$24='Codes postaux par région et dép'!A591,H591,"")</f>
        <v/>
      </c>
      <c r="J591" t="str">
        <f t="shared" si="18"/>
        <v/>
      </c>
      <c r="K591" t="str">
        <f t="shared" si="19"/>
        <v/>
      </c>
    </row>
    <row r="592" spans="1:11">
      <c r="A592" s="9">
        <v>12300</v>
      </c>
      <c r="B592" t="s">
        <v>683</v>
      </c>
      <c r="D592" s="3">
        <v>12</v>
      </c>
      <c r="E592" t="s">
        <v>545</v>
      </c>
      <c r="F592" t="s">
        <v>75</v>
      </c>
      <c r="H592">
        <f>ROWS($A$2:A592)</f>
        <v>591</v>
      </c>
      <c r="I592" t="str">
        <f>IF(Formulaire!$F$24='Codes postaux par région et dép'!A592,H592,"")</f>
        <v/>
      </c>
      <c r="J592" t="str">
        <f t="shared" si="18"/>
        <v/>
      </c>
      <c r="K592" t="str">
        <f t="shared" si="19"/>
        <v/>
      </c>
    </row>
    <row r="593" spans="1:11">
      <c r="A593" s="9">
        <v>12300</v>
      </c>
      <c r="B593" t="s">
        <v>684</v>
      </c>
      <c r="D593" s="3">
        <v>12</v>
      </c>
      <c r="E593" t="s">
        <v>545</v>
      </c>
      <c r="F593" t="s">
        <v>75</v>
      </c>
      <c r="H593">
        <f>ROWS($A$2:A593)</f>
        <v>592</v>
      </c>
      <c r="I593" t="str">
        <f>IF(Formulaire!$F$24='Codes postaux par région et dép'!A593,H593,"")</f>
        <v/>
      </c>
      <c r="J593" t="str">
        <f t="shared" si="18"/>
        <v/>
      </c>
      <c r="K593" t="str">
        <f t="shared" si="19"/>
        <v/>
      </c>
    </row>
    <row r="594" spans="1:11">
      <c r="A594" s="9">
        <v>12300</v>
      </c>
      <c r="B594" t="s">
        <v>685</v>
      </c>
      <c r="D594" s="3">
        <v>12</v>
      </c>
      <c r="E594" t="s">
        <v>545</v>
      </c>
      <c r="F594" t="s">
        <v>75</v>
      </c>
      <c r="H594">
        <f>ROWS($A$2:A594)</f>
        <v>593</v>
      </c>
      <c r="I594" t="str">
        <f>IF(Formulaire!$F$24='Codes postaux par région et dép'!A594,H594,"")</f>
        <v/>
      </c>
      <c r="J594" t="str">
        <f t="shared" si="18"/>
        <v/>
      </c>
      <c r="K594" t="str">
        <f t="shared" si="19"/>
        <v/>
      </c>
    </row>
    <row r="595" spans="1:11">
      <c r="A595" s="9">
        <v>12300</v>
      </c>
      <c r="B595" t="s">
        <v>686</v>
      </c>
      <c r="D595" s="3">
        <v>12</v>
      </c>
      <c r="E595" t="s">
        <v>545</v>
      </c>
      <c r="F595" t="s">
        <v>75</v>
      </c>
      <c r="H595">
        <f>ROWS($A$2:A595)</f>
        <v>594</v>
      </c>
      <c r="I595" t="str">
        <f>IF(Formulaire!$F$24='Codes postaux par région et dép'!A595,H595,"")</f>
        <v/>
      </c>
      <c r="J595" t="str">
        <f t="shared" si="18"/>
        <v/>
      </c>
      <c r="K595" t="str">
        <f t="shared" si="19"/>
        <v/>
      </c>
    </row>
    <row r="596" spans="1:11">
      <c r="A596" s="9">
        <v>12310</v>
      </c>
      <c r="B596" t="s">
        <v>687</v>
      </c>
      <c r="C596" t="s">
        <v>688</v>
      </c>
      <c r="D596" s="3">
        <v>12</v>
      </c>
      <c r="E596" t="s">
        <v>545</v>
      </c>
      <c r="F596" t="s">
        <v>75</v>
      </c>
      <c r="H596">
        <f>ROWS($A$2:A596)</f>
        <v>595</v>
      </c>
      <c r="I596" t="str">
        <f>IF(Formulaire!$F$24='Codes postaux par région et dép'!A596,H596,"")</f>
        <v/>
      </c>
      <c r="J596" t="str">
        <f t="shared" si="18"/>
        <v/>
      </c>
      <c r="K596" t="str">
        <f t="shared" si="19"/>
        <v/>
      </c>
    </row>
    <row r="597" spans="1:11">
      <c r="A597" s="9">
        <v>12310</v>
      </c>
      <c r="B597" t="s">
        <v>687</v>
      </c>
      <c r="C597" t="s">
        <v>689</v>
      </c>
      <c r="D597" s="3">
        <v>12</v>
      </c>
      <c r="E597" t="s">
        <v>545</v>
      </c>
      <c r="F597" t="s">
        <v>75</v>
      </c>
      <c r="H597">
        <f>ROWS($A$2:A597)</f>
        <v>596</v>
      </c>
      <c r="I597" t="str">
        <f>IF(Formulaire!$F$24='Codes postaux par région et dép'!A597,H597,"")</f>
        <v/>
      </c>
      <c r="J597" t="str">
        <f t="shared" si="18"/>
        <v/>
      </c>
      <c r="K597" t="str">
        <f t="shared" si="19"/>
        <v/>
      </c>
    </row>
    <row r="598" spans="1:11">
      <c r="A598" s="9">
        <v>12310</v>
      </c>
      <c r="B598" t="s">
        <v>690</v>
      </c>
      <c r="C598" t="s">
        <v>691</v>
      </c>
      <c r="D598" s="3">
        <v>12</v>
      </c>
      <c r="E598" t="s">
        <v>545</v>
      </c>
      <c r="F598" t="s">
        <v>75</v>
      </c>
      <c r="H598">
        <f>ROWS($A$2:A598)</f>
        <v>597</v>
      </c>
      <c r="I598" t="str">
        <f>IF(Formulaire!$F$24='Codes postaux par région et dép'!A598,H598,"")</f>
        <v/>
      </c>
      <c r="J598" t="str">
        <f t="shared" si="18"/>
        <v/>
      </c>
      <c r="K598" t="str">
        <f t="shared" si="19"/>
        <v/>
      </c>
    </row>
    <row r="599" spans="1:11">
      <c r="A599" s="9">
        <v>12310</v>
      </c>
      <c r="B599" t="s">
        <v>692</v>
      </c>
      <c r="D599" s="3">
        <v>12</v>
      </c>
      <c r="E599" t="s">
        <v>545</v>
      </c>
      <c r="F599" t="s">
        <v>75</v>
      </c>
      <c r="H599">
        <f>ROWS($A$2:A599)</f>
        <v>598</v>
      </c>
      <c r="I599" t="str">
        <f>IF(Formulaire!$F$24='Codes postaux par région et dép'!A599,H599,"")</f>
        <v/>
      </c>
      <c r="J599" t="str">
        <f t="shared" si="18"/>
        <v/>
      </c>
      <c r="K599" t="str">
        <f t="shared" si="19"/>
        <v/>
      </c>
    </row>
    <row r="600" spans="1:11">
      <c r="A600" s="9">
        <v>12310</v>
      </c>
      <c r="B600" t="s">
        <v>693</v>
      </c>
      <c r="D600" s="3">
        <v>12</v>
      </c>
      <c r="E600" t="s">
        <v>545</v>
      </c>
      <c r="F600" t="s">
        <v>75</v>
      </c>
      <c r="H600">
        <f>ROWS($A$2:A600)</f>
        <v>599</v>
      </c>
      <c r="I600" t="str">
        <f>IF(Formulaire!$F$24='Codes postaux par région et dép'!A600,H600,"")</f>
        <v/>
      </c>
      <c r="J600" t="str">
        <f t="shared" si="18"/>
        <v/>
      </c>
      <c r="K600" t="str">
        <f t="shared" si="19"/>
        <v/>
      </c>
    </row>
    <row r="601" spans="1:11">
      <c r="A601" s="9">
        <v>12310</v>
      </c>
      <c r="B601" t="s">
        <v>690</v>
      </c>
      <c r="C601" t="s">
        <v>694</v>
      </c>
      <c r="D601" s="3">
        <v>12</v>
      </c>
      <c r="E601" t="s">
        <v>545</v>
      </c>
      <c r="F601" t="s">
        <v>75</v>
      </c>
      <c r="H601">
        <f>ROWS($A$2:A601)</f>
        <v>600</v>
      </c>
      <c r="I601" t="str">
        <f>IF(Formulaire!$F$24='Codes postaux par région et dép'!A601,H601,"")</f>
        <v/>
      </c>
      <c r="J601" t="str">
        <f t="shared" si="18"/>
        <v/>
      </c>
      <c r="K601" t="str">
        <f t="shared" si="19"/>
        <v/>
      </c>
    </row>
    <row r="602" spans="1:11">
      <c r="A602" s="9">
        <v>12310</v>
      </c>
      <c r="B602" t="s">
        <v>695</v>
      </c>
      <c r="D602" s="3">
        <v>12</v>
      </c>
      <c r="E602" t="s">
        <v>545</v>
      </c>
      <c r="F602" t="s">
        <v>75</v>
      </c>
      <c r="H602">
        <f>ROWS($A$2:A602)</f>
        <v>601</v>
      </c>
      <c r="I602" t="str">
        <f>IF(Formulaire!$F$24='Codes postaux par région et dép'!A602,H602,"")</f>
        <v/>
      </c>
      <c r="J602" t="str">
        <f t="shared" si="18"/>
        <v/>
      </c>
      <c r="K602" t="str">
        <f t="shared" si="19"/>
        <v/>
      </c>
    </row>
    <row r="603" spans="1:11">
      <c r="A603" s="9">
        <v>12320</v>
      </c>
      <c r="B603" t="s">
        <v>696</v>
      </c>
      <c r="C603" t="s">
        <v>697</v>
      </c>
      <c r="D603" s="3">
        <v>12</v>
      </c>
      <c r="E603" t="s">
        <v>545</v>
      </c>
      <c r="F603" t="s">
        <v>75</v>
      </c>
      <c r="H603">
        <f>ROWS($A$2:A603)</f>
        <v>602</v>
      </c>
      <c r="I603" t="str">
        <f>IF(Formulaire!$F$24='Codes postaux par région et dép'!A603,H603,"")</f>
        <v/>
      </c>
      <c r="J603" t="str">
        <f t="shared" si="18"/>
        <v/>
      </c>
      <c r="K603" t="str">
        <f t="shared" si="19"/>
        <v/>
      </c>
    </row>
    <row r="604" spans="1:11">
      <c r="A604" s="9">
        <v>12320</v>
      </c>
      <c r="B604" t="s">
        <v>696</v>
      </c>
      <c r="C604" t="s">
        <v>698</v>
      </c>
      <c r="D604" s="3">
        <v>12</v>
      </c>
      <c r="E604" t="s">
        <v>545</v>
      </c>
      <c r="F604" t="s">
        <v>75</v>
      </c>
      <c r="H604">
        <f>ROWS($A$2:A604)</f>
        <v>603</v>
      </c>
      <c r="I604" t="str">
        <f>IF(Formulaire!$F$24='Codes postaux par région et dép'!A604,H604,"")</f>
        <v/>
      </c>
      <c r="J604" t="str">
        <f t="shared" si="18"/>
        <v/>
      </c>
      <c r="K604" t="str">
        <f t="shared" si="19"/>
        <v/>
      </c>
    </row>
    <row r="605" spans="1:11">
      <c r="A605" s="9">
        <v>12320</v>
      </c>
      <c r="B605" t="s">
        <v>699</v>
      </c>
      <c r="D605" s="3">
        <v>12</v>
      </c>
      <c r="E605" t="s">
        <v>545</v>
      </c>
      <c r="F605" t="s">
        <v>75</v>
      </c>
      <c r="H605">
        <f>ROWS($A$2:A605)</f>
        <v>604</v>
      </c>
      <c r="I605" t="str">
        <f>IF(Formulaire!$F$24='Codes postaux par région et dép'!A605,H605,"")</f>
        <v/>
      </c>
      <c r="J605" t="str">
        <f t="shared" si="18"/>
        <v/>
      </c>
      <c r="K605" t="str">
        <f t="shared" si="19"/>
        <v/>
      </c>
    </row>
    <row r="606" spans="1:11">
      <c r="A606" s="9">
        <v>12320</v>
      </c>
      <c r="B606" t="s">
        <v>700</v>
      </c>
      <c r="D606" s="3">
        <v>12</v>
      </c>
      <c r="E606" t="s">
        <v>545</v>
      </c>
      <c r="F606" t="s">
        <v>75</v>
      </c>
      <c r="H606">
        <f>ROWS($A$2:A606)</f>
        <v>605</v>
      </c>
      <c r="I606" t="str">
        <f>IF(Formulaire!$F$24='Codes postaux par région et dép'!A606,H606,"")</f>
        <v/>
      </c>
      <c r="J606" t="str">
        <f t="shared" si="18"/>
        <v/>
      </c>
      <c r="K606" t="str">
        <f t="shared" si="19"/>
        <v/>
      </c>
    </row>
    <row r="607" spans="1:11">
      <c r="A607" s="9">
        <v>12320</v>
      </c>
      <c r="B607" t="s">
        <v>696</v>
      </c>
      <c r="C607" t="s">
        <v>701</v>
      </c>
      <c r="D607" s="3">
        <v>12</v>
      </c>
      <c r="E607" t="s">
        <v>545</v>
      </c>
      <c r="F607" t="s">
        <v>75</v>
      </c>
      <c r="H607">
        <f>ROWS($A$2:A607)</f>
        <v>606</v>
      </c>
      <c r="I607" t="str">
        <f>IF(Formulaire!$F$24='Codes postaux par région et dép'!A607,H607,"")</f>
        <v/>
      </c>
      <c r="J607" t="str">
        <f t="shared" si="18"/>
        <v/>
      </c>
      <c r="K607" t="str">
        <f t="shared" si="19"/>
        <v/>
      </c>
    </row>
    <row r="608" spans="1:11">
      <c r="A608" s="9">
        <v>12320</v>
      </c>
      <c r="B608" t="s">
        <v>702</v>
      </c>
      <c r="D608" s="3">
        <v>12</v>
      </c>
      <c r="E608" t="s">
        <v>545</v>
      </c>
      <c r="F608" t="s">
        <v>75</v>
      </c>
      <c r="H608">
        <f>ROWS($A$2:A608)</f>
        <v>607</v>
      </c>
      <c r="I608" t="str">
        <f>IF(Formulaire!$F$24='Codes postaux par région et dép'!A608,H608,"")</f>
        <v/>
      </c>
      <c r="J608" t="str">
        <f t="shared" si="18"/>
        <v/>
      </c>
      <c r="K608" t="str">
        <f t="shared" si="19"/>
        <v/>
      </c>
    </row>
    <row r="609" spans="1:11">
      <c r="A609" s="9">
        <v>12320</v>
      </c>
      <c r="B609" t="s">
        <v>696</v>
      </c>
      <c r="C609" t="s">
        <v>703</v>
      </c>
      <c r="D609" s="3">
        <v>12</v>
      </c>
      <c r="E609" t="s">
        <v>545</v>
      </c>
      <c r="F609" t="s">
        <v>75</v>
      </c>
      <c r="H609">
        <f>ROWS($A$2:A609)</f>
        <v>608</v>
      </c>
      <c r="I609" t="str">
        <f>IF(Formulaire!$F$24='Codes postaux par région et dép'!A609,H609,"")</f>
        <v/>
      </c>
      <c r="J609" t="str">
        <f t="shared" si="18"/>
        <v/>
      </c>
      <c r="K609" t="str">
        <f t="shared" si="19"/>
        <v/>
      </c>
    </row>
    <row r="610" spans="1:11">
      <c r="A610" s="9">
        <v>12330</v>
      </c>
      <c r="B610" t="s">
        <v>704</v>
      </c>
      <c r="D610" s="3">
        <v>12</v>
      </c>
      <c r="E610" t="s">
        <v>545</v>
      </c>
      <c r="F610" t="s">
        <v>75</v>
      </c>
      <c r="H610">
        <f>ROWS($A$2:A610)</f>
        <v>609</v>
      </c>
      <c r="I610" t="str">
        <f>IF(Formulaire!$F$24='Codes postaux par région et dép'!A610,H610,"")</f>
        <v/>
      </c>
      <c r="J610" t="str">
        <f t="shared" si="18"/>
        <v/>
      </c>
      <c r="K610" t="str">
        <f t="shared" si="19"/>
        <v/>
      </c>
    </row>
    <row r="611" spans="1:11">
      <c r="A611" s="9">
        <v>12330</v>
      </c>
      <c r="B611" t="s">
        <v>705</v>
      </c>
      <c r="D611" s="3">
        <v>12</v>
      </c>
      <c r="E611" t="s">
        <v>545</v>
      </c>
      <c r="F611" t="s">
        <v>75</v>
      </c>
      <c r="H611">
        <f>ROWS($A$2:A611)</f>
        <v>610</v>
      </c>
      <c r="I611" t="str">
        <f>IF(Formulaire!$F$24='Codes postaux par région et dép'!A611,H611,"")</f>
        <v/>
      </c>
      <c r="J611" t="str">
        <f t="shared" si="18"/>
        <v/>
      </c>
      <c r="K611" t="str">
        <f t="shared" si="19"/>
        <v/>
      </c>
    </row>
    <row r="612" spans="1:11">
      <c r="A612" s="9">
        <v>12330</v>
      </c>
      <c r="B612" t="s">
        <v>706</v>
      </c>
      <c r="D612" s="3">
        <v>12</v>
      </c>
      <c r="E612" t="s">
        <v>545</v>
      </c>
      <c r="F612" t="s">
        <v>75</v>
      </c>
      <c r="H612">
        <f>ROWS($A$2:A612)</f>
        <v>611</v>
      </c>
      <c r="I612" t="str">
        <f>IF(Formulaire!$F$24='Codes postaux par région et dép'!A612,H612,"")</f>
        <v/>
      </c>
      <c r="J612" t="str">
        <f t="shared" si="18"/>
        <v/>
      </c>
      <c r="K612" t="str">
        <f t="shared" si="19"/>
        <v/>
      </c>
    </row>
    <row r="613" spans="1:11">
      <c r="A613" s="9">
        <v>12330</v>
      </c>
      <c r="B613" t="s">
        <v>707</v>
      </c>
      <c r="D613" s="3">
        <v>12</v>
      </c>
      <c r="E613" t="s">
        <v>545</v>
      </c>
      <c r="F613" t="s">
        <v>75</v>
      </c>
      <c r="H613">
        <f>ROWS($A$2:A613)</f>
        <v>612</v>
      </c>
      <c r="I613" t="str">
        <f>IF(Formulaire!$F$24='Codes postaux par région et dép'!A613,H613,"")</f>
        <v/>
      </c>
      <c r="J613" t="str">
        <f t="shared" si="18"/>
        <v/>
      </c>
      <c r="K613" t="str">
        <f t="shared" si="19"/>
        <v/>
      </c>
    </row>
    <row r="614" spans="1:11">
      <c r="A614" s="9">
        <v>12330</v>
      </c>
      <c r="B614" t="s">
        <v>708</v>
      </c>
      <c r="D614" s="3">
        <v>12</v>
      </c>
      <c r="E614" t="s">
        <v>545</v>
      </c>
      <c r="F614" t="s">
        <v>75</v>
      </c>
      <c r="H614">
        <f>ROWS($A$2:A614)</f>
        <v>613</v>
      </c>
      <c r="I614" t="str">
        <f>IF(Formulaire!$F$24='Codes postaux par région et dép'!A614,H614,"")</f>
        <v/>
      </c>
      <c r="J614" t="str">
        <f t="shared" si="18"/>
        <v/>
      </c>
      <c r="K614" t="str">
        <f t="shared" si="19"/>
        <v/>
      </c>
    </row>
    <row r="615" spans="1:11">
      <c r="A615" s="9">
        <v>12330</v>
      </c>
      <c r="B615" t="s">
        <v>709</v>
      </c>
      <c r="D615" s="3">
        <v>12</v>
      </c>
      <c r="E615" t="s">
        <v>545</v>
      </c>
      <c r="F615" t="s">
        <v>75</v>
      </c>
      <c r="H615">
        <f>ROWS($A$2:A615)</f>
        <v>614</v>
      </c>
      <c r="I615" t="str">
        <f>IF(Formulaire!$F$24='Codes postaux par région et dép'!A615,H615,"")</f>
        <v/>
      </c>
      <c r="J615" t="str">
        <f t="shared" si="18"/>
        <v/>
      </c>
      <c r="K615" t="str">
        <f t="shared" si="19"/>
        <v/>
      </c>
    </row>
    <row r="616" spans="1:11">
      <c r="A616" s="9">
        <v>12330</v>
      </c>
      <c r="B616" t="s">
        <v>710</v>
      </c>
      <c r="D616" s="3">
        <v>12</v>
      </c>
      <c r="E616" t="s">
        <v>545</v>
      </c>
      <c r="F616" t="s">
        <v>75</v>
      </c>
      <c r="H616">
        <f>ROWS($A$2:A616)</f>
        <v>615</v>
      </c>
      <c r="I616" t="str">
        <f>IF(Formulaire!$F$24='Codes postaux par région et dép'!A616,H616,"")</f>
        <v/>
      </c>
      <c r="J616" t="str">
        <f t="shared" si="18"/>
        <v/>
      </c>
      <c r="K616" t="str">
        <f t="shared" si="19"/>
        <v/>
      </c>
    </row>
    <row r="617" spans="1:11">
      <c r="A617" s="9">
        <v>12330</v>
      </c>
      <c r="B617" t="s">
        <v>711</v>
      </c>
      <c r="D617" s="3">
        <v>12</v>
      </c>
      <c r="E617" t="s">
        <v>545</v>
      </c>
      <c r="F617" t="s">
        <v>75</v>
      </c>
      <c r="H617">
        <f>ROWS($A$2:A617)</f>
        <v>616</v>
      </c>
      <c r="I617" t="str">
        <f>IF(Formulaire!$F$24='Codes postaux par région et dép'!A617,H617,"")</f>
        <v/>
      </c>
      <c r="J617" t="str">
        <f t="shared" si="18"/>
        <v/>
      </c>
      <c r="K617" t="str">
        <f t="shared" si="19"/>
        <v/>
      </c>
    </row>
    <row r="618" spans="1:11">
      <c r="A618" s="9">
        <v>12330</v>
      </c>
      <c r="B618" t="s">
        <v>707</v>
      </c>
      <c r="C618" t="s">
        <v>712</v>
      </c>
      <c r="D618" s="3">
        <v>12</v>
      </c>
      <c r="E618" t="s">
        <v>545</v>
      </c>
      <c r="F618" t="s">
        <v>75</v>
      </c>
      <c r="H618">
        <f>ROWS($A$2:A618)</f>
        <v>617</v>
      </c>
      <c r="I618" t="str">
        <f>IF(Formulaire!$F$24='Codes postaux par région et dép'!A618,H618,"")</f>
        <v/>
      </c>
      <c r="J618" t="str">
        <f t="shared" si="18"/>
        <v/>
      </c>
      <c r="K618" t="str">
        <f t="shared" si="19"/>
        <v/>
      </c>
    </row>
    <row r="619" spans="1:11">
      <c r="A619" s="9">
        <v>12340</v>
      </c>
      <c r="B619" t="s">
        <v>687</v>
      </c>
      <c r="C619" t="s">
        <v>713</v>
      </c>
      <c r="D619" s="3">
        <v>12</v>
      </c>
      <c r="E619" t="s">
        <v>545</v>
      </c>
      <c r="F619" t="s">
        <v>75</v>
      </c>
      <c r="H619">
        <f>ROWS($A$2:A619)</f>
        <v>618</v>
      </c>
      <c r="I619" t="str">
        <f>IF(Formulaire!$F$24='Codes postaux par région et dép'!A619,H619,"")</f>
        <v/>
      </c>
      <c r="J619" t="str">
        <f t="shared" si="18"/>
        <v/>
      </c>
      <c r="K619" t="str">
        <f t="shared" si="19"/>
        <v/>
      </c>
    </row>
    <row r="620" spans="1:11">
      <c r="A620" s="9">
        <v>12340</v>
      </c>
      <c r="B620" t="s">
        <v>714</v>
      </c>
      <c r="D620" s="3">
        <v>12</v>
      </c>
      <c r="E620" t="s">
        <v>545</v>
      </c>
      <c r="F620" t="s">
        <v>75</v>
      </c>
      <c r="H620">
        <f>ROWS($A$2:A620)</f>
        <v>619</v>
      </c>
      <c r="I620" t="str">
        <f>IF(Formulaire!$F$24='Codes postaux par région et dép'!A620,H620,"")</f>
        <v/>
      </c>
      <c r="J620" t="str">
        <f t="shared" si="18"/>
        <v/>
      </c>
      <c r="K620" t="str">
        <f t="shared" si="19"/>
        <v/>
      </c>
    </row>
    <row r="621" spans="1:11">
      <c r="A621" s="9">
        <v>12340</v>
      </c>
      <c r="B621" t="s">
        <v>715</v>
      </c>
      <c r="D621" s="3">
        <v>12</v>
      </c>
      <c r="E621" t="s">
        <v>545</v>
      </c>
      <c r="F621" t="s">
        <v>75</v>
      </c>
      <c r="H621">
        <f>ROWS($A$2:A621)</f>
        <v>620</v>
      </c>
      <c r="I621" t="str">
        <f>IF(Formulaire!$F$24='Codes postaux par région et dép'!A621,H621,"")</f>
        <v/>
      </c>
      <c r="J621" t="str">
        <f t="shared" si="18"/>
        <v/>
      </c>
      <c r="K621" t="str">
        <f t="shared" si="19"/>
        <v/>
      </c>
    </row>
    <row r="622" spans="1:11">
      <c r="A622" s="9">
        <v>12340</v>
      </c>
      <c r="B622" t="s">
        <v>716</v>
      </c>
      <c r="D622" s="3">
        <v>12</v>
      </c>
      <c r="E622" t="s">
        <v>545</v>
      </c>
      <c r="F622" t="s">
        <v>75</v>
      </c>
      <c r="H622">
        <f>ROWS($A$2:A622)</f>
        <v>621</v>
      </c>
      <c r="I622" t="str">
        <f>IF(Formulaire!$F$24='Codes postaux par région et dép'!A622,H622,"")</f>
        <v/>
      </c>
      <c r="J622" t="str">
        <f t="shared" si="18"/>
        <v/>
      </c>
      <c r="K622" t="str">
        <f t="shared" si="19"/>
        <v/>
      </c>
    </row>
    <row r="623" spans="1:11">
      <c r="A623" s="9">
        <v>12350</v>
      </c>
      <c r="B623" t="s">
        <v>717</v>
      </c>
      <c r="D623" s="3">
        <v>12</v>
      </c>
      <c r="E623" t="s">
        <v>545</v>
      </c>
      <c r="F623" t="s">
        <v>75</v>
      </c>
      <c r="H623">
        <f>ROWS($A$2:A623)</f>
        <v>622</v>
      </c>
      <c r="I623" t="str">
        <f>IF(Formulaire!$F$24='Codes postaux par région et dép'!A623,H623,"")</f>
        <v/>
      </c>
      <c r="J623" t="str">
        <f t="shared" si="18"/>
        <v/>
      </c>
      <c r="K623" t="str">
        <f t="shared" si="19"/>
        <v/>
      </c>
    </row>
    <row r="624" spans="1:11">
      <c r="A624" s="9">
        <v>12350</v>
      </c>
      <c r="B624" t="s">
        <v>718</v>
      </c>
      <c r="D624" s="3">
        <v>12</v>
      </c>
      <c r="E624" t="s">
        <v>545</v>
      </c>
      <c r="F624" t="s">
        <v>75</v>
      </c>
      <c r="H624">
        <f>ROWS($A$2:A624)</f>
        <v>623</v>
      </c>
      <c r="I624" t="str">
        <f>IF(Formulaire!$F$24='Codes postaux par région et dép'!A624,H624,"")</f>
        <v/>
      </c>
      <c r="J624" t="str">
        <f t="shared" si="18"/>
        <v/>
      </c>
      <c r="K624" t="str">
        <f t="shared" si="19"/>
        <v/>
      </c>
    </row>
    <row r="625" spans="1:11">
      <c r="A625" s="9">
        <v>12350</v>
      </c>
      <c r="B625" t="s">
        <v>719</v>
      </c>
      <c r="D625" s="3">
        <v>12</v>
      </c>
      <c r="E625" t="s">
        <v>545</v>
      </c>
      <c r="F625" t="s">
        <v>75</v>
      </c>
      <c r="H625">
        <f>ROWS($A$2:A625)</f>
        <v>624</v>
      </c>
      <c r="I625" t="str">
        <f>IF(Formulaire!$F$24='Codes postaux par région et dép'!A625,H625,"")</f>
        <v/>
      </c>
      <c r="J625" t="str">
        <f t="shared" si="18"/>
        <v/>
      </c>
      <c r="K625" t="str">
        <f t="shared" si="19"/>
        <v/>
      </c>
    </row>
    <row r="626" spans="1:11">
      <c r="A626" s="9">
        <v>12350</v>
      </c>
      <c r="B626" t="s">
        <v>720</v>
      </c>
      <c r="D626" s="3">
        <v>12</v>
      </c>
      <c r="E626" t="s">
        <v>545</v>
      </c>
      <c r="F626" t="s">
        <v>75</v>
      </c>
      <c r="H626">
        <f>ROWS($A$2:A626)</f>
        <v>625</v>
      </c>
      <c r="I626" t="str">
        <f>IF(Formulaire!$F$24='Codes postaux par région et dép'!A626,H626,"")</f>
        <v/>
      </c>
      <c r="J626" t="str">
        <f t="shared" si="18"/>
        <v/>
      </c>
      <c r="K626" t="str">
        <f t="shared" si="19"/>
        <v/>
      </c>
    </row>
    <row r="627" spans="1:11">
      <c r="A627" s="9">
        <v>12350</v>
      </c>
      <c r="B627" t="s">
        <v>721</v>
      </c>
      <c r="D627" s="3">
        <v>12</v>
      </c>
      <c r="E627" t="s">
        <v>545</v>
      </c>
      <c r="F627" t="s">
        <v>75</v>
      </c>
      <c r="H627">
        <f>ROWS($A$2:A627)</f>
        <v>626</v>
      </c>
      <c r="I627" t="str">
        <f>IF(Formulaire!$F$24='Codes postaux par région et dép'!A627,H627,"")</f>
        <v/>
      </c>
      <c r="J627" t="str">
        <f t="shared" si="18"/>
        <v/>
      </c>
      <c r="K627" t="str">
        <f t="shared" si="19"/>
        <v/>
      </c>
    </row>
    <row r="628" spans="1:11">
      <c r="A628" s="9">
        <v>12350</v>
      </c>
      <c r="B628" t="s">
        <v>722</v>
      </c>
      <c r="D628" s="3">
        <v>12</v>
      </c>
      <c r="E628" t="s">
        <v>545</v>
      </c>
      <c r="F628" t="s">
        <v>75</v>
      </c>
      <c r="H628">
        <f>ROWS($A$2:A628)</f>
        <v>627</v>
      </c>
      <c r="I628" t="str">
        <f>IF(Formulaire!$F$24='Codes postaux par région et dép'!A628,H628,"")</f>
        <v/>
      </c>
      <c r="J628" t="str">
        <f t="shared" si="18"/>
        <v/>
      </c>
      <c r="K628" t="str">
        <f t="shared" si="19"/>
        <v/>
      </c>
    </row>
    <row r="629" spans="1:11">
      <c r="A629" s="9">
        <v>12350</v>
      </c>
      <c r="B629" t="s">
        <v>723</v>
      </c>
      <c r="D629" s="3">
        <v>12</v>
      </c>
      <c r="E629" t="s">
        <v>545</v>
      </c>
      <c r="F629" t="s">
        <v>75</v>
      </c>
      <c r="H629">
        <f>ROWS($A$2:A629)</f>
        <v>628</v>
      </c>
      <c r="I629" t="str">
        <f>IF(Formulaire!$F$24='Codes postaux par région et dép'!A629,H629,"")</f>
        <v/>
      </c>
      <c r="J629" t="str">
        <f t="shared" si="18"/>
        <v/>
      </c>
      <c r="K629" t="str">
        <f t="shared" si="19"/>
        <v/>
      </c>
    </row>
    <row r="630" spans="1:11">
      <c r="A630" s="9">
        <v>12360</v>
      </c>
      <c r="B630" t="s">
        <v>724</v>
      </c>
      <c r="D630" s="3">
        <v>12</v>
      </c>
      <c r="E630" t="s">
        <v>545</v>
      </c>
      <c r="F630" t="s">
        <v>75</v>
      </c>
      <c r="H630">
        <f>ROWS($A$2:A630)</f>
        <v>629</v>
      </c>
      <c r="I630" t="str">
        <f>IF(Formulaire!$F$24='Codes postaux par région et dép'!A630,H630,"")</f>
        <v/>
      </c>
      <c r="J630" t="str">
        <f t="shared" si="18"/>
        <v/>
      </c>
      <c r="K630" t="str">
        <f t="shared" si="19"/>
        <v/>
      </c>
    </row>
    <row r="631" spans="1:11">
      <c r="A631" s="9">
        <v>12360</v>
      </c>
      <c r="B631" t="s">
        <v>725</v>
      </c>
      <c r="D631" s="3">
        <v>12</v>
      </c>
      <c r="E631" t="s">
        <v>545</v>
      </c>
      <c r="F631" t="s">
        <v>75</v>
      </c>
      <c r="H631">
        <f>ROWS($A$2:A631)</f>
        <v>630</v>
      </c>
      <c r="I631" t="str">
        <f>IF(Formulaire!$F$24='Codes postaux par région et dép'!A631,H631,"")</f>
        <v/>
      </c>
      <c r="J631" t="str">
        <f t="shared" si="18"/>
        <v/>
      </c>
      <c r="K631" t="str">
        <f t="shared" si="19"/>
        <v/>
      </c>
    </row>
    <row r="632" spans="1:11">
      <c r="A632" s="9">
        <v>12360</v>
      </c>
      <c r="B632" t="s">
        <v>18</v>
      </c>
      <c r="D632" s="3">
        <v>12</v>
      </c>
      <c r="E632" t="s">
        <v>545</v>
      </c>
      <c r="F632" t="s">
        <v>75</v>
      </c>
      <c r="H632">
        <f>ROWS($A$2:A632)</f>
        <v>631</v>
      </c>
      <c r="I632" t="str">
        <f>IF(Formulaire!$F$24='Codes postaux par région et dép'!A632,H632,"")</f>
        <v/>
      </c>
      <c r="J632" t="str">
        <f t="shared" si="18"/>
        <v/>
      </c>
      <c r="K632" t="str">
        <f t="shared" si="19"/>
        <v/>
      </c>
    </row>
    <row r="633" spans="1:11">
      <c r="A633" s="9">
        <v>12360</v>
      </c>
      <c r="B633" t="s">
        <v>726</v>
      </c>
      <c r="D633" s="3">
        <v>12</v>
      </c>
      <c r="E633" t="s">
        <v>545</v>
      </c>
      <c r="F633" t="s">
        <v>75</v>
      </c>
      <c r="H633">
        <f>ROWS($A$2:A633)</f>
        <v>632</v>
      </c>
      <c r="I633" t="str">
        <f>IF(Formulaire!$F$24='Codes postaux par région et dép'!A633,H633,"")</f>
        <v/>
      </c>
      <c r="J633" t="str">
        <f t="shared" si="18"/>
        <v/>
      </c>
      <c r="K633" t="str">
        <f t="shared" si="19"/>
        <v/>
      </c>
    </row>
    <row r="634" spans="1:11">
      <c r="A634" s="9">
        <v>12360</v>
      </c>
      <c r="B634" t="s">
        <v>727</v>
      </c>
      <c r="D634" s="3">
        <v>12</v>
      </c>
      <c r="E634" t="s">
        <v>545</v>
      </c>
      <c r="F634" t="s">
        <v>75</v>
      </c>
      <c r="H634">
        <f>ROWS($A$2:A634)</f>
        <v>633</v>
      </c>
      <c r="I634" t="str">
        <f>IF(Formulaire!$F$24='Codes postaux par région et dép'!A634,H634,"")</f>
        <v/>
      </c>
      <c r="J634" t="str">
        <f t="shared" si="18"/>
        <v/>
      </c>
      <c r="K634" t="str">
        <f t="shared" si="19"/>
        <v/>
      </c>
    </row>
    <row r="635" spans="1:11">
      <c r="A635" s="9">
        <v>12360</v>
      </c>
      <c r="B635" t="s">
        <v>728</v>
      </c>
      <c r="D635" s="3">
        <v>12</v>
      </c>
      <c r="E635" t="s">
        <v>545</v>
      </c>
      <c r="F635" t="s">
        <v>75</v>
      </c>
      <c r="H635">
        <f>ROWS($A$2:A635)</f>
        <v>634</v>
      </c>
      <c r="I635" t="str">
        <f>IF(Formulaire!$F$24='Codes postaux par région et dép'!A635,H635,"")</f>
        <v/>
      </c>
      <c r="J635" t="str">
        <f t="shared" si="18"/>
        <v/>
      </c>
      <c r="K635" t="str">
        <f t="shared" si="19"/>
        <v/>
      </c>
    </row>
    <row r="636" spans="1:11">
      <c r="A636" s="9">
        <v>12360</v>
      </c>
      <c r="B636" t="s">
        <v>729</v>
      </c>
      <c r="D636" s="3">
        <v>12</v>
      </c>
      <c r="E636" t="s">
        <v>545</v>
      </c>
      <c r="F636" t="s">
        <v>75</v>
      </c>
      <c r="H636">
        <f>ROWS($A$2:A636)</f>
        <v>635</v>
      </c>
      <c r="I636" t="str">
        <f>IF(Formulaire!$F$24='Codes postaux par région et dép'!A636,H636,"")</f>
        <v/>
      </c>
      <c r="J636" t="str">
        <f t="shared" si="18"/>
        <v/>
      </c>
      <c r="K636" t="str">
        <f t="shared" si="19"/>
        <v/>
      </c>
    </row>
    <row r="637" spans="1:11">
      <c r="A637" s="9">
        <v>12360</v>
      </c>
      <c r="B637" t="s">
        <v>730</v>
      </c>
      <c r="D637" s="3">
        <v>12</v>
      </c>
      <c r="E637" t="s">
        <v>545</v>
      </c>
      <c r="F637" t="s">
        <v>75</v>
      </c>
      <c r="H637">
        <f>ROWS($A$2:A637)</f>
        <v>636</v>
      </c>
      <c r="I637" t="str">
        <f>IF(Formulaire!$F$24='Codes postaux par région et dép'!A637,H637,"")</f>
        <v/>
      </c>
      <c r="J637" t="str">
        <f t="shared" si="18"/>
        <v/>
      </c>
      <c r="K637" t="str">
        <f t="shared" si="19"/>
        <v/>
      </c>
    </row>
    <row r="638" spans="1:11">
      <c r="A638" s="9">
        <v>12360</v>
      </c>
      <c r="B638" t="s">
        <v>731</v>
      </c>
      <c r="C638" t="s">
        <v>732</v>
      </c>
      <c r="D638" s="3">
        <v>12</v>
      </c>
      <c r="E638" t="s">
        <v>545</v>
      </c>
      <c r="F638" t="s">
        <v>75</v>
      </c>
      <c r="H638">
        <f>ROWS($A$2:A638)</f>
        <v>637</v>
      </c>
      <c r="I638" t="str">
        <f>IF(Formulaire!$F$24='Codes postaux par région et dép'!A638,H638,"")</f>
        <v/>
      </c>
      <c r="J638" t="str">
        <f t="shared" si="18"/>
        <v/>
      </c>
      <c r="K638" t="str">
        <f t="shared" si="19"/>
        <v/>
      </c>
    </row>
    <row r="639" spans="1:11">
      <c r="A639" s="9">
        <v>12360</v>
      </c>
      <c r="B639" t="s">
        <v>733</v>
      </c>
      <c r="D639" s="3">
        <v>12</v>
      </c>
      <c r="E639" t="s">
        <v>545</v>
      </c>
      <c r="F639" t="s">
        <v>75</v>
      </c>
      <c r="H639">
        <f>ROWS($A$2:A639)</f>
        <v>638</v>
      </c>
      <c r="I639" t="str">
        <f>IF(Formulaire!$F$24='Codes postaux par région et dép'!A639,H639,"")</f>
        <v/>
      </c>
      <c r="J639" t="str">
        <f t="shared" si="18"/>
        <v/>
      </c>
      <c r="K639" t="str">
        <f t="shared" si="19"/>
        <v/>
      </c>
    </row>
    <row r="640" spans="1:11">
      <c r="A640" s="9">
        <v>12360</v>
      </c>
      <c r="B640" t="s">
        <v>731</v>
      </c>
      <c r="D640" s="3">
        <v>12</v>
      </c>
      <c r="E640" t="s">
        <v>545</v>
      </c>
      <c r="F640" t="s">
        <v>75</v>
      </c>
      <c r="H640">
        <f>ROWS($A$2:A640)</f>
        <v>639</v>
      </c>
      <c r="I640" t="str">
        <f>IF(Formulaire!$F$24='Codes postaux par région et dép'!A640,H640,"")</f>
        <v/>
      </c>
      <c r="J640" t="str">
        <f t="shared" si="18"/>
        <v/>
      </c>
      <c r="K640" t="str">
        <f t="shared" si="19"/>
        <v/>
      </c>
    </row>
    <row r="641" spans="1:11">
      <c r="A641" s="9">
        <v>12370</v>
      </c>
      <c r="B641" t="s">
        <v>734</v>
      </c>
      <c r="D641" s="3">
        <v>12</v>
      </c>
      <c r="E641" t="s">
        <v>545</v>
      </c>
      <c r="F641" t="s">
        <v>75</v>
      </c>
      <c r="H641">
        <f>ROWS($A$2:A641)</f>
        <v>640</v>
      </c>
      <c r="I641" t="str">
        <f>IF(Formulaire!$F$24='Codes postaux par région et dép'!A641,H641,"")</f>
        <v/>
      </c>
      <c r="J641" t="str">
        <f t="shared" si="18"/>
        <v/>
      </c>
      <c r="K641" t="str">
        <f t="shared" si="19"/>
        <v/>
      </c>
    </row>
    <row r="642" spans="1:11">
      <c r="A642" s="9">
        <v>12370</v>
      </c>
      <c r="B642" t="s">
        <v>735</v>
      </c>
      <c r="D642" s="3">
        <v>12</v>
      </c>
      <c r="E642" t="s">
        <v>545</v>
      </c>
      <c r="F642" t="s">
        <v>75</v>
      </c>
      <c r="H642">
        <f>ROWS($A$2:A642)</f>
        <v>641</v>
      </c>
      <c r="I642" t="str">
        <f>IF(Formulaire!$F$24='Codes postaux par région et dép'!A642,H642,"")</f>
        <v/>
      </c>
      <c r="J642" t="str">
        <f t="shared" ref="J642:J705" si="20">IFERROR(SMALL($I:$I,H642),"")</f>
        <v/>
      </c>
      <c r="K642" t="str">
        <f t="shared" ref="K642:K705" si="21">IFERROR(INDEX($B$2:$B$2867,J642),"")</f>
        <v/>
      </c>
    </row>
    <row r="643" spans="1:11">
      <c r="A643" s="9">
        <v>12370</v>
      </c>
      <c r="B643" t="s">
        <v>736</v>
      </c>
      <c r="D643" s="3">
        <v>12</v>
      </c>
      <c r="E643" t="s">
        <v>545</v>
      </c>
      <c r="F643" t="s">
        <v>75</v>
      </c>
      <c r="H643">
        <f>ROWS($A$2:A643)</f>
        <v>642</v>
      </c>
      <c r="I643" t="str">
        <f>IF(Formulaire!$F$24='Codes postaux par région et dép'!A643,H643,"")</f>
        <v/>
      </c>
      <c r="J643" t="str">
        <f t="shared" si="20"/>
        <v/>
      </c>
      <c r="K643" t="str">
        <f t="shared" si="21"/>
        <v/>
      </c>
    </row>
    <row r="644" spans="1:11">
      <c r="A644" s="9">
        <v>12370</v>
      </c>
      <c r="B644" t="s">
        <v>737</v>
      </c>
      <c r="D644" s="3">
        <v>12</v>
      </c>
      <c r="E644" t="s">
        <v>545</v>
      </c>
      <c r="F644" t="s">
        <v>75</v>
      </c>
      <c r="H644">
        <f>ROWS($A$2:A644)</f>
        <v>643</v>
      </c>
      <c r="I644" t="str">
        <f>IF(Formulaire!$F$24='Codes postaux par région et dép'!A644,H644,"")</f>
        <v/>
      </c>
      <c r="J644" t="str">
        <f t="shared" si="20"/>
        <v/>
      </c>
      <c r="K644" t="str">
        <f t="shared" si="21"/>
        <v/>
      </c>
    </row>
    <row r="645" spans="1:11">
      <c r="A645" s="9">
        <v>12370</v>
      </c>
      <c r="B645" t="s">
        <v>738</v>
      </c>
      <c r="D645" s="3">
        <v>12</v>
      </c>
      <c r="E645" t="s">
        <v>545</v>
      </c>
      <c r="F645" t="s">
        <v>75</v>
      </c>
      <c r="H645">
        <f>ROWS($A$2:A645)</f>
        <v>644</v>
      </c>
      <c r="I645" t="str">
        <f>IF(Formulaire!$F$24='Codes postaux par région et dép'!A645,H645,"")</f>
        <v/>
      </c>
      <c r="J645" t="str">
        <f t="shared" si="20"/>
        <v/>
      </c>
      <c r="K645" t="str">
        <f t="shared" si="21"/>
        <v/>
      </c>
    </row>
    <row r="646" spans="1:11">
      <c r="A646" s="9">
        <v>12380</v>
      </c>
      <c r="B646" t="s">
        <v>739</v>
      </c>
      <c r="D646" s="3">
        <v>12</v>
      </c>
      <c r="E646" t="s">
        <v>545</v>
      </c>
      <c r="F646" t="s">
        <v>75</v>
      </c>
      <c r="H646">
        <f>ROWS($A$2:A646)</f>
        <v>645</v>
      </c>
      <c r="I646" t="str">
        <f>IF(Formulaire!$F$24='Codes postaux par région et dép'!A646,H646,"")</f>
        <v/>
      </c>
      <c r="J646" t="str">
        <f t="shared" si="20"/>
        <v/>
      </c>
      <c r="K646" t="str">
        <f t="shared" si="21"/>
        <v/>
      </c>
    </row>
    <row r="647" spans="1:11">
      <c r="A647" s="9">
        <v>12380</v>
      </c>
      <c r="B647" t="s">
        <v>740</v>
      </c>
      <c r="D647" s="3">
        <v>12</v>
      </c>
      <c r="E647" t="s">
        <v>545</v>
      </c>
      <c r="F647" t="s">
        <v>75</v>
      </c>
      <c r="H647">
        <f>ROWS($A$2:A647)</f>
        <v>646</v>
      </c>
      <c r="I647" t="str">
        <f>IF(Formulaire!$F$24='Codes postaux par région et dép'!A647,H647,"")</f>
        <v/>
      </c>
      <c r="J647" t="str">
        <f t="shared" si="20"/>
        <v/>
      </c>
      <c r="K647" t="str">
        <f t="shared" si="21"/>
        <v/>
      </c>
    </row>
    <row r="648" spans="1:11">
      <c r="A648" s="9">
        <v>12380</v>
      </c>
      <c r="B648" t="s">
        <v>741</v>
      </c>
      <c r="D648" s="3">
        <v>12</v>
      </c>
      <c r="E648" t="s">
        <v>545</v>
      </c>
      <c r="F648" t="s">
        <v>75</v>
      </c>
      <c r="H648">
        <f>ROWS($A$2:A648)</f>
        <v>647</v>
      </c>
      <c r="I648" t="str">
        <f>IF(Formulaire!$F$24='Codes postaux par région et dép'!A648,H648,"")</f>
        <v/>
      </c>
      <c r="J648" t="str">
        <f t="shared" si="20"/>
        <v/>
      </c>
      <c r="K648" t="str">
        <f t="shared" si="21"/>
        <v/>
      </c>
    </row>
    <row r="649" spans="1:11">
      <c r="A649" s="9">
        <v>12380</v>
      </c>
      <c r="B649" t="s">
        <v>742</v>
      </c>
      <c r="D649" s="3">
        <v>12</v>
      </c>
      <c r="E649" t="s">
        <v>545</v>
      </c>
      <c r="F649" t="s">
        <v>75</v>
      </c>
      <c r="H649">
        <f>ROWS($A$2:A649)</f>
        <v>648</v>
      </c>
      <c r="I649" t="str">
        <f>IF(Formulaire!$F$24='Codes postaux par région et dép'!A649,H649,"")</f>
        <v/>
      </c>
      <c r="J649" t="str">
        <f t="shared" si="20"/>
        <v/>
      </c>
      <c r="K649" t="str">
        <f t="shared" si="21"/>
        <v/>
      </c>
    </row>
    <row r="650" spans="1:11">
      <c r="A650" s="9">
        <v>12380</v>
      </c>
      <c r="B650" t="s">
        <v>743</v>
      </c>
      <c r="D650" s="3">
        <v>12</v>
      </c>
      <c r="E650" t="s">
        <v>545</v>
      </c>
      <c r="F650" t="s">
        <v>75</v>
      </c>
      <c r="H650">
        <f>ROWS($A$2:A650)</f>
        <v>649</v>
      </c>
      <c r="I650" t="str">
        <f>IF(Formulaire!$F$24='Codes postaux par région et dép'!A650,H650,"")</f>
        <v/>
      </c>
      <c r="J650" t="str">
        <f t="shared" si="20"/>
        <v/>
      </c>
      <c r="K650" t="str">
        <f t="shared" si="21"/>
        <v/>
      </c>
    </row>
    <row r="651" spans="1:11">
      <c r="A651" s="9">
        <v>12380</v>
      </c>
      <c r="B651" t="s">
        <v>744</v>
      </c>
      <c r="D651" s="3">
        <v>12</v>
      </c>
      <c r="E651" t="s">
        <v>545</v>
      </c>
      <c r="F651" t="s">
        <v>75</v>
      </c>
      <c r="H651">
        <f>ROWS($A$2:A651)</f>
        <v>650</v>
      </c>
      <c r="I651" t="str">
        <f>IF(Formulaire!$F$24='Codes postaux par région et dép'!A651,H651,"")</f>
        <v/>
      </c>
      <c r="J651" t="str">
        <f t="shared" si="20"/>
        <v/>
      </c>
      <c r="K651" t="str">
        <f t="shared" si="21"/>
        <v/>
      </c>
    </row>
    <row r="652" spans="1:11">
      <c r="A652" s="9">
        <v>12390</v>
      </c>
      <c r="B652" t="s">
        <v>745</v>
      </c>
      <c r="D652" s="3">
        <v>12</v>
      </c>
      <c r="E652" t="s">
        <v>545</v>
      </c>
      <c r="F652" t="s">
        <v>75</v>
      </c>
      <c r="H652">
        <f>ROWS($A$2:A652)</f>
        <v>651</v>
      </c>
      <c r="I652" t="str">
        <f>IF(Formulaire!$F$24='Codes postaux par région et dép'!A652,H652,"")</f>
        <v/>
      </c>
      <c r="J652" t="str">
        <f t="shared" si="20"/>
        <v/>
      </c>
      <c r="K652" t="str">
        <f t="shared" si="21"/>
        <v/>
      </c>
    </row>
    <row r="653" spans="1:11">
      <c r="A653" s="9">
        <v>12390</v>
      </c>
      <c r="B653" t="s">
        <v>746</v>
      </c>
      <c r="D653" s="3">
        <v>12</v>
      </c>
      <c r="E653" t="s">
        <v>545</v>
      </c>
      <c r="F653" t="s">
        <v>75</v>
      </c>
      <c r="H653">
        <f>ROWS($A$2:A653)</f>
        <v>652</v>
      </c>
      <c r="I653" t="str">
        <f>IF(Formulaire!$F$24='Codes postaux par région et dép'!A653,H653,"")</f>
        <v/>
      </c>
      <c r="J653" t="str">
        <f t="shared" si="20"/>
        <v/>
      </c>
      <c r="K653" t="str">
        <f t="shared" si="21"/>
        <v/>
      </c>
    </row>
    <row r="654" spans="1:11">
      <c r="A654" s="9">
        <v>12390</v>
      </c>
      <c r="B654" t="s">
        <v>747</v>
      </c>
      <c r="D654" s="3">
        <v>12</v>
      </c>
      <c r="E654" t="s">
        <v>545</v>
      </c>
      <c r="F654" t="s">
        <v>75</v>
      </c>
      <c r="H654">
        <f>ROWS($A$2:A654)</f>
        <v>653</v>
      </c>
      <c r="I654" t="str">
        <f>IF(Formulaire!$F$24='Codes postaux par région et dép'!A654,H654,"")</f>
        <v/>
      </c>
      <c r="J654" t="str">
        <f t="shared" si="20"/>
        <v/>
      </c>
      <c r="K654" t="str">
        <f t="shared" si="21"/>
        <v/>
      </c>
    </row>
    <row r="655" spans="1:11">
      <c r="A655" s="9">
        <v>12390</v>
      </c>
      <c r="B655" t="s">
        <v>748</v>
      </c>
      <c r="D655" s="3">
        <v>12</v>
      </c>
      <c r="E655" t="s">
        <v>545</v>
      </c>
      <c r="F655" t="s">
        <v>75</v>
      </c>
      <c r="H655">
        <f>ROWS($A$2:A655)</f>
        <v>654</v>
      </c>
      <c r="I655" t="str">
        <f>IF(Formulaire!$F$24='Codes postaux par région et dép'!A655,H655,"")</f>
        <v/>
      </c>
      <c r="J655" t="str">
        <f t="shared" si="20"/>
        <v/>
      </c>
      <c r="K655" t="str">
        <f t="shared" si="21"/>
        <v/>
      </c>
    </row>
    <row r="656" spans="1:11">
      <c r="A656" s="9">
        <v>12390</v>
      </c>
      <c r="B656" t="s">
        <v>749</v>
      </c>
      <c r="D656" s="3">
        <v>12</v>
      </c>
      <c r="E656" t="s">
        <v>545</v>
      </c>
      <c r="F656" t="s">
        <v>75</v>
      </c>
      <c r="H656">
        <f>ROWS($A$2:A656)</f>
        <v>655</v>
      </c>
      <c r="I656" t="str">
        <f>IF(Formulaire!$F$24='Codes postaux par région et dép'!A656,H656,"")</f>
        <v/>
      </c>
      <c r="J656" t="str">
        <f t="shared" si="20"/>
        <v/>
      </c>
      <c r="K656" t="str">
        <f t="shared" si="21"/>
        <v/>
      </c>
    </row>
    <row r="657" spans="1:11">
      <c r="A657" s="9">
        <v>12390</v>
      </c>
      <c r="B657" t="s">
        <v>750</v>
      </c>
      <c r="D657" s="3">
        <v>12</v>
      </c>
      <c r="E657" t="s">
        <v>545</v>
      </c>
      <c r="F657" t="s">
        <v>75</v>
      </c>
      <c r="H657">
        <f>ROWS($A$2:A657)</f>
        <v>656</v>
      </c>
      <c r="I657" t="str">
        <f>IF(Formulaire!$F$24='Codes postaux par région et dép'!A657,H657,"")</f>
        <v/>
      </c>
      <c r="J657" t="str">
        <f t="shared" si="20"/>
        <v/>
      </c>
      <c r="K657" t="str">
        <f t="shared" si="21"/>
        <v/>
      </c>
    </row>
    <row r="658" spans="1:11">
      <c r="A658" s="9">
        <v>12390</v>
      </c>
      <c r="B658" t="s">
        <v>751</v>
      </c>
      <c r="D658" s="3">
        <v>12</v>
      </c>
      <c r="E658" t="s">
        <v>545</v>
      </c>
      <c r="F658" t="s">
        <v>75</v>
      </c>
      <c r="H658">
        <f>ROWS($A$2:A658)</f>
        <v>657</v>
      </c>
      <c r="I658" t="str">
        <f>IF(Formulaire!$F$24='Codes postaux par région et dép'!A658,H658,"")</f>
        <v/>
      </c>
      <c r="J658" t="str">
        <f t="shared" si="20"/>
        <v/>
      </c>
      <c r="K658" t="str">
        <f t="shared" si="21"/>
        <v/>
      </c>
    </row>
    <row r="659" spans="1:11">
      <c r="A659" s="9">
        <v>12390</v>
      </c>
      <c r="B659" t="s">
        <v>752</v>
      </c>
      <c r="D659" s="3">
        <v>12</v>
      </c>
      <c r="E659" t="s">
        <v>545</v>
      </c>
      <c r="F659" t="s">
        <v>75</v>
      </c>
      <c r="H659">
        <f>ROWS($A$2:A659)</f>
        <v>658</v>
      </c>
      <c r="I659" t="str">
        <f>IF(Formulaire!$F$24='Codes postaux par région et dép'!A659,H659,"")</f>
        <v/>
      </c>
      <c r="J659" t="str">
        <f t="shared" si="20"/>
        <v/>
      </c>
      <c r="K659" t="str">
        <f t="shared" si="21"/>
        <v/>
      </c>
    </row>
    <row r="660" spans="1:11">
      <c r="A660" s="9">
        <v>12400</v>
      </c>
      <c r="B660" t="s">
        <v>238</v>
      </c>
      <c r="D660" s="3">
        <v>12</v>
      </c>
      <c r="E660" t="s">
        <v>545</v>
      </c>
      <c r="F660" t="s">
        <v>75</v>
      </c>
      <c r="H660">
        <f>ROWS($A$2:A660)</f>
        <v>659</v>
      </c>
      <c r="I660" t="str">
        <f>IF(Formulaire!$F$24='Codes postaux par région et dép'!A660,H660,"")</f>
        <v/>
      </c>
      <c r="J660" t="str">
        <f t="shared" si="20"/>
        <v/>
      </c>
      <c r="K660" t="str">
        <f t="shared" si="21"/>
        <v/>
      </c>
    </row>
    <row r="661" spans="1:11">
      <c r="A661" s="9">
        <v>12400</v>
      </c>
      <c r="B661" t="s">
        <v>753</v>
      </c>
      <c r="D661" s="3">
        <v>12</v>
      </c>
      <c r="E661" t="s">
        <v>545</v>
      </c>
      <c r="F661" t="s">
        <v>75</v>
      </c>
      <c r="H661">
        <f>ROWS($A$2:A661)</f>
        <v>660</v>
      </c>
      <c r="I661" t="str">
        <f>IF(Formulaire!$F$24='Codes postaux par région et dép'!A661,H661,"")</f>
        <v/>
      </c>
      <c r="J661" t="str">
        <f t="shared" si="20"/>
        <v/>
      </c>
      <c r="K661" t="str">
        <f t="shared" si="21"/>
        <v/>
      </c>
    </row>
    <row r="662" spans="1:11">
      <c r="A662" s="9">
        <v>12400</v>
      </c>
      <c r="B662" t="s">
        <v>754</v>
      </c>
      <c r="D662" s="3">
        <v>12</v>
      </c>
      <c r="E662" t="s">
        <v>545</v>
      </c>
      <c r="F662" t="s">
        <v>75</v>
      </c>
      <c r="H662">
        <f>ROWS($A$2:A662)</f>
        <v>661</v>
      </c>
      <c r="I662" t="str">
        <f>IF(Formulaire!$F$24='Codes postaux par région et dép'!A662,H662,"")</f>
        <v/>
      </c>
      <c r="J662" t="str">
        <f t="shared" si="20"/>
        <v/>
      </c>
      <c r="K662" t="str">
        <f t="shared" si="21"/>
        <v/>
      </c>
    </row>
    <row r="663" spans="1:11">
      <c r="A663" s="9">
        <v>12400</v>
      </c>
      <c r="B663" t="s">
        <v>755</v>
      </c>
      <c r="D663" s="3">
        <v>12</v>
      </c>
      <c r="E663" t="s">
        <v>545</v>
      </c>
      <c r="F663" t="s">
        <v>75</v>
      </c>
      <c r="H663">
        <f>ROWS($A$2:A663)</f>
        <v>662</v>
      </c>
      <c r="I663" t="str">
        <f>IF(Formulaire!$F$24='Codes postaux par région et dép'!A663,H663,"")</f>
        <v/>
      </c>
      <c r="J663" t="str">
        <f t="shared" si="20"/>
        <v/>
      </c>
      <c r="K663" t="str">
        <f t="shared" si="21"/>
        <v/>
      </c>
    </row>
    <row r="664" spans="1:11">
      <c r="A664" s="9">
        <v>12400</v>
      </c>
      <c r="B664" t="s">
        <v>755</v>
      </c>
      <c r="C664" t="s">
        <v>756</v>
      </c>
      <c r="D664" s="3">
        <v>12</v>
      </c>
      <c r="E664" t="s">
        <v>545</v>
      </c>
      <c r="F664" t="s">
        <v>75</v>
      </c>
      <c r="H664">
        <f>ROWS($A$2:A664)</f>
        <v>663</v>
      </c>
      <c r="I664" t="str">
        <f>IF(Formulaire!$F$24='Codes postaux par région et dép'!A664,H664,"")</f>
        <v/>
      </c>
      <c r="J664" t="str">
        <f t="shared" si="20"/>
        <v/>
      </c>
      <c r="K664" t="str">
        <f t="shared" si="21"/>
        <v/>
      </c>
    </row>
    <row r="665" spans="1:11">
      <c r="A665" s="9">
        <v>12400</v>
      </c>
      <c r="B665" t="s">
        <v>757</v>
      </c>
      <c r="D665" s="3">
        <v>12</v>
      </c>
      <c r="E665" t="s">
        <v>545</v>
      </c>
      <c r="F665" t="s">
        <v>75</v>
      </c>
      <c r="H665">
        <f>ROWS($A$2:A665)</f>
        <v>664</v>
      </c>
      <c r="I665" t="str">
        <f>IF(Formulaire!$F$24='Codes postaux par région et dép'!A665,H665,"")</f>
        <v/>
      </c>
      <c r="J665" t="str">
        <f t="shared" si="20"/>
        <v/>
      </c>
      <c r="K665" t="str">
        <f t="shared" si="21"/>
        <v/>
      </c>
    </row>
    <row r="666" spans="1:11">
      <c r="A666" s="9">
        <v>12400</v>
      </c>
      <c r="B666" t="s">
        <v>758</v>
      </c>
      <c r="D666" s="3">
        <v>12</v>
      </c>
      <c r="E666" t="s">
        <v>545</v>
      </c>
      <c r="F666" t="s">
        <v>75</v>
      </c>
      <c r="H666">
        <f>ROWS($A$2:A666)</f>
        <v>665</v>
      </c>
      <c r="I666" t="str">
        <f>IF(Formulaire!$F$24='Codes postaux par région et dép'!A666,H666,"")</f>
        <v/>
      </c>
      <c r="J666" t="str">
        <f t="shared" si="20"/>
        <v/>
      </c>
      <c r="K666" t="str">
        <f t="shared" si="21"/>
        <v/>
      </c>
    </row>
    <row r="667" spans="1:11">
      <c r="A667" s="9">
        <v>12400</v>
      </c>
      <c r="B667" t="s">
        <v>759</v>
      </c>
      <c r="D667" s="3">
        <v>12</v>
      </c>
      <c r="E667" t="s">
        <v>545</v>
      </c>
      <c r="F667" t="s">
        <v>75</v>
      </c>
      <c r="H667">
        <f>ROWS($A$2:A667)</f>
        <v>666</v>
      </c>
      <c r="I667" t="str">
        <f>IF(Formulaire!$F$24='Codes postaux par région et dép'!A667,H667,"")</f>
        <v/>
      </c>
      <c r="J667" t="str">
        <f t="shared" si="20"/>
        <v/>
      </c>
      <c r="K667" t="str">
        <f t="shared" si="21"/>
        <v/>
      </c>
    </row>
    <row r="668" spans="1:11">
      <c r="A668" s="9">
        <v>12400</v>
      </c>
      <c r="B668" t="s">
        <v>760</v>
      </c>
      <c r="D668" s="3">
        <v>12</v>
      </c>
      <c r="E668" t="s">
        <v>545</v>
      </c>
      <c r="F668" t="s">
        <v>75</v>
      </c>
      <c r="H668">
        <f>ROWS($A$2:A668)</f>
        <v>667</v>
      </c>
      <c r="I668" t="str">
        <f>IF(Formulaire!$F$24='Codes postaux par région et dép'!A668,H668,"")</f>
        <v/>
      </c>
      <c r="J668" t="str">
        <f t="shared" si="20"/>
        <v/>
      </c>
      <c r="K668" t="str">
        <f t="shared" si="21"/>
        <v/>
      </c>
    </row>
    <row r="669" spans="1:11">
      <c r="A669" s="9">
        <v>12400</v>
      </c>
      <c r="B669" t="s">
        <v>761</v>
      </c>
      <c r="D669" s="3">
        <v>12</v>
      </c>
      <c r="E669" t="s">
        <v>545</v>
      </c>
      <c r="F669" t="s">
        <v>75</v>
      </c>
      <c r="H669">
        <f>ROWS($A$2:A669)</f>
        <v>668</v>
      </c>
      <c r="I669" t="str">
        <f>IF(Formulaire!$F$24='Codes postaux par région et dép'!A669,H669,"")</f>
        <v/>
      </c>
      <c r="J669" t="str">
        <f t="shared" si="20"/>
        <v/>
      </c>
      <c r="K669" t="str">
        <f t="shared" si="21"/>
        <v/>
      </c>
    </row>
    <row r="670" spans="1:11">
      <c r="A670" s="9">
        <v>12410</v>
      </c>
      <c r="B670" t="s">
        <v>762</v>
      </c>
      <c r="D670" s="3">
        <v>12</v>
      </c>
      <c r="E670" t="s">
        <v>545</v>
      </c>
      <c r="F670" t="s">
        <v>75</v>
      </c>
      <c r="H670">
        <f>ROWS($A$2:A670)</f>
        <v>669</v>
      </c>
      <c r="I670" t="str">
        <f>IF(Formulaire!$F$24='Codes postaux par région et dép'!A670,H670,"")</f>
        <v/>
      </c>
      <c r="J670" t="str">
        <f t="shared" si="20"/>
        <v/>
      </c>
      <c r="K670" t="str">
        <f t="shared" si="21"/>
        <v/>
      </c>
    </row>
    <row r="671" spans="1:11">
      <c r="A671" s="9">
        <v>12410</v>
      </c>
      <c r="B671" t="s">
        <v>763</v>
      </c>
      <c r="D671" s="3">
        <v>12</v>
      </c>
      <c r="E671" t="s">
        <v>545</v>
      </c>
      <c r="F671" t="s">
        <v>75</v>
      </c>
      <c r="H671">
        <f>ROWS($A$2:A671)</f>
        <v>670</v>
      </c>
      <c r="I671" t="str">
        <f>IF(Formulaire!$F$24='Codes postaux par région et dép'!A671,H671,"")</f>
        <v/>
      </c>
      <c r="J671" t="str">
        <f t="shared" si="20"/>
        <v/>
      </c>
      <c r="K671" t="str">
        <f t="shared" si="21"/>
        <v/>
      </c>
    </row>
    <row r="672" spans="1:11">
      <c r="A672" s="9">
        <v>12420</v>
      </c>
      <c r="B672" t="s">
        <v>621</v>
      </c>
      <c r="C672" t="s">
        <v>764</v>
      </c>
      <c r="D672" s="3">
        <v>12</v>
      </c>
      <c r="E672" t="s">
        <v>545</v>
      </c>
      <c r="F672" t="s">
        <v>75</v>
      </c>
      <c r="H672">
        <f>ROWS($A$2:A672)</f>
        <v>671</v>
      </c>
      <c r="I672" t="str">
        <f>IF(Formulaire!$F$24='Codes postaux par région et dép'!A672,H672,"")</f>
        <v/>
      </c>
      <c r="J672" t="str">
        <f t="shared" si="20"/>
        <v/>
      </c>
      <c r="K672" t="str">
        <f t="shared" si="21"/>
        <v/>
      </c>
    </row>
    <row r="673" spans="1:11">
      <c r="A673" s="9">
        <v>12420</v>
      </c>
      <c r="B673" t="s">
        <v>765</v>
      </c>
      <c r="D673" s="3">
        <v>12</v>
      </c>
      <c r="E673" t="s">
        <v>545</v>
      </c>
      <c r="F673" t="s">
        <v>75</v>
      </c>
      <c r="H673">
        <f>ROWS($A$2:A673)</f>
        <v>672</v>
      </c>
      <c r="I673" t="str">
        <f>IF(Formulaire!$F$24='Codes postaux par région et dép'!A673,H673,"")</f>
        <v/>
      </c>
      <c r="J673" t="str">
        <f t="shared" si="20"/>
        <v/>
      </c>
      <c r="K673" t="str">
        <f t="shared" si="21"/>
        <v/>
      </c>
    </row>
    <row r="674" spans="1:11">
      <c r="A674" s="9">
        <v>12420</v>
      </c>
      <c r="B674" t="s">
        <v>621</v>
      </c>
      <c r="C674" t="s">
        <v>766</v>
      </c>
      <c r="D674" s="3">
        <v>12</v>
      </c>
      <c r="E674" t="s">
        <v>545</v>
      </c>
      <c r="F674" t="s">
        <v>75</v>
      </c>
      <c r="H674">
        <f>ROWS($A$2:A674)</f>
        <v>673</v>
      </c>
      <c r="I674" t="str">
        <f>IF(Formulaire!$F$24='Codes postaux par région et dép'!A674,H674,"")</f>
        <v/>
      </c>
      <c r="J674" t="str">
        <f t="shared" si="20"/>
        <v/>
      </c>
      <c r="K674" t="str">
        <f t="shared" si="21"/>
        <v/>
      </c>
    </row>
    <row r="675" spans="1:11">
      <c r="A675" s="9">
        <v>12420</v>
      </c>
      <c r="B675" t="s">
        <v>621</v>
      </c>
      <c r="C675" t="s">
        <v>767</v>
      </c>
      <c r="D675" s="3">
        <v>12</v>
      </c>
      <c r="E675" t="s">
        <v>545</v>
      </c>
      <c r="F675" t="s">
        <v>75</v>
      </c>
      <c r="H675">
        <f>ROWS($A$2:A675)</f>
        <v>674</v>
      </c>
      <c r="I675" t="str">
        <f>IF(Formulaire!$F$24='Codes postaux par région et dép'!A675,H675,"")</f>
        <v/>
      </c>
      <c r="J675" t="str">
        <f t="shared" si="20"/>
        <v/>
      </c>
      <c r="K675" t="str">
        <f t="shared" si="21"/>
        <v/>
      </c>
    </row>
    <row r="676" spans="1:11">
      <c r="A676" s="9">
        <v>12430</v>
      </c>
      <c r="B676" t="s">
        <v>768</v>
      </c>
      <c r="D676" s="3">
        <v>12</v>
      </c>
      <c r="E676" t="s">
        <v>545</v>
      </c>
      <c r="F676" t="s">
        <v>75</v>
      </c>
      <c r="H676">
        <f>ROWS($A$2:A676)</f>
        <v>675</v>
      </c>
      <c r="I676" t="str">
        <f>IF(Formulaire!$F$24='Codes postaux par région et dép'!A676,H676,"")</f>
        <v/>
      </c>
      <c r="J676" t="str">
        <f t="shared" si="20"/>
        <v/>
      </c>
      <c r="K676" t="str">
        <f t="shared" si="21"/>
        <v/>
      </c>
    </row>
    <row r="677" spans="1:11">
      <c r="A677" s="9">
        <v>12430</v>
      </c>
      <c r="B677" t="s">
        <v>769</v>
      </c>
      <c r="D677" s="3">
        <v>12</v>
      </c>
      <c r="E677" t="s">
        <v>545</v>
      </c>
      <c r="F677" t="s">
        <v>75</v>
      </c>
      <c r="H677">
        <f>ROWS($A$2:A677)</f>
        <v>676</v>
      </c>
      <c r="I677" t="str">
        <f>IF(Formulaire!$F$24='Codes postaux par région et dép'!A677,H677,"")</f>
        <v/>
      </c>
      <c r="J677" t="str">
        <f t="shared" si="20"/>
        <v/>
      </c>
      <c r="K677" t="str">
        <f t="shared" si="21"/>
        <v/>
      </c>
    </row>
    <row r="678" spans="1:11">
      <c r="A678" s="9">
        <v>12430</v>
      </c>
      <c r="B678" t="s">
        <v>770</v>
      </c>
      <c r="D678" s="3">
        <v>12</v>
      </c>
      <c r="E678" t="s">
        <v>545</v>
      </c>
      <c r="F678" t="s">
        <v>75</v>
      </c>
      <c r="H678">
        <f>ROWS($A$2:A678)</f>
        <v>677</v>
      </c>
      <c r="I678" t="str">
        <f>IF(Formulaire!$F$24='Codes postaux par région et dép'!A678,H678,"")</f>
        <v/>
      </c>
      <c r="J678" t="str">
        <f t="shared" si="20"/>
        <v/>
      </c>
      <c r="K678" t="str">
        <f t="shared" si="21"/>
        <v/>
      </c>
    </row>
    <row r="679" spans="1:11">
      <c r="A679" s="9">
        <v>12430</v>
      </c>
      <c r="B679" t="s">
        <v>771</v>
      </c>
      <c r="D679" s="3">
        <v>12</v>
      </c>
      <c r="E679" t="s">
        <v>545</v>
      </c>
      <c r="F679" t="s">
        <v>75</v>
      </c>
      <c r="H679">
        <f>ROWS($A$2:A679)</f>
        <v>678</v>
      </c>
      <c r="I679" t="str">
        <f>IF(Formulaire!$F$24='Codes postaux par région et dép'!A679,H679,"")</f>
        <v/>
      </c>
      <c r="J679" t="str">
        <f t="shared" si="20"/>
        <v/>
      </c>
      <c r="K679" t="str">
        <f t="shared" si="21"/>
        <v/>
      </c>
    </row>
    <row r="680" spans="1:11">
      <c r="A680" s="9">
        <v>12430</v>
      </c>
      <c r="B680" t="s">
        <v>772</v>
      </c>
      <c r="D680" s="3">
        <v>12</v>
      </c>
      <c r="E680" t="s">
        <v>545</v>
      </c>
      <c r="F680" t="s">
        <v>75</v>
      </c>
      <c r="H680">
        <f>ROWS($A$2:A680)</f>
        <v>679</v>
      </c>
      <c r="I680" t="str">
        <f>IF(Formulaire!$F$24='Codes postaux par région et dép'!A680,H680,"")</f>
        <v/>
      </c>
      <c r="J680" t="str">
        <f t="shared" si="20"/>
        <v/>
      </c>
      <c r="K680" t="str">
        <f t="shared" si="21"/>
        <v/>
      </c>
    </row>
    <row r="681" spans="1:11">
      <c r="A681" s="9">
        <v>12440</v>
      </c>
      <c r="B681" t="s">
        <v>773</v>
      </c>
      <c r="D681" s="3">
        <v>12</v>
      </c>
      <c r="E681" t="s">
        <v>545</v>
      </c>
      <c r="F681" t="s">
        <v>75</v>
      </c>
      <c r="H681">
        <f>ROWS($A$2:A681)</f>
        <v>680</v>
      </c>
      <c r="I681" t="str">
        <f>IF(Formulaire!$F$24='Codes postaux par région et dép'!A681,H681,"")</f>
        <v/>
      </c>
      <c r="J681" t="str">
        <f t="shared" si="20"/>
        <v/>
      </c>
      <c r="K681" t="str">
        <f t="shared" si="21"/>
        <v/>
      </c>
    </row>
    <row r="682" spans="1:11">
      <c r="A682" s="9">
        <v>12440</v>
      </c>
      <c r="B682" t="s">
        <v>774</v>
      </c>
      <c r="D682" s="3">
        <v>12</v>
      </c>
      <c r="E682" t="s">
        <v>545</v>
      </c>
      <c r="F682" t="s">
        <v>75</v>
      </c>
      <c r="H682">
        <f>ROWS($A$2:A682)</f>
        <v>681</v>
      </c>
      <c r="I682" t="str">
        <f>IF(Formulaire!$F$24='Codes postaux par région et dép'!A682,H682,"")</f>
        <v/>
      </c>
      <c r="J682" t="str">
        <f t="shared" si="20"/>
        <v/>
      </c>
      <c r="K682" t="str">
        <f t="shared" si="21"/>
        <v/>
      </c>
    </row>
    <row r="683" spans="1:11">
      <c r="A683" s="9">
        <v>12440</v>
      </c>
      <c r="B683" t="s">
        <v>775</v>
      </c>
      <c r="D683" s="3">
        <v>12</v>
      </c>
      <c r="E683" t="s">
        <v>545</v>
      </c>
      <c r="F683" t="s">
        <v>75</v>
      </c>
      <c r="H683">
        <f>ROWS($A$2:A683)</f>
        <v>682</v>
      </c>
      <c r="I683" t="str">
        <f>IF(Formulaire!$F$24='Codes postaux par région et dép'!A683,H683,"")</f>
        <v/>
      </c>
      <c r="J683" t="str">
        <f t="shared" si="20"/>
        <v/>
      </c>
      <c r="K683" t="str">
        <f t="shared" si="21"/>
        <v/>
      </c>
    </row>
    <row r="684" spans="1:11">
      <c r="A684" s="9">
        <v>12450</v>
      </c>
      <c r="B684" t="s">
        <v>776</v>
      </c>
      <c r="D684" s="3">
        <v>12</v>
      </c>
      <c r="E684" t="s">
        <v>545</v>
      </c>
      <c r="F684" t="s">
        <v>75</v>
      </c>
      <c r="H684">
        <f>ROWS($A$2:A684)</f>
        <v>683</v>
      </c>
      <c r="I684" t="str">
        <f>IF(Formulaire!$F$24='Codes postaux par région et dép'!A684,H684,"")</f>
        <v/>
      </c>
      <c r="J684" t="str">
        <f t="shared" si="20"/>
        <v/>
      </c>
      <c r="K684" t="str">
        <f t="shared" si="21"/>
        <v/>
      </c>
    </row>
    <row r="685" spans="1:11">
      <c r="A685" s="9">
        <v>12450</v>
      </c>
      <c r="B685" t="s">
        <v>777</v>
      </c>
      <c r="C685" t="s">
        <v>778</v>
      </c>
      <c r="D685" s="3">
        <v>12</v>
      </c>
      <c r="E685" t="s">
        <v>545</v>
      </c>
      <c r="F685" t="s">
        <v>75</v>
      </c>
      <c r="H685">
        <f>ROWS($A$2:A685)</f>
        <v>684</v>
      </c>
      <c r="I685" t="str">
        <f>IF(Formulaire!$F$24='Codes postaux par région et dép'!A685,H685,"")</f>
        <v/>
      </c>
      <c r="J685" t="str">
        <f t="shared" si="20"/>
        <v/>
      </c>
      <c r="K685" t="str">
        <f t="shared" si="21"/>
        <v/>
      </c>
    </row>
    <row r="686" spans="1:11">
      <c r="A686" s="9">
        <v>12450</v>
      </c>
      <c r="B686" t="s">
        <v>776</v>
      </c>
      <c r="C686" t="s">
        <v>779</v>
      </c>
      <c r="D686" s="3">
        <v>12</v>
      </c>
      <c r="E686" t="s">
        <v>545</v>
      </c>
      <c r="F686" t="s">
        <v>75</v>
      </c>
      <c r="H686">
        <f>ROWS($A$2:A686)</f>
        <v>685</v>
      </c>
      <c r="I686" t="str">
        <f>IF(Formulaire!$F$24='Codes postaux par région et dép'!A686,H686,"")</f>
        <v/>
      </c>
      <c r="J686" t="str">
        <f t="shared" si="20"/>
        <v/>
      </c>
      <c r="K686" t="str">
        <f t="shared" si="21"/>
        <v/>
      </c>
    </row>
    <row r="687" spans="1:11">
      <c r="A687" s="9">
        <v>12450</v>
      </c>
      <c r="B687" t="s">
        <v>780</v>
      </c>
      <c r="D687" s="3">
        <v>12</v>
      </c>
      <c r="E687" t="s">
        <v>545</v>
      </c>
      <c r="F687" t="s">
        <v>75</v>
      </c>
      <c r="H687">
        <f>ROWS($A$2:A687)</f>
        <v>686</v>
      </c>
      <c r="I687" t="str">
        <f>IF(Formulaire!$F$24='Codes postaux par région et dép'!A687,H687,"")</f>
        <v/>
      </c>
      <c r="J687" t="str">
        <f t="shared" si="20"/>
        <v/>
      </c>
      <c r="K687" t="str">
        <f t="shared" si="21"/>
        <v/>
      </c>
    </row>
    <row r="688" spans="1:11">
      <c r="A688" s="9">
        <v>12450</v>
      </c>
      <c r="B688" t="s">
        <v>777</v>
      </c>
      <c r="D688" s="3">
        <v>12</v>
      </c>
      <c r="E688" t="s">
        <v>545</v>
      </c>
      <c r="F688" t="s">
        <v>75</v>
      </c>
      <c r="H688">
        <f>ROWS($A$2:A688)</f>
        <v>687</v>
      </c>
      <c r="I688" t="str">
        <f>IF(Formulaire!$F$24='Codes postaux par région et dép'!A688,H688,"")</f>
        <v/>
      </c>
      <c r="J688" t="str">
        <f t="shared" si="20"/>
        <v/>
      </c>
      <c r="K688" t="str">
        <f t="shared" si="21"/>
        <v/>
      </c>
    </row>
    <row r="689" spans="1:11">
      <c r="A689" s="9">
        <v>12460</v>
      </c>
      <c r="B689" t="s">
        <v>781</v>
      </c>
      <c r="D689" s="3">
        <v>12</v>
      </c>
      <c r="E689" t="s">
        <v>545</v>
      </c>
      <c r="F689" t="s">
        <v>75</v>
      </c>
      <c r="H689">
        <f>ROWS($A$2:A689)</f>
        <v>688</v>
      </c>
      <c r="I689" t="str">
        <f>IF(Formulaire!$F$24='Codes postaux par région et dép'!A689,H689,"")</f>
        <v/>
      </c>
      <c r="J689" t="str">
        <f t="shared" si="20"/>
        <v/>
      </c>
      <c r="K689" t="str">
        <f t="shared" si="21"/>
        <v/>
      </c>
    </row>
    <row r="690" spans="1:11">
      <c r="A690" s="9">
        <v>12460</v>
      </c>
      <c r="B690" t="s">
        <v>782</v>
      </c>
      <c r="D690" s="3">
        <v>12</v>
      </c>
      <c r="E690" t="s">
        <v>545</v>
      </c>
      <c r="F690" t="s">
        <v>75</v>
      </c>
      <c r="H690">
        <f>ROWS($A$2:A690)</f>
        <v>689</v>
      </c>
      <c r="I690" t="str">
        <f>IF(Formulaire!$F$24='Codes postaux par région et dép'!A690,H690,"")</f>
        <v/>
      </c>
      <c r="J690" t="str">
        <f t="shared" si="20"/>
        <v/>
      </c>
      <c r="K690" t="str">
        <f t="shared" si="21"/>
        <v/>
      </c>
    </row>
    <row r="691" spans="1:11">
      <c r="A691" s="9">
        <v>12460</v>
      </c>
      <c r="B691" t="s">
        <v>783</v>
      </c>
      <c r="D691" s="3">
        <v>12</v>
      </c>
      <c r="E691" t="s">
        <v>545</v>
      </c>
      <c r="F691" t="s">
        <v>75</v>
      </c>
      <c r="H691">
        <f>ROWS($A$2:A691)</f>
        <v>690</v>
      </c>
      <c r="I691" t="str">
        <f>IF(Formulaire!$F$24='Codes postaux par région et dép'!A691,H691,"")</f>
        <v/>
      </c>
      <c r="J691" t="str">
        <f t="shared" si="20"/>
        <v/>
      </c>
      <c r="K691" t="str">
        <f t="shared" si="21"/>
        <v/>
      </c>
    </row>
    <row r="692" spans="1:11">
      <c r="A692" s="9">
        <v>12460</v>
      </c>
      <c r="B692" t="s">
        <v>581</v>
      </c>
      <c r="D692" s="3">
        <v>12</v>
      </c>
      <c r="E692" t="s">
        <v>545</v>
      </c>
      <c r="F692" t="s">
        <v>75</v>
      </c>
      <c r="H692">
        <f>ROWS($A$2:A692)</f>
        <v>691</v>
      </c>
      <c r="I692" t="str">
        <f>IF(Formulaire!$F$24='Codes postaux par région et dép'!A692,H692,"")</f>
        <v/>
      </c>
      <c r="J692" t="str">
        <f t="shared" si="20"/>
        <v/>
      </c>
      <c r="K692" t="str">
        <f t="shared" si="21"/>
        <v/>
      </c>
    </row>
    <row r="693" spans="1:11">
      <c r="A693" s="9">
        <v>12460</v>
      </c>
      <c r="B693" t="s">
        <v>784</v>
      </c>
      <c r="D693" s="3">
        <v>12</v>
      </c>
      <c r="E693" t="s">
        <v>545</v>
      </c>
      <c r="F693" t="s">
        <v>75</v>
      </c>
      <c r="H693">
        <f>ROWS($A$2:A693)</f>
        <v>692</v>
      </c>
      <c r="I693" t="str">
        <f>IF(Formulaire!$F$24='Codes postaux par région et dép'!A693,H693,"")</f>
        <v/>
      </c>
      <c r="J693" t="str">
        <f t="shared" si="20"/>
        <v/>
      </c>
      <c r="K693" t="str">
        <f t="shared" si="21"/>
        <v/>
      </c>
    </row>
    <row r="694" spans="1:11">
      <c r="A694" s="9">
        <v>12460</v>
      </c>
      <c r="B694" t="s">
        <v>784</v>
      </c>
      <c r="C694" t="s">
        <v>785</v>
      </c>
      <c r="D694" s="3">
        <v>12</v>
      </c>
      <c r="E694" t="s">
        <v>545</v>
      </c>
      <c r="F694" t="s">
        <v>75</v>
      </c>
      <c r="H694">
        <f>ROWS($A$2:A694)</f>
        <v>693</v>
      </c>
      <c r="I694" t="str">
        <f>IF(Formulaire!$F$24='Codes postaux par région et dép'!A694,H694,"")</f>
        <v/>
      </c>
      <c r="J694" t="str">
        <f t="shared" si="20"/>
        <v/>
      </c>
      <c r="K694" t="str">
        <f t="shared" si="21"/>
        <v/>
      </c>
    </row>
    <row r="695" spans="1:11">
      <c r="A695" s="9">
        <v>12470</v>
      </c>
      <c r="B695" t="s">
        <v>786</v>
      </c>
      <c r="D695" s="3">
        <v>12</v>
      </c>
      <c r="E695" t="s">
        <v>545</v>
      </c>
      <c r="F695" t="s">
        <v>75</v>
      </c>
      <c r="H695">
        <f>ROWS($A$2:A695)</f>
        <v>694</v>
      </c>
      <c r="I695" t="str">
        <f>IF(Formulaire!$F$24='Codes postaux par région et dép'!A695,H695,"")</f>
        <v/>
      </c>
      <c r="J695" t="str">
        <f t="shared" si="20"/>
        <v/>
      </c>
      <c r="K695" t="str">
        <f t="shared" si="21"/>
        <v/>
      </c>
    </row>
    <row r="696" spans="1:11">
      <c r="A696" s="9">
        <v>12470</v>
      </c>
      <c r="B696" t="s">
        <v>787</v>
      </c>
      <c r="D696" s="3">
        <v>12</v>
      </c>
      <c r="E696" t="s">
        <v>545</v>
      </c>
      <c r="F696" t="s">
        <v>75</v>
      </c>
      <c r="H696">
        <f>ROWS($A$2:A696)</f>
        <v>695</v>
      </c>
      <c r="I696" t="str">
        <f>IF(Formulaire!$F$24='Codes postaux par région et dép'!A696,H696,"")</f>
        <v/>
      </c>
      <c r="J696" t="str">
        <f t="shared" si="20"/>
        <v/>
      </c>
      <c r="K696" t="str">
        <f t="shared" si="21"/>
        <v/>
      </c>
    </row>
    <row r="697" spans="1:11">
      <c r="A697" s="9">
        <v>12470</v>
      </c>
      <c r="B697" t="s">
        <v>788</v>
      </c>
      <c r="D697" s="3">
        <v>12</v>
      </c>
      <c r="E697" t="s">
        <v>545</v>
      </c>
      <c r="F697" t="s">
        <v>75</v>
      </c>
      <c r="H697">
        <f>ROWS($A$2:A697)</f>
        <v>696</v>
      </c>
      <c r="I697" t="str">
        <f>IF(Formulaire!$F$24='Codes postaux par région et dép'!A697,H697,"")</f>
        <v/>
      </c>
      <c r="J697" t="str">
        <f t="shared" si="20"/>
        <v/>
      </c>
      <c r="K697" t="str">
        <f t="shared" si="21"/>
        <v/>
      </c>
    </row>
    <row r="698" spans="1:11">
      <c r="A698" s="9">
        <v>12470</v>
      </c>
      <c r="B698" t="s">
        <v>788</v>
      </c>
      <c r="C698" t="s">
        <v>789</v>
      </c>
      <c r="D698" s="3">
        <v>12</v>
      </c>
      <c r="E698" t="s">
        <v>545</v>
      </c>
      <c r="F698" t="s">
        <v>75</v>
      </c>
      <c r="H698">
        <f>ROWS($A$2:A698)</f>
        <v>697</v>
      </c>
      <c r="I698" t="str">
        <f>IF(Formulaire!$F$24='Codes postaux par région et dép'!A698,H698,"")</f>
        <v/>
      </c>
      <c r="J698" t="str">
        <f t="shared" si="20"/>
        <v/>
      </c>
      <c r="K698" t="str">
        <f t="shared" si="21"/>
        <v/>
      </c>
    </row>
    <row r="699" spans="1:11">
      <c r="A699" s="9">
        <v>12480</v>
      </c>
      <c r="B699" t="s">
        <v>790</v>
      </c>
      <c r="D699" s="3">
        <v>12</v>
      </c>
      <c r="E699" t="s">
        <v>545</v>
      </c>
      <c r="F699" t="s">
        <v>75</v>
      </c>
      <c r="H699">
        <f>ROWS($A$2:A699)</f>
        <v>698</v>
      </c>
      <c r="I699" t="str">
        <f>IF(Formulaire!$F$24='Codes postaux par région et dép'!A699,H699,"")</f>
        <v/>
      </c>
      <c r="J699" t="str">
        <f t="shared" si="20"/>
        <v/>
      </c>
      <c r="K699" t="str">
        <f t="shared" si="21"/>
        <v/>
      </c>
    </row>
    <row r="700" spans="1:11">
      <c r="A700" s="9">
        <v>12480</v>
      </c>
      <c r="B700" t="s">
        <v>791</v>
      </c>
      <c r="D700" s="3">
        <v>12</v>
      </c>
      <c r="E700" t="s">
        <v>545</v>
      </c>
      <c r="F700" t="s">
        <v>75</v>
      </c>
      <c r="H700">
        <f>ROWS($A$2:A700)</f>
        <v>699</v>
      </c>
      <c r="I700" t="str">
        <f>IF(Formulaire!$F$24='Codes postaux par région et dép'!A700,H700,"")</f>
        <v/>
      </c>
      <c r="J700" t="str">
        <f t="shared" si="20"/>
        <v/>
      </c>
      <c r="K700" t="str">
        <f t="shared" si="21"/>
        <v/>
      </c>
    </row>
    <row r="701" spans="1:11">
      <c r="A701" s="9">
        <v>12480</v>
      </c>
      <c r="B701" t="s">
        <v>792</v>
      </c>
      <c r="D701" s="3">
        <v>12</v>
      </c>
      <c r="E701" t="s">
        <v>545</v>
      </c>
      <c r="F701" t="s">
        <v>75</v>
      </c>
      <c r="H701">
        <f>ROWS($A$2:A701)</f>
        <v>700</v>
      </c>
      <c r="I701" t="str">
        <f>IF(Formulaire!$F$24='Codes postaux par région et dép'!A701,H701,"")</f>
        <v/>
      </c>
      <c r="J701" t="str">
        <f t="shared" si="20"/>
        <v/>
      </c>
      <c r="K701" t="str">
        <f t="shared" si="21"/>
        <v/>
      </c>
    </row>
    <row r="702" spans="1:11">
      <c r="A702" s="9">
        <v>12490</v>
      </c>
      <c r="B702" t="s">
        <v>793</v>
      </c>
      <c r="D702" s="3">
        <v>12</v>
      </c>
      <c r="E702" t="s">
        <v>545</v>
      </c>
      <c r="F702" t="s">
        <v>75</v>
      </c>
      <c r="H702">
        <f>ROWS($A$2:A702)</f>
        <v>701</v>
      </c>
      <c r="I702" t="str">
        <f>IF(Formulaire!$F$24='Codes postaux par région et dép'!A702,H702,"")</f>
        <v/>
      </c>
      <c r="J702" t="str">
        <f t="shared" si="20"/>
        <v/>
      </c>
      <c r="K702" t="str">
        <f t="shared" si="21"/>
        <v/>
      </c>
    </row>
    <row r="703" spans="1:11">
      <c r="A703" s="9">
        <v>12490</v>
      </c>
      <c r="B703" t="s">
        <v>794</v>
      </c>
      <c r="D703" s="3">
        <v>12</v>
      </c>
      <c r="E703" t="s">
        <v>545</v>
      </c>
      <c r="F703" t="s">
        <v>75</v>
      </c>
      <c r="H703">
        <f>ROWS($A$2:A703)</f>
        <v>702</v>
      </c>
      <c r="I703" t="str">
        <f>IF(Formulaire!$F$24='Codes postaux par région et dép'!A703,H703,"")</f>
        <v/>
      </c>
      <c r="J703" t="str">
        <f t="shared" si="20"/>
        <v/>
      </c>
      <c r="K703" t="str">
        <f t="shared" si="21"/>
        <v/>
      </c>
    </row>
    <row r="704" spans="1:11">
      <c r="A704" s="9">
        <v>12490</v>
      </c>
      <c r="B704" t="s">
        <v>795</v>
      </c>
      <c r="D704" s="3">
        <v>12</v>
      </c>
      <c r="E704" t="s">
        <v>545</v>
      </c>
      <c r="F704" t="s">
        <v>75</v>
      </c>
      <c r="H704">
        <f>ROWS($A$2:A704)</f>
        <v>703</v>
      </c>
      <c r="I704" t="str">
        <f>IF(Formulaire!$F$24='Codes postaux par région et dép'!A704,H704,"")</f>
        <v/>
      </c>
      <c r="J704" t="str">
        <f t="shared" si="20"/>
        <v/>
      </c>
      <c r="K704" t="str">
        <f t="shared" si="21"/>
        <v/>
      </c>
    </row>
    <row r="705" spans="1:11">
      <c r="A705" s="9">
        <v>12490</v>
      </c>
      <c r="B705" t="s">
        <v>796</v>
      </c>
      <c r="D705" s="3">
        <v>12</v>
      </c>
      <c r="E705" t="s">
        <v>545</v>
      </c>
      <c r="F705" t="s">
        <v>75</v>
      </c>
      <c r="H705">
        <f>ROWS($A$2:A705)</f>
        <v>704</v>
      </c>
      <c r="I705" t="str">
        <f>IF(Formulaire!$F$24='Codes postaux par région et dép'!A705,H705,"")</f>
        <v/>
      </c>
      <c r="J705" t="str">
        <f t="shared" si="20"/>
        <v/>
      </c>
      <c r="K705" t="str">
        <f t="shared" si="21"/>
        <v/>
      </c>
    </row>
    <row r="706" spans="1:11">
      <c r="A706" s="9">
        <v>12490</v>
      </c>
      <c r="B706" t="s">
        <v>797</v>
      </c>
      <c r="D706" s="3">
        <v>12</v>
      </c>
      <c r="E706" t="s">
        <v>545</v>
      </c>
      <c r="F706" t="s">
        <v>75</v>
      </c>
      <c r="H706">
        <f>ROWS($A$2:A706)</f>
        <v>705</v>
      </c>
      <c r="I706" t="str">
        <f>IF(Formulaire!$F$24='Codes postaux par région et dép'!A706,H706,"")</f>
        <v/>
      </c>
      <c r="J706" t="str">
        <f t="shared" ref="J706:J769" si="22">IFERROR(SMALL($I:$I,H706),"")</f>
        <v/>
      </c>
      <c r="K706" t="str">
        <f t="shared" ref="K706:K769" si="23">IFERROR(INDEX($B$2:$B$2867,J706),"")</f>
        <v/>
      </c>
    </row>
    <row r="707" spans="1:11">
      <c r="A707" s="9">
        <v>12500</v>
      </c>
      <c r="B707" t="s">
        <v>798</v>
      </c>
      <c r="D707" s="3">
        <v>12</v>
      </c>
      <c r="E707" t="s">
        <v>545</v>
      </c>
      <c r="F707" t="s">
        <v>75</v>
      </c>
      <c r="H707">
        <f>ROWS($A$2:A707)</f>
        <v>706</v>
      </c>
      <c r="I707" t="str">
        <f>IF(Formulaire!$F$24='Codes postaux par région et dép'!A707,H707,"")</f>
        <v/>
      </c>
      <c r="J707" t="str">
        <f t="shared" si="22"/>
        <v/>
      </c>
      <c r="K707" t="str">
        <f t="shared" si="23"/>
        <v/>
      </c>
    </row>
    <row r="708" spans="1:11">
      <c r="A708" s="9">
        <v>12500</v>
      </c>
      <c r="B708" t="s">
        <v>799</v>
      </c>
      <c r="D708" s="3">
        <v>12</v>
      </c>
      <c r="E708" t="s">
        <v>545</v>
      </c>
      <c r="F708" t="s">
        <v>75</v>
      </c>
      <c r="H708">
        <f>ROWS($A$2:A708)</f>
        <v>707</v>
      </c>
      <c r="I708" t="str">
        <f>IF(Formulaire!$F$24='Codes postaux par région et dép'!A708,H708,"")</f>
        <v/>
      </c>
      <c r="J708" t="str">
        <f t="shared" si="22"/>
        <v/>
      </c>
      <c r="K708" t="str">
        <f t="shared" si="23"/>
        <v/>
      </c>
    </row>
    <row r="709" spans="1:11">
      <c r="A709" s="9">
        <v>12500</v>
      </c>
      <c r="B709" t="s">
        <v>800</v>
      </c>
      <c r="D709" s="3">
        <v>12</v>
      </c>
      <c r="E709" t="s">
        <v>545</v>
      </c>
      <c r="F709" t="s">
        <v>75</v>
      </c>
      <c r="H709">
        <f>ROWS($A$2:A709)</f>
        <v>708</v>
      </c>
      <c r="I709" t="str">
        <f>IF(Formulaire!$F$24='Codes postaux par région et dép'!A709,H709,"")</f>
        <v/>
      </c>
      <c r="J709" t="str">
        <f t="shared" si="22"/>
        <v/>
      </c>
      <c r="K709" t="str">
        <f t="shared" si="23"/>
        <v/>
      </c>
    </row>
    <row r="710" spans="1:11">
      <c r="A710" s="9">
        <v>12500</v>
      </c>
      <c r="B710" t="s">
        <v>801</v>
      </c>
      <c r="D710" s="3">
        <v>12</v>
      </c>
      <c r="E710" t="s">
        <v>545</v>
      </c>
      <c r="F710" t="s">
        <v>75</v>
      </c>
      <c r="H710">
        <f>ROWS($A$2:A710)</f>
        <v>709</v>
      </c>
      <c r="I710" t="str">
        <f>IF(Formulaire!$F$24='Codes postaux par région et dép'!A710,H710,"")</f>
        <v/>
      </c>
      <c r="J710" t="str">
        <f t="shared" si="22"/>
        <v/>
      </c>
      <c r="K710" t="str">
        <f t="shared" si="23"/>
        <v/>
      </c>
    </row>
    <row r="711" spans="1:11">
      <c r="A711" s="9">
        <v>12500</v>
      </c>
      <c r="B711" t="s">
        <v>802</v>
      </c>
      <c r="D711" s="3">
        <v>12</v>
      </c>
      <c r="E711" t="s">
        <v>545</v>
      </c>
      <c r="F711" t="s">
        <v>75</v>
      </c>
      <c r="H711">
        <f>ROWS($A$2:A711)</f>
        <v>710</v>
      </c>
      <c r="I711" t="str">
        <f>IF(Formulaire!$F$24='Codes postaux par région et dép'!A711,H711,"")</f>
        <v/>
      </c>
      <c r="J711" t="str">
        <f t="shared" si="22"/>
        <v/>
      </c>
      <c r="K711" t="str">
        <f t="shared" si="23"/>
        <v/>
      </c>
    </row>
    <row r="712" spans="1:11">
      <c r="A712" s="9">
        <v>12500</v>
      </c>
      <c r="B712" t="s">
        <v>803</v>
      </c>
      <c r="D712" s="3">
        <v>12</v>
      </c>
      <c r="E712" t="s">
        <v>545</v>
      </c>
      <c r="F712" t="s">
        <v>75</v>
      </c>
      <c r="H712">
        <f>ROWS($A$2:A712)</f>
        <v>711</v>
      </c>
      <c r="I712" t="str">
        <f>IF(Formulaire!$F$24='Codes postaux par région et dép'!A712,H712,"")</f>
        <v/>
      </c>
      <c r="J712" t="str">
        <f t="shared" si="22"/>
        <v/>
      </c>
      <c r="K712" t="str">
        <f t="shared" si="23"/>
        <v/>
      </c>
    </row>
    <row r="713" spans="1:11">
      <c r="A713" s="9">
        <v>12510</v>
      </c>
      <c r="B713" t="s">
        <v>543</v>
      </c>
      <c r="C713" t="s">
        <v>804</v>
      </c>
      <c r="D713" s="3">
        <v>12</v>
      </c>
      <c r="E713" t="s">
        <v>545</v>
      </c>
      <c r="F713" t="s">
        <v>75</v>
      </c>
      <c r="H713">
        <f>ROWS($A$2:A713)</f>
        <v>712</v>
      </c>
      <c r="I713" t="str">
        <f>IF(Formulaire!$F$24='Codes postaux par région et dép'!A713,H713,"")</f>
        <v/>
      </c>
      <c r="J713" t="str">
        <f t="shared" si="22"/>
        <v/>
      </c>
      <c r="K713" t="str">
        <f t="shared" si="23"/>
        <v/>
      </c>
    </row>
    <row r="714" spans="1:11">
      <c r="A714" s="9">
        <v>12510</v>
      </c>
      <c r="B714" t="s">
        <v>543</v>
      </c>
      <c r="C714" t="s">
        <v>544</v>
      </c>
      <c r="D714" s="3">
        <v>12</v>
      </c>
      <c r="E714" t="s">
        <v>545</v>
      </c>
      <c r="F714" t="s">
        <v>75</v>
      </c>
      <c r="H714">
        <f>ROWS($A$2:A714)</f>
        <v>713</v>
      </c>
      <c r="I714" t="str">
        <f>IF(Formulaire!$F$24='Codes postaux par région et dép'!A714,H714,"")</f>
        <v/>
      </c>
      <c r="J714" t="str">
        <f t="shared" si="22"/>
        <v/>
      </c>
      <c r="K714" t="str">
        <f t="shared" si="23"/>
        <v/>
      </c>
    </row>
    <row r="715" spans="1:11">
      <c r="A715" s="9">
        <v>12510</v>
      </c>
      <c r="B715" t="s">
        <v>805</v>
      </c>
      <c r="D715" s="3">
        <v>12</v>
      </c>
      <c r="E715" t="s">
        <v>545</v>
      </c>
      <c r="F715" t="s">
        <v>75</v>
      </c>
      <c r="H715">
        <f>ROWS($A$2:A715)</f>
        <v>714</v>
      </c>
      <c r="I715" t="str">
        <f>IF(Formulaire!$F$24='Codes postaux par région et dép'!A715,H715,"")</f>
        <v/>
      </c>
      <c r="J715" t="str">
        <f t="shared" si="22"/>
        <v/>
      </c>
      <c r="K715" t="str">
        <f t="shared" si="23"/>
        <v/>
      </c>
    </row>
    <row r="716" spans="1:11">
      <c r="A716" s="9">
        <v>12520</v>
      </c>
      <c r="B716" t="s">
        <v>806</v>
      </c>
      <c r="D716" s="3">
        <v>12</v>
      </c>
      <c r="E716" t="s">
        <v>545</v>
      </c>
      <c r="F716" t="s">
        <v>75</v>
      </c>
      <c r="H716">
        <f>ROWS($A$2:A716)</f>
        <v>715</v>
      </c>
      <c r="I716" t="str">
        <f>IF(Formulaire!$F$24='Codes postaux par région et dép'!A716,H716,"")</f>
        <v/>
      </c>
      <c r="J716" t="str">
        <f t="shared" si="22"/>
        <v/>
      </c>
      <c r="K716" t="str">
        <f t="shared" si="23"/>
        <v/>
      </c>
    </row>
    <row r="717" spans="1:11">
      <c r="A717" s="9">
        <v>12520</v>
      </c>
      <c r="B717" t="s">
        <v>74</v>
      </c>
      <c r="D717" s="3">
        <v>12</v>
      </c>
      <c r="E717" t="s">
        <v>545</v>
      </c>
      <c r="F717" t="s">
        <v>75</v>
      </c>
      <c r="H717">
        <f>ROWS($A$2:A717)</f>
        <v>716</v>
      </c>
      <c r="I717" t="str">
        <f>IF(Formulaire!$F$24='Codes postaux par région et dép'!A717,H717,"")</f>
        <v/>
      </c>
      <c r="J717" t="str">
        <f t="shared" si="22"/>
        <v/>
      </c>
      <c r="K717" t="str">
        <f t="shared" si="23"/>
        <v/>
      </c>
    </row>
    <row r="718" spans="1:11">
      <c r="A718" s="9">
        <v>12520</v>
      </c>
      <c r="B718" t="s">
        <v>807</v>
      </c>
      <c r="D718" s="3">
        <v>12</v>
      </c>
      <c r="E718" t="s">
        <v>545</v>
      </c>
      <c r="F718" t="s">
        <v>75</v>
      </c>
      <c r="H718">
        <f>ROWS($A$2:A718)</f>
        <v>717</v>
      </c>
      <c r="I718" t="str">
        <f>IF(Formulaire!$F$24='Codes postaux par région et dép'!A718,H718,"")</f>
        <v/>
      </c>
      <c r="J718" t="str">
        <f t="shared" si="22"/>
        <v/>
      </c>
      <c r="K718" t="str">
        <f t="shared" si="23"/>
        <v/>
      </c>
    </row>
    <row r="719" spans="1:11">
      <c r="A719" s="9">
        <v>12520</v>
      </c>
      <c r="B719" t="s">
        <v>808</v>
      </c>
      <c r="D719" s="3">
        <v>12</v>
      </c>
      <c r="E719" t="s">
        <v>545</v>
      </c>
      <c r="F719" t="s">
        <v>75</v>
      </c>
      <c r="H719">
        <f>ROWS($A$2:A719)</f>
        <v>718</v>
      </c>
      <c r="I719" t="str">
        <f>IF(Formulaire!$F$24='Codes postaux par région et dép'!A719,H719,"")</f>
        <v/>
      </c>
      <c r="J719" t="str">
        <f t="shared" si="22"/>
        <v/>
      </c>
      <c r="K719" t="str">
        <f t="shared" si="23"/>
        <v/>
      </c>
    </row>
    <row r="720" spans="1:11">
      <c r="A720" s="9">
        <v>12540</v>
      </c>
      <c r="B720" t="s">
        <v>809</v>
      </c>
      <c r="D720" s="3">
        <v>12</v>
      </c>
      <c r="E720" t="s">
        <v>545</v>
      </c>
      <c r="F720" t="s">
        <v>75</v>
      </c>
      <c r="H720">
        <f>ROWS($A$2:A720)</f>
        <v>719</v>
      </c>
      <c r="I720" t="str">
        <f>IF(Formulaire!$F$24='Codes postaux par région et dép'!A720,H720,"")</f>
        <v/>
      </c>
      <c r="J720" t="str">
        <f t="shared" si="22"/>
        <v/>
      </c>
      <c r="K720" t="str">
        <f t="shared" si="23"/>
        <v/>
      </c>
    </row>
    <row r="721" spans="1:11">
      <c r="A721" s="9">
        <v>12540</v>
      </c>
      <c r="B721" t="s">
        <v>810</v>
      </c>
      <c r="D721" s="3">
        <v>12</v>
      </c>
      <c r="E721" t="s">
        <v>545</v>
      </c>
      <c r="F721" t="s">
        <v>75</v>
      </c>
      <c r="H721">
        <f>ROWS($A$2:A721)</f>
        <v>720</v>
      </c>
      <c r="I721" t="str">
        <f>IF(Formulaire!$F$24='Codes postaux par région et dép'!A721,H721,"")</f>
        <v/>
      </c>
      <c r="J721" t="str">
        <f t="shared" si="22"/>
        <v/>
      </c>
      <c r="K721" t="str">
        <f t="shared" si="23"/>
        <v/>
      </c>
    </row>
    <row r="722" spans="1:11">
      <c r="A722" s="9">
        <v>12540</v>
      </c>
      <c r="B722" t="s">
        <v>811</v>
      </c>
      <c r="D722" s="3">
        <v>12</v>
      </c>
      <c r="E722" t="s">
        <v>545</v>
      </c>
      <c r="F722" t="s">
        <v>75</v>
      </c>
      <c r="H722">
        <f>ROWS($A$2:A722)</f>
        <v>721</v>
      </c>
      <c r="I722" t="str">
        <f>IF(Formulaire!$F$24='Codes postaux par région et dép'!A722,H722,"")</f>
        <v/>
      </c>
      <c r="J722" t="str">
        <f t="shared" si="22"/>
        <v/>
      </c>
      <c r="K722" t="str">
        <f t="shared" si="23"/>
        <v/>
      </c>
    </row>
    <row r="723" spans="1:11">
      <c r="A723" s="9">
        <v>12540</v>
      </c>
      <c r="B723" t="s">
        <v>812</v>
      </c>
      <c r="D723" s="3">
        <v>12</v>
      </c>
      <c r="E723" t="s">
        <v>545</v>
      </c>
      <c r="F723" t="s">
        <v>75</v>
      </c>
      <c r="H723">
        <f>ROWS($A$2:A723)</f>
        <v>722</v>
      </c>
      <c r="I723" t="str">
        <f>IF(Formulaire!$F$24='Codes postaux par région et dép'!A723,H723,"")</f>
        <v/>
      </c>
      <c r="J723" t="str">
        <f t="shared" si="22"/>
        <v/>
      </c>
      <c r="K723" t="str">
        <f t="shared" si="23"/>
        <v/>
      </c>
    </row>
    <row r="724" spans="1:11">
      <c r="A724" s="9">
        <v>12540</v>
      </c>
      <c r="B724" t="s">
        <v>813</v>
      </c>
      <c r="D724" s="3">
        <v>12</v>
      </c>
      <c r="E724" t="s">
        <v>545</v>
      </c>
      <c r="F724" t="s">
        <v>75</v>
      </c>
      <c r="H724">
        <f>ROWS($A$2:A724)</f>
        <v>723</v>
      </c>
      <c r="I724" t="str">
        <f>IF(Formulaire!$F$24='Codes postaux par région et dép'!A724,H724,"")</f>
        <v/>
      </c>
      <c r="J724" t="str">
        <f t="shared" si="22"/>
        <v/>
      </c>
      <c r="K724" t="str">
        <f t="shared" si="23"/>
        <v/>
      </c>
    </row>
    <row r="725" spans="1:11">
      <c r="A725" s="9">
        <v>12550</v>
      </c>
      <c r="B725" t="s">
        <v>814</v>
      </c>
      <c r="D725" s="3">
        <v>12</v>
      </c>
      <c r="E725" t="s">
        <v>545</v>
      </c>
      <c r="F725" t="s">
        <v>75</v>
      </c>
      <c r="H725">
        <f>ROWS($A$2:A725)</f>
        <v>724</v>
      </c>
      <c r="I725" t="str">
        <f>IF(Formulaire!$F$24='Codes postaux par région et dép'!A725,H725,"")</f>
        <v/>
      </c>
      <c r="J725" t="str">
        <f t="shared" si="22"/>
        <v/>
      </c>
      <c r="K725" t="str">
        <f t="shared" si="23"/>
        <v/>
      </c>
    </row>
    <row r="726" spans="1:11">
      <c r="A726" s="9">
        <v>12550</v>
      </c>
      <c r="B726" t="s">
        <v>815</v>
      </c>
      <c r="D726" s="3">
        <v>12</v>
      </c>
      <c r="E726" t="s">
        <v>545</v>
      </c>
      <c r="F726" t="s">
        <v>75</v>
      </c>
      <c r="H726">
        <f>ROWS($A$2:A726)</f>
        <v>725</v>
      </c>
      <c r="I726" t="str">
        <f>IF(Formulaire!$F$24='Codes postaux par région et dép'!A726,H726,"")</f>
        <v/>
      </c>
      <c r="J726" t="str">
        <f t="shared" si="22"/>
        <v/>
      </c>
      <c r="K726" t="str">
        <f t="shared" si="23"/>
        <v/>
      </c>
    </row>
    <row r="727" spans="1:11">
      <c r="A727" s="9">
        <v>12550</v>
      </c>
      <c r="B727" t="s">
        <v>816</v>
      </c>
      <c r="D727" s="3">
        <v>12</v>
      </c>
      <c r="E727" t="s">
        <v>545</v>
      </c>
      <c r="F727" t="s">
        <v>75</v>
      </c>
      <c r="H727">
        <f>ROWS($A$2:A727)</f>
        <v>726</v>
      </c>
      <c r="I727" t="str">
        <f>IF(Formulaire!$F$24='Codes postaux par région et dép'!A727,H727,"")</f>
        <v/>
      </c>
      <c r="J727" t="str">
        <f t="shared" si="22"/>
        <v/>
      </c>
      <c r="K727" t="str">
        <f t="shared" si="23"/>
        <v/>
      </c>
    </row>
    <row r="728" spans="1:11">
      <c r="A728" s="9">
        <v>12550</v>
      </c>
      <c r="B728" t="s">
        <v>817</v>
      </c>
      <c r="D728" s="3">
        <v>12</v>
      </c>
      <c r="E728" t="s">
        <v>545</v>
      </c>
      <c r="F728" t="s">
        <v>75</v>
      </c>
      <c r="H728">
        <f>ROWS($A$2:A728)</f>
        <v>727</v>
      </c>
      <c r="I728" t="str">
        <f>IF(Formulaire!$F$24='Codes postaux par région et dép'!A728,H728,"")</f>
        <v/>
      </c>
      <c r="J728" t="str">
        <f t="shared" si="22"/>
        <v/>
      </c>
      <c r="K728" t="str">
        <f t="shared" si="23"/>
        <v/>
      </c>
    </row>
    <row r="729" spans="1:11">
      <c r="A729" s="9">
        <v>12550</v>
      </c>
      <c r="B729" t="s">
        <v>818</v>
      </c>
      <c r="D729" s="3">
        <v>12</v>
      </c>
      <c r="E729" t="s">
        <v>545</v>
      </c>
      <c r="F729" t="s">
        <v>75</v>
      </c>
      <c r="H729">
        <f>ROWS($A$2:A729)</f>
        <v>728</v>
      </c>
      <c r="I729" t="str">
        <f>IF(Formulaire!$F$24='Codes postaux par région et dép'!A729,H729,"")</f>
        <v/>
      </c>
      <c r="J729" t="str">
        <f t="shared" si="22"/>
        <v/>
      </c>
      <c r="K729" t="str">
        <f t="shared" si="23"/>
        <v/>
      </c>
    </row>
    <row r="730" spans="1:11">
      <c r="A730" s="9">
        <v>12550</v>
      </c>
      <c r="B730" t="s">
        <v>37</v>
      </c>
      <c r="D730" s="3">
        <v>12</v>
      </c>
      <c r="E730" t="s">
        <v>545</v>
      </c>
      <c r="F730" t="s">
        <v>75</v>
      </c>
      <c r="H730">
        <f>ROWS($A$2:A730)</f>
        <v>729</v>
      </c>
      <c r="I730" t="str">
        <f>IF(Formulaire!$F$24='Codes postaux par région et dép'!A730,H730,"")</f>
        <v/>
      </c>
      <c r="J730" t="str">
        <f t="shared" si="22"/>
        <v/>
      </c>
      <c r="K730" t="str">
        <f t="shared" si="23"/>
        <v/>
      </c>
    </row>
    <row r="731" spans="1:11">
      <c r="A731" s="9">
        <v>12550</v>
      </c>
      <c r="B731" t="s">
        <v>819</v>
      </c>
      <c r="D731" s="3">
        <v>12</v>
      </c>
      <c r="E731" t="s">
        <v>545</v>
      </c>
      <c r="F731" t="s">
        <v>75</v>
      </c>
      <c r="H731">
        <f>ROWS($A$2:A731)</f>
        <v>730</v>
      </c>
      <c r="I731" t="str">
        <f>IF(Formulaire!$F$24='Codes postaux par région et dép'!A731,H731,"")</f>
        <v/>
      </c>
      <c r="J731" t="str">
        <f t="shared" si="22"/>
        <v/>
      </c>
      <c r="K731" t="str">
        <f t="shared" si="23"/>
        <v/>
      </c>
    </row>
    <row r="732" spans="1:11">
      <c r="A732" s="9">
        <v>12560</v>
      </c>
      <c r="B732" t="s">
        <v>820</v>
      </c>
      <c r="D732" s="3">
        <v>12</v>
      </c>
      <c r="E732" t="s">
        <v>545</v>
      </c>
      <c r="F732" t="s">
        <v>75</v>
      </c>
      <c r="H732">
        <f>ROWS($A$2:A732)</f>
        <v>731</v>
      </c>
      <c r="I732" t="str">
        <f>IF(Formulaire!$F$24='Codes postaux par région et dép'!A732,H732,"")</f>
        <v/>
      </c>
      <c r="J732" t="str">
        <f t="shared" si="22"/>
        <v/>
      </c>
      <c r="K732" t="str">
        <f t="shared" si="23"/>
        <v/>
      </c>
    </row>
    <row r="733" spans="1:11">
      <c r="A733" s="9">
        <v>12560</v>
      </c>
      <c r="B733" t="s">
        <v>821</v>
      </c>
      <c r="D733" s="3">
        <v>12</v>
      </c>
      <c r="E733" t="s">
        <v>545</v>
      </c>
      <c r="F733" t="s">
        <v>75</v>
      </c>
      <c r="H733">
        <f>ROWS($A$2:A733)</f>
        <v>732</v>
      </c>
      <c r="I733" t="str">
        <f>IF(Formulaire!$F$24='Codes postaux par région et dép'!A733,H733,"")</f>
        <v/>
      </c>
      <c r="J733" t="str">
        <f t="shared" si="22"/>
        <v/>
      </c>
      <c r="K733" t="str">
        <f t="shared" si="23"/>
        <v/>
      </c>
    </row>
    <row r="734" spans="1:11">
      <c r="A734" s="9">
        <v>12560</v>
      </c>
      <c r="B734" t="s">
        <v>822</v>
      </c>
      <c r="D734" s="3">
        <v>12</v>
      </c>
      <c r="E734" t="s">
        <v>545</v>
      </c>
      <c r="F734" t="s">
        <v>75</v>
      </c>
      <c r="H734">
        <f>ROWS($A$2:A734)</f>
        <v>733</v>
      </c>
      <c r="I734" t="str">
        <f>IF(Formulaire!$F$24='Codes postaux par région et dép'!A734,H734,"")</f>
        <v/>
      </c>
      <c r="J734" t="str">
        <f t="shared" si="22"/>
        <v/>
      </c>
      <c r="K734" t="str">
        <f t="shared" si="23"/>
        <v/>
      </c>
    </row>
    <row r="735" spans="1:11">
      <c r="A735" s="9">
        <v>12580</v>
      </c>
      <c r="B735" t="s">
        <v>823</v>
      </c>
      <c r="D735" s="3">
        <v>12</v>
      </c>
      <c r="E735" t="s">
        <v>545</v>
      </c>
      <c r="F735" t="s">
        <v>75</v>
      </c>
      <c r="H735">
        <f>ROWS($A$2:A735)</f>
        <v>734</v>
      </c>
      <c r="I735" t="str">
        <f>IF(Formulaire!$F$24='Codes postaux par région et dép'!A735,H735,"")</f>
        <v/>
      </c>
      <c r="J735" t="str">
        <f t="shared" si="22"/>
        <v/>
      </c>
      <c r="K735" t="str">
        <f t="shared" si="23"/>
        <v/>
      </c>
    </row>
    <row r="736" spans="1:11">
      <c r="A736" s="9">
        <v>12580</v>
      </c>
      <c r="B736" t="s">
        <v>824</v>
      </c>
      <c r="D736" s="3">
        <v>12</v>
      </c>
      <c r="E736" t="s">
        <v>545</v>
      </c>
      <c r="F736" t="s">
        <v>75</v>
      </c>
      <c r="H736">
        <f>ROWS($A$2:A736)</f>
        <v>735</v>
      </c>
      <c r="I736" t="str">
        <f>IF(Formulaire!$F$24='Codes postaux par région et dép'!A736,H736,"")</f>
        <v/>
      </c>
      <c r="J736" t="str">
        <f t="shared" si="22"/>
        <v/>
      </c>
      <c r="K736" t="str">
        <f t="shared" si="23"/>
        <v/>
      </c>
    </row>
    <row r="737" spans="1:11">
      <c r="A737" s="9">
        <v>12600</v>
      </c>
      <c r="B737" t="s">
        <v>825</v>
      </c>
      <c r="D737" s="3">
        <v>12</v>
      </c>
      <c r="E737" t="s">
        <v>545</v>
      </c>
      <c r="F737" t="s">
        <v>75</v>
      </c>
      <c r="H737">
        <f>ROWS($A$2:A737)</f>
        <v>736</v>
      </c>
      <c r="I737" t="str">
        <f>IF(Formulaire!$F$24='Codes postaux par région et dép'!A737,H737,"")</f>
        <v/>
      </c>
      <c r="J737" t="str">
        <f t="shared" si="22"/>
        <v/>
      </c>
      <c r="K737" t="str">
        <f t="shared" si="23"/>
        <v/>
      </c>
    </row>
    <row r="738" spans="1:11">
      <c r="A738" s="9">
        <v>12600</v>
      </c>
      <c r="B738" t="s">
        <v>826</v>
      </c>
      <c r="D738" s="3">
        <v>12</v>
      </c>
      <c r="E738" t="s">
        <v>545</v>
      </c>
      <c r="F738" t="s">
        <v>75</v>
      </c>
      <c r="H738">
        <f>ROWS($A$2:A738)</f>
        <v>737</v>
      </c>
      <c r="I738" t="str">
        <f>IF(Formulaire!$F$24='Codes postaux par région et dép'!A738,H738,"")</f>
        <v/>
      </c>
      <c r="J738" t="str">
        <f t="shared" si="22"/>
        <v/>
      </c>
      <c r="K738" t="str">
        <f t="shared" si="23"/>
        <v/>
      </c>
    </row>
    <row r="739" spans="1:11">
      <c r="A739" s="9">
        <v>12600</v>
      </c>
      <c r="B739" t="s">
        <v>827</v>
      </c>
      <c r="D739" s="3">
        <v>12</v>
      </c>
      <c r="E739" t="s">
        <v>545</v>
      </c>
      <c r="F739" t="s">
        <v>75</v>
      </c>
      <c r="H739">
        <f>ROWS($A$2:A739)</f>
        <v>738</v>
      </c>
      <c r="I739" t="str">
        <f>IF(Formulaire!$F$24='Codes postaux par région et dép'!A739,H739,"")</f>
        <v/>
      </c>
      <c r="J739" t="str">
        <f t="shared" si="22"/>
        <v/>
      </c>
      <c r="K739" t="str">
        <f t="shared" si="23"/>
        <v/>
      </c>
    </row>
    <row r="740" spans="1:11">
      <c r="A740" s="9">
        <v>12600</v>
      </c>
      <c r="B740" t="s">
        <v>828</v>
      </c>
      <c r="D740" s="3">
        <v>12</v>
      </c>
      <c r="E740" t="s">
        <v>545</v>
      </c>
      <c r="F740" t="s">
        <v>75</v>
      </c>
      <c r="H740">
        <f>ROWS($A$2:A740)</f>
        <v>739</v>
      </c>
      <c r="I740" t="str">
        <f>IF(Formulaire!$F$24='Codes postaux par région et dép'!A740,H740,"")</f>
        <v/>
      </c>
      <c r="J740" t="str">
        <f t="shared" si="22"/>
        <v/>
      </c>
      <c r="K740" t="str">
        <f t="shared" si="23"/>
        <v/>
      </c>
    </row>
    <row r="741" spans="1:11">
      <c r="A741" s="9">
        <v>12600</v>
      </c>
      <c r="B741" t="s">
        <v>829</v>
      </c>
      <c r="D741" s="3">
        <v>12</v>
      </c>
      <c r="E741" t="s">
        <v>545</v>
      </c>
      <c r="F741" t="s">
        <v>75</v>
      </c>
      <c r="H741">
        <f>ROWS($A$2:A741)</f>
        <v>740</v>
      </c>
      <c r="I741" t="str">
        <f>IF(Formulaire!$F$24='Codes postaux par région et dép'!A741,H741,"")</f>
        <v/>
      </c>
      <c r="J741" t="str">
        <f t="shared" si="22"/>
        <v/>
      </c>
      <c r="K741" t="str">
        <f t="shared" si="23"/>
        <v/>
      </c>
    </row>
    <row r="742" spans="1:11">
      <c r="A742" s="9">
        <v>12600</v>
      </c>
      <c r="B742" t="s">
        <v>830</v>
      </c>
      <c r="D742" s="3">
        <v>12</v>
      </c>
      <c r="E742" t="s">
        <v>545</v>
      </c>
      <c r="F742" t="s">
        <v>75</v>
      </c>
      <c r="H742">
        <f>ROWS($A$2:A742)</f>
        <v>741</v>
      </c>
      <c r="I742" t="str">
        <f>IF(Formulaire!$F$24='Codes postaux par région et dép'!A742,H742,"")</f>
        <v/>
      </c>
      <c r="J742" t="str">
        <f t="shared" si="22"/>
        <v/>
      </c>
      <c r="K742" t="str">
        <f t="shared" si="23"/>
        <v/>
      </c>
    </row>
    <row r="743" spans="1:11">
      <c r="A743" s="9">
        <v>12620</v>
      </c>
      <c r="B743" t="s">
        <v>831</v>
      </c>
      <c r="D743" s="3">
        <v>12</v>
      </c>
      <c r="E743" t="s">
        <v>545</v>
      </c>
      <c r="F743" t="s">
        <v>75</v>
      </c>
      <c r="H743">
        <f>ROWS($A$2:A743)</f>
        <v>742</v>
      </c>
      <c r="I743" t="str">
        <f>IF(Formulaire!$F$24='Codes postaux par région et dép'!A743,H743,"")</f>
        <v/>
      </c>
      <c r="J743" t="str">
        <f t="shared" si="22"/>
        <v/>
      </c>
      <c r="K743" t="str">
        <f t="shared" si="23"/>
        <v/>
      </c>
    </row>
    <row r="744" spans="1:11">
      <c r="A744" s="9">
        <v>12620</v>
      </c>
      <c r="B744" t="s">
        <v>832</v>
      </c>
      <c r="D744" s="3">
        <v>12</v>
      </c>
      <c r="E744" t="s">
        <v>545</v>
      </c>
      <c r="F744" t="s">
        <v>75</v>
      </c>
      <c r="H744">
        <f>ROWS($A$2:A744)</f>
        <v>743</v>
      </c>
      <c r="I744" t="str">
        <f>IF(Formulaire!$F$24='Codes postaux par région et dép'!A744,H744,"")</f>
        <v/>
      </c>
      <c r="J744" t="str">
        <f t="shared" si="22"/>
        <v/>
      </c>
      <c r="K744" t="str">
        <f t="shared" si="23"/>
        <v/>
      </c>
    </row>
    <row r="745" spans="1:11">
      <c r="A745" s="9">
        <v>12620</v>
      </c>
      <c r="B745" t="s">
        <v>833</v>
      </c>
      <c r="D745" s="3">
        <v>12</v>
      </c>
      <c r="E745" t="s">
        <v>545</v>
      </c>
      <c r="F745" t="s">
        <v>75</v>
      </c>
      <c r="H745">
        <f>ROWS($A$2:A745)</f>
        <v>744</v>
      </c>
      <c r="I745" t="str">
        <f>IF(Formulaire!$F$24='Codes postaux par région et dép'!A745,H745,"")</f>
        <v/>
      </c>
      <c r="J745" t="str">
        <f t="shared" si="22"/>
        <v/>
      </c>
      <c r="K745" t="str">
        <f t="shared" si="23"/>
        <v/>
      </c>
    </row>
    <row r="746" spans="1:11">
      <c r="A746" s="9">
        <v>12630</v>
      </c>
      <c r="B746" t="s">
        <v>834</v>
      </c>
      <c r="D746" s="3">
        <v>12</v>
      </c>
      <c r="E746" t="s">
        <v>545</v>
      </c>
      <c r="F746" t="s">
        <v>75</v>
      </c>
      <c r="H746">
        <f>ROWS($A$2:A746)</f>
        <v>745</v>
      </c>
      <c r="I746" t="str">
        <f>IF(Formulaire!$F$24='Codes postaux par région et dép'!A746,H746,"")</f>
        <v/>
      </c>
      <c r="J746" t="str">
        <f t="shared" si="22"/>
        <v/>
      </c>
      <c r="K746" t="str">
        <f t="shared" si="23"/>
        <v/>
      </c>
    </row>
    <row r="747" spans="1:11">
      <c r="A747" s="9">
        <v>12630</v>
      </c>
      <c r="B747" t="s">
        <v>835</v>
      </c>
      <c r="D747" s="3">
        <v>12</v>
      </c>
      <c r="E747" t="s">
        <v>545</v>
      </c>
      <c r="F747" t="s">
        <v>75</v>
      </c>
      <c r="H747">
        <f>ROWS($A$2:A747)</f>
        <v>746</v>
      </c>
      <c r="I747" t="str">
        <f>IF(Formulaire!$F$24='Codes postaux par région et dép'!A747,H747,"")</f>
        <v/>
      </c>
      <c r="J747" t="str">
        <f t="shared" si="22"/>
        <v/>
      </c>
      <c r="K747" t="str">
        <f t="shared" si="23"/>
        <v/>
      </c>
    </row>
    <row r="748" spans="1:11">
      <c r="A748" s="9">
        <v>12630</v>
      </c>
      <c r="B748" t="s">
        <v>835</v>
      </c>
      <c r="C748" t="s">
        <v>836</v>
      </c>
      <c r="D748" s="3">
        <v>12</v>
      </c>
      <c r="E748" t="s">
        <v>545</v>
      </c>
      <c r="F748" t="s">
        <v>75</v>
      </c>
      <c r="H748">
        <f>ROWS($A$2:A748)</f>
        <v>747</v>
      </c>
      <c r="I748" t="str">
        <f>IF(Formulaire!$F$24='Codes postaux par région et dép'!A748,H748,"")</f>
        <v/>
      </c>
      <c r="J748" t="str">
        <f t="shared" si="22"/>
        <v/>
      </c>
      <c r="K748" t="str">
        <f t="shared" si="23"/>
        <v/>
      </c>
    </row>
    <row r="749" spans="1:11">
      <c r="A749" s="9">
        <v>12640</v>
      </c>
      <c r="B749" t="s">
        <v>837</v>
      </c>
      <c r="D749" s="3">
        <v>12</v>
      </c>
      <c r="E749" t="s">
        <v>545</v>
      </c>
      <c r="F749" t="s">
        <v>75</v>
      </c>
      <c r="H749">
        <f>ROWS($A$2:A749)</f>
        <v>748</v>
      </c>
      <c r="I749" t="str">
        <f>IF(Formulaire!$F$24='Codes postaux par région et dép'!A749,H749,"")</f>
        <v/>
      </c>
      <c r="J749" t="str">
        <f t="shared" si="22"/>
        <v/>
      </c>
      <c r="K749" t="str">
        <f t="shared" si="23"/>
        <v/>
      </c>
    </row>
    <row r="750" spans="1:11">
      <c r="A750" s="9">
        <v>12640</v>
      </c>
      <c r="B750" t="s">
        <v>838</v>
      </c>
      <c r="C750" t="s">
        <v>839</v>
      </c>
      <c r="D750" s="3">
        <v>12</v>
      </c>
      <c r="E750" t="s">
        <v>545</v>
      </c>
      <c r="F750" t="s">
        <v>75</v>
      </c>
      <c r="H750">
        <f>ROWS($A$2:A750)</f>
        <v>749</v>
      </c>
      <c r="I750" t="str">
        <f>IF(Formulaire!$F$24='Codes postaux par région et dép'!A750,H750,"")</f>
        <v/>
      </c>
      <c r="J750" t="str">
        <f t="shared" si="22"/>
        <v/>
      </c>
      <c r="K750" t="str">
        <f t="shared" si="23"/>
        <v/>
      </c>
    </row>
    <row r="751" spans="1:11">
      <c r="A751" s="9">
        <v>12640</v>
      </c>
      <c r="B751" t="s">
        <v>838</v>
      </c>
      <c r="D751" s="3">
        <v>12</v>
      </c>
      <c r="E751" t="s">
        <v>545</v>
      </c>
      <c r="F751" t="s">
        <v>75</v>
      </c>
      <c r="H751">
        <f>ROWS($A$2:A751)</f>
        <v>750</v>
      </c>
      <c r="I751" t="str">
        <f>IF(Formulaire!$F$24='Codes postaux par région et dép'!A751,H751,"")</f>
        <v/>
      </c>
      <c r="J751" t="str">
        <f t="shared" si="22"/>
        <v/>
      </c>
      <c r="K751" t="str">
        <f t="shared" si="23"/>
        <v/>
      </c>
    </row>
    <row r="752" spans="1:11">
      <c r="A752" s="9">
        <v>12700</v>
      </c>
      <c r="B752" t="s">
        <v>840</v>
      </c>
      <c r="D752" s="3">
        <v>12</v>
      </c>
      <c r="E752" t="s">
        <v>545</v>
      </c>
      <c r="F752" t="s">
        <v>75</v>
      </c>
      <c r="H752">
        <f>ROWS($A$2:A752)</f>
        <v>751</v>
      </c>
      <c r="I752" t="str">
        <f>IF(Formulaire!$F$24='Codes postaux par région et dép'!A752,H752,"")</f>
        <v/>
      </c>
      <c r="J752" t="str">
        <f t="shared" si="22"/>
        <v/>
      </c>
      <c r="K752" t="str">
        <f t="shared" si="23"/>
        <v/>
      </c>
    </row>
    <row r="753" spans="1:11">
      <c r="A753" s="9">
        <v>12700</v>
      </c>
      <c r="B753" t="s">
        <v>841</v>
      </c>
      <c r="D753" s="3">
        <v>12</v>
      </c>
      <c r="E753" t="s">
        <v>545</v>
      </c>
      <c r="F753" t="s">
        <v>75</v>
      </c>
      <c r="H753">
        <f>ROWS($A$2:A753)</f>
        <v>752</v>
      </c>
      <c r="I753" t="str">
        <f>IF(Formulaire!$F$24='Codes postaux par région et dép'!A753,H753,"")</f>
        <v/>
      </c>
      <c r="J753" t="str">
        <f t="shared" si="22"/>
        <v/>
      </c>
      <c r="K753" t="str">
        <f t="shared" si="23"/>
        <v/>
      </c>
    </row>
    <row r="754" spans="1:11">
      <c r="A754" s="9">
        <v>12700</v>
      </c>
      <c r="B754" t="s">
        <v>842</v>
      </c>
      <c r="D754" s="3">
        <v>12</v>
      </c>
      <c r="E754" t="s">
        <v>545</v>
      </c>
      <c r="F754" t="s">
        <v>75</v>
      </c>
      <c r="H754">
        <f>ROWS($A$2:A754)</f>
        <v>753</v>
      </c>
      <c r="I754" t="str">
        <f>IF(Formulaire!$F$24='Codes postaux par région et dép'!A754,H754,"")</f>
        <v/>
      </c>
      <c r="J754" t="str">
        <f t="shared" si="22"/>
        <v/>
      </c>
      <c r="K754" t="str">
        <f t="shared" si="23"/>
        <v/>
      </c>
    </row>
    <row r="755" spans="1:11">
      <c r="A755" s="9">
        <v>12700</v>
      </c>
      <c r="B755" t="s">
        <v>842</v>
      </c>
      <c r="C755" t="s">
        <v>843</v>
      </c>
      <c r="D755" s="3">
        <v>12</v>
      </c>
      <c r="E755" t="s">
        <v>545</v>
      </c>
      <c r="F755" t="s">
        <v>75</v>
      </c>
      <c r="H755">
        <f>ROWS($A$2:A755)</f>
        <v>754</v>
      </c>
      <c r="I755" t="str">
        <f>IF(Formulaire!$F$24='Codes postaux par région et dép'!A755,H755,"")</f>
        <v/>
      </c>
      <c r="J755" t="str">
        <f t="shared" si="22"/>
        <v/>
      </c>
      <c r="K755" t="str">
        <f t="shared" si="23"/>
        <v/>
      </c>
    </row>
    <row r="756" spans="1:11">
      <c r="A756" s="9">
        <v>12700</v>
      </c>
      <c r="B756" t="s">
        <v>844</v>
      </c>
      <c r="D756" s="3">
        <v>12</v>
      </c>
      <c r="E756" t="s">
        <v>545</v>
      </c>
      <c r="F756" t="s">
        <v>75</v>
      </c>
      <c r="H756">
        <f>ROWS($A$2:A756)</f>
        <v>755</v>
      </c>
      <c r="I756" t="str">
        <f>IF(Formulaire!$F$24='Codes postaux par région et dép'!A756,H756,"")</f>
        <v/>
      </c>
      <c r="J756" t="str">
        <f t="shared" si="22"/>
        <v/>
      </c>
      <c r="K756" t="str">
        <f t="shared" si="23"/>
        <v/>
      </c>
    </row>
    <row r="757" spans="1:11">
      <c r="A757" s="9">
        <v>12700</v>
      </c>
      <c r="B757" t="s">
        <v>845</v>
      </c>
      <c r="D757" s="3">
        <v>12</v>
      </c>
      <c r="E757" t="s">
        <v>545</v>
      </c>
      <c r="F757" t="s">
        <v>75</v>
      </c>
      <c r="H757">
        <f>ROWS($A$2:A757)</f>
        <v>756</v>
      </c>
      <c r="I757" t="str">
        <f>IF(Formulaire!$F$24='Codes postaux par région et dép'!A757,H757,"")</f>
        <v/>
      </c>
      <c r="J757" t="str">
        <f t="shared" si="22"/>
        <v/>
      </c>
      <c r="K757" t="str">
        <f t="shared" si="23"/>
        <v/>
      </c>
    </row>
    <row r="758" spans="1:11">
      <c r="A758" s="9">
        <v>12700</v>
      </c>
      <c r="B758" t="s">
        <v>842</v>
      </c>
      <c r="C758" t="s">
        <v>846</v>
      </c>
      <c r="D758" s="3">
        <v>12</v>
      </c>
      <c r="E758" t="s">
        <v>545</v>
      </c>
      <c r="F758" t="s">
        <v>75</v>
      </c>
      <c r="H758">
        <f>ROWS($A$2:A758)</f>
        <v>757</v>
      </c>
      <c r="I758" t="str">
        <f>IF(Formulaire!$F$24='Codes postaux par région et dép'!A758,H758,"")</f>
        <v/>
      </c>
      <c r="J758" t="str">
        <f t="shared" si="22"/>
        <v/>
      </c>
      <c r="K758" t="str">
        <f t="shared" si="23"/>
        <v/>
      </c>
    </row>
    <row r="759" spans="1:11">
      <c r="A759" s="9">
        <v>12720</v>
      </c>
      <c r="B759" t="s">
        <v>847</v>
      </c>
      <c r="D759" s="3">
        <v>12</v>
      </c>
      <c r="E759" t="s">
        <v>545</v>
      </c>
      <c r="F759" t="s">
        <v>75</v>
      </c>
      <c r="H759">
        <f>ROWS($A$2:A759)</f>
        <v>758</v>
      </c>
      <c r="I759" t="str">
        <f>IF(Formulaire!$F$24='Codes postaux par région et dép'!A759,H759,"")</f>
        <v/>
      </c>
      <c r="J759" t="str">
        <f t="shared" si="22"/>
        <v/>
      </c>
      <c r="K759" t="str">
        <f t="shared" si="23"/>
        <v/>
      </c>
    </row>
    <row r="760" spans="1:11">
      <c r="A760" s="9">
        <v>12720</v>
      </c>
      <c r="B760" t="s">
        <v>848</v>
      </c>
      <c r="D760" s="3">
        <v>12</v>
      </c>
      <c r="E760" t="s">
        <v>545</v>
      </c>
      <c r="F760" t="s">
        <v>75</v>
      </c>
      <c r="H760">
        <f>ROWS($A$2:A760)</f>
        <v>759</v>
      </c>
      <c r="I760" t="str">
        <f>IF(Formulaire!$F$24='Codes postaux par région et dép'!A760,H760,"")</f>
        <v/>
      </c>
      <c r="J760" t="str">
        <f t="shared" si="22"/>
        <v/>
      </c>
      <c r="K760" t="str">
        <f t="shared" si="23"/>
        <v/>
      </c>
    </row>
    <row r="761" spans="1:11">
      <c r="A761" s="9">
        <v>12720</v>
      </c>
      <c r="B761" t="s">
        <v>849</v>
      </c>
      <c r="D761" s="3">
        <v>12</v>
      </c>
      <c r="E761" t="s">
        <v>545</v>
      </c>
      <c r="F761" t="s">
        <v>75</v>
      </c>
      <c r="H761">
        <f>ROWS($A$2:A761)</f>
        <v>760</v>
      </c>
      <c r="I761" t="str">
        <f>IF(Formulaire!$F$24='Codes postaux par région et dép'!A761,H761,"")</f>
        <v/>
      </c>
      <c r="J761" t="str">
        <f t="shared" si="22"/>
        <v/>
      </c>
      <c r="K761" t="str">
        <f t="shared" si="23"/>
        <v/>
      </c>
    </row>
    <row r="762" spans="1:11">
      <c r="A762" s="9">
        <v>12720</v>
      </c>
      <c r="B762" t="s">
        <v>850</v>
      </c>
      <c r="D762" s="3">
        <v>12</v>
      </c>
      <c r="E762" t="s">
        <v>545</v>
      </c>
      <c r="F762" t="s">
        <v>75</v>
      </c>
      <c r="H762">
        <f>ROWS($A$2:A762)</f>
        <v>761</v>
      </c>
      <c r="I762" t="str">
        <f>IF(Formulaire!$F$24='Codes postaux par région et dép'!A762,H762,"")</f>
        <v/>
      </c>
      <c r="J762" t="str">
        <f t="shared" si="22"/>
        <v/>
      </c>
      <c r="K762" t="str">
        <f t="shared" si="23"/>
        <v/>
      </c>
    </row>
    <row r="763" spans="1:11">
      <c r="A763" s="9">
        <v>12740</v>
      </c>
      <c r="B763" t="s">
        <v>851</v>
      </c>
      <c r="D763" s="3">
        <v>12</v>
      </c>
      <c r="E763" t="s">
        <v>545</v>
      </c>
      <c r="F763" t="s">
        <v>75</v>
      </c>
      <c r="H763">
        <f>ROWS($A$2:A763)</f>
        <v>762</v>
      </c>
      <c r="I763" t="str">
        <f>IF(Formulaire!$F$24='Codes postaux par région et dép'!A763,H763,"")</f>
        <v/>
      </c>
      <c r="J763" t="str">
        <f t="shared" si="22"/>
        <v/>
      </c>
      <c r="K763" t="str">
        <f t="shared" si="23"/>
        <v/>
      </c>
    </row>
    <row r="764" spans="1:11">
      <c r="A764" s="9">
        <v>12740</v>
      </c>
      <c r="B764" t="s">
        <v>852</v>
      </c>
      <c r="D764" s="3">
        <v>12</v>
      </c>
      <c r="E764" t="s">
        <v>545</v>
      </c>
      <c r="F764" t="s">
        <v>75</v>
      </c>
      <c r="H764">
        <f>ROWS($A$2:A764)</f>
        <v>763</v>
      </c>
      <c r="I764" t="str">
        <f>IF(Formulaire!$F$24='Codes postaux par région et dép'!A764,H764,"")</f>
        <v/>
      </c>
      <c r="J764" t="str">
        <f t="shared" si="22"/>
        <v/>
      </c>
      <c r="K764" t="str">
        <f t="shared" si="23"/>
        <v/>
      </c>
    </row>
    <row r="765" spans="1:11">
      <c r="A765" s="9">
        <v>12780</v>
      </c>
      <c r="B765" t="s">
        <v>853</v>
      </c>
      <c r="D765" s="3">
        <v>12</v>
      </c>
      <c r="E765" t="s">
        <v>545</v>
      </c>
      <c r="F765" t="s">
        <v>75</v>
      </c>
      <c r="H765">
        <f>ROWS($A$2:A765)</f>
        <v>764</v>
      </c>
      <c r="I765" t="str">
        <f>IF(Formulaire!$F$24='Codes postaux par région et dép'!A765,H765,"")</f>
        <v/>
      </c>
      <c r="J765" t="str">
        <f t="shared" si="22"/>
        <v/>
      </c>
      <c r="K765" t="str">
        <f t="shared" si="23"/>
        <v/>
      </c>
    </row>
    <row r="766" spans="1:11">
      <c r="A766" s="9">
        <v>12780</v>
      </c>
      <c r="B766" t="s">
        <v>854</v>
      </c>
      <c r="D766" s="3">
        <v>12</v>
      </c>
      <c r="E766" t="s">
        <v>545</v>
      </c>
      <c r="F766" t="s">
        <v>75</v>
      </c>
      <c r="H766">
        <f>ROWS($A$2:A766)</f>
        <v>765</v>
      </c>
      <c r="I766" t="str">
        <f>IF(Formulaire!$F$24='Codes postaux par région et dép'!A766,H766,"")</f>
        <v/>
      </c>
      <c r="J766" t="str">
        <f t="shared" si="22"/>
        <v/>
      </c>
      <c r="K766" t="str">
        <f t="shared" si="23"/>
        <v/>
      </c>
    </row>
    <row r="767" spans="1:11">
      <c r="A767" s="9">
        <v>12800</v>
      </c>
      <c r="B767" t="s">
        <v>855</v>
      </c>
      <c r="D767" s="3">
        <v>12</v>
      </c>
      <c r="E767" t="s">
        <v>545</v>
      </c>
      <c r="F767" t="s">
        <v>75</v>
      </c>
      <c r="H767">
        <f>ROWS($A$2:A767)</f>
        <v>766</v>
      </c>
      <c r="I767" t="str">
        <f>IF(Formulaire!$F$24='Codes postaux par région et dép'!A767,H767,"")</f>
        <v/>
      </c>
      <c r="J767" t="str">
        <f t="shared" si="22"/>
        <v/>
      </c>
      <c r="K767" t="str">
        <f t="shared" si="23"/>
        <v/>
      </c>
    </row>
    <row r="768" spans="1:11">
      <c r="A768" s="9">
        <v>12800</v>
      </c>
      <c r="B768" t="s">
        <v>856</v>
      </c>
      <c r="D768" s="3">
        <v>12</v>
      </c>
      <c r="E768" t="s">
        <v>545</v>
      </c>
      <c r="F768" t="s">
        <v>75</v>
      </c>
      <c r="H768">
        <f>ROWS($A$2:A768)</f>
        <v>767</v>
      </c>
      <c r="I768" t="str">
        <f>IF(Formulaire!$F$24='Codes postaux par région et dép'!A768,H768,"")</f>
        <v/>
      </c>
      <c r="J768" t="str">
        <f t="shared" si="22"/>
        <v/>
      </c>
      <c r="K768" t="str">
        <f t="shared" si="23"/>
        <v/>
      </c>
    </row>
    <row r="769" spans="1:11">
      <c r="A769" s="9">
        <v>12800</v>
      </c>
      <c r="B769" t="s">
        <v>857</v>
      </c>
      <c r="C769" t="s">
        <v>858</v>
      </c>
      <c r="D769" s="3">
        <v>12</v>
      </c>
      <c r="E769" t="s">
        <v>545</v>
      </c>
      <c r="F769" t="s">
        <v>75</v>
      </c>
      <c r="H769">
        <f>ROWS($A$2:A769)</f>
        <v>768</v>
      </c>
      <c r="I769" t="str">
        <f>IF(Formulaire!$F$24='Codes postaux par région et dép'!A769,H769,"")</f>
        <v/>
      </c>
      <c r="J769" t="str">
        <f t="shared" si="22"/>
        <v/>
      </c>
      <c r="K769" t="str">
        <f t="shared" si="23"/>
        <v/>
      </c>
    </row>
    <row r="770" spans="1:11">
      <c r="A770" s="9">
        <v>12800</v>
      </c>
      <c r="B770" t="s">
        <v>859</v>
      </c>
      <c r="D770" s="3">
        <v>12</v>
      </c>
      <c r="E770" t="s">
        <v>545</v>
      </c>
      <c r="F770" t="s">
        <v>75</v>
      </c>
      <c r="H770">
        <f>ROWS($A$2:A770)</f>
        <v>769</v>
      </c>
      <c r="I770" t="str">
        <f>IF(Formulaire!$F$24='Codes postaux par région et dép'!A770,H770,"")</f>
        <v/>
      </c>
      <c r="J770" t="str">
        <f t="shared" ref="J770:J833" si="24">IFERROR(SMALL($I:$I,H770),"")</f>
        <v/>
      </c>
      <c r="K770" t="str">
        <f t="shared" ref="K770:K833" si="25">IFERROR(INDEX($B$2:$B$2867,J770),"")</f>
        <v/>
      </c>
    </row>
    <row r="771" spans="1:11">
      <c r="A771" s="9">
        <v>12800</v>
      </c>
      <c r="B771" t="s">
        <v>604</v>
      </c>
      <c r="D771" s="3">
        <v>12</v>
      </c>
      <c r="E771" t="s">
        <v>545</v>
      </c>
      <c r="F771" t="s">
        <v>75</v>
      </c>
      <c r="H771">
        <f>ROWS($A$2:A771)</f>
        <v>770</v>
      </c>
      <c r="I771" t="str">
        <f>IF(Formulaire!$F$24='Codes postaux par région et dép'!A771,H771,"")</f>
        <v/>
      </c>
      <c r="J771" t="str">
        <f t="shared" si="24"/>
        <v/>
      </c>
      <c r="K771" t="str">
        <f t="shared" si="25"/>
        <v/>
      </c>
    </row>
    <row r="772" spans="1:11">
      <c r="A772" s="9">
        <v>12800</v>
      </c>
      <c r="B772" t="s">
        <v>860</v>
      </c>
      <c r="D772" s="3">
        <v>12</v>
      </c>
      <c r="E772" t="s">
        <v>545</v>
      </c>
      <c r="F772" t="s">
        <v>75</v>
      </c>
      <c r="H772">
        <f>ROWS($A$2:A772)</f>
        <v>771</v>
      </c>
      <c r="I772" t="str">
        <f>IF(Formulaire!$F$24='Codes postaux par région et dép'!A772,H772,"")</f>
        <v/>
      </c>
      <c r="J772" t="str">
        <f t="shared" si="24"/>
        <v/>
      </c>
      <c r="K772" t="str">
        <f t="shared" si="25"/>
        <v/>
      </c>
    </row>
    <row r="773" spans="1:11">
      <c r="A773" s="9">
        <v>12800</v>
      </c>
      <c r="B773" t="s">
        <v>861</v>
      </c>
      <c r="D773" s="3">
        <v>12</v>
      </c>
      <c r="E773" t="s">
        <v>545</v>
      </c>
      <c r="F773" t="s">
        <v>75</v>
      </c>
      <c r="H773">
        <f>ROWS($A$2:A773)</f>
        <v>772</v>
      </c>
      <c r="I773" t="str">
        <f>IF(Formulaire!$F$24='Codes postaux par région et dép'!A773,H773,"")</f>
        <v/>
      </c>
      <c r="J773" t="str">
        <f t="shared" si="24"/>
        <v/>
      </c>
      <c r="K773" t="str">
        <f t="shared" si="25"/>
        <v/>
      </c>
    </row>
    <row r="774" spans="1:11">
      <c r="A774" s="9">
        <v>12800</v>
      </c>
      <c r="B774" t="s">
        <v>862</v>
      </c>
      <c r="D774" s="3">
        <v>12</v>
      </c>
      <c r="E774" t="s">
        <v>545</v>
      </c>
      <c r="F774" t="s">
        <v>75</v>
      </c>
      <c r="H774">
        <f>ROWS($A$2:A774)</f>
        <v>773</v>
      </c>
      <c r="I774" t="str">
        <f>IF(Formulaire!$F$24='Codes postaux par région et dép'!A774,H774,"")</f>
        <v/>
      </c>
      <c r="J774" t="str">
        <f t="shared" si="24"/>
        <v/>
      </c>
      <c r="K774" t="str">
        <f t="shared" si="25"/>
        <v/>
      </c>
    </row>
    <row r="775" spans="1:11">
      <c r="A775" s="9">
        <v>12800</v>
      </c>
      <c r="B775" t="s">
        <v>857</v>
      </c>
      <c r="D775" s="3">
        <v>12</v>
      </c>
      <c r="E775" t="s">
        <v>545</v>
      </c>
      <c r="F775" t="s">
        <v>75</v>
      </c>
      <c r="H775">
        <f>ROWS($A$2:A775)</f>
        <v>774</v>
      </c>
      <c r="I775" t="str">
        <f>IF(Formulaire!$F$24='Codes postaux par région et dép'!A775,H775,"")</f>
        <v/>
      </c>
      <c r="J775" t="str">
        <f t="shared" si="24"/>
        <v/>
      </c>
      <c r="K775" t="str">
        <f t="shared" si="25"/>
        <v/>
      </c>
    </row>
    <row r="776" spans="1:11">
      <c r="A776" s="9">
        <v>12800</v>
      </c>
      <c r="B776" t="s">
        <v>863</v>
      </c>
      <c r="D776" s="3">
        <v>12</v>
      </c>
      <c r="E776" t="s">
        <v>545</v>
      </c>
      <c r="F776" t="s">
        <v>75</v>
      </c>
      <c r="H776">
        <f>ROWS($A$2:A776)</f>
        <v>775</v>
      </c>
      <c r="I776" t="str">
        <f>IF(Formulaire!$F$24='Codes postaux par région et dép'!A776,H776,"")</f>
        <v/>
      </c>
      <c r="J776" t="str">
        <f t="shared" si="24"/>
        <v/>
      </c>
      <c r="K776" t="str">
        <f t="shared" si="25"/>
        <v/>
      </c>
    </row>
    <row r="777" spans="1:11">
      <c r="A777" s="9">
        <v>12850</v>
      </c>
      <c r="B777" t="s">
        <v>547</v>
      </c>
      <c r="C777" t="s">
        <v>864</v>
      </c>
      <c r="D777" s="3">
        <v>12</v>
      </c>
      <c r="E777" t="s">
        <v>545</v>
      </c>
      <c r="F777" t="s">
        <v>75</v>
      </c>
      <c r="H777">
        <f>ROWS($A$2:A777)</f>
        <v>776</v>
      </c>
      <c r="I777" t="str">
        <f>IF(Formulaire!$F$24='Codes postaux par région et dép'!A777,H777,"")</f>
        <v/>
      </c>
      <c r="J777" t="str">
        <f t="shared" si="24"/>
        <v/>
      </c>
      <c r="K777" t="str">
        <f t="shared" si="25"/>
        <v/>
      </c>
    </row>
    <row r="778" spans="1:11">
      <c r="A778" s="9">
        <v>12850</v>
      </c>
      <c r="B778" t="s">
        <v>865</v>
      </c>
      <c r="D778" s="3">
        <v>12</v>
      </c>
      <c r="E778" t="s">
        <v>545</v>
      </c>
      <c r="F778" t="s">
        <v>75</v>
      </c>
      <c r="H778">
        <f>ROWS($A$2:A778)</f>
        <v>777</v>
      </c>
      <c r="I778" t="str">
        <f>IF(Formulaire!$F$24='Codes postaux par région et dép'!A778,H778,"")</f>
        <v/>
      </c>
      <c r="J778" t="str">
        <f t="shared" si="24"/>
        <v/>
      </c>
      <c r="K778" t="str">
        <f t="shared" si="25"/>
        <v/>
      </c>
    </row>
    <row r="779" spans="1:11">
      <c r="A779" s="9">
        <v>12850</v>
      </c>
      <c r="B779" t="s">
        <v>547</v>
      </c>
      <c r="D779" s="3">
        <v>12</v>
      </c>
      <c r="E779" t="s">
        <v>545</v>
      </c>
      <c r="F779" t="s">
        <v>75</v>
      </c>
      <c r="H779">
        <f>ROWS($A$2:A779)</f>
        <v>778</v>
      </c>
      <c r="I779" t="str">
        <f>IF(Formulaire!$F$24='Codes postaux par région et dép'!A779,H779,"")</f>
        <v/>
      </c>
      <c r="J779" t="str">
        <f t="shared" si="24"/>
        <v/>
      </c>
      <c r="K779" t="str">
        <f t="shared" si="25"/>
        <v/>
      </c>
    </row>
    <row r="780" spans="1:11">
      <c r="A780" s="9">
        <v>30000</v>
      </c>
      <c r="B780" t="s">
        <v>921</v>
      </c>
      <c r="D780" s="3">
        <v>30</v>
      </c>
      <c r="E780" t="s">
        <v>922</v>
      </c>
      <c r="F780" t="s">
        <v>75</v>
      </c>
      <c r="H780">
        <f>ROWS($A$2:A780)</f>
        <v>779</v>
      </c>
      <c r="I780" t="str">
        <f>IF(Formulaire!$F$24='Codes postaux par région et dép'!A780,H780,"")</f>
        <v/>
      </c>
      <c r="J780" t="str">
        <f t="shared" si="24"/>
        <v/>
      </c>
      <c r="K780" t="str">
        <f t="shared" si="25"/>
        <v/>
      </c>
    </row>
    <row r="781" spans="1:11">
      <c r="A781" s="9">
        <v>30100</v>
      </c>
      <c r="B781" t="s">
        <v>923</v>
      </c>
      <c r="D781" s="3">
        <v>30</v>
      </c>
      <c r="E781" t="s">
        <v>922</v>
      </c>
      <c r="F781" t="s">
        <v>75</v>
      </c>
      <c r="H781">
        <f>ROWS($A$2:A781)</f>
        <v>780</v>
      </c>
      <c r="I781" t="str">
        <f>IF(Formulaire!$F$24='Codes postaux par région et dép'!A781,H781,"")</f>
        <v/>
      </c>
      <c r="J781" t="str">
        <f t="shared" si="24"/>
        <v/>
      </c>
      <c r="K781" t="str">
        <f t="shared" si="25"/>
        <v/>
      </c>
    </row>
    <row r="782" spans="1:11">
      <c r="A782" s="9">
        <v>30110</v>
      </c>
      <c r="B782" t="s">
        <v>924</v>
      </c>
      <c r="C782" t="s">
        <v>925</v>
      </c>
      <c r="D782" s="3">
        <v>30</v>
      </c>
      <c r="E782" t="s">
        <v>922</v>
      </c>
      <c r="F782" t="s">
        <v>75</v>
      </c>
      <c r="H782">
        <f>ROWS($A$2:A782)</f>
        <v>781</v>
      </c>
      <c r="I782" t="str">
        <f>IF(Formulaire!$F$24='Codes postaux par région et dép'!A782,H782,"")</f>
        <v/>
      </c>
      <c r="J782" t="str">
        <f t="shared" si="24"/>
        <v/>
      </c>
      <c r="K782" t="str">
        <f t="shared" si="25"/>
        <v/>
      </c>
    </row>
    <row r="783" spans="1:11">
      <c r="A783" s="9">
        <v>30110</v>
      </c>
      <c r="B783" t="s">
        <v>926</v>
      </c>
      <c r="D783" s="3">
        <v>30</v>
      </c>
      <c r="E783" t="s">
        <v>922</v>
      </c>
      <c r="F783" t="s">
        <v>75</v>
      </c>
      <c r="H783">
        <f>ROWS($A$2:A783)</f>
        <v>782</v>
      </c>
      <c r="I783" t="str">
        <f>IF(Formulaire!$F$24='Codes postaux par région et dép'!A783,H783,"")</f>
        <v/>
      </c>
      <c r="J783" t="str">
        <f t="shared" si="24"/>
        <v/>
      </c>
      <c r="K783" t="str">
        <f t="shared" si="25"/>
        <v/>
      </c>
    </row>
    <row r="784" spans="1:11">
      <c r="A784" s="9">
        <v>30110</v>
      </c>
      <c r="B784" t="s">
        <v>927</v>
      </c>
      <c r="D784" s="3">
        <v>30</v>
      </c>
      <c r="E784" t="s">
        <v>922</v>
      </c>
      <c r="F784" t="s">
        <v>75</v>
      </c>
      <c r="H784">
        <f>ROWS($A$2:A784)</f>
        <v>783</v>
      </c>
      <c r="I784" t="str">
        <f>IF(Formulaire!$F$24='Codes postaux par région et dép'!A784,H784,"")</f>
        <v/>
      </c>
      <c r="J784" t="str">
        <f t="shared" si="24"/>
        <v/>
      </c>
      <c r="K784" t="str">
        <f t="shared" si="25"/>
        <v/>
      </c>
    </row>
    <row r="785" spans="1:11">
      <c r="A785" s="9">
        <v>30110</v>
      </c>
      <c r="B785" t="s">
        <v>924</v>
      </c>
      <c r="D785" s="3">
        <v>30</v>
      </c>
      <c r="E785" t="s">
        <v>922</v>
      </c>
      <c r="F785" t="s">
        <v>75</v>
      </c>
      <c r="H785">
        <f>ROWS($A$2:A785)</f>
        <v>784</v>
      </c>
      <c r="I785" t="str">
        <f>IF(Formulaire!$F$24='Codes postaux par région et dép'!A785,H785,"")</f>
        <v/>
      </c>
      <c r="J785" t="str">
        <f t="shared" si="24"/>
        <v/>
      </c>
      <c r="K785" t="str">
        <f t="shared" si="25"/>
        <v/>
      </c>
    </row>
    <row r="786" spans="1:11">
      <c r="A786" s="9">
        <v>30110</v>
      </c>
      <c r="B786" t="s">
        <v>928</v>
      </c>
      <c r="D786" s="3">
        <v>30</v>
      </c>
      <c r="E786" t="s">
        <v>922</v>
      </c>
      <c r="F786" t="s">
        <v>75</v>
      </c>
      <c r="H786">
        <f>ROWS($A$2:A786)</f>
        <v>785</v>
      </c>
      <c r="I786" t="str">
        <f>IF(Formulaire!$F$24='Codes postaux par région et dép'!A786,H786,"")</f>
        <v/>
      </c>
      <c r="J786" t="str">
        <f t="shared" si="24"/>
        <v/>
      </c>
      <c r="K786" t="str">
        <f t="shared" si="25"/>
        <v/>
      </c>
    </row>
    <row r="787" spans="1:11">
      <c r="A787" s="9">
        <v>30110</v>
      </c>
      <c r="B787" t="s">
        <v>929</v>
      </c>
      <c r="D787" s="3">
        <v>30</v>
      </c>
      <c r="E787" t="s">
        <v>922</v>
      </c>
      <c r="F787" t="s">
        <v>75</v>
      </c>
      <c r="H787">
        <f>ROWS($A$2:A787)</f>
        <v>786</v>
      </c>
      <c r="I787" t="str">
        <f>IF(Formulaire!$F$24='Codes postaux par région et dép'!A787,H787,"")</f>
        <v/>
      </c>
      <c r="J787" t="str">
        <f t="shared" si="24"/>
        <v/>
      </c>
      <c r="K787" t="str">
        <f t="shared" si="25"/>
        <v/>
      </c>
    </row>
    <row r="788" spans="1:11">
      <c r="A788" s="9">
        <v>30110</v>
      </c>
      <c r="B788" t="s">
        <v>930</v>
      </c>
      <c r="D788" s="3">
        <v>30</v>
      </c>
      <c r="E788" t="s">
        <v>922</v>
      </c>
      <c r="F788" t="s">
        <v>75</v>
      </c>
      <c r="H788">
        <f>ROWS($A$2:A788)</f>
        <v>787</v>
      </c>
      <c r="I788" t="str">
        <f>IF(Formulaire!$F$24='Codes postaux par région et dép'!A788,H788,"")</f>
        <v/>
      </c>
      <c r="J788" t="str">
        <f t="shared" si="24"/>
        <v/>
      </c>
      <c r="K788" t="str">
        <f t="shared" si="25"/>
        <v/>
      </c>
    </row>
    <row r="789" spans="1:11">
      <c r="A789" s="9">
        <v>30110</v>
      </c>
      <c r="B789" t="s">
        <v>931</v>
      </c>
      <c r="D789" s="3">
        <v>30</v>
      </c>
      <c r="E789" t="s">
        <v>922</v>
      </c>
      <c r="F789" t="s">
        <v>75</v>
      </c>
      <c r="H789">
        <f>ROWS($A$2:A789)</f>
        <v>788</v>
      </c>
      <c r="I789" t="str">
        <f>IF(Formulaire!$F$24='Codes postaux par région et dép'!A789,H789,"")</f>
        <v/>
      </c>
      <c r="J789" t="str">
        <f t="shared" si="24"/>
        <v/>
      </c>
      <c r="K789" t="str">
        <f t="shared" si="25"/>
        <v/>
      </c>
    </row>
    <row r="790" spans="1:11">
      <c r="A790" s="9">
        <v>30111</v>
      </c>
      <c r="B790" t="s">
        <v>932</v>
      </c>
      <c r="D790" s="3">
        <v>30</v>
      </c>
      <c r="E790" t="s">
        <v>922</v>
      </c>
      <c r="F790" t="s">
        <v>75</v>
      </c>
      <c r="H790">
        <f>ROWS($A$2:A790)</f>
        <v>789</v>
      </c>
      <c r="I790" t="str">
        <f>IF(Formulaire!$F$24='Codes postaux par région et dép'!A790,H790,"")</f>
        <v/>
      </c>
      <c r="J790" t="str">
        <f t="shared" si="24"/>
        <v/>
      </c>
      <c r="K790" t="str">
        <f t="shared" si="25"/>
        <v/>
      </c>
    </row>
    <row r="791" spans="1:11">
      <c r="A791" s="9">
        <v>30114</v>
      </c>
      <c r="B791" t="s">
        <v>933</v>
      </c>
      <c r="D791" s="3">
        <v>30</v>
      </c>
      <c r="E791" t="s">
        <v>922</v>
      </c>
      <c r="F791" t="s">
        <v>75</v>
      </c>
      <c r="H791">
        <f>ROWS($A$2:A791)</f>
        <v>790</v>
      </c>
      <c r="I791" t="str">
        <f>IF(Formulaire!$F$24='Codes postaux par région et dép'!A791,H791,"")</f>
        <v/>
      </c>
      <c r="J791" t="str">
        <f t="shared" si="24"/>
        <v/>
      </c>
      <c r="K791" t="str">
        <f t="shared" si="25"/>
        <v/>
      </c>
    </row>
    <row r="792" spans="1:11">
      <c r="A792" s="9">
        <v>30114</v>
      </c>
      <c r="B792" t="s">
        <v>934</v>
      </c>
      <c r="D792" s="3">
        <v>30</v>
      </c>
      <c r="E792" t="s">
        <v>922</v>
      </c>
      <c r="F792" t="s">
        <v>75</v>
      </c>
      <c r="H792">
        <f>ROWS($A$2:A792)</f>
        <v>791</v>
      </c>
      <c r="I792" t="str">
        <f>IF(Formulaire!$F$24='Codes postaux par région et dép'!A792,H792,"")</f>
        <v/>
      </c>
      <c r="J792" t="str">
        <f t="shared" si="24"/>
        <v/>
      </c>
      <c r="K792" t="str">
        <f t="shared" si="25"/>
        <v/>
      </c>
    </row>
    <row r="793" spans="1:11">
      <c r="A793" s="9">
        <v>30120</v>
      </c>
      <c r="B793" t="s">
        <v>935</v>
      </c>
      <c r="C793" t="s">
        <v>936</v>
      </c>
      <c r="D793" s="3">
        <v>30</v>
      </c>
      <c r="E793" t="s">
        <v>922</v>
      </c>
      <c r="F793" t="s">
        <v>75</v>
      </c>
      <c r="H793">
        <f>ROWS($A$2:A793)</f>
        <v>792</v>
      </c>
      <c r="I793" t="str">
        <f>IF(Formulaire!$F$24='Codes postaux par région et dép'!A793,H793,"")</f>
        <v/>
      </c>
      <c r="J793" t="str">
        <f t="shared" si="24"/>
        <v/>
      </c>
      <c r="K793" t="str">
        <f t="shared" si="25"/>
        <v/>
      </c>
    </row>
    <row r="794" spans="1:11">
      <c r="A794" s="9">
        <v>30120</v>
      </c>
      <c r="B794" t="s">
        <v>937</v>
      </c>
      <c r="D794" s="3">
        <v>30</v>
      </c>
      <c r="E794" t="s">
        <v>922</v>
      </c>
      <c r="F794" t="s">
        <v>75</v>
      </c>
      <c r="H794">
        <f>ROWS($A$2:A794)</f>
        <v>793</v>
      </c>
      <c r="I794" t="str">
        <f>IF(Formulaire!$F$24='Codes postaux par région et dép'!A794,H794,"")</f>
        <v/>
      </c>
      <c r="J794" t="str">
        <f t="shared" si="24"/>
        <v/>
      </c>
      <c r="K794" t="str">
        <f t="shared" si="25"/>
        <v/>
      </c>
    </row>
    <row r="795" spans="1:11">
      <c r="A795" s="9">
        <v>30120</v>
      </c>
      <c r="B795" t="s">
        <v>20</v>
      </c>
      <c r="D795" s="3">
        <v>30</v>
      </c>
      <c r="E795" t="s">
        <v>922</v>
      </c>
      <c r="F795" t="s">
        <v>75</v>
      </c>
      <c r="H795">
        <f>ROWS($A$2:A795)</f>
        <v>794</v>
      </c>
      <c r="I795" t="str">
        <f>IF(Formulaire!$F$24='Codes postaux par région et dép'!A795,H795,"")</f>
        <v/>
      </c>
      <c r="J795" t="str">
        <f t="shared" si="24"/>
        <v/>
      </c>
      <c r="K795" t="str">
        <f t="shared" si="25"/>
        <v/>
      </c>
    </row>
    <row r="796" spans="1:11">
      <c r="A796" s="9">
        <v>30120</v>
      </c>
      <c r="B796" t="s">
        <v>938</v>
      </c>
      <c r="D796" s="3">
        <v>30</v>
      </c>
      <c r="E796" t="s">
        <v>922</v>
      </c>
      <c r="F796" t="s">
        <v>75</v>
      </c>
      <c r="H796">
        <f>ROWS($A$2:A796)</f>
        <v>795</v>
      </c>
      <c r="I796" t="str">
        <f>IF(Formulaire!$F$24='Codes postaux par région et dép'!A796,H796,"")</f>
        <v/>
      </c>
      <c r="J796" t="str">
        <f t="shared" si="24"/>
        <v/>
      </c>
      <c r="K796" t="str">
        <f t="shared" si="25"/>
        <v/>
      </c>
    </row>
    <row r="797" spans="1:11">
      <c r="A797" s="9">
        <v>30120</v>
      </c>
      <c r="B797" t="s">
        <v>939</v>
      </c>
      <c r="D797" s="3">
        <v>30</v>
      </c>
      <c r="E797" t="s">
        <v>922</v>
      </c>
      <c r="F797" t="s">
        <v>75</v>
      </c>
      <c r="H797">
        <f>ROWS($A$2:A797)</f>
        <v>796</v>
      </c>
      <c r="I797" t="str">
        <f>IF(Formulaire!$F$24='Codes postaux par région et dép'!A797,H797,"")</f>
        <v/>
      </c>
      <c r="J797" t="str">
        <f t="shared" si="24"/>
        <v/>
      </c>
      <c r="K797" t="str">
        <f t="shared" si="25"/>
        <v/>
      </c>
    </row>
    <row r="798" spans="1:11">
      <c r="A798" s="9">
        <v>30120</v>
      </c>
      <c r="B798" t="s">
        <v>940</v>
      </c>
      <c r="D798" s="3">
        <v>30</v>
      </c>
      <c r="E798" t="s">
        <v>922</v>
      </c>
      <c r="F798" t="s">
        <v>75</v>
      </c>
      <c r="H798">
        <f>ROWS($A$2:A798)</f>
        <v>797</v>
      </c>
      <c r="I798" t="str">
        <f>IF(Formulaire!$F$24='Codes postaux par région et dép'!A798,H798,"")</f>
        <v/>
      </c>
      <c r="J798" t="str">
        <f t="shared" si="24"/>
        <v/>
      </c>
      <c r="K798" t="str">
        <f t="shared" si="25"/>
        <v/>
      </c>
    </row>
    <row r="799" spans="1:11">
      <c r="A799" s="9">
        <v>30120</v>
      </c>
      <c r="B799" t="s">
        <v>941</v>
      </c>
      <c r="D799" s="3">
        <v>30</v>
      </c>
      <c r="E799" t="s">
        <v>922</v>
      </c>
      <c r="F799" t="s">
        <v>75</v>
      </c>
      <c r="H799">
        <f>ROWS($A$2:A799)</f>
        <v>798</v>
      </c>
      <c r="I799" t="str">
        <f>IF(Formulaire!$F$24='Codes postaux par région et dép'!A799,H799,"")</f>
        <v/>
      </c>
      <c r="J799" t="str">
        <f t="shared" si="24"/>
        <v/>
      </c>
      <c r="K799" t="str">
        <f t="shared" si="25"/>
        <v/>
      </c>
    </row>
    <row r="800" spans="1:11">
      <c r="A800" s="9">
        <v>30120</v>
      </c>
      <c r="B800" t="s">
        <v>942</v>
      </c>
      <c r="D800" s="3">
        <v>30</v>
      </c>
      <c r="E800" t="s">
        <v>922</v>
      </c>
      <c r="F800" t="s">
        <v>75</v>
      </c>
      <c r="H800">
        <f>ROWS($A$2:A800)</f>
        <v>799</v>
      </c>
      <c r="I800" t="str">
        <f>IF(Formulaire!$F$24='Codes postaux par région et dép'!A800,H800,"")</f>
        <v/>
      </c>
      <c r="J800" t="str">
        <f t="shared" si="24"/>
        <v/>
      </c>
      <c r="K800" t="str">
        <f t="shared" si="25"/>
        <v/>
      </c>
    </row>
    <row r="801" spans="1:11">
      <c r="A801" s="9">
        <v>30120</v>
      </c>
      <c r="B801" t="s">
        <v>935</v>
      </c>
      <c r="C801" t="s">
        <v>66</v>
      </c>
      <c r="D801" s="3">
        <v>30</v>
      </c>
      <c r="E801" t="s">
        <v>922</v>
      </c>
      <c r="F801" t="s">
        <v>75</v>
      </c>
      <c r="H801">
        <f>ROWS($A$2:A801)</f>
        <v>800</v>
      </c>
      <c r="I801" t="str">
        <f>IF(Formulaire!$F$24='Codes postaux par région et dép'!A801,H801,"")</f>
        <v/>
      </c>
      <c r="J801" t="str">
        <f t="shared" si="24"/>
        <v/>
      </c>
      <c r="K801" t="str">
        <f t="shared" si="25"/>
        <v/>
      </c>
    </row>
    <row r="802" spans="1:11">
      <c r="A802" s="9">
        <v>30120</v>
      </c>
      <c r="B802" t="s">
        <v>943</v>
      </c>
      <c r="D802" s="3">
        <v>30</v>
      </c>
      <c r="E802" t="s">
        <v>922</v>
      </c>
      <c r="F802" t="s">
        <v>75</v>
      </c>
      <c r="H802">
        <f>ROWS($A$2:A802)</f>
        <v>801</v>
      </c>
      <c r="I802" t="str">
        <f>IF(Formulaire!$F$24='Codes postaux par région et dép'!A802,H802,"")</f>
        <v/>
      </c>
      <c r="J802" t="str">
        <f t="shared" si="24"/>
        <v/>
      </c>
      <c r="K802" t="str">
        <f t="shared" si="25"/>
        <v/>
      </c>
    </row>
    <row r="803" spans="1:11">
      <c r="A803" s="9">
        <v>30120</v>
      </c>
      <c r="B803" t="s">
        <v>944</v>
      </c>
      <c r="D803" s="3">
        <v>30</v>
      </c>
      <c r="E803" t="s">
        <v>922</v>
      </c>
      <c r="F803" t="s">
        <v>75</v>
      </c>
      <c r="H803">
        <f>ROWS($A$2:A803)</f>
        <v>802</v>
      </c>
      <c r="I803" t="str">
        <f>IF(Formulaire!$F$24='Codes postaux par région et dép'!A803,H803,"")</f>
        <v/>
      </c>
      <c r="J803" t="str">
        <f t="shared" si="24"/>
        <v/>
      </c>
      <c r="K803" t="str">
        <f t="shared" si="25"/>
        <v/>
      </c>
    </row>
    <row r="804" spans="1:11">
      <c r="A804" s="9">
        <v>30120</v>
      </c>
      <c r="B804" t="s">
        <v>945</v>
      </c>
      <c r="D804" s="3">
        <v>30</v>
      </c>
      <c r="E804" t="s">
        <v>922</v>
      </c>
      <c r="F804" t="s">
        <v>75</v>
      </c>
      <c r="H804">
        <f>ROWS($A$2:A804)</f>
        <v>803</v>
      </c>
      <c r="I804" t="str">
        <f>IF(Formulaire!$F$24='Codes postaux par région et dép'!A804,H804,"")</f>
        <v/>
      </c>
      <c r="J804" t="str">
        <f t="shared" si="24"/>
        <v/>
      </c>
      <c r="K804" t="str">
        <f t="shared" si="25"/>
        <v/>
      </c>
    </row>
    <row r="805" spans="1:11">
      <c r="A805" s="9">
        <v>30120</v>
      </c>
      <c r="B805" t="s">
        <v>946</v>
      </c>
      <c r="D805" s="3">
        <v>30</v>
      </c>
      <c r="E805" t="s">
        <v>922</v>
      </c>
      <c r="F805" t="s">
        <v>75</v>
      </c>
      <c r="H805">
        <f>ROWS($A$2:A805)</f>
        <v>804</v>
      </c>
      <c r="I805" t="str">
        <f>IF(Formulaire!$F$24='Codes postaux par région et dép'!A805,H805,"")</f>
        <v/>
      </c>
      <c r="J805" t="str">
        <f t="shared" si="24"/>
        <v/>
      </c>
      <c r="K805" t="str">
        <f t="shared" si="25"/>
        <v/>
      </c>
    </row>
    <row r="806" spans="1:11">
      <c r="A806" s="9">
        <v>30121</v>
      </c>
      <c r="B806" t="s">
        <v>947</v>
      </c>
      <c r="D806" s="3">
        <v>30</v>
      </c>
      <c r="E806" t="s">
        <v>922</v>
      </c>
      <c r="F806" t="s">
        <v>75</v>
      </c>
      <c r="H806">
        <f>ROWS($A$2:A806)</f>
        <v>805</v>
      </c>
      <c r="I806" t="str">
        <f>IF(Formulaire!$F$24='Codes postaux par région et dép'!A806,H806,"")</f>
        <v/>
      </c>
      <c r="J806" t="str">
        <f t="shared" si="24"/>
        <v/>
      </c>
      <c r="K806" t="str">
        <f t="shared" si="25"/>
        <v/>
      </c>
    </row>
    <row r="807" spans="1:11">
      <c r="A807" s="9">
        <v>30122</v>
      </c>
      <c r="B807" t="s">
        <v>948</v>
      </c>
      <c r="D807" s="3">
        <v>30</v>
      </c>
      <c r="E807" t="s">
        <v>922</v>
      </c>
      <c r="F807" t="s">
        <v>75</v>
      </c>
      <c r="H807">
        <f>ROWS($A$2:A807)</f>
        <v>806</v>
      </c>
      <c r="I807" t="str">
        <f>IF(Formulaire!$F$24='Codes postaux par région et dép'!A807,H807,"")</f>
        <v/>
      </c>
      <c r="J807" t="str">
        <f t="shared" si="24"/>
        <v/>
      </c>
      <c r="K807" t="str">
        <f t="shared" si="25"/>
        <v/>
      </c>
    </row>
    <row r="808" spans="1:11">
      <c r="A808" s="9">
        <v>30124</v>
      </c>
      <c r="B808" t="s">
        <v>949</v>
      </c>
      <c r="D808" s="3">
        <v>30</v>
      </c>
      <c r="E808" t="s">
        <v>922</v>
      </c>
      <c r="F808" t="s">
        <v>75</v>
      </c>
      <c r="H808">
        <f>ROWS($A$2:A808)</f>
        <v>807</v>
      </c>
      <c r="I808" t="str">
        <f>IF(Formulaire!$F$24='Codes postaux par région et dép'!A808,H808,"")</f>
        <v/>
      </c>
      <c r="J808" t="str">
        <f t="shared" si="24"/>
        <v/>
      </c>
      <c r="K808" t="str">
        <f t="shared" si="25"/>
        <v/>
      </c>
    </row>
    <row r="809" spans="1:11">
      <c r="A809" s="9">
        <v>30124</v>
      </c>
      <c r="B809" t="s">
        <v>188</v>
      </c>
      <c r="D809" s="3">
        <v>30</v>
      </c>
      <c r="E809" t="s">
        <v>922</v>
      </c>
      <c r="F809" t="s">
        <v>75</v>
      </c>
      <c r="H809">
        <f>ROWS($A$2:A809)</f>
        <v>808</v>
      </c>
      <c r="I809" t="str">
        <f>IF(Formulaire!$F$24='Codes postaux par région et dép'!A809,H809,"")</f>
        <v/>
      </c>
      <c r="J809" t="str">
        <f t="shared" si="24"/>
        <v/>
      </c>
      <c r="K809" t="str">
        <f t="shared" si="25"/>
        <v/>
      </c>
    </row>
    <row r="810" spans="1:11">
      <c r="A810" s="9">
        <v>30125</v>
      </c>
      <c r="B810" t="s">
        <v>38</v>
      </c>
      <c r="D810" s="3">
        <v>30</v>
      </c>
      <c r="E810" t="s">
        <v>922</v>
      </c>
      <c r="F810" t="s">
        <v>75</v>
      </c>
      <c r="H810">
        <f>ROWS($A$2:A810)</f>
        <v>809</v>
      </c>
      <c r="I810" t="str">
        <f>IF(Formulaire!$F$24='Codes postaux par région et dép'!A810,H810,"")</f>
        <v/>
      </c>
      <c r="J810" t="str">
        <f t="shared" si="24"/>
        <v/>
      </c>
      <c r="K810" t="str">
        <f t="shared" si="25"/>
        <v/>
      </c>
    </row>
    <row r="811" spans="1:11">
      <c r="A811" s="9">
        <v>30126</v>
      </c>
      <c r="B811" t="s">
        <v>950</v>
      </c>
      <c r="D811" s="3">
        <v>30</v>
      </c>
      <c r="E811" t="s">
        <v>922</v>
      </c>
      <c r="F811" t="s">
        <v>75</v>
      </c>
      <c r="H811">
        <f>ROWS($A$2:A811)</f>
        <v>810</v>
      </c>
      <c r="I811" t="str">
        <f>IF(Formulaire!$F$24='Codes postaux par région et dép'!A811,H811,"")</f>
        <v/>
      </c>
      <c r="J811" t="str">
        <f t="shared" si="24"/>
        <v/>
      </c>
      <c r="K811" t="str">
        <f t="shared" si="25"/>
        <v/>
      </c>
    </row>
    <row r="812" spans="1:11">
      <c r="A812" s="9">
        <v>30126</v>
      </c>
      <c r="B812" t="s">
        <v>951</v>
      </c>
      <c r="D812" s="3">
        <v>30</v>
      </c>
      <c r="E812" t="s">
        <v>922</v>
      </c>
      <c r="F812" t="s">
        <v>75</v>
      </c>
      <c r="H812">
        <f>ROWS($A$2:A812)</f>
        <v>811</v>
      </c>
      <c r="I812" t="str">
        <f>IF(Formulaire!$F$24='Codes postaux par région et dép'!A812,H812,"")</f>
        <v/>
      </c>
      <c r="J812" t="str">
        <f t="shared" si="24"/>
        <v/>
      </c>
      <c r="K812" t="str">
        <f t="shared" si="25"/>
        <v/>
      </c>
    </row>
    <row r="813" spans="1:11">
      <c r="A813" s="9">
        <v>30126</v>
      </c>
      <c r="B813" t="s">
        <v>952</v>
      </c>
      <c r="D813" s="3">
        <v>30</v>
      </c>
      <c r="E813" t="s">
        <v>922</v>
      </c>
      <c r="F813" t="s">
        <v>75</v>
      </c>
      <c r="H813">
        <f>ROWS($A$2:A813)</f>
        <v>812</v>
      </c>
      <c r="I813" t="str">
        <f>IF(Formulaire!$F$24='Codes postaux par région et dép'!A813,H813,"")</f>
        <v/>
      </c>
      <c r="J813" t="str">
        <f t="shared" si="24"/>
        <v/>
      </c>
      <c r="K813" t="str">
        <f t="shared" si="25"/>
        <v/>
      </c>
    </row>
    <row r="814" spans="1:11">
      <c r="A814" s="9">
        <v>30127</v>
      </c>
      <c r="B814" t="s">
        <v>953</v>
      </c>
      <c r="D814" s="3">
        <v>30</v>
      </c>
      <c r="E814" t="s">
        <v>922</v>
      </c>
      <c r="F814" t="s">
        <v>75</v>
      </c>
      <c r="H814">
        <f>ROWS($A$2:A814)</f>
        <v>813</v>
      </c>
      <c r="I814" t="str">
        <f>IF(Formulaire!$F$24='Codes postaux par région et dép'!A814,H814,"")</f>
        <v/>
      </c>
      <c r="J814" t="str">
        <f t="shared" si="24"/>
        <v/>
      </c>
      <c r="K814" t="str">
        <f t="shared" si="25"/>
        <v/>
      </c>
    </row>
    <row r="815" spans="1:11">
      <c r="A815" s="9">
        <v>30128</v>
      </c>
      <c r="B815" t="s">
        <v>954</v>
      </c>
      <c r="D815" s="3">
        <v>30</v>
      </c>
      <c r="E815" t="s">
        <v>922</v>
      </c>
      <c r="F815" t="s">
        <v>75</v>
      </c>
      <c r="H815">
        <f>ROWS($A$2:A815)</f>
        <v>814</v>
      </c>
      <c r="I815" t="str">
        <f>IF(Formulaire!$F$24='Codes postaux par région et dép'!A815,H815,"")</f>
        <v/>
      </c>
      <c r="J815" t="str">
        <f t="shared" si="24"/>
        <v/>
      </c>
      <c r="K815" t="str">
        <f t="shared" si="25"/>
        <v/>
      </c>
    </row>
    <row r="816" spans="1:11">
      <c r="A816" s="9">
        <v>30129</v>
      </c>
      <c r="B816" t="s">
        <v>955</v>
      </c>
      <c r="D816" s="3">
        <v>30</v>
      </c>
      <c r="E816" t="s">
        <v>922</v>
      </c>
      <c r="F816" t="s">
        <v>75</v>
      </c>
      <c r="H816">
        <f>ROWS($A$2:A816)</f>
        <v>815</v>
      </c>
      <c r="I816" t="str">
        <f>IF(Formulaire!$F$24='Codes postaux par région et dép'!A816,H816,"")</f>
        <v/>
      </c>
      <c r="J816" t="str">
        <f t="shared" si="24"/>
        <v/>
      </c>
      <c r="K816" t="str">
        <f t="shared" si="25"/>
        <v/>
      </c>
    </row>
    <row r="817" spans="1:11">
      <c r="A817" s="9">
        <v>30129</v>
      </c>
      <c r="B817" t="s">
        <v>956</v>
      </c>
      <c r="D817" s="3">
        <v>30</v>
      </c>
      <c r="E817" t="s">
        <v>922</v>
      </c>
      <c r="F817" t="s">
        <v>75</v>
      </c>
      <c r="H817">
        <f>ROWS($A$2:A817)</f>
        <v>816</v>
      </c>
      <c r="I817" t="str">
        <f>IF(Formulaire!$F$24='Codes postaux par région et dép'!A817,H817,"")</f>
        <v/>
      </c>
      <c r="J817" t="str">
        <f t="shared" si="24"/>
        <v/>
      </c>
      <c r="K817" t="str">
        <f t="shared" si="25"/>
        <v/>
      </c>
    </row>
    <row r="818" spans="1:11">
      <c r="A818" s="9">
        <v>30130</v>
      </c>
      <c r="B818" t="s">
        <v>957</v>
      </c>
      <c r="D818" s="3">
        <v>30</v>
      </c>
      <c r="E818" t="s">
        <v>922</v>
      </c>
      <c r="F818" t="s">
        <v>75</v>
      </c>
      <c r="H818">
        <f>ROWS($A$2:A818)</f>
        <v>817</v>
      </c>
      <c r="I818" t="str">
        <f>IF(Formulaire!$F$24='Codes postaux par région et dép'!A818,H818,"")</f>
        <v/>
      </c>
      <c r="J818" t="str">
        <f t="shared" si="24"/>
        <v/>
      </c>
      <c r="K818" t="str">
        <f t="shared" si="25"/>
        <v/>
      </c>
    </row>
    <row r="819" spans="1:11">
      <c r="A819" s="9">
        <v>30130</v>
      </c>
      <c r="B819" t="s">
        <v>958</v>
      </c>
      <c r="D819" s="3">
        <v>30</v>
      </c>
      <c r="E819" t="s">
        <v>922</v>
      </c>
      <c r="F819" t="s">
        <v>75</v>
      </c>
      <c r="H819">
        <f>ROWS($A$2:A819)</f>
        <v>818</v>
      </c>
      <c r="I819" t="str">
        <f>IF(Formulaire!$F$24='Codes postaux par région et dép'!A819,H819,"")</f>
        <v/>
      </c>
      <c r="J819" t="str">
        <f t="shared" si="24"/>
        <v/>
      </c>
      <c r="K819" t="str">
        <f t="shared" si="25"/>
        <v/>
      </c>
    </row>
    <row r="820" spans="1:11">
      <c r="A820" s="9">
        <v>30130</v>
      </c>
      <c r="B820" t="s">
        <v>959</v>
      </c>
      <c r="D820" s="3">
        <v>30</v>
      </c>
      <c r="E820" t="s">
        <v>922</v>
      </c>
      <c r="F820" t="s">
        <v>75</v>
      </c>
      <c r="H820">
        <f>ROWS($A$2:A820)</f>
        <v>819</v>
      </c>
      <c r="I820" t="str">
        <f>IF(Formulaire!$F$24='Codes postaux par région et dép'!A820,H820,"")</f>
        <v/>
      </c>
      <c r="J820" t="str">
        <f t="shared" si="24"/>
        <v/>
      </c>
      <c r="K820" t="str">
        <f t="shared" si="25"/>
        <v/>
      </c>
    </row>
    <row r="821" spans="1:11">
      <c r="A821" s="9">
        <v>30130</v>
      </c>
      <c r="B821" t="s">
        <v>960</v>
      </c>
      <c r="D821" s="3">
        <v>30</v>
      </c>
      <c r="E821" t="s">
        <v>922</v>
      </c>
      <c r="F821" t="s">
        <v>75</v>
      </c>
      <c r="H821">
        <f>ROWS($A$2:A821)</f>
        <v>820</v>
      </c>
      <c r="I821" t="str">
        <f>IF(Formulaire!$F$24='Codes postaux par région et dép'!A821,H821,"")</f>
        <v/>
      </c>
      <c r="J821" t="str">
        <f t="shared" si="24"/>
        <v/>
      </c>
      <c r="K821" t="str">
        <f t="shared" si="25"/>
        <v/>
      </c>
    </row>
    <row r="822" spans="1:11">
      <c r="A822" s="9">
        <v>30131</v>
      </c>
      <c r="B822" t="s">
        <v>961</v>
      </c>
      <c r="D822" s="3">
        <v>30</v>
      </c>
      <c r="E822" t="s">
        <v>922</v>
      </c>
      <c r="F822" t="s">
        <v>75</v>
      </c>
      <c r="H822">
        <f>ROWS($A$2:A822)</f>
        <v>821</v>
      </c>
      <c r="I822" t="str">
        <f>IF(Formulaire!$F$24='Codes postaux par région et dép'!A822,H822,"")</f>
        <v/>
      </c>
      <c r="J822" t="str">
        <f t="shared" si="24"/>
        <v/>
      </c>
      <c r="K822" t="str">
        <f t="shared" si="25"/>
        <v/>
      </c>
    </row>
    <row r="823" spans="1:11">
      <c r="A823" s="9">
        <v>30132</v>
      </c>
      <c r="B823" t="s">
        <v>962</v>
      </c>
      <c r="D823" s="3">
        <v>30</v>
      </c>
      <c r="E823" t="s">
        <v>922</v>
      </c>
      <c r="F823" t="s">
        <v>75</v>
      </c>
      <c r="H823">
        <f>ROWS($A$2:A823)</f>
        <v>822</v>
      </c>
      <c r="I823" t="str">
        <f>IF(Formulaire!$F$24='Codes postaux par région et dép'!A823,H823,"")</f>
        <v/>
      </c>
      <c r="J823" t="str">
        <f t="shared" si="24"/>
        <v/>
      </c>
      <c r="K823" t="str">
        <f t="shared" si="25"/>
        <v/>
      </c>
    </row>
    <row r="824" spans="1:11">
      <c r="A824" s="9">
        <v>30133</v>
      </c>
      <c r="B824" t="s">
        <v>963</v>
      </c>
      <c r="D824" s="3">
        <v>30</v>
      </c>
      <c r="E824" t="s">
        <v>922</v>
      </c>
      <c r="F824" t="s">
        <v>75</v>
      </c>
      <c r="H824">
        <f>ROWS($A$2:A824)</f>
        <v>823</v>
      </c>
      <c r="I824" t="str">
        <f>IF(Formulaire!$F$24='Codes postaux par région et dép'!A824,H824,"")</f>
        <v/>
      </c>
      <c r="J824" t="str">
        <f t="shared" si="24"/>
        <v/>
      </c>
      <c r="K824" t="str">
        <f t="shared" si="25"/>
        <v/>
      </c>
    </row>
    <row r="825" spans="1:11">
      <c r="A825" s="9">
        <v>30140</v>
      </c>
      <c r="B825" t="s">
        <v>964</v>
      </c>
      <c r="D825" s="3">
        <v>30</v>
      </c>
      <c r="E825" t="s">
        <v>922</v>
      </c>
      <c r="F825" t="s">
        <v>75</v>
      </c>
      <c r="H825">
        <f>ROWS($A$2:A825)</f>
        <v>824</v>
      </c>
      <c r="I825" t="str">
        <f>IF(Formulaire!$F$24='Codes postaux par région et dép'!A825,H825,"")</f>
        <v/>
      </c>
      <c r="J825" t="str">
        <f t="shared" si="24"/>
        <v/>
      </c>
      <c r="K825" t="str">
        <f t="shared" si="25"/>
        <v/>
      </c>
    </row>
    <row r="826" spans="1:11">
      <c r="A826" s="9">
        <v>30140</v>
      </c>
      <c r="B826" t="s">
        <v>965</v>
      </c>
      <c r="D826" s="3">
        <v>30</v>
      </c>
      <c r="E826" t="s">
        <v>922</v>
      </c>
      <c r="F826" t="s">
        <v>75</v>
      </c>
      <c r="H826">
        <f>ROWS($A$2:A826)</f>
        <v>825</v>
      </c>
      <c r="I826" t="str">
        <f>IF(Formulaire!$F$24='Codes postaux par région et dép'!A826,H826,"")</f>
        <v/>
      </c>
      <c r="J826" t="str">
        <f t="shared" si="24"/>
        <v/>
      </c>
      <c r="K826" t="str">
        <f t="shared" si="25"/>
        <v/>
      </c>
    </row>
    <row r="827" spans="1:11">
      <c r="A827" s="9">
        <v>30140</v>
      </c>
      <c r="B827" t="s">
        <v>966</v>
      </c>
      <c r="D827" s="3">
        <v>30</v>
      </c>
      <c r="E827" t="s">
        <v>922</v>
      </c>
      <c r="F827" t="s">
        <v>75</v>
      </c>
      <c r="H827">
        <f>ROWS($A$2:A827)</f>
        <v>826</v>
      </c>
      <c r="I827" t="str">
        <f>IF(Formulaire!$F$24='Codes postaux par région et dép'!A827,H827,"")</f>
        <v/>
      </c>
      <c r="J827" t="str">
        <f t="shared" si="24"/>
        <v/>
      </c>
      <c r="K827" t="str">
        <f t="shared" si="25"/>
        <v/>
      </c>
    </row>
    <row r="828" spans="1:11">
      <c r="A828" s="9">
        <v>30140</v>
      </c>
      <c r="B828" t="s">
        <v>967</v>
      </c>
      <c r="D828" s="3">
        <v>30</v>
      </c>
      <c r="E828" t="s">
        <v>922</v>
      </c>
      <c r="F828" t="s">
        <v>75</v>
      </c>
      <c r="H828">
        <f>ROWS($A$2:A828)</f>
        <v>827</v>
      </c>
      <c r="I828" t="str">
        <f>IF(Formulaire!$F$24='Codes postaux par région et dép'!A828,H828,"")</f>
        <v/>
      </c>
      <c r="J828" t="str">
        <f t="shared" si="24"/>
        <v/>
      </c>
      <c r="K828" t="str">
        <f t="shared" si="25"/>
        <v/>
      </c>
    </row>
    <row r="829" spans="1:11">
      <c r="A829" s="9">
        <v>30140</v>
      </c>
      <c r="B829" t="s">
        <v>968</v>
      </c>
      <c r="D829" s="3">
        <v>30</v>
      </c>
      <c r="E829" t="s">
        <v>922</v>
      </c>
      <c r="F829" t="s">
        <v>75</v>
      </c>
      <c r="H829">
        <f>ROWS($A$2:A829)</f>
        <v>828</v>
      </c>
      <c r="I829" t="str">
        <f>IF(Formulaire!$F$24='Codes postaux par région et dép'!A829,H829,"")</f>
        <v/>
      </c>
      <c r="J829" t="str">
        <f t="shared" si="24"/>
        <v/>
      </c>
      <c r="K829" t="str">
        <f t="shared" si="25"/>
        <v/>
      </c>
    </row>
    <row r="830" spans="1:11">
      <c r="A830" s="9">
        <v>30140</v>
      </c>
      <c r="B830" t="s">
        <v>969</v>
      </c>
      <c r="D830" s="3">
        <v>30</v>
      </c>
      <c r="E830" t="s">
        <v>922</v>
      </c>
      <c r="F830" t="s">
        <v>75</v>
      </c>
      <c r="H830">
        <f>ROWS($A$2:A830)</f>
        <v>829</v>
      </c>
      <c r="I830" t="str">
        <f>IF(Formulaire!$F$24='Codes postaux par région et dép'!A830,H830,"")</f>
        <v/>
      </c>
      <c r="J830" t="str">
        <f t="shared" si="24"/>
        <v/>
      </c>
      <c r="K830" t="str">
        <f t="shared" si="25"/>
        <v/>
      </c>
    </row>
    <row r="831" spans="1:11">
      <c r="A831" s="9">
        <v>30140</v>
      </c>
      <c r="B831" t="s">
        <v>970</v>
      </c>
      <c r="D831" s="3">
        <v>30</v>
      </c>
      <c r="E831" t="s">
        <v>922</v>
      </c>
      <c r="F831" t="s">
        <v>75</v>
      </c>
      <c r="H831">
        <f>ROWS($A$2:A831)</f>
        <v>830</v>
      </c>
      <c r="I831" t="str">
        <f>IF(Formulaire!$F$24='Codes postaux par région et dép'!A831,H831,"")</f>
        <v/>
      </c>
      <c r="J831" t="str">
        <f t="shared" si="24"/>
        <v/>
      </c>
      <c r="K831" t="str">
        <f t="shared" si="25"/>
        <v/>
      </c>
    </row>
    <row r="832" spans="1:11">
      <c r="A832" s="9">
        <v>30140</v>
      </c>
      <c r="B832" t="s">
        <v>971</v>
      </c>
      <c r="D832" s="3">
        <v>30</v>
      </c>
      <c r="E832" t="s">
        <v>922</v>
      </c>
      <c r="F832" t="s">
        <v>75</v>
      </c>
      <c r="H832">
        <f>ROWS($A$2:A832)</f>
        <v>831</v>
      </c>
      <c r="I832" t="str">
        <f>IF(Formulaire!$F$24='Codes postaux par région et dép'!A832,H832,"")</f>
        <v/>
      </c>
      <c r="J832" t="str">
        <f t="shared" si="24"/>
        <v/>
      </c>
      <c r="K832" t="str">
        <f t="shared" si="25"/>
        <v/>
      </c>
    </row>
    <row r="833" spans="1:11">
      <c r="A833" s="9">
        <v>30140</v>
      </c>
      <c r="B833" t="s">
        <v>972</v>
      </c>
      <c r="D833" s="3">
        <v>30</v>
      </c>
      <c r="E833" t="s">
        <v>922</v>
      </c>
      <c r="F833" t="s">
        <v>75</v>
      </c>
      <c r="H833">
        <f>ROWS($A$2:A833)</f>
        <v>832</v>
      </c>
      <c r="I833" t="str">
        <f>IF(Formulaire!$F$24='Codes postaux par région et dép'!A833,H833,"")</f>
        <v/>
      </c>
      <c r="J833" t="str">
        <f t="shared" si="24"/>
        <v/>
      </c>
      <c r="K833" t="str">
        <f t="shared" si="25"/>
        <v/>
      </c>
    </row>
    <row r="834" spans="1:11">
      <c r="A834" s="9">
        <v>30140</v>
      </c>
      <c r="B834" t="s">
        <v>973</v>
      </c>
      <c r="D834" s="3">
        <v>30</v>
      </c>
      <c r="E834" t="s">
        <v>922</v>
      </c>
      <c r="F834" t="s">
        <v>75</v>
      </c>
      <c r="H834">
        <f>ROWS($A$2:A834)</f>
        <v>833</v>
      </c>
      <c r="I834" t="str">
        <f>IF(Formulaire!$F$24='Codes postaux par région et dép'!A834,H834,"")</f>
        <v/>
      </c>
      <c r="J834" t="str">
        <f t="shared" ref="J834:J897" si="26">IFERROR(SMALL($I:$I,H834),"")</f>
        <v/>
      </c>
      <c r="K834" t="str">
        <f t="shared" ref="K834:K897" si="27">IFERROR(INDEX($B$2:$B$2867,J834),"")</f>
        <v/>
      </c>
    </row>
    <row r="835" spans="1:11">
      <c r="A835" s="9">
        <v>30140</v>
      </c>
      <c r="B835" t="s">
        <v>974</v>
      </c>
      <c r="D835" s="3">
        <v>30</v>
      </c>
      <c r="E835" t="s">
        <v>922</v>
      </c>
      <c r="F835" t="s">
        <v>75</v>
      </c>
      <c r="H835">
        <f>ROWS($A$2:A835)</f>
        <v>834</v>
      </c>
      <c r="I835" t="str">
        <f>IF(Formulaire!$F$24='Codes postaux par région et dép'!A835,H835,"")</f>
        <v/>
      </c>
      <c r="J835" t="str">
        <f t="shared" si="26"/>
        <v/>
      </c>
      <c r="K835" t="str">
        <f t="shared" si="27"/>
        <v/>
      </c>
    </row>
    <row r="836" spans="1:11">
      <c r="A836" s="9">
        <v>30140</v>
      </c>
      <c r="B836" t="s">
        <v>912</v>
      </c>
      <c r="D836" s="3">
        <v>30</v>
      </c>
      <c r="E836" t="s">
        <v>922</v>
      </c>
      <c r="F836" t="s">
        <v>75</v>
      </c>
      <c r="H836">
        <f>ROWS($A$2:A836)</f>
        <v>835</v>
      </c>
      <c r="I836" t="str">
        <f>IF(Formulaire!$F$24='Codes postaux par région et dép'!A836,H836,"")</f>
        <v/>
      </c>
      <c r="J836" t="str">
        <f t="shared" si="26"/>
        <v/>
      </c>
      <c r="K836" t="str">
        <f t="shared" si="27"/>
        <v/>
      </c>
    </row>
    <row r="837" spans="1:11">
      <c r="A837" s="9">
        <v>30150</v>
      </c>
      <c r="B837" t="s">
        <v>975</v>
      </c>
      <c r="D837" s="3">
        <v>30</v>
      </c>
      <c r="E837" t="s">
        <v>922</v>
      </c>
      <c r="F837" t="s">
        <v>75</v>
      </c>
      <c r="H837">
        <f>ROWS($A$2:A837)</f>
        <v>836</v>
      </c>
      <c r="I837" t="str">
        <f>IF(Formulaire!$F$24='Codes postaux par région et dép'!A837,H837,"")</f>
        <v/>
      </c>
      <c r="J837" t="str">
        <f t="shared" si="26"/>
        <v/>
      </c>
      <c r="K837" t="str">
        <f t="shared" si="27"/>
        <v/>
      </c>
    </row>
    <row r="838" spans="1:11">
      <c r="A838" s="9">
        <v>30150</v>
      </c>
      <c r="B838" t="s">
        <v>24</v>
      </c>
      <c r="D838" s="3">
        <v>30</v>
      </c>
      <c r="E838" t="s">
        <v>922</v>
      </c>
      <c r="F838" t="s">
        <v>75</v>
      </c>
      <c r="H838">
        <f>ROWS($A$2:A838)</f>
        <v>837</v>
      </c>
      <c r="I838" t="str">
        <f>IF(Formulaire!$F$24='Codes postaux par région et dép'!A838,H838,"")</f>
        <v/>
      </c>
      <c r="J838" t="str">
        <f t="shared" si="26"/>
        <v/>
      </c>
      <c r="K838" t="str">
        <f t="shared" si="27"/>
        <v/>
      </c>
    </row>
    <row r="839" spans="1:11">
      <c r="A839" s="9">
        <v>30150</v>
      </c>
      <c r="B839" t="s">
        <v>976</v>
      </c>
      <c r="D839" s="3">
        <v>30</v>
      </c>
      <c r="E839" t="s">
        <v>922</v>
      </c>
      <c r="F839" t="s">
        <v>75</v>
      </c>
      <c r="H839">
        <f>ROWS($A$2:A839)</f>
        <v>838</v>
      </c>
      <c r="I839" t="str">
        <f>IF(Formulaire!$F$24='Codes postaux par région et dép'!A839,H839,"")</f>
        <v/>
      </c>
      <c r="J839" t="str">
        <f t="shared" si="26"/>
        <v/>
      </c>
      <c r="K839" t="str">
        <f t="shared" si="27"/>
        <v/>
      </c>
    </row>
    <row r="840" spans="1:11">
      <c r="A840" s="9">
        <v>30150</v>
      </c>
      <c r="B840" t="s">
        <v>977</v>
      </c>
      <c r="D840" s="3">
        <v>30</v>
      </c>
      <c r="E840" t="s">
        <v>922</v>
      </c>
      <c r="F840" t="s">
        <v>75</v>
      </c>
      <c r="H840">
        <f>ROWS($A$2:A840)</f>
        <v>839</v>
      </c>
      <c r="I840" t="str">
        <f>IF(Formulaire!$F$24='Codes postaux par région et dép'!A840,H840,"")</f>
        <v/>
      </c>
      <c r="J840" t="str">
        <f t="shared" si="26"/>
        <v/>
      </c>
      <c r="K840" t="str">
        <f t="shared" si="27"/>
        <v/>
      </c>
    </row>
    <row r="841" spans="1:11">
      <c r="A841" s="9">
        <v>30160</v>
      </c>
      <c r="B841" t="s">
        <v>978</v>
      </c>
      <c r="D841" s="3">
        <v>30</v>
      </c>
      <c r="E841" t="s">
        <v>922</v>
      </c>
      <c r="F841" t="s">
        <v>75</v>
      </c>
      <c r="H841">
        <f>ROWS($A$2:A841)</f>
        <v>840</v>
      </c>
      <c r="I841" t="str">
        <f>IF(Formulaire!$F$24='Codes postaux par région et dép'!A841,H841,"")</f>
        <v/>
      </c>
      <c r="J841" t="str">
        <f t="shared" si="26"/>
        <v/>
      </c>
      <c r="K841" t="str">
        <f t="shared" si="27"/>
        <v/>
      </c>
    </row>
    <row r="842" spans="1:11">
      <c r="A842" s="9">
        <v>30160</v>
      </c>
      <c r="B842" t="s">
        <v>979</v>
      </c>
      <c r="D842" s="3">
        <v>30</v>
      </c>
      <c r="E842" t="s">
        <v>922</v>
      </c>
      <c r="F842" t="s">
        <v>75</v>
      </c>
      <c r="H842">
        <f>ROWS($A$2:A842)</f>
        <v>841</v>
      </c>
      <c r="I842" t="str">
        <f>IF(Formulaire!$F$24='Codes postaux par région et dép'!A842,H842,"")</f>
        <v/>
      </c>
      <c r="J842" t="str">
        <f t="shared" si="26"/>
        <v/>
      </c>
      <c r="K842" t="str">
        <f t="shared" si="27"/>
        <v/>
      </c>
    </row>
    <row r="843" spans="1:11">
      <c r="A843" s="9">
        <v>30160</v>
      </c>
      <c r="B843" t="s">
        <v>980</v>
      </c>
      <c r="D843" s="3">
        <v>30</v>
      </c>
      <c r="E843" t="s">
        <v>922</v>
      </c>
      <c r="F843" t="s">
        <v>75</v>
      </c>
      <c r="H843">
        <f>ROWS($A$2:A843)</f>
        <v>842</v>
      </c>
      <c r="I843" t="str">
        <f>IF(Formulaire!$F$24='Codes postaux par région et dép'!A843,H843,"")</f>
        <v/>
      </c>
      <c r="J843" t="str">
        <f t="shared" si="26"/>
        <v/>
      </c>
      <c r="K843" t="str">
        <f t="shared" si="27"/>
        <v/>
      </c>
    </row>
    <row r="844" spans="1:11">
      <c r="A844" s="9">
        <v>30160</v>
      </c>
      <c r="B844" t="s">
        <v>981</v>
      </c>
      <c r="D844" s="3">
        <v>30</v>
      </c>
      <c r="E844" t="s">
        <v>922</v>
      </c>
      <c r="F844" t="s">
        <v>75</v>
      </c>
      <c r="H844">
        <f>ROWS($A$2:A844)</f>
        <v>843</v>
      </c>
      <c r="I844" t="str">
        <f>IF(Formulaire!$F$24='Codes postaux par région et dép'!A844,H844,"")</f>
        <v/>
      </c>
      <c r="J844" t="str">
        <f t="shared" si="26"/>
        <v/>
      </c>
      <c r="K844" t="str">
        <f t="shared" si="27"/>
        <v/>
      </c>
    </row>
    <row r="845" spans="1:11">
      <c r="A845" s="9">
        <v>30160</v>
      </c>
      <c r="B845" t="s">
        <v>982</v>
      </c>
      <c r="C845" t="s">
        <v>983</v>
      </c>
      <c r="D845" s="3">
        <v>30</v>
      </c>
      <c r="E845" t="s">
        <v>922</v>
      </c>
      <c r="F845" t="s">
        <v>75</v>
      </c>
      <c r="H845">
        <f>ROWS($A$2:A845)</f>
        <v>844</v>
      </c>
      <c r="I845" t="str">
        <f>IF(Formulaire!$F$24='Codes postaux par région et dép'!A845,H845,"")</f>
        <v/>
      </c>
      <c r="J845" t="str">
        <f t="shared" si="26"/>
        <v/>
      </c>
      <c r="K845" t="str">
        <f t="shared" si="27"/>
        <v/>
      </c>
    </row>
    <row r="846" spans="1:11">
      <c r="A846" s="9">
        <v>30160</v>
      </c>
      <c r="B846" t="s">
        <v>982</v>
      </c>
      <c r="D846" s="3">
        <v>30</v>
      </c>
      <c r="E846" t="s">
        <v>922</v>
      </c>
      <c r="F846" t="s">
        <v>75</v>
      </c>
      <c r="H846">
        <f>ROWS($A$2:A846)</f>
        <v>845</v>
      </c>
      <c r="I846" t="str">
        <f>IF(Formulaire!$F$24='Codes postaux par région et dép'!A846,H846,"")</f>
        <v/>
      </c>
      <c r="J846" t="str">
        <f t="shared" si="26"/>
        <v/>
      </c>
      <c r="K846" t="str">
        <f t="shared" si="27"/>
        <v/>
      </c>
    </row>
    <row r="847" spans="1:11">
      <c r="A847" s="9">
        <v>30170</v>
      </c>
      <c r="B847" t="s">
        <v>984</v>
      </c>
      <c r="D847" s="3">
        <v>30</v>
      </c>
      <c r="E847" t="s">
        <v>922</v>
      </c>
      <c r="F847" t="s">
        <v>75</v>
      </c>
      <c r="H847">
        <f>ROWS($A$2:A847)</f>
        <v>846</v>
      </c>
      <c r="I847" t="str">
        <f>IF(Formulaire!$F$24='Codes postaux par région et dép'!A847,H847,"")</f>
        <v/>
      </c>
      <c r="J847" t="str">
        <f t="shared" si="26"/>
        <v/>
      </c>
      <c r="K847" t="str">
        <f t="shared" si="27"/>
        <v/>
      </c>
    </row>
    <row r="848" spans="1:11">
      <c r="A848" s="9">
        <v>30170</v>
      </c>
      <c r="B848" t="s">
        <v>985</v>
      </c>
      <c r="D848" s="3">
        <v>30</v>
      </c>
      <c r="E848" t="s">
        <v>922</v>
      </c>
      <c r="F848" t="s">
        <v>75</v>
      </c>
      <c r="H848">
        <f>ROWS($A$2:A848)</f>
        <v>847</v>
      </c>
      <c r="I848" t="str">
        <f>IF(Formulaire!$F$24='Codes postaux par région et dép'!A848,H848,"")</f>
        <v/>
      </c>
      <c r="J848" t="str">
        <f t="shared" si="26"/>
        <v/>
      </c>
      <c r="K848" t="str">
        <f t="shared" si="27"/>
        <v/>
      </c>
    </row>
    <row r="849" spans="1:11">
      <c r="A849" s="9">
        <v>30170</v>
      </c>
      <c r="B849" t="s">
        <v>986</v>
      </c>
      <c r="D849" s="3">
        <v>30</v>
      </c>
      <c r="E849" t="s">
        <v>922</v>
      </c>
      <c r="F849" t="s">
        <v>75</v>
      </c>
      <c r="H849">
        <f>ROWS($A$2:A849)</f>
        <v>848</v>
      </c>
      <c r="I849" t="str">
        <f>IF(Formulaire!$F$24='Codes postaux par région et dép'!A849,H849,"")</f>
        <v/>
      </c>
      <c r="J849" t="str">
        <f t="shared" si="26"/>
        <v/>
      </c>
      <c r="K849" t="str">
        <f t="shared" si="27"/>
        <v/>
      </c>
    </row>
    <row r="850" spans="1:11">
      <c r="A850" s="9">
        <v>30170</v>
      </c>
      <c r="B850" t="s">
        <v>987</v>
      </c>
      <c r="D850" s="3">
        <v>30</v>
      </c>
      <c r="E850" t="s">
        <v>922</v>
      </c>
      <c r="F850" t="s">
        <v>75</v>
      </c>
      <c r="H850">
        <f>ROWS($A$2:A850)</f>
        <v>849</v>
      </c>
      <c r="I850" t="str">
        <f>IF(Formulaire!$F$24='Codes postaux par région et dép'!A850,H850,"")</f>
        <v/>
      </c>
      <c r="J850" t="str">
        <f t="shared" si="26"/>
        <v/>
      </c>
      <c r="K850" t="str">
        <f t="shared" si="27"/>
        <v/>
      </c>
    </row>
    <row r="851" spans="1:11">
      <c r="A851" s="9">
        <v>30170</v>
      </c>
      <c r="B851" t="s">
        <v>988</v>
      </c>
      <c r="D851" s="3">
        <v>30</v>
      </c>
      <c r="E851" t="s">
        <v>922</v>
      </c>
      <c r="F851" t="s">
        <v>75</v>
      </c>
      <c r="H851">
        <f>ROWS($A$2:A851)</f>
        <v>850</v>
      </c>
      <c r="I851" t="str">
        <f>IF(Formulaire!$F$24='Codes postaux par région et dép'!A851,H851,"")</f>
        <v/>
      </c>
      <c r="J851" t="str">
        <f t="shared" si="26"/>
        <v/>
      </c>
      <c r="K851" t="str">
        <f t="shared" si="27"/>
        <v/>
      </c>
    </row>
    <row r="852" spans="1:11">
      <c r="A852" s="9">
        <v>30170</v>
      </c>
      <c r="B852" t="s">
        <v>989</v>
      </c>
      <c r="D852" s="3">
        <v>30</v>
      </c>
      <c r="E852" t="s">
        <v>922</v>
      </c>
      <c r="F852" t="s">
        <v>75</v>
      </c>
      <c r="H852">
        <f>ROWS($A$2:A852)</f>
        <v>851</v>
      </c>
      <c r="I852" t="str">
        <f>IF(Formulaire!$F$24='Codes postaux par région et dép'!A852,H852,"")</f>
        <v/>
      </c>
      <c r="J852" t="str">
        <f t="shared" si="26"/>
        <v/>
      </c>
      <c r="K852" t="str">
        <f t="shared" si="27"/>
        <v/>
      </c>
    </row>
    <row r="853" spans="1:11">
      <c r="A853" s="9">
        <v>30170</v>
      </c>
      <c r="B853" t="s">
        <v>990</v>
      </c>
      <c r="D853" s="3">
        <v>30</v>
      </c>
      <c r="E853" t="s">
        <v>922</v>
      </c>
      <c r="F853" t="s">
        <v>75</v>
      </c>
      <c r="H853">
        <f>ROWS($A$2:A853)</f>
        <v>852</v>
      </c>
      <c r="I853" t="str">
        <f>IF(Formulaire!$F$24='Codes postaux par région et dép'!A853,H853,"")</f>
        <v/>
      </c>
      <c r="J853" t="str">
        <f t="shared" si="26"/>
        <v/>
      </c>
      <c r="K853" t="str">
        <f t="shared" si="27"/>
        <v/>
      </c>
    </row>
    <row r="854" spans="1:11">
      <c r="A854" s="9">
        <v>30170</v>
      </c>
      <c r="B854" t="s">
        <v>991</v>
      </c>
      <c r="D854" s="3">
        <v>30</v>
      </c>
      <c r="E854" t="s">
        <v>922</v>
      </c>
      <c r="F854" t="s">
        <v>75</v>
      </c>
      <c r="H854">
        <f>ROWS($A$2:A854)</f>
        <v>853</v>
      </c>
      <c r="I854" t="str">
        <f>IF(Formulaire!$F$24='Codes postaux par région et dép'!A854,H854,"")</f>
        <v/>
      </c>
      <c r="J854" t="str">
        <f t="shared" si="26"/>
        <v/>
      </c>
      <c r="K854" t="str">
        <f t="shared" si="27"/>
        <v/>
      </c>
    </row>
    <row r="855" spans="1:11">
      <c r="A855" s="9">
        <v>30190</v>
      </c>
      <c r="B855" t="s">
        <v>992</v>
      </c>
      <c r="D855" s="3">
        <v>30</v>
      </c>
      <c r="E855" t="s">
        <v>922</v>
      </c>
      <c r="F855" t="s">
        <v>75</v>
      </c>
      <c r="H855">
        <f>ROWS($A$2:A855)</f>
        <v>854</v>
      </c>
      <c r="I855" t="str">
        <f>IF(Formulaire!$F$24='Codes postaux par région et dép'!A855,H855,"")</f>
        <v/>
      </c>
      <c r="J855" t="str">
        <f t="shared" si="26"/>
        <v/>
      </c>
      <c r="K855" t="str">
        <f t="shared" si="27"/>
        <v/>
      </c>
    </row>
    <row r="856" spans="1:11">
      <c r="A856" s="9">
        <v>30190</v>
      </c>
      <c r="B856" t="s">
        <v>993</v>
      </c>
      <c r="D856" s="3">
        <v>30</v>
      </c>
      <c r="E856" t="s">
        <v>922</v>
      </c>
      <c r="F856" t="s">
        <v>75</v>
      </c>
      <c r="H856">
        <f>ROWS($A$2:A856)</f>
        <v>855</v>
      </c>
      <c r="I856" t="str">
        <f>IF(Formulaire!$F$24='Codes postaux par région et dép'!A856,H856,"")</f>
        <v/>
      </c>
      <c r="J856" t="str">
        <f t="shared" si="26"/>
        <v/>
      </c>
      <c r="K856" t="str">
        <f t="shared" si="27"/>
        <v/>
      </c>
    </row>
    <row r="857" spans="1:11">
      <c r="A857" s="9">
        <v>30190</v>
      </c>
      <c r="B857" t="s">
        <v>994</v>
      </c>
      <c r="D857" s="3">
        <v>30</v>
      </c>
      <c r="E857" t="s">
        <v>922</v>
      </c>
      <c r="F857" t="s">
        <v>75</v>
      </c>
      <c r="H857">
        <f>ROWS($A$2:A857)</f>
        <v>856</v>
      </c>
      <c r="I857" t="str">
        <f>IF(Formulaire!$F$24='Codes postaux par région et dép'!A857,H857,"")</f>
        <v/>
      </c>
      <c r="J857" t="str">
        <f t="shared" si="26"/>
        <v/>
      </c>
      <c r="K857" t="str">
        <f t="shared" si="27"/>
        <v/>
      </c>
    </row>
    <row r="858" spans="1:11">
      <c r="A858" s="9">
        <v>30190</v>
      </c>
      <c r="B858" t="s">
        <v>995</v>
      </c>
      <c r="D858" s="3">
        <v>30</v>
      </c>
      <c r="E858" t="s">
        <v>922</v>
      </c>
      <c r="F858" t="s">
        <v>75</v>
      </c>
      <c r="H858">
        <f>ROWS($A$2:A858)</f>
        <v>857</v>
      </c>
      <c r="I858" t="str">
        <f>IF(Formulaire!$F$24='Codes postaux par région et dép'!A858,H858,"")</f>
        <v/>
      </c>
      <c r="J858" t="str">
        <f t="shared" si="26"/>
        <v/>
      </c>
      <c r="K858" t="str">
        <f t="shared" si="27"/>
        <v/>
      </c>
    </row>
    <row r="859" spans="1:11">
      <c r="A859" s="9">
        <v>30190</v>
      </c>
      <c r="B859" t="s">
        <v>996</v>
      </c>
      <c r="D859" s="3">
        <v>30</v>
      </c>
      <c r="E859" t="s">
        <v>922</v>
      </c>
      <c r="F859" t="s">
        <v>75</v>
      </c>
      <c r="H859">
        <f>ROWS($A$2:A859)</f>
        <v>858</v>
      </c>
      <c r="I859" t="str">
        <f>IF(Formulaire!$F$24='Codes postaux par région et dép'!A859,H859,"")</f>
        <v/>
      </c>
      <c r="J859" t="str">
        <f t="shared" si="26"/>
        <v/>
      </c>
      <c r="K859" t="str">
        <f t="shared" si="27"/>
        <v/>
      </c>
    </row>
    <row r="860" spans="1:11">
      <c r="A860" s="9">
        <v>30190</v>
      </c>
      <c r="B860" t="s">
        <v>997</v>
      </c>
      <c r="D860" s="3">
        <v>30</v>
      </c>
      <c r="E860" t="s">
        <v>922</v>
      </c>
      <c r="F860" t="s">
        <v>75</v>
      </c>
      <c r="H860">
        <f>ROWS($A$2:A860)</f>
        <v>859</v>
      </c>
      <c r="I860" t="str">
        <f>IF(Formulaire!$F$24='Codes postaux par région et dép'!A860,H860,"")</f>
        <v/>
      </c>
      <c r="J860" t="str">
        <f t="shared" si="26"/>
        <v/>
      </c>
      <c r="K860" t="str">
        <f t="shared" si="27"/>
        <v/>
      </c>
    </row>
    <row r="861" spans="1:11">
      <c r="A861" s="9">
        <v>30190</v>
      </c>
      <c r="B861" t="s">
        <v>998</v>
      </c>
      <c r="D861" s="3">
        <v>30</v>
      </c>
      <c r="E861" t="s">
        <v>922</v>
      </c>
      <c r="F861" t="s">
        <v>75</v>
      </c>
      <c r="H861">
        <f>ROWS($A$2:A861)</f>
        <v>860</v>
      </c>
      <c r="I861" t="str">
        <f>IF(Formulaire!$F$24='Codes postaux par région et dép'!A861,H861,"")</f>
        <v/>
      </c>
      <c r="J861" t="str">
        <f t="shared" si="26"/>
        <v/>
      </c>
      <c r="K861" t="str">
        <f t="shared" si="27"/>
        <v/>
      </c>
    </row>
    <row r="862" spans="1:11">
      <c r="A862" s="9">
        <v>30190</v>
      </c>
      <c r="B862" t="s">
        <v>999</v>
      </c>
      <c r="D862" s="3">
        <v>30</v>
      </c>
      <c r="E862" t="s">
        <v>922</v>
      </c>
      <c r="F862" t="s">
        <v>75</v>
      </c>
      <c r="H862">
        <f>ROWS($A$2:A862)</f>
        <v>861</v>
      </c>
      <c r="I862" t="str">
        <f>IF(Formulaire!$F$24='Codes postaux par région et dép'!A862,H862,"")</f>
        <v/>
      </c>
      <c r="J862" t="str">
        <f t="shared" si="26"/>
        <v/>
      </c>
      <c r="K862" t="str">
        <f t="shared" si="27"/>
        <v/>
      </c>
    </row>
    <row r="863" spans="1:11">
      <c r="A863" s="9">
        <v>30190</v>
      </c>
      <c r="B863" t="s">
        <v>917</v>
      </c>
      <c r="D863" s="3">
        <v>30</v>
      </c>
      <c r="E863" t="s">
        <v>922</v>
      </c>
      <c r="F863" t="s">
        <v>75</v>
      </c>
      <c r="H863">
        <f>ROWS($A$2:A863)</f>
        <v>862</v>
      </c>
      <c r="I863" t="str">
        <f>IF(Formulaire!$F$24='Codes postaux par région et dép'!A863,H863,"")</f>
        <v/>
      </c>
      <c r="J863" t="str">
        <f t="shared" si="26"/>
        <v/>
      </c>
      <c r="K863" t="str">
        <f t="shared" si="27"/>
        <v/>
      </c>
    </row>
    <row r="864" spans="1:11">
      <c r="A864" s="9">
        <v>30190</v>
      </c>
      <c r="B864" t="s">
        <v>1000</v>
      </c>
      <c r="D864" s="3">
        <v>30</v>
      </c>
      <c r="E864" t="s">
        <v>922</v>
      </c>
      <c r="F864" t="s">
        <v>75</v>
      </c>
      <c r="H864">
        <f>ROWS($A$2:A864)</f>
        <v>863</v>
      </c>
      <c r="I864" t="str">
        <f>IF(Formulaire!$F$24='Codes postaux par région et dép'!A864,H864,"")</f>
        <v/>
      </c>
      <c r="J864" t="str">
        <f t="shared" si="26"/>
        <v/>
      </c>
      <c r="K864" t="str">
        <f t="shared" si="27"/>
        <v/>
      </c>
    </row>
    <row r="865" spans="1:11">
      <c r="A865" s="9">
        <v>30190</v>
      </c>
      <c r="B865" t="s">
        <v>1001</v>
      </c>
      <c r="D865" s="3">
        <v>30</v>
      </c>
      <c r="E865" t="s">
        <v>922</v>
      </c>
      <c r="F865" t="s">
        <v>75</v>
      </c>
      <c r="H865">
        <f>ROWS($A$2:A865)</f>
        <v>864</v>
      </c>
      <c r="I865" t="str">
        <f>IF(Formulaire!$F$24='Codes postaux par région et dép'!A865,H865,"")</f>
        <v/>
      </c>
      <c r="J865" t="str">
        <f t="shared" si="26"/>
        <v/>
      </c>
      <c r="K865" t="str">
        <f t="shared" si="27"/>
        <v/>
      </c>
    </row>
    <row r="866" spans="1:11">
      <c r="A866" s="9">
        <v>30190</v>
      </c>
      <c r="B866" t="s">
        <v>1002</v>
      </c>
      <c r="D866" s="3">
        <v>30</v>
      </c>
      <c r="E866" t="s">
        <v>922</v>
      </c>
      <c r="F866" t="s">
        <v>75</v>
      </c>
      <c r="H866">
        <f>ROWS($A$2:A866)</f>
        <v>865</v>
      </c>
      <c r="I866" t="str">
        <f>IF(Formulaire!$F$24='Codes postaux par région et dép'!A866,H866,"")</f>
        <v/>
      </c>
      <c r="J866" t="str">
        <f t="shared" si="26"/>
        <v/>
      </c>
      <c r="K866" t="str">
        <f t="shared" si="27"/>
        <v/>
      </c>
    </row>
    <row r="867" spans="1:11">
      <c r="A867" s="9">
        <v>30190</v>
      </c>
      <c r="B867" t="s">
        <v>899</v>
      </c>
      <c r="D867" s="3">
        <v>30</v>
      </c>
      <c r="E867" t="s">
        <v>922</v>
      </c>
      <c r="F867" t="s">
        <v>75</v>
      </c>
      <c r="H867">
        <f>ROWS($A$2:A867)</f>
        <v>866</v>
      </c>
      <c r="I867" t="str">
        <f>IF(Formulaire!$F$24='Codes postaux par région et dép'!A867,H867,"")</f>
        <v/>
      </c>
      <c r="J867" t="str">
        <f t="shared" si="26"/>
        <v/>
      </c>
      <c r="K867" t="str">
        <f t="shared" si="27"/>
        <v/>
      </c>
    </row>
    <row r="868" spans="1:11">
      <c r="A868" s="9">
        <v>30190</v>
      </c>
      <c r="B868" t="s">
        <v>1003</v>
      </c>
      <c r="D868" s="3">
        <v>30</v>
      </c>
      <c r="E868" t="s">
        <v>922</v>
      </c>
      <c r="F868" t="s">
        <v>75</v>
      </c>
      <c r="H868">
        <f>ROWS($A$2:A868)</f>
        <v>867</v>
      </c>
      <c r="I868" t="str">
        <f>IF(Formulaire!$F$24='Codes postaux par région et dép'!A868,H868,"")</f>
        <v/>
      </c>
      <c r="J868" t="str">
        <f t="shared" si="26"/>
        <v/>
      </c>
      <c r="K868" t="str">
        <f t="shared" si="27"/>
        <v/>
      </c>
    </row>
    <row r="869" spans="1:11">
      <c r="A869" s="9">
        <v>30190</v>
      </c>
      <c r="B869" t="s">
        <v>1004</v>
      </c>
      <c r="D869" s="3">
        <v>30</v>
      </c>
      <c r="E869" t="s">
        <v>922</v>
      </c>
      <c r="F869" t="s">
        <v>75</v>
      </c>
      <c r="H869">
        <f>ROWS($A$2:A869)</f>
        <v>868</v>
      </c>
      <c r="I869" t="str">
        <f>IF(Formulaire!$F$24='Codes postaux par région et dép'!A869,H869,"")</f>
        <v/>
      </c>
      <c r="J869" t="str">
        <f t="shared" si="26"/>
        <v/>
      </c>
      <c r="K869" t="str">
        <f t="shared" si="27"/>
        <v/>
      </c>
    </row>
    <row r="870" spans="1:11">
      <c r="A870" s="9">
        <v>30190</v>
      </c>
      <c r="B870" t="s">
        <v>872</v>
      </c>
      <c r="D870" s="3">
        <v>30</v>
      </c>
      <c r="E870" t="s">
        <v>922</v>
      </c>
      <c r="F870" t="s">
        <v>75</v>
      </c>
      <c r="H870">
        <f>ROWS($A$2:A870)</f>
        <v>869</v>
      </c>
      <c r="I870" t="str">
        <f>IF(Formulaire!$F$24='Codes postaux par région et dép'!A870,H870,"")</f>
        <v/>
      </c>
      <c r="J870" t="str">
        <f t="shared" si="26"/>
        <v/>
      </c>
      <c r="K870" t="str">
        <f t="shared" si="27"/>
        <v/>
      </c>
    </row>
    <row r="871" spans="1:11">
      <c r="A871" s="9">
        <v>30190</v>
      </c>
      <c r="B871" t="s">
        <v>1005</v>
      </c>
      <c r="D871" s="3">
        <v>30</v>
      </c>
      <c r="E871" t="s">
        <v>922</v>
      </c>
      <c r="F871" t="s">
        <v>75</v>
      </c>
      <c r="H871">
        <f>ROWS($A$2:A871)</f>
        <v>870</v>
      </c>
      <c r="I871" t="str">
        <f>IF(Formulaire!$F$24='Codes postaux par région et dép'!A871,H871,"")</f>
        <v/>
      </c>
      <c r="J871" t="str">
        <f t="shared" si="26"/>
        <v/>
      </c>
      <c r="K871" t="str">
        <f t="shared" si="27"/>
        <v/>
      </c>
    </row>
    <row r="872" spans="1:11">
      <c r="A872" s="9">
        <v>30200</v>
      </c>
      <c r="B872" t="s">
        <v>1006</v>
      </c>
      <c r="D872" s="3">
        <v>30</v>
      </c>
      <c r="E872" t="s">
        <v>922</v>
      </c>
      <c r="F872" t="s">
        <v>75</v>
      </c>
      <c r="H872">
        <f>ROWS($A$2:A872)</f>
        <v>871</v>
      </c>
      <c r="I872" t="str">
        <f>IF(Formulaire!$F$24='Codes postaux par région et dép'!A872,H872,"")</f>
        <v/>
      </c>
      <c r="J872" t="str">
        <f t="shared" si="26"/>
        <v/>
      </c>
      <c r="K872" t="str">
        <f t="shared" si="27"/>
        <v/>
      </c>
    </row>
    <row r="873" spans="1:11">
      <c r="A873" s="9">
        <v>30200</v>
      </c>
      <c r="B873" t="s">
        <v>1006</v>
      </c>
      <c r="C873" t="s">
        <v>1007</v>
      </c>
      <c r="D873" s="3">
        <v>30</v>
      </c>
      <c r="E873" t="s">
        <v>922</v>
      </c>
      <c r="F873" t="s">
        <v>75</v>
      </c>
      <c r="H873">
        <f>ROWS($A$2:A873)</f>
        <v>872</v>
      </c>
      <c r="I873" t="str">
        <f>IF(Formulaire!$F$24='Codes postaux par région et dép'!A873,H873,"")</f>
        <v/>
      </c>
      <c r="J873" t="str">
        <f t="shared" si="26"/>
        <v/>
      </c>
      <c r="K873" t="str">
        <f t="shared" si="27"/>
        <v/>
      </c>
    </row>
    <row r="874" spans="1:11">
      <c r="A874" s="9">
        <v>30200</v>
      </c>
      <c r="B874" t="s">
        <v>1008</v>
      </c>
      <c r="D874" s="3">
        <v>30</v>
      </c>
      <c r="E874" t="s">
        <v>922</v>
      </c>
      <c r="F874" t="s">
        <v>75</v>
      </c>
      <c r="H874">
        <f>ROWS($A$2:A874)</f>
        <v>873</v>
      </c>
      <c r="I874" t="str">
        <f>IF(Formulaire!$F$24='Codes postaux par région et dép'!A874,H874,"")</f>
        <v/>
      </c>
      <c r="J874" t="str">
        <f t="shared" si="26"/>
        <v/>
      </c>
      <c r="K874" t="str">
        <f t="shared" si="27"/>
        <v/>
      </c>
    </row>
    <row r="875" spans="1:11">
      <c r="A875" s="9">
        <v>30200</v>
      </c>
      <c r="B875" t="s">
        <v>1009</v>
      </c>
      <c r="D875" s="3">
        <v>30</v>
      </c>
      <c r="E875" t="s">
        <v>922</v>
      </c>
      <c r="F875" t="s">
        <v>75</v>
      </c>
      <c r="H875">
        <f>ROWS($A$2:A875)</f>
        <v>874</v>
      </c>
      <c r="I875" t="str">
        <f>IF(Formulaire!$F$24='Codes postaux par région et dép'!A875,H875,"")</f>
        <v/>
      </c>
      <c r="J875" t="str">
        <f t="shared" si="26"/>
        <v/>
      </c>
      <c r="K875" t="str">
        <f t="shared" si="27"/>
        <v/>
      </c>
    </row>
    <row r="876" spans="1:11">
      <c r="A876" s="9">
        <v>30200</v>
      </c>
      <c r="B876" t="s">
        <v>1010</v>
      </c>
      <c r="D876" s="3">
        <v>30</v>
      </c>
      <c r="E876" t="s">
        <v>922</v>
      </c>
      <c r="F876" t="s">
        <v>75</v>
      </c>
      <c r="H876">
        <f>ROWS($A$2:A876)</f>
        <v>875</v>
      </c>
      <c r="I876" t="str">
        <f>IF(Formulaire!$F$24='Codes postaux par région et dép'!A876,H876,"")</f>
        <v/>
      </c>
      <c r="J876" t="str">
        <f t="shared" si="26"/>
        <v/>
      </c>
      <c r="K876" t="str">
        <f t="shared" si="27"/>
        <v/>
      </c>
    </row>
    <row r="877" spans="1:11">
      <c r="A877" s="9">
        <v>30200</v>
      </c>
      <c r="B877" t="s">
        <v>1011</v>
      </c>
      <c r="D877" s="3">
        <v>30</v>
      </c>
      <c r="E877" t="s">
        <v>922</v>
      </c>
      <c r="F877" t="s">
        <v>75</v>
      </c>
      <c r="H877">
        <f>ROWS($A$2:A877)</f>
        <v>876</v>
      </c>
      <c r="I877" t="str">
        <f>IF(Formulaire!$F$24='Codes postaux par région et dép'!A877,H877,"")</f>
        <v/>
      </c>
      <c r="J877" t="str">
        <f t="shared" si="26"/>
        <v/>
      </c>
      <c r="K877" t="str">
        <f t="shared" si="27"/>
        <v/>
      </c>
    </row>
    <row r="878" spans="1:11">
      <c r="A878" s="9">
        <v>30200</v>
      </c>
      <c r="B878" t="s">
        <v>1012</v>
      </c>
      <c r="D878" s="3">
        <v>30</v>
      </c>
      <c r="E878" t="s">
        <v>922</v>
      </c>
      <c r="F878" t="s">
        <v>75</v>
      </c>
      <c r="H878">
        <f>ROWS($A$2:A878)</f>
        <v>877</v>
      </c>
      <c r="I878" t="str">
        <f>IF(Formulaire!$F$24='Codes postaux par région et dép'!A878,H878,"")</f>
        <v/>
      </c>
      <c r="J878" t="str">
        <f t="shared" si="26"/>
        <v/>
      </c>
      <c r="K878" t="str">
        <f t="shared" si="27"/>
        <v/>
      </c>
    </row>
    <row r="879" spans="1:11">
      <c r="A879" s="9">
        <v>30200</v>
      </c>
      <c r="B879" t="s">
        <v>1013</v>
      </c>
      <c r="D879" s="3">
        <v>30</v>
      </c>
      <c r="E879" t="s">
        <v>922</v>
      </c>
      <c r="F879" t="s">
        <v>75</v>
      </c>
      <c r="H879">
        <f>ROWS($A$2:A879)</f>
        <v>878</v>
      </c>
      <c r="I879" t="str">
        <f>IF(Formulaire!$F$24='Codes postaux par région et dép'!A879,H879,"")</f>
        <v/>
      </c>
      <c r="J879" t="str">
        <f t="shared" si="26"/>
        <v/>
      </c>
      <c r="K879" t="str">
        <f t="shared" si="27"/>
        <v/>
      </c>
    </row>
    <row r="880" spans="1:11">
      <c r="A880" s="9">
        <v>30200</v>
      </c>
      <c r="B880" t="s">
        <v>1014</v>
      </c>
      <c r="D880" s="3">
        <v>30</v>
      </c>
      <c r="E880" t="s">
        <v>922</v>
      </c>
      <c r="F880" t="s">
        <v>75</v>
      </c>
      <c r="H880">
        <f>ROWS($A$2:A880)</f>
        <v>879</v>
      </c>
      <c r="I880" t="str">
        <f>IF(Formulaire!$F$24='Codes postaux par région et dép'!A880,H880,"")</f>
        <v/>
      </c>
      <c r="J880" t="str">
        <f t="shared" si="26"/>
        <v/>
      </c>
      <c r="K880" t="str">
        <f t="shared" si="27"/>
        <v/>
      </c>
    </row>
    <row r="881" spans="1:11">
      <c r="A881" s="9">
        <v>30200</v>
      </c>
      <c r="B881" t="s">
        <v>1015</v>
      </c>
      <c r="D881" s="3">
        <v>30</v>
      </c>
      <c r="E881" t="s">
        <v>922</v>
      </c>
      <c r="F881" t="s">
        <v>75</v>
      </c>
      <c r="H881">
        <f>ROWS($A$2:A881)</f>
        <v>880</v>
      </c>
      <c r="I881" t="str">
        <f>IF(Formulaire!$F$24='Codes postaux par région et dép'!A881,H881,"")</f>
        <v/>
      </c>
      <c r="J881" t="str">
        <f t="shared" si="26"/>
        <v/>
      </c>
      <c r="K881" t="str">
        <f t="shared" si="27"/>
        <v/>
      </c>
    </row>
    <row r="882" spans="1:11">
      <c r="A882" s="9">
        <v>30200</v>
      </c>
      <c r="B882" t="s">
        <v>785</v>
      </c>
      <c r="D882" s="3">
        <v>30</v>
      </c>
      <c r="E882" t="s">
        <v>922</v>
      </c>
      <c r="F882" t="s">
        <v>75</v>
      </c>
      <c r="H882">
        <f>ROWS($A$2:A882)</f>
        <v>881</v>
      </c>
      <c r="I882" t="str">
        <f>IF(Formulaire!$F$24='Codes postaux par région et dép'!A882,H882,"")</f>
        <v/>
      </c>
      <c r="J882" t="str">
        <f t="shared" si="26"/>
        <v/>
      </c>
      <c r="K882" t="str">
        <f t="shared" si="27"/>
        <v/>
      </c>
    </row>
    <row r="883" spans="1:11">
      <c r="A883" s="9">
        <v>30200</v>
      </c>
      <c r="B883" t="s">
        <v>1016</v>
      </c>
      <c r="D883" s="3">
        <v>30</v>
      </c>
      <c r="E883" t="s">
        <v>922</v>
      </c>
      <c r="F883" t="s">
        <v>75</v>
      </c>
      <c r="H883">
        <f>ROWS($A$2:A883)</f>
        <v>882</v>
      </c>
      <c r="I883" t="str">
        <f>IF(Formulaire!$F$24='Codes postaux par région et dép'!A883,H883,"")</f>
        <v/>
      </c>
      <c r="J883" t="str">
        <f t="shared" si="26"/>
        <v/>
      </c>
      <c r="K883" t="str">
        <f t="shared" si="27"/>
        <v/>
      </c>
    </row>
    <row r="884" spans="1:11">
      <c r="A884" s="9">
        <v>30200</v>
      </c>
      <c r="B884" t="s">
        <v>1017</v>
      </c>
      <c r="D884" s="3">
        <v>30</v>
      </c>
      <c r="E884" t="s">
        <v>922</v>
      </c>
      <c r="F884" t="s">
        <v>75</v>
      </c>
      <c r="H884">
        <f>ROWS($A$2:A884)</f>
        <v>883</v>
      </c>
      <c r="I884" t="str">
        <f>IF(Formulaire!$F$24='Codes postaux par région et dép'!A884,H884,"")</f>
        <v/>
      </c>
      <c r="J884" t="str">
        <f t="shared" si="26"/>
        <v/>
      </c>
      <c r="K884" t="str">
        <f t="shared" si="27"/>
        <v/>
      </c>
    </row>
    <row r="885" spans="1:11">
      <c r="A885" s="9">
        <v>30210</v>
      </c>
      <c r="B885" t="s">
        <v>1018</v>
      </c>
      <c r="D885" s="3">
        <v>30</v>
      </c>
      <c r="E885" t="s">
        <v>922</v>
      </c>
      <c r="F885" t="s">
        <v>75</v>
      </c>
      <c r="H885">
        <f>ROWS($A$2:A885)</f>
        <v>884</v>
      </c>
      <c r="I885" t="str">
        <f>IF(Formulaire!$F$24='Codes postaux par région et dép'!A885,H885,"")</f>
        <v/>
      </c>
      <c r="J885" t="str">
        <f t="shared" si="26"/>
        <v/>
      </c>
      <c r="K885" t="str">
        <f t="shared" si="27"/>
        <v/>
      </c>
    </row>
    <row r="886" spans="1:11">
      <c r="A886" s="9">
        <v>30210</v>
      </c>
      <c r="B886" t="s">
        <v>1019</v>
      </c>
      <c r="D886" s="3">
        <v>30</v>
      </c>
      <c r="E886" t="s">
        <v>922</v>
      </c>
      <c r="F886" t="s">
        <v>75</v>
      </c>
      <c r="H886">
        <f>ROWS($A$2:A886)</f>
        <v>885</v>
      </c>
      <c r="I886" t="str">
        <f>IF(Formulaire!$F$24='Codes postaux par région et dép'!A886,H886,"")</f>
        <v/>
      </c>
      <c r="J886" t="str">
        <f t="shared" si="26"/>
        <v/>
      </c>
      <c r="K886" t="str">
        <f t="shared" si="27"/>
        <v/>
      </c>
    </row>
    <row r="887" spans="1:11">
      <c r="A887" s="9">
        <v>30210</v>
      </c>
      <c r="B887" t="s">
        <v>1020</v>
      </c>
      <c r="D887" s="3">
        <v>30</v>
      </c>
      <c r="E887" t="s">
        <v>922</v>
      </c>
      <c r="F887" t="s">
        <v>75</v>
      </c>
      <c r="H887">
        <f>ROWS($A$2:A887)</f>
        <v>886</v>
      </c>
      <c r="I887" t="str">
        <f>IF(Formulaire!$F$24='Codes postaux par région et dép'!A887,H887,"")</f>
        <v/>
      </c>
      <c r="J887" t="str">
        <f t="shared" si="26"/>
        <v/>
      </c>
      <c r="K887" t="str">
        <f t="shared" si="27"/>
        <v/>
      </c>
    </row>
    <row r="888" spans="1:11">
      <c r="A888" s="9">
        <v>30210</v>
      </c>
      <c r="B888" t="s">
        <v>1021</v>
      </c>
      <c r="D888" s="3">
        <v>30</v>
      </c>
      <c r="E888" t="s">
        <v>922</v>
      </c>
      <c r="F888" t="s">
        <v>75</v>
      </c>
      <c r="H888">
        <f>ROWS($A$2:A888)</f>
        <v>887</v>
      </c>
      <c r="I888" t="str">
        <f>IF(Formulaire!$F$24='Codes postaux par région et dép'!A888,H888,"")</f>
        <v/>
      </c>
      <c r="J888" t="str">
        <f t="shared" si="26"/>
        <v/>
      </c>
      <c r="K888" t="str">
        <f t="shared" si="27"/>
        <v/>
      </c>
    </row>
    <row r="889" spans="1:11">
      <c r="A889" s="9">
        <v>30210</v>
      </c>
      <c r="B889" t="s">
        <v>1022</v>
      </c>
      <c r="D889" s="3">
        <v>30</v>
      </c>
      <c r="E889" t="s">
        <v>922</v>
      </c>
      <c r="F889" t="s">
        <v>75</v>
      </c>
      <c r="H889">
        <f>ROWS($A$2:A889)</f>
        <v>888</v>
      </c>
      <c r="I889" t="str">
        <f>IF(Formulaire!$F$24='Codes postaux par région et dép'!A889,H889,"")</f>
        <v/>
      </c>
      <c r="J889" t="str">
        <f t="shared" si="26"/>
        <v/>
      </c>
      <c r="K889" t="str">
        <f t="shared" si="27"/>
        <v/>
      </c>
    </row>
    <row r="890" spans="1:11">
      <c r="A890" s="9">
        <v>30210</v>
      </c>
      <c r="B890" t="s">
        <v>1023</v>
      </c>
      <c r="D890" s="3">
        <v>30</v>
      </c>
      <c r="E890" t="s">
        <v>922</v>
      </c>
      <c r="F890" t="s">
        <v>75</v>
      </c>
      <c r="H890">
        <f>ROWS($A$2:A890)</f>
        <v>889</v>
      </c>
      <c r="I890" t="str">
        <f>IF(Formulaire!$F$24='Codes postaux par région et dép'!A890,H890,"")</f>
        <v/>
      </c>
      <c r="J890" t="str">
        <f t="shared" si="26"/>
        <v/>
      </c>
      <c r="K890" t="str">
        <f t="shared" si="27"/>
        <v/>
      </c>
    </row>
    <row r="891" spans="1:11">
      <c r="A891" s="9">
        <v>30210</v>
      </c>
      <c r="B891" t="s">
        <v>1024</v>
      </c>
      <c r="D891" s="3">
        <v>30</v>
      </c>
      <c r="E891" t="s">
        <v>922</v>
      </c>
      <c r="F891" t="s">
        <v>75</v>
      </c>
      <c r="H891">
        <f>ROWS($A$2:A891)</f>
        <v>890</v>
      </c>
      <c r="I891" t="str">
        <f>IF(Formulaire!$F$24='Codes postaux par région et dép'!A891,H891,"")</f>
        <v/>
      </c>
      <c r="J891" t="str">
        <f t="shared" si="26"/>
        <v/>
      </c>
      <c r="K891" t="str">
        <f t="shared" si="27"/>
        <v/>
      </c>
    </row>
    <row r="892" spans="1:11">
      <c r="A892" s="9">
        <v>30210</v>
      </c>
      <c r="B892" t="s">
        <v>1025</v>
      </c>
      <c r="D892" s="3">
        <v>30</v>
      </c>
      <c r="E892" t="s">
        <v>922</v>
      </c>
      <c r="F892" t="s">
        <v>75</v>
      </c>
      <c r="H892">
        <f>ROWS($A$2:A892)</f>
        <v>891</v>
      </c>
      <c r="I892" t="str">
        <f>IF(Formulaire!$F$24='Codes postaux par région et dép'!A892,H892,"")</f>
        <v/>
      </c>
      <c r="J892" t="str">
        <f t="shared" si="26"/>
        <v/>
      </c>
      <c r="K892" t="str">
        <f t="shared" si="27"/>
        <v/>
      </c>
    </row>
    <row r="893" spans="1:11">
      <c r="A893" s="9">
        <v>30210</v>
      </c>
      <c r="B893" t="s">
        <v>1026</v>
      </c>
      <c r="D893" s="3">
        <v>30</v>
      </c>
      <c r="E893" t="s">
        <v>922</v>
      </c>
      <c r="F893" t="s">
        <v>75</v>
      </c>
      <c r="H893">
        <f>ROWS($A$2:A893)</f>
        <v>892</v>
      </c>
      <c r="I893" t="str">
        <f>IF(Formulaire!$F$24='Codes postaux par région et dép'!A893,H893,"")</f>
        <v/>
      </c>
      <c r="J893" t="str">
        <f t="shared" si="26"/>
        <v/>
      </c>
      <c r="K893" t="str">
        <f t="shared" si="27"/>
        <v/>
      </c>
    </row>
    <row r="894" spans="1:11">
      <c r="A894" s="9">
        <v>30210</v>
      </c>
      <c r="B894" t="s">
        <v>1027</v>
      </c>
      <c r="D894" s="3">
        <v>30</v>
      </c>
      <c r="E894" t="s">
        <v>922</v>
      </c>
      <c r="F894" t="s">
        <v>75</v>
      </c>
      <c r="H894">
        <f>ROWS($A$2:A894)</f>
        <v>893</v>
      </c>
      <c r="I894" t="str">
        <f>IF(Formulaire!$F$24='Codes postaux par région et dép'!A894,H894,"")</f>
        <v/>
      </c>
      <c r="J894" t="str">
        <f t="shared" si="26"/>
        <v/>
      </c>
      <c r="K894" t="str">
        <f t="shared" si="27"/>
        <v/>
      </c>
    </row>
    <row r="895" spans="1:11">
      <c r="A895" s="9">
        <v>30210</v>
      </c>
      <c r="B895" t="s">
        <v>1028</v>
      </c>
      <c r="D895" s="3">
        <v>30</v>
      </c>
      <c r="E895" t="s">
        <v>922</v>
      </c>
      <c r="F895" t="s">
        <v>75</v>
      </c>
      <c r="H895">
        <f>ROWS($A$2:A895)</f>
        <v>894</v>
      </c>
      <c r="I895" t="str">
        <f>IF(Formulaire!$F$24='Codes postaux par région et dép'!A895,H895,"")</f>
        <v/>
      </c>
      <c r="J895" t="str">
        <f t="shared" si="26"/>
        <v/>
      </c>
      <c r="K895" t="str">
        <f t="shared" si="27"/>
        <v/>
      </c>
    </row>
    <row r="896" spans="1:11">
      <c r="A896" s="9">
        <v>30210</v>
      </c>
      <c r="B896" t="s">
        <v>1029</v>
      </c>
      <c r="D896" s="3">
        <v>30</v>
      </c>
      <c r="E896" t="s">
        <v>922</v>
      </c>
      <c r="F896" t="s">
        <v>75</v>
      </c>
      <c r="H896">
        <f>ROWS($A$2:A896)</f>
        <v>895</v>
      </c>
      <c r="I896" t="str">
        <f>IF(Formulaire!$F$24='Codes postaux par région et dép'!A896,H896,"")</f>
        <v/>
      </c>
      <c r="J896" t="str">
        <f t="shared" si="26"/>
        <v/>
      </c>
      <c r="K896" t="str">
        <f t="shared" si="27"/>
        <v/>
      </c>
    </row>
    <row r="897" spans="1:11">
      <c r="A897" s="9">
        <v>30210</v>
      </c>
      <c r="B897" t="s">
        <v>1030</v>
      </c>
      <c r="D897" s="3">
        <v>30</v>
      </c>
      <c r="E897" t="s">
        <v>922</v>
      </c>
      <c r="F897" t="s">
        <v>75</v>
      </c>
      <c r="H897">
        <f>ROWS($A$2:A897)</f>
        <v>896</v>
      </c>
      <c r="I897" t="str">
        <f>IF(Formulaire!$F$24='Codes postaux par région et dép'!A897,H897,"")</f>
        <v/>
      </c>
      <c r="J897" t="str">
        <f t="shared" si="26"/>
        <v/>
      </c>
      <c r="K897" t="str">
        <f t="shared" si="27"/>
        <v/>
      </c>
    </row>
    <row r="898" spans="1:11">
      <c r="A898" s="9">
        <v>30220</v>
      </c>
      <c r="B898" t="s">
        <v>1031</v>
      </c>
      <c r="D898" s="3">
        <v>30</v>
      </c>
      <c r="E898" t="s">
        <v>922</v>
      </c>
      <c r="F898" t="s">
        <v>75</v>
      </c>
      <c r="H898">
        <f>ROWS($A$2:A898)</f>
        <v>897</v>
      </c>
      <c r="I898" t="str">
        <f>IF(Formulaire!$F$24='Codes postaux par région et dép'!A898,H898,"")</f>
        <v/>
      </c>
      <c r="J898" t="str">
        <f t="shared" ref="J898:J961" si="28">IFERROR(SMALL($I:$I,H898),"")</f>
        <v/>
      </c>
      <c r="K898" t="str">
        <f t="shared" ref="K898:K961" si="29">IFERROR(INDEX($B$2:$B$2867,J898),"")</f>
        <v/>
      </c>
    </row>
    <row r="899" spans="1:11">
      <c r="A899" s="9">
        <v>30220</v>
      </c>
      <c r="B899" t="s">
        <v>1032</v>
      </c>
      <c r="D899" s="3">
        <v>30</v>
      </c>
      <c r="E899" t="s">
        <v>922</v>
      </c>
      <c r="F899" t="s">
        <v>75</v>
      </c>
      <c r="H899">
        <f>ROWS($A$2:A899)</f>
        <v>898</v>
      </c>
      <c r="I899" t="str">
        <f>IF(Formulaire!$F$24='Codes postaux par région et dép'!A899,H899,"")</f>
        <v/>
      </c>
      <c r="J899" t="str">
        <f t="shared" si="28"/>
        <v/>
      </c>
      <c r="K899" t="str">
        <f t="shared" si="29"/>
        <v/>
      </c>
    </row>
    <row r="900" spans="1:11">
      <c r="A900" s="9">
        <v>30230</v>
      </c>
      <c r="B900" t="s">
        <v>1033</v>
      </c>
      <c r="D900" s="3">
        <v>30</v>
      </c>
      <c r="E900" t="s">
        <v>922</v>
      </c>
      <c r="F900" t="s">
        <v>75</v>
      </c>
      <c r="H900">
        <f>ROWS($A$2:A900)</f>
        <v>899</v>
      </c>
      <c r="I900" t="str">
        <f>IF(Formulaire!$F$24='Codes postaux par région et dép'!A900,H900,"")</f>
        <v/>
      </c>
      <c r="J900" t="str">
        <f t="shared" si="28"/>
        <v/>
      </c>
      <c r="K900" t="str">
        <f t="shared" si="29"/>
        <v/>
      </c>
    </row>
    <row r="901" spans="1:11">
      <c r="A901" s="9">
        <v>30230</v>
      </c>
      <c r="B901" t="s">
        <v>1034</v>
      </c>
      <c r="D901" s="3">
        <v>30</v>
      </c>
      <c r="E901" t="s">
        <v>922</v>
      </c>
      <c r="F901" t="s">
        <v>75</v>
      </c>
      <c r="H901">
        <f>ROWS($A$2:A901)</f>
        <v>900</v>
      </c>
      <c r="I901" t="str">
        <f>IF(Formulaire!$F$24='Codes postaux par région et dép'!A901,H901,"")</f>
        <v/>
      </c>
      <c r="J901" t="str">
        <f t="shared" si="28"/>
        <v/>
      </c>
      <c r="K901" t="str">
        <f t="shared" si="29"/>
        <v/>
      </c>
    </row>
    <row r="902" spans="1:11">
      <c r="A902" s="9">
        <v>30240</v>
      </c>
      <c r="B902" t="s">
        <v>1035</v>
      </c>
      <c r="D902" s="3">
        <v>30</v>
      </c>
      <c r="E902" t="s">
        <v>922</v>
      </c>
      <c r="F902" t="s">
        <v>75</v>
      </c>
      <c r="H902">
        <f>ROWS($A$2:A902)</f>
        <v>901</v>
      </c>
      <c r="I902" t="str">
        <f>IF(Formulaire!$F$24='Codes postaux par région et dép'!A902,H902,"")</f>
        <v/>
      </c>
      <c r="J902" t="str">
        <f t="shared" si="28"/>
        <v/>
      </c>
      <c r="K902" t="str">
        <f t="shared" si="29"/>
        <v/>
      </c>
    </row>
    <row r="903" spans="1:11">
      <c r="A903" s="9">
        <v>30240</v>
      </c>
      <c r="B903" t="s">
        <v>1035</v>
      </c>
      <c r="C903" t="s">
        <v>1036</v>
      </c>
      <c r="D903" s="3">
        <v>30</v>
      </c>
      <c r="E903" t="s">
        <v>922</v>
      </c>
      <c r="F903" t="s">
        <v>75</v>
      </c>
      <c r="H903">
        <f>ROWS($A$2:A903)</f>
        <v>902</v>
      </c>
      <c r="I903" t="str">
        <f>IF(Formulaire!$F$24='Codes postaux par région et dép'!A903,H903,"")</f>
        <v/>
      </c>
      <c r="J903" t="str">
        <f t="shared" si="28"/>
        <v/>
      </c>
      <c r="K903" t="str">
        <f t="shared" si="29"/>
        <v/>
      </c>
    </row>
    <row r="904" spans="1:11">
      <c r="A904" s="9">
        <v>30250</v>
      </c>
      <c r="B904" t="s">
        <v>1037</v>
      </c>
      <c r="D904" s="3">
        <v>30</v>
      </c>
      <c r="E904" t="s">
        <v>922</v>
      </c>
      <c r="F904" t="s">
        <v>75</v>
      </c>
      <c r="H904">
        <f>ROWS($A$2:A904)</f>
        <v>903</v>
      </c>
      <c r="I904" t="str">
        <f>IF(Formulaire!$F$24='Codes postaux par région et dép'!A904,H904,"")</f>
        <v/>
      </c>
      <c r="J904" t="str">
        <f t="shared" si="28"/>
        <v/>
      </c>
      <c r="K904" t="str">
        <f t="shared" si="29"/>
        <v/>
      </c>
    </row>
    <row r="905" spans="1:11">
      <c r="A905" s="9">
        <v>30250</v>
      </c>
      <c r="B905" t="s">
        <v>1038</v>
      </c>
      <c r="D905" s="3">
        <v>30</v>
      </c>
      <c r="E905" t="s">
        <v>922</v>
      </c>
      <c r="F905" t="s">
        <v>75</v>
      </c>
      <c r="H905">
        <f>ROWS($A$2:A905)</f>
        <v>904</v>
      </c>
      <c r="I905" t="str">
        <f>IF(Formulaire!$F$24='Codes postaux par région et dép'!A905,H905,"")</f>
        <v/>
      </c>
      <c r="J905" t="str">
        <f t="shared" si="28"/>
        <v/>
      </c>
      <c r="K905" t="str">
        <f t="shared" si="29"/>
        <v/>
      </c>
    </row>
    <row r="906" spans="1:11">
      <c r="A906" s="9">
        <v>30250</v>
      </c>
      <c r="B906" t="s">
        <v>1039</v>
      </c>
      <c r="D906" s="3">
        <v>30</v>
      </c>
      <c r="E906" t="s">
        <v>922</v>
      </c>
      <c r="F906" t="s">
        <v>75</v>
      </c>
      <c r="H906">
        <f>ROWS($A$2:A906)</f>
        <v>905</v>
      </c>
      <c r="I906" t="str">
        <f>IF(Formulaire!$F$24='Codes postaux par région et dép'!A906,H906,"")</f>
        <v/>
      </c>
      <c r="J906" t="str">
        <f t="shared" si="28"/>
        <v/>
      </c>
      <c r="K906" t="str">
        <f t="shared" si="29"/>
        <v/>
      </c>
    </row>
    <row r="907" spans="1:11">
      <c r="A907" s="9">
        <v>30250</v>
      </c>
      <c r="B907" t="s">
        <v>1040</v>
      </c>
      <c r="D907" s="3">
        <v>30</v>
      </c>
      <c r="E907" t="s">
        <v>922</v>
      </c>
      <c r="F907" t="s">
        <v>75</v>
      </c>
      <c r="H907">
        <f>ROWS($A$2:A907)</f>
        <v>906</v>
      </c>
      <c r="I907" t="str">
        <f>IF(Formulaire!$F$24='Codes postaux par région et dép'!A907,H907,"")</f>
        <v/>
      </c>
      <c r="J907" t="str">
        <f t="shared" si="28"/>
        <v/>
      </c>
      <c r="K907" t="str">
        <f t="shared" si="29"/>
        <v/>
      </c>
    </row>
    <row r="908" spans="1:11">
      <c r="A908" s="9">
        <v>30250</v>
      </c>
      <c r="B908" t="s">
        <v>1041</v>
      </c>
      <c r="D908" s="3">
        <v>30</v>
      </c>
      <c r="E908" t="s">
        <v>922</v>
      </c>
      <c r="F908" t="s">
        <v>75</v>
      </c>
      <c r="H908">
        <f>ROWS($A$2:A908)</f>
        <v>907</v>
      </c>
      <c r="I908" t="str">
        <f>IF(Formulaire!$F$24='Codes postaux par région et dép'!A908,H908,"")</f>
        <v/>
      </c>
      <c r="J908" t="str">
        <f t="shared" si="28"/>
        <v/>
      </c>
      <c r="K908" t="str">
        <f t="shared" si="29"/>
        <v/>
      </c>
    </row>
    <row r="909" spans="1:11">
      <c r="A909" s="9">
        <v>30250</v>
      </c>
      <c r="B909" t="s">
        <v>1042</v>
      </c>
      <c r="D909" s="3">
        <v>30</v>
      </c>
      <c r="E909" t="s">
        <v>922</v>
      </c>
      <c r="F909" t="s">
        <v>75</v>
      </c>
      <c r="H909">
        <f>ROWS($A$2:A909)</f>
        <v>908</v>
      </c>
      <c r="I909" t="str">
        <f>IF(Formulaire!$F$24='Codes postaux par région et dép'!A909,H909,"")</f>
        <v/>
      </c>
      <c r="J909" t="str">
        <f t="shared" si="28"/>
        <v/>
      </c>
      <c r="K909" t="str">
        <f t="shared" si="29"/>
        <v/>
      </c>
    </row>
    <row r="910" spans="1:11">
      <c r="A910" s="9">
        <v>30250</v>
      </c>
      <c r="B910" t="s">
        <v>1043</v>
      </c>
      <c r="D910" s="3">
        <v>30</v>
      </c>
      <c r="E910" t="s">
        <v>922</v>
      </c>
      <c r="F910" t="s">
        <v>75</v>
      </c>
      <c r="H910">
        <f>ROWS($A$2:A910)</f>
        <v>909</v>
      </c>
      <c r="I910" t="str">
        <f>IF(Formulaire!$F$24='Codes postaux par région et dép'!A910,H910,"")</f>
        <v/>
      </c>
      <c r="J910" t="str">
        <f t="shared" si="28"/>
        <v/>
      </c>
      <c r="K910" t="str">
        <f t="shared" si="29"/>
        <v/>
      </c>
    </row>
    <row r="911" spans="1:11">
      <c r="A911" s="9">
        <v>30250</v>
      </c>
      <c r="B911" t="s">
        <v>43</v>
      </c>
      <c r="D911" s="3">
        <v>30</v>
      </c>
      <c r="E911" t="s">
        <v>922</v>
      </c>
      <c r="F911" t="s">
        <v>75</v>
      </c>
      <c r="H911">
        <f>ROWS($A$2:A911)</f>
        <v>910</v>
      </c>
      <c r="I911" t="str">
        <f>IF(Formulaire!$F$24='Codes postaux par région et dép'!A911,H911,"")</f>
        <v/>
      </c>
      <c r="J911" t="str">
        <f t="shared" si="28"/>
        <v/>
      </c>
      <c r="K911" t="str">
        <f t="shared" si="29"/>
        <v/>
      </c>
    </row>
    <row r="912" spans="1:11">
      <c r="A912" s="9">
        <v>30250</v>
      </c>
      <c r="B912" t="s">
        <v>1044</v>
      </c>
      <c r="D912" s="3">
        <v>30</v>
      </c>
      <c r="E912" t="s">
        <v>922</v>
      </c>
      <c r="F912" t="s">
        <v>75</v>
      </c>
      <c r="H912">
        <f>ROWS($A$2:A912)</f>
        <v>911</v>
      </c>
      <c r="I912" t="str">
        <f>IF(Formulaire!$F$24='Codes postaux par région et dép'!A912,H912,"")</f>
        <v/>
      </c>
      <c r="J912" t="str">
        <f t="shared" si="28"/>
        <v/>
      </c>
      <c r="K912" t="str">
        <f t="shared" si="29"/>
        <v/>
      </c>
    </row>
    <row r="913" spans="1:11">
      <c r="A913" s="9">
        <v>30250</v>
      </c>
      <c r="B913" t="s">
        <v>1045</v>
      </c>
      <c r="D913" s="3">
        <v>30</v>
      </c>
      <c r="E913" t="s">
        <v>922</v>
      </c>
      <c r="F913" t="s">
        <v>75</v>
      </c>
      <c r="H913">
        <f>ROWS($A$2:A913)</f>
        <v>912</v>
      </c>
      <c r="I913" t="str">
        <f>IF(Formulaire!$F$24='Codes postaux par région et dép'!A913,H913,"")</f>
        <v/>
      </c>
      <c r="J913" t="str">
        <f t="shared" si="28"/>
        <v/>
      </c>
      <c r="K913" t="str">
        <f t="shared" si="29"/>
        <v/>
      </c>
    </row>
    <row r="914" spans="1:11">
      <c r="A914" s="9">
        <v>30250</v>
      </c>
      <c r="B914" t="s">
        <v>1046</v>
      </c>
      <c r="D914" s="3">
        <v>30</v>
      </c>
      <c r="E914" t="s">
        <v>922</v>
      </c>
      <c r="F914" t="s">
        <v>75</v>
      </c>
      <c r="H914">
        <f>ROWS($A$2:A914)</f>
        <v>913</v>
      </c>
      <c r="I914" t="str">
        <f>IF(Formulaire!$F$24='Codes postaux par région et dép'!A914,H914,"")</f>
        <v/>
      </c>
      <c r="J914" t="str">
        <f t="shared" si="28"/>
        <v/>
      </c>
      <c r="K914" t="str">
        <f t="shared" si="29"/>
        <v/>
      </c>
    </row>
    <row r="915" spans="1:11">
      <c r="A915" s="9">
        <v>30260</v>
      </c>
      <c r="B915" t="s">
        <v>1047</v>
      </c>
      <c r="D915" s="3">
        <v>30</v>
      </c>
      <c r="E915" t="s">
        <v>922</v>
      </c>
      <c r="F915" t="s">
        <v>75</v>
      </c>
      <c r="H915">
        <f>ROWS($A$2:A915)</f>
        <v>914</v>
      </c>
      <c r="I915" t="str">
        <f>IF(Formulaire!$F$24='Codes postaux par région et dép'!A915,H915,"")</f>
        <v/>
      </c>
      <c r="J915" t="str">
        <f t="shared" si="28"/>
        <v/>
      </c>
      <c r="K915" t="str">
        <f t="shared" si="29"/>
        <v/>
      </c>
    </row>
    <row r="916" spans="1:11">
      <c r="A916" s="9">
        <v>30260</v>
      </c>
      <c r="B916" t="s">
        <v>1048</v>
      </c>
      <c r="D916" s="3">
        <v>30</v>
      </c>
      <c r="E916" t="s">
        <v>922</v>
      </c>
      <c r="F916" t="s">
        <v>75</v>
      </c>
      <c r="H916">
        <f>ROWS($A$2:A916)</f>
        <v>915</v>
      </c>
      <c r="I916" t="str">
        <f>IF(Formulaire!$F$24='Codes postaux par région et dép'!A916,H916,"")</f>
        <v/>
      </c>
      <c r="J916" t="str">
        <f t="shared" si="28"/>
        <v/>
      </c>
      <c r="K916" t="str">
        <f t="shared" si="29"/>
        <v/>
      </c>
    </row>
    <row r="917" spans="1:11">
      <c r="A917" s="9">
        <v>30260</v>
      </c>
      <c r="B917" t="s">
        <v>1049</v>
      </c>
      <c r="D917" s="3">
        <v>30</v>
      </c>
      <c r="E917" t="s">
        <v>922</v>
      </c>
      <c r="F917" t="s">
        <v>75</v>
      </c>
      <c r="H917">
        <f>ROWS($A$2:A917)</f>
        <v>916</v>
      </c>
      <c r="I917" t="str">
        <f>IF(Formulaire!$F$24='Codes postaux par région et dép'!A917,H917,"")</f>
        <v/>
      </c>
      <c r="J917" t="str">
        <f t="shared" si="28"/>
        <v/>
      </c>
      <c r="K917" t="str">
        <f t="shared" si="29"/>
        <v/>
      </c>
    </row>
    <row r="918" spans="1:11">
      <c r="A918" s="9">
        <v>30260</v>
      </c>
      <c r="B918" t="s">
        <v>1050</v>
      </c>
      <c r="D918" s="3">
        <v>30</v>
      </c>
      <c r="E918" t="s">
        <v>922</v>
      </c>
      <c r="F918" t="s">
        <v>75</v>
      </c>
      <c r="H918">
        <f>ROWS($A$2:A918)</f>
        <v>917</v>
      </c>
      <c r="I918" t="str">
        <f>IF(Formulaire!$F$24='Codes postaux par région et dép'!A918,H918,"")</f>
        <v/>
      </c>
      <c r="J918" t="str">
        <f t="shared" si="28"/>
        <v/>
      </c>
      <c r="K918" t="str">
        <f t="shared" si="29"/>
        <v/>
      </c>
    </row>
    <row r="919" spans="1:11">
      <c r="A919" s="9">
        <v>30260</v>
      </c>
      <c r="B919" t="s">
        <v>1051</v>
      </c>
      <c r="D919" s="3">
        <v>30</v>
      </c>
      <c r="E919" t="s">
        <v>922</v>
      </c>
      <c r="F919" t="s">
        <v>75</v>
      </c>
      <c r="H919">
        <f>ROWS($A$2:A919)</f>
        <v>918</v>
      </c>
      <c r="I919" t="str">
        <f>IF(Formulaire!$F$24='Codes postaux par région et dép'!A919,H919,"")</f>
        <v/>
      </c>
      <c r="J919" t="str">
        <f t="shared" si="28"/>
        <v/>
      </c>
      <c r="K919" t="str">
        <f t="shared" si="29"/>
        <v/>
      </c>
    </row>
    <row r="920" spans="1:11">
      <c r="A920" s="9">
        <v>30260</v>
      </c>
      <c r="B920" t="s">
        <v>1052</v>
      </c>
      <c r="D920" s="3">
        <v>30</v>
      </c>
      <c r="E920" t="s">
        <v>922</v>
      </c>
      <c r="F920" t="s">
        <v>75</v>
      </c>
      <c r="H920">
        <f>ROWS($A$2:A920)</f>
        <v>919</v>
      </c>
      <c r="I920" t="str">
        <f>IF(Formulaire!$F$24='Codes postaux par région et dép'!A920,H920,"")</f>
        <v/>
      </c>
      <c r="J920" t="str">
        <f t="shared" si="28"/>
        <v/>
      </c>
      <c r="K920" t="str">
        <f t="shared" si="29"/>
        <v/>
      </c>
    </row>
    <row r="921" spans="1:11">
      <c r="A921" s="9">
        <v>30260</v>
      </c>
      <c r="B921" t="s">
        <v>1053</v>
      </c>
      <c r="D921" s="3">
        <v>30</v>
      </c>
      <c r="E921" t="s">
        <v>922</v>
      </c>
      <c r="F921" t="s">
        <v>75</v>
      </c>
      <c r="H921">
        <f>ROWS($A$2:A921)</f>
        <v>920</v>
      </c>
      <c r="I921" t="str">
        <f>IF(Formulaire!$F$24='Codes postaux par région et dép'!A921,H921,"")</f>
        <v/>
      </c>
      <c r="J921" t="str">
        <f t="shared" si="28"/>
        <v/>
      </c>
      <c r="K921" t="str">
        <f t="shared" si="29"/>
        <v/>
      </c>
    </row>
    <row r="922" spans="1:11">
      <c r="A922" s="9">
        <v>30260</v>
      </c>
      <c r="B922" t="s">
        <v>1054</v>
      </c>
      <c r="D922" s="3">
        <v>30</v>
      </c>
      <c r="E922" t="s">
        <v>922</v>
      </c>
      <c r="F922" t="s">
        <v>75</v>
      </c>
      <c r="H922">
        <f>ROWS($A$2:A922)</f>
        <v>921</v>
      </c>
      <c r="I922" t="str">
        <f>IF(Formulaire!$F$24='Codes postaux par région et dép'!A922,H922,"")</f>
        <v/>
      </c>
      <c r="J922" t="str">
        <f t="shared" si="28"/>
        <v/>
      </c>
      <c r="K922" t="str">
        <f t="shared" si="29"/>
        <v/>
      </c>
    </row>
    <row r="923" spans="1:11">
      <c r="A923" s="9">
        <v>30260</v>
      </c>
      <c r="B923" t="s">
        <v>1055</v>
      </c>
      <c r="D923" s="3">
        <v>30</v>
      </c>
      <c r="E923" t="s">
        <v>922</v>
      </c>
      <c r="F923" t="s">
        <v>75</v>
      </c>
      <c r="H923">
        <f>ROWS($A$2:A923)</f>
        <v>922</v>
      </c>
      <c r="I923" t="str">
        <f>IF(Formulaire!$F$24='Codes postaux par région et dép'!A923,H923,"")</f>
        <v/>
      </c>
      <c r="J923" t="str">
        <f t="shared" si="28"/>
        <v/>
      </c>
      <c r="K923" t="str">
        <f t="shared" si="29"/>
        <v/>
      </c>
    </row>
    <row r="924" spans="1:11">
      <c r="A924" s="9">
        <v>30260</v>
      </c>
      <c r="B924" t="s">
        <v>1056</v>
      </c>
      <c r="D924" s="3">
        <v>30</v>
      </c>
      <c r="E924" t="s">
        <v>922</v>
      </c>
      <c r="F924" t="s">
        <v>75</v>
      </c>
      <c r="H924">
        <f>ROWS($A$2:A924)</f>
        <v>923</v>
      </c>
      <c r="I924" t="str">
        <f>IF(Formulaire!$F$24='Codes postaux par région et dép'!A924,H924,"")</f>
        <v/>
      </c>
      <c r="J924" t="str">
        <f t="shared" si="28"/>
        <v/>
      </c>
      <c r="K924" t="str">
        <f t="shared" si="29"/>
        <v/>
      </c>
    </row>
    <row r="925" spans="1:11">
      <c r="A925" s="9">
        <v>30260</v>
      </c>
      <c r="B925" t="s">
        <v>1057</v>
      </c>
      <c r="D925" s="3">
        <v>30</v>
      </c>
      <c r="E925" t="s">
        <v>922</v>
      </c>
      <c r="F925" t="s">
        <v>75</v>
      </c>
      <c r="H925">
        <f>ROWS($A$2:A925)</f>
        <v>924</v>
      </c>
      <c r="I925" t="str">
        <f>IF(Formulaire!$F$24='Codes postaux par région et dép'!A925,H925,"")</f>
        <v/>
      </c>
      <c r="J925" t="str">
        <f t="shared" si="28"/>
        <v/>
      </c>
      <c r="K925" t="str">
        <f t="shared" si="29"/>
        <v/>
      </c>
    </row>
    <row r="926" spans="1:11">
      <c r="A926" s="9">
        <v>30260</v>
      </c>
      <c r="B926" t="s">
        <v>1058</v>
      </c>
      <c r="D926" s="3">
        <v>30</v>
      </c>
      <c r="E926" t="s">
        <v>922</v>
      </c>
      <c r="F926" t="s">
        <v>75</v>
      </c>
      <c r="H926">
        <f>ROWS($A$2:A926)</f>
        <v>925</v>
      </c>
      <c r="I926" t="str">
        <f>IF(Formulaire!$F$24='Codes postaux par région et dép'!A926,H926,"")</f>
        <v/>
      </c>
      <c r="J926" t="str">
        <f t="shared" si="28"/>
        <v/>
      </c>
      <c r="K926" t="str">
        <f t="shared" si="29"/>
        <v/>
      </c>
    </row>
    <row r="927" spans="1:11">
      <c r="A927" s="9">
        <v>30260</v>
      </c>
      <c r="B927" t="s">
        <v>23</v>
      </c>
      <c r="D927" s="3">
        <v>30</v>
      </c>
      <c r="E927" t="s">
        <v>922</v>
      </c>
      <c r="F927" t="s">
        <v>75</v>
      </c>
      <c r="H927">
        <f>ROWS($A$2:A927)</f>
        <v>926</v>
      </c>
      <c r="I927" t="str">
        <f>IF(Formulaire!$F$24='Codes postaux par région et dép'!A927,H927,"")</f>
        <v/>
      </c>
      <c r="J927" t="str">
        <f t="shared" si="28"/>
        <v/>
      </c>
      <c r="K927" t="str">
        <f t="shared" si="29"/>
        <v/>
      </c>
    </row>
    <row r="928" spans="1:11">
      <c r="A928" s="9">
        <v>30260</v>
      </c>
      <c r="B928" t="s">
        <v>1059</v>
      </c>
      <c r="D928" s="3">
        <v>30</v>
      </c>
      <c r="E928" t="s">
        <v>922</v>
      </c>
      <c r="F928" t="s">
        <v>75</v>
      </c>
      <c r="H928">
        <f>ROWS($A$2:A928)</f>
        <v>927</v>
      </c>
      <c r="I928" t="str">
        <f>IF(Formulaire!$F$24='Codes postaux par région et dép'!A928,H928,"")</f>
        <v/>
      </c>
      <c r="J928" t="str">
        <f t="shared" si="28"/>
        <v/>
      </c>
      <c r="K928" t="str">
        <f t="shared" si="29"/>
        <v/>
      </c>
    </row>
    <row r="929" spans="1:11">
      <c r="A929" s="9">
        <v>30260</v>
      </c>
      <c r="B929" t="s">
        <v>1060</v>
      </c>
      <c r="D929" s="3">
        <v>30</v>
      </c>
      <c r="E929" t="s">
        <v>922</v>
      </c>
      <c r="F929" t="s">
        <v>75</v>
      </c>
      <c r="H929">
        <f>ROWS($A$2:A929)</f>
        <v>928</v>
      </c>
      <c r="I929" t="str">
        <f>IF(Formulaire!$F$24='Codes postaux par région et dép'!A929,H929,"")</f>
        <v/>
      </c>
      <c r="J929" t="str">
        <f t="shared" si="28"/>
        <v/>
      </c>
      <c r="K929" t="str">
        <f t="shared" si="29"/>
        <v/>
      </c>
    </row>
    <row r="930" spans="1:11">
      <c r="A930" s="9">
        <v>30270</v>
      </c>
      <c r="B930" t="s">
        <v>1061</v>
      </c>
      <c r="D930" s="3">
        <v>30</v>
      </c>
      <c r="E930" t="s">
        <v>922</v>
      </c>
      <c r="F930" t="s">
        <v>75</v>
      </c>
      <c r="H930">
        <f>ROWS($A$2:A930)</f>
        <v>929</v>
      </c>
      <c r="I930" t="str">
        <f>IF(Formulaire!$F$24='Codes postaux par région et dép'!A930,H930,"")</f>
        <v/>
      </c>
      <c r="J930" t="str">
        <f t="shared" si="28"/>
        <v/>
      </c>
      <c r="K930" t="str">
        <f t="shared" si="29"/>
        <v/>
      </c>
    </row>
    <row r="931" spans="1:11">
      <c r="A931" s="9">
        <v>30290</v>
      </c>
      <c r="B931" t="s">
        <v>1062</v>
      </c>
      <c r="C931" t="s">
        <v>1063</v>
      </c>
      <c r="D931" s="3">
        <v>30</v>
      </c>
      <c r="E931" t="s">
        <v>922</v>
      </c>
      <c r="F931" t="s">
        <v>75</v>
      </c>
      <c r="H931">
        <f>ROWS($A$2:A931)</f>
        <v>930</v>
      </c>
      <c r="I931" t="str">
        <f>IF(Formulaire!$F$24='Codes postaux par région et dép'!A931,H931,"")</f>
        <v/>
      </c>
      <c r="J931" t="str">
        <f t="shared" si="28"/>
        <v/>
      </c>
      <c r="K931" t="str">
        <f t="shared" si="29"/>
        <v/>
      </c>
    </row>
    <row r="932" spans="1:11">
      <c r="A932" s="9">
        <v>30290</v>
      </c>
      <c r="B932" t="s">
        <v>1062</v>
      </c>
      <c r="D932" s="3">
        <v>30</v>
      </c>
      <c r="E932" t="s">
        <v>922</v>
      </c>
      <c r="F932" t="s">
        <v>75</v>
      </c>
      <c r="H932">
        <f>ROWS($A$2:A932)</f>
        <v>931</v>
      </c>
      <c r="I932" t="str">
        <f>IF(Formulaire!$F$24='Codes postaux par région et dép'!A932,H932,"")</f>
        <v/>
      </c>
      <c r="J932" t="str">
        <f t="shared" si="28"/>
        <v/>
      </c>
      <c r="K932" t="str">
        <f t="shared" si="29"/>
        <v/>
      </c>
    </row>
    <row r="933" spans="1:11">
      <c r="A933" s="9">
        <v>30290</v>
      </c>
      <c r="B933" t="s">
        <v>1064</v>
      </c>
      <c r="D933" s="3">
        <v>30</v>
      </c>
      <c r="E933" t="s">
        <v>922</v>
      </c>
      <c r="F933" t="s">
        <v>75</v>
      </c>
      <c r="H933">
        <f>ROWS($A$2:A933)</f>
        <v>932</v>
      </c>
      <c r="I933" t="str">
        <f>IF(Formulaire!$F$24='Codes postaux par région et dép'!A933,H933,"")</f>
        <v/>
      </c>
      <c r="J933" t="str">
        <f t="shared" si="28"/>
        <v/>
      </c>
      <c r="K933" t="str">
        <f t="shared" si="29"/>
        <v/>
      </c>
    </row>
    <row r="934" spans="1:11">
      <c r="A934" s="9">
        <v>30300</v>
      </c>
      <c r="B934" t="s">
        <v>1065</v>
      </c>
      <c r="D934" s="3">
        <v>30</v>
      </c>
      <c r="E934" t="s">
        <v>922</v>
      </c>
      <c r="F934" t="s">
        <v>75</v>
      </c>
      <c r="H934">
        <f>ROWS($A$2:A934)</f>
        <v>933</v>
      </c>
      <c r="I934" t="str">
        <f>IF(Formulaire!$F$24='Codes postaux par région et dép'!A934,H934,"")</f>
        <v/>
      </c>
      <c r="J934" t="str">
        <f t="shared" si="28"/>
        <v/>
      </c>
      <c r="K934" t="str">
        <f t="shared" si="29"/>
        <v/>
      </c>
    </row>
    <row r="935" spans="1:11">
      <c r="A935" s="9">
        <v>30300</v>
      </c>
      <c r="B935" t="s">
        <v>1066</v>
      </c>
      <c r="D935" s="3">
        <v>30</v>
      </c>
      <c r="E935" t="s">
        <v>922</v>
      </c>
      <c r="F935" t="s">
        <v>75</v>
      </c>
      <c r="H935">
        <f>ROWS($A$2:A935)</f>
        <v>934</v>
      </c>
      <c r="I935" t="str">
        <f>IF(Formulaire!$F$24='Codes postaux par région et dép'!A935,H935,"")</f>
        <v/>
      </c>
      <c r="J935" t="str">
        <f t="shared" si="28"/>
        <v/>
      </c>
      <c r="K935" t="str">
        <f t="shared" si="29"/>
        <v/>
      </c>
    </row>
    <row r="936" spans="1:11">
      <c r="A936" s="9">
        <v>30300</v>
      </c>
      <c r="B936" t="s">
        <v>916</v>
      </c>
      <c r="D936" s="3">
        <v>30</v>
      </c>
      <c r="E936" t="s">
        <v>922</v>
      </c>
      <c r="F936" t="s">
        <v>75</v>
      </c>
      <c r="H936">
        <f>ROWS($A$2:A936)</f>
        <v>935</v>
      </c>
      <c r="I936" t="str">
        <f>IF(Formulaire!$F$24='Codes postaux par région et dép'!A936,H936,"")</f>
        <v/>
      </c>
      <c r="J936" t="str">
        <f t="shared" si="28"/>
        <v/>
      </c>
      <c r="K936" t="str">
        <f t="shared" si="29"/>
        <v/>
      </c>
    </row>
    <row r="937" spans="1:11">
      <c r="A937" s="9">
        <v>30300</v>
      </c>
      <c r="B937" t="s">
        <v>1067</v>
      </c>
      <c r="D937" s="3">
        <v>30</v>
      </c>
      <c r="E937" t="s">
        <v>922</v>
      </c>
      <c r="F937" t="s">
        <v>75</v>
      </c>
      <c r="H937">
        <f>ROWS($A$2:A937)</f>
        <v>936</v>
      </c>
      <c r="I937" t="str">
        <f>IF(Formulaire!$F$24='Codes postaux par région et dép'!A937,H937,"")</f>
        <v/>
      </c>
      <c r="J937" t="str">
        <f t="shared" si="28"/>
        <v/>
      </c>
      <c r="K937" t="str">
        <f t="shared" si="29"/>
        <v/>
      </c>
    </row>
    <row r="938" spans="1:11">
      <c r="A938" s="9">
        <v>30300</v>
      </c>
      <c r="B938" t="s">
        <v>1068</v>
      </c>
      <c r="D938" s="3">
        <v>30</v>
      </c>
      <c r="E938" t="s">
        <v>922</v>
      </c>
      <c r="F938" t="s">
        <v>75</v>
      </c>
      <c r="H938">
        <f>ROWS($A$2:A938)</f>
        <v>937</v>
      </c>
      <c r="I938" t="str">
        <f>IF(Formulaire!$F$24='Codes postaux par région et dép'!A938,H938,"")</f>
        <v/>
      </c>
      <c r="J938" t="str">
        <f t="shared" si="28"/>
        <v/>
      </c>
      <c r="K938" t="str">
        <f t="shared" si="29"/>
        <v/>
      </c>
    </row>
    <row r="939" spans="1:11">
      <c r="A939" s="9">
        <v>30310</v>
      </c>
      <c r="B939" t="s">
        <v>1069</v>
      </c>
      <c r="D939" s="3">
        <v>30</v>
      </c>
      <c r="E939" t="s">
        <v>922</v>
      </c>
      <c r="F939" t="s">
        <v>75</v>
      </c>
      <c r="H939">
        <f>ROWS($A$2:A939)</f>
        <v>938</v>
      </c>
      <c r="I939" t="str">
        <f>IF(Formulaire!$F$24='Codes postaux par région et dép'!A939,H939,"")</f>
        <v/>
      </c>
      <c r="J939" t="str">
        <f t="shared" si="28"/>
        <v/>
      </c>
      <c r="K939" t="str">
        <f t="shared" si="29"/>
        <v/>
      </c>
    </row>
    <row r="940" spans="1:11">
      <c r="A940" s="9">
        <v>30320</v>
      </c>
      <c r="B940" t="s">
        <v>1070</v>
      </c>
      <c r="D940" s="3">
        <v>30</v>
      </c>
      <c r="E940" t="s">
        <v>922</v>
      </c>
      <c r="F940" t="s">
        <v>75</v>
      </c>
      <c r="H940">
        <f>ROWS($A$2:A940)</f>
        <v>939</v>
      </c>
      <c r="I940" t="str">
        <f>IF(Formulaire!$F$24='Codes postaux par région et dép'!A940,H940,"")</f>
        <v/>
      </c>
      <c r="J940" t="str">
        <f t="shared" si="28"/>
        <v/>
      </c>
      <c r="K940" t="str">
        <f t="shared" si="29"/>
        <v/>
      </c>
    </row>
    <row r="941" spans="1:11">
      <c r="A941" s="9">
        <v>30320</v>
      </c>
      <c r="B941" t="s">
        <v>1071</v>
      </c>
      <c r="D941" s="3">
        <v>30</v>
      </c>
      <c r="E941" t="s">
        <v>922</v>
      </c>
      <c r="F941" t="s">
        <v>75</v>
      </c>
      <c r="H941">
        <f>ROWS($A$2:A941)</f>
        <v>940</v>
      </c>
      <c r="I941" t="str">
        <f>IF(Formulaire!$F$24='Codes postaux par région et dép'!A941,H941,"")</f>
        <v/>
      </c>
      <c r="J941" t="str">
        <f t="shared" si="28"/>
        <v/>
      </c>
      <c r="K941" t="str">
        <f t="shared" si="29"/>
        <v/>
      </c>
    </row>
    <row r="942" spans="1:11">
      <c r="A942" s="9">
        <v>30320</v>
      </c>
      <c r="B942" t="s">
        <v>1072</v>
      </c>
      <c r="D942" s="3">
        <v>30</v>
      </c>
      <c r="E942" t="s">
        <v>922</v>
      </c>
      <c r="F942" t="s">
        <v>75</v>
      </c>
      <c r="H942">
        <f>ROWS($A$2:A942)</f>
        <v>941</v>
      </c>
      <c r="I942" t="str">
        <f>IF(Formulaire!$F$24='Codes postaux par région et dép'!A942,H942,"")</f>
        <v/>
      </c>
      <c r="J942" t="str">
        <f t="shared" si="28"/>
        <v/>
      </c>
      <c r="K942" t="str">
        <f t="shared" si="29"/>
        <v/>
      </c>
    </row>
    <row r="943" spans="1:11">
      <c r="A943" s="9">
        <v>30320</v>
      </c>
      <c r="B943" t="s">
        <v>1073</v>
      </c>
      <c r="D943" s="3">
        <v>30</v>
      </c>
      <c r="E943" t="s">
        <v>922</v>
      </c>
      <c r="F943" t="s">
        <v>75</v>
      </c>
      <c r="H943">
        <f>ROWS($A$2:A943)</f>
        <v>942</v>
      </c>
      <c r="I943" t="str">
        <f>IF(Formulaire!$F$24='Codes postaux par région et dép'!A943,H943,"")</f>
        <v/>
      </c>
      <c r="J943" t="str">
        <f t="shared" si="28"/>
        <v/>
      </c>
      <c r="K943" t="str">
        <f t="shared" si="29"/>
        <v/>
      </c>
    </row>
    <row r="944" spans="1:11">
      <c r="A944" s="9">
        <v>30330</v>
      </c>
      <c r="B944" t="s">
        <v>1074</v>
      </c>
      <c r="D944" s="3">
        <v>30</v>
      </c>
      <c r="E944" t="s">
        <v>922</v>
      </c>
      <c r="F944" t="s">
        <v>75</v>
      </c>
      <c r="H944">
        <f>ROWS($A$2:A944)</f>
        <v>943</v>
      </c>
      <c r="I944" t="str">
        <f>IF(Formulaire!$F$24='Codes postaux par région et dép'!A944,H944,"")</f>
        <v/>
      </c>
      <c r="J944" t="str">
        <f t="shared" si="28"/>
        <v/>
      </c>
      <c r="K944" t="str">
        <f t="shared" si="29"/>
        <v/>
      </c>
    </row>
    <row r="945" spans="1:11">
      <c r="A945" s="9">
        <v>30330</v>
      </c>
      <c r="B945" t="s">
        <v>1075</v>
      </c>
      <c r="D945" s="3">
        <v>30</v>
      </c>
      <c r="E945" t="s">
        <v>922</v>
      </c>
      <c r="F945" t="s">
        <v>75</v>
      </c>
      <c r="H945">
        <f>ROWS($A$2:A945)</f>
        <v>944</v>
      </c>
      <c r="I945" t="str">
        <f>IF(Formulaire!$F$24='Codes postaux par région et dép'!A945,H945,"")</f>
        <v/>
      </c>
      <c r="J945" t="str">
        <f t="shared" si="28"/>
        <v/>
      </c>
      <c r="K945" t="str">
        <f t="shared" si="29"/>
        <v/>
      </c>
    </row>
    <row r="946" spans="1:11">
      <c r="A946" s="9">
        <v>30330</v>
      </c>
      <c r="B946" t="s">
        <v>1076</v>
      </c>
      <c r="D946" s="3">
        <v>30</v>
      </c>
      <c r="E946" t="s">
        <v>922</v>
      </c>
      <c r="F946" t="s">
        <v>75</v>
      </c>
      <c r="H946">
        <f>ROWS($A$2:A946)</f>
        <v>945</v>
      </c>
      <c r="I946" t="str">
        <f>IF(Formulaire!$F$24='Codes postaux par région et dép'!A946,H946,"")</f>
        <v/>
      </c>
      <c r="J946" t="str">
        <f t="shared" si="28"/>
        <v/>
      </c>
      <c r="K946" t="str">
        <f t="shared" si="29"/>
        <v/>
      </c>
    </row>
    <row r="947" spans="1:11">
      <c r="A947" s="9">
        <v>30330</v>
      </c>
      <c r="B947" t="s">
        <v>1077</v>
      </c>
      <c r="D947" s="3">
        <v>30</v>
      </c>
      <c r="E947" t="s">
        <v>922</v>
      </c>
      <c r="F947" t="s">
        <v>75</v>
      </c>
      <c r="H947">
        <f>ROWS($A$2:A947)</f>
        <v>946</v>
      </c>
      <c r="I947" t="str">
        <f>IF(Formulaire!$F$24='Codes postaux par région et dép'!A947,H947,"")</f>
        <v/>
      </c>
      <c r="J947" t="str">
        <f t="shared" si="28"/>
        <v/>
      </c>
      <c r="K947" t="str">
        <f t="shared" si="29"/>
        <v/>
      </c>
    </row>
    <row r="948" spans="1:11">
      <c r="A948" s="9">
        <v>30330</v>
      </c>
      <c r="B948" t="s">
        <v>1078</v>
      </c>
      <c r="D948" s="3">
        <v>30</v>
      </c>
      <c r="E948" t="s">
        <v>922</v>
      </c>
      <c r="F948" t="s">
        <v>75</v>
      </c>
      <c r="H948">
        <f>ROWS($A$2:A948)</f>
        <v>947</v>
      </c>
      <c r="I948" t="str">
        <f>IF(Formulaire!$F$24='Codes postaux par région et dép'!A948,H948,"")</f>
        <v/>
      </c>
      <c r="J948" t="str">
        <f t="shared" si="28"/>
        <v/>
      </c>
      <c r="K948" t="str">
        <f t="shared" si="29"/>
        <v/>
      </c>
    </row>
    <row r="949" spans="1:11">
      <c r="A949" s="9">
        <v>30330</v>
      </c>
      <c r="B949" t="s">
        <v>1079</v>
      </c>
      <c r="D949" s="3">
        <v>30</v>
      </c>
      <c r="E949" t="s">
        <v>922</v>
      </c>
      <c r="F949" t="s">
        <v>75</v>
      </c>
      <c r="H949">
        <f>ROWS($A$2:A949)</f>
        <v>948</v>
      </c>
      <c r="I949" t="str">
        <f>IF(Formulaire!$F$24='Codes postaux par région et dép'!A949,H949,"")</f>
        <v/>
      </c>
      <c r="J949" t="str">
        <f t="shared" si="28"/>
        <v/>
      </c>
      <c r="K949" t="str">
        <f t="shared" si="29"/>
        <v/>
      </c>
    </row>
    <row r="950" spans="1:11">
      <c r="A950" s="9">
        <v>30330</v>
      </c>
      <c r="B950" t="s">
        <v>29</v>
      </c>
      <c r="D950" s="3">
        <v>30</v>
      </c>
      <c r="E950" t="s">
        <v>922</v>
      </c>
      <c r="F950" t="s">
        <v>75</v>
      </c>
      <c r="H950">
        <f>ROWS($A$2:A950)</f>
        <v>949</v>
      </c>
      <c r="I950" t="str">
        <f>IF(Formulaire!$F$24='Codes postaux par région et dép'!A950,H950,"")</f>
        <v/>
      </c>
      <c r="J950" t="str">
        <f t="shared" si="28"/>
        <v/>
      </c>
      <c r="K950" t="str">
        <f t="shared" si="29"/>
        <v/>
      </c>
    </row>
    <row r="951" spans="1:11">
      <c r="A951" s="9">
        <v>30330</v>
      </c>
      <c r="B951" t="s">
        <v>1080</v>
      </c>
      <c r="D951" s="3">
        <v>30</v>
      </c>
      <c r="E951" t="s">
        <v>922</v>
      </c>
      <c r="F951" t="s">
        <v>75</v>
      </c>
      <c r="H951">
        <f>ROWS($A$2:A951)</f>
        <v>950</v>
      </c>
      <c r="I951" t="str">
        <f>IF(Formulaire!$F$24='Codes postaux par région et dép'!A951,H951,"")</f>
        <v/>
      </c>
      <c r="J951" t="str">
        <f t="shared" si="28"/>
        <v/>
      </c>
      <c r="K951" t="str">
        <f t="shared" si="29"/>
        <v/>
      </c>
    </row>
    <row r="952" spans="1:11">
      <c r="A952" s="9">
        <v>30330</v>
      </c>
      <c r="B952" t="s">
        <v>1081</v>
      </c>
      <c r="D952" s="3">
        <v>30</v>
      </c>
      <c r="E952" t="s">
        <v>922</v>
      </c>
      <c r="F952" t="s">
        <v>75</v>
      </c>
      <c r="H952">
        <f>ROWS($A$2:A952)</f>
        <v>951</v>
      </c>
      <c r="I952" t="str">
        <f>IF(Formulaire!$F$24='Codes postaux par région et dép'!A952,H952,"")</f>
        <v/>
      </c>
      <c r="J952" t="str">
        <f t="shared" si="28"/>
        <v/>
      </c>
      <c r="K952" t="str">
        <f t="shared" si="29"/>
        <v/>
      </c>
    </row>
    <row r="953" spans="1:11">
      <c r="A953" s="9">
        <v>30330</v>
      </c>
      <c r="B953" t="s">
        <v>1082</v>
      </c>
      <c r="D953" s="3">
        <v>30</v>
      </c>
      <c r="E953" t="s">
        <v>922</v>
      </c>
      <c r="F953" t="s">
        <v>75</v>
      </c>
      <c r="H953">
        <f>ROWS($A$2:A953)</f>
        <v>952</v>
      </c>
      <c r="I953" t="str">
        <f>IF(Formulaire!$F$24='Codes postaux par région et dép'!A953,H953,"")</f>
        <v/>
      </c>
      <c r="J953" t="str">
        <f t="shared" si="28"/>
        <v/>
      </c>
      <c r="K953" t="str">
        <f t="shared" si="29"/>
        <v/>
      </c>
    </row>
    <row r="954" spans="1:11">
      <c r="A954" s="9">
        <v>30330</v>
      </c>
      <c r="B954" t="s">
        <v>1083</v>
      </c>
      <c r="D954" s="3">
        <v>30</v>
      </c>
      <c r="E954" t="s">
        <v>922</v>
      </c>
      <c r="F954" t="s">
        <v>75</v>
      </c>
      <c r="H954">
        <f>ROWS($A$2:A954)</f>
        <v>953</v>
      </c>
      <c r="I954" t="str">
        <f>IF(Formulaire!$F$24='Codes postaux par région et dép'!A954,H954,"")</f>
        <v/>
      </c>
      <c r="J954" t="str">
        <f t="shared" si="28"/>
        <v/>
      </c>
      <c r="K954" t="str">
        <f t="shared" si="29"/>
        <v/>
      </c>
    </row>
    <row r="955" spans="1:11">
      <c r="A955" s="9">
        <v>30330</v>
      </c>
      <c r="B955" t="s">
        <v>1084</v>
      </c>
      <c r="D955" s="3">
        <v>30</v>
      </c>
      <c r="E955" t="s">
        <v>922</v>
      </c>
      <c r="F955" t="s">
        <v>75</v>
      </c>
      <c r="H955">
        <f>ROWS($A$2:A955)</f>
        <v>954</v>
      </c>
      <c r="I955" t="str">
        <f>IF(Formulaire!$F$24='Codes postaux par région et dép'!A955,H955,"")</f>
        <v/>
      </c>
      <c r="J955" t="str">
        <f t="shared" si="28"/>
        <v/>
      </c>
      <c r="K955" t="str">
        <f t="shared" si="29"/>
        <v/>
      </c>
    </row>
    <row r="956" spans="1:11">
      <c r="A956" s="9">
        <v>30340</v>
      </c>
      <c r="B956" t="s">
        <v>1085</v>
      </c>
      <c r="D956" s="3">
        <v>30</v>
      </c>
      <c r="E956" t="s">
        <v>922</v>
      </c>
      <c r="F956" t="s">
        <v>75</v>
      </c>
      <c r="H956">
        <f>ROWS($A$2:A956)</f>
        <v>955</v>
      </c>
      <c r="I956" t="str">
        <f>IF(Formulaire!$F$24='Codes postaux par région et dép'!A956,H956,"")</f>
        <v/>
      </c>
      <c r="J956" t="str">
        <f t="shared" si="28"/>
        <v/>
      </c>
      <c r="K956" t="str">
        <f t="shared" si="29"/>
        <v/>
      </c>
    </row>
    <row r="957" spans="1:11">
      <c r="A957" s="9">
        <v>30340</v>
      </c>
      <c r="B957" t="s">
        <v>1086</v>
      </c>
      <c r="D957" s="3">
        <v>30</v>
      </c>
      <c r="E957" t="s">
        <v>922</v>
      </c>
      <c r="F957" t="s">
        <v>75</v>
      </c>
      <c r="H957">
        <f>ROWS($A$2:A957)</f>
        <v>956</v>
      </c>
      <c r="I957" t="str">
        <f>IF(Formulaire!$F$24='Codes postaux par région et dép'!A957,H957,"")</f>
        <v/>
      </c>
      <c r="J957" t="str">
        <f t="shared" si="28"/>
        <v/>
      </c>
      <c r="K957" t="str">
        <f t="shared" si="29"/>
        <v/>
      </c>
    </row>
    <row r="958" spans="1:11">
      <c r="A958" s="9">
        <v>30340</v>
      </c>
      <c r="B958" t="s">
        <v>882</v>
      </c>
      <c r="D958" s="3">
        <v>30</v>
      </c>
      <c r="E958" t="s">
        <v>922</v>
      </c>
      <c r="F958" t="s">
        <v>75</v>
      </c>
      <c r="H958">
        <f>ROWS($A$2:A958)</f>
        <v>957</v>
      </c>
      <c r="I958" t="str">
        <f>IF(Formulaire!$F$24='Codes postaux par région et dép'!A958,H958,"")</f>
        <v/>
      </c>
      <c r="J958" t="str">
        <f t="shared" si="28"/>
        <v/>
      </c>
      <c r="K958" t="str">
        <f t="shared" si="29"/>
        <v/>
      </c>
    </row>
    <row r="959" spans="1:11">
      <c r="A959" s="9">
        <v>30340</v>
      </c>
      <c r="B959" t="s">
        <v>1087</v>
      </c>
      <c r="D959" s="3">
        <v>30</v>
      </c>
      <c r="E959" t="s">
        <v>922</v>
      </c>
      <c r="F959" t="s">
        <v>75</v>
      </c>
      <c r="H959">
        <f>ROWS($A$2:A959)</f>
        <v>958</v>
      </c>
      <c r="I959" t="str">
        <f>IF(Formulaire!$F$24='Codes postaux par région et dép'!A959,H959,"")</f>
        <v/>
      </c>
      <c r="J959" t="str">
        <f t="shared" si="28"/>
        <v/>
      </c>
      <c r="K959" t="str">
        <f t="shared" si="29"/>
        <v/>
      </c>
    </row>
    <row r="960" spans="1:11">
      <c r="A960" s="9">
        <v>30340</v>
      </c>
      <c r="B960" t="s">
        <v>1088</v>
      </c>
      <c r="D960" s="3">
        <v>30</v>
      </c>
      <c r="E960" t="s">
        <v>922</v>
      </c>
      <c r="F960" t="s">
        <v>75</v>
      </c>
      <c r="H960">
        <f>ROWS($A$2:A960)</f>
        <v>959</v>
      </c>
      <c r="I960" t="str">
        <f>IF(Formulaire!$F$24='Codes postaux par région et dép'!A960,H960,"")</f>
        <v/>
      </c>
      <c r="J960" t="str">
        <f t="shared" si="28"/>
        <v/>
      </c>
      <c r="K960" t="str">
        <f t="shared" si="29"/>
        <v/>
      </c>
    </row>
    <row r="961" spans="1:11">
      <c r="A961" s="9">
        <v>30340</v>
      </c>
      <c r="B961" t="s">
        <v>1089</v>
      </c>
      <c r="D961" s="3">
        <v>30</v>
      </c>
      <c r="E961" t="s">
        <v>922</v>
      </c>
      <c r="F961" t="s">
        <v>75</v>
      </c>
      <c r="H961">
        <f>ROWS($A$2:A961)</f>
        <v>960</v>
      </c>
      <c r="I961" t="str">
        <f>IF(Formulaire!$F$24='Codes postaux par région et dép'!A961,H961,"")</f>
        <v/>
      </c>
      <c r="J961" t="str">
        <f t="shared" si="28"/>
        <v/>
      </c>
      <c r="K961" t="str">
        <f t="shared" si="29"/>
        <v/>
      </c>
    </row>
    <row r="962" spans="1:11">
      <c r="A962" s="9">
        <v>30340</v>
      </c>
      <c r="B962" t="s">
        <v>17</v>
      </c>
      <c r="D962" s="3">
        <v>30</v>
      </c>
      <c r="E962" t="s">
        <v>922</v>
      </c>
      <c r="F962" t="s">
        <v>75</v>
      </c>
      <c r="H962">
        <f>ROWS($A$2:A962)</f>
        <v>961</v>
      </c>
      <c r="I962" t="str">
        <f>IF(Formulaire!$F$24='Codes postaux par région et dép'!A962,H962,"")</f>
        <v/>
      </c>
      <c r="J962" t="str">
        <f t="shared" ref="J962:J1025" si="30">IFERROR(SMALL($I:$I,H962),"")</f>
        <v/>
      </c>
      <c r="K962" t="str">
        <f t="shared" ref="K962:K1025" si="31">IFERROR(INDEX($B$2:$B$2867,J962),"")</f>
        <v/>
      </c>
    </row>
    <row r="963" spans="1:11">
      <c r="A963" s="9">
        <v>30340</v>
      </c>
      <c r="B963" t="s">
        <v>1090</v>
      </c>
      <c r="D963" s="3">
        <v>30</v>
      </c>
      <c r="E963" t="s">
        <v>922</v>
      </c>
      <c r="F963" t="s">
        <v>75</v>
      </c>
      <c r="H963">
        <f>ROWS($A$2:A963)</f>
        <v>962</v>
      </c>
      <c r="I963" t="str">
        <f>IF(Formulaire!$F$24='Codes postaux par région et dép'!A963,H963,"")</f>
        <v/>
      </c>
      <c r="J963" t="str">
        <f t="shared" si="30"/>
        <v/>
      </c>
      <c r="K963" t="str">
        <f t="shared" si="31"/>
        <v/>
      </c>
    </row>
    <row r="964" spans="1:11">
      <c r="A964" s="9">
        <v>30350</v>
      </c>
      <c r="B964" t="s">
        <v>1091</v>
      </c>
      <c r="D964" s="3">
        <v>30</v>
      </c>
      <c r="E964" t="s">
        <v>922</v>
      </c>
      <c r="F964" t="s">
        <v>75</v>
      </c>
      <c r="H964">
        <f>ROWS($A$2:A964)</f>
        <v>963</v>
      </c>
      <c r="I964" t="str">
        <f>IF(Formulaire!$F$24='Codes postaux par région et dép'!A964,H964,"")</f>
        <v/>
      </c>
      <c r="J964" t="str">
        <f t="shared" si="30"/>
        <v/>
      </c>
      <c r="K964" t="str">
        <f t="shared" si="31"/>
        <v/>
      </c>
    </row>
    <row r="965" spans="1:11">
      <c r="A965" s="9">
        <v>30350</v>
      </c>
      <c r="B965" t="s">
        <v>1092</v>
      </c>
      <c r="D965" s="3">
        <v>30</v>
      </c>
      <c r="E965" t="s">
        <v>922</v>
      </c>
      <c r="F965" t="s">
        <v>75</v>
      </c>
      <c r="H965">
        <f>ROWS($A$2:A965)</f>
        <v>964</v>
      </c>
      <c r="I965" t="str">
        <f>IF(Formulaire!$F$24='Codes postaux par région et dép'!A965,H965,"")</f>
        <v/>
      </c>
      <c r="J965" t="str">
        <f t="shared" si="30"/>
        <v/>
      </c>
      <c r="K965" t="str">
        <f t="shared" si="31"/>
        <v/>
      </c>
    </row>
    <row r="966" spans="1:11">
      <c r="A966" s="9">
        <v>30350</v>
      </c>
      <c r="B966" t="s">
        <v>1093</v>
      </c>
      <c r="D966" s="3">
        <v>30</v>
      </c>
      <c r="E966" t="s">
        <v>922</v>
      </c>
      <c r="F966" t="s">
        <v>75</v>
      </c>
      <c r="H966">
        <f>ROWS($A$2:A966)</f>
        <v>965</v>
      </c>
      <c r="I966" t="str">
        <f>IF(Formulaire!$F$24='Codes postaux par région et dép'!A966,H966,"")</f>
        <v/>
      </c>
      <c r="J966" t="str">
        <f t="shared" si="30"/>
        <v/>
      </c>
      <c r="K966" t="str">
        <f t="shared" si="31"/>
        <v/>
      </c>
    </row>
    <row r="967" spans="1:11">
      <c r="A967" s="9">
        <v>30350</v>
      </c>
      <c r="B967" t="s">
        <v>1094</v>
      </c>
      <c r="D967" s="3">
        <v>30</v>
      </c>
      <c r="E967" t="s">
        <v>922</v>
      </c>
      <c r="F967" t="s">
        <v>75</v>
      </c>
      <c r="H967">
        <f>ROWS($A$2:A967)</f>
        <v>966</v>
      </c>
      <c r="I967" t="str">
        <f>IF(Formulaire!$F$24='Codes postaux par région et dép'!A967,H967,"")</f>
        <v/>
      </c>
      <c r="J967" t="str">
        <f t="shared" si="30"/>
        <v/>
      </c>
      <c r="K967" t="str">
        <f t="shared" si="31"/>
        <v/>
      </c>
    </row>
    <row r="968" spans="1:11">
      <c r="A968" s="9">
        <v>30350</v>
      </c>
      <c r="B968" t="s">
        <v>1095</v>
      </c>
      <c r="D968" s="3">
        <v>30</v>
      </c>
      <c r="E968" t="s">
        <v>922</v>
      </c>
      <c r="F968" t="s">
        <v>75</v>
      </c>
      <c r="H968">
        <f>ROWS($A$2:A968)</f>
        <v>967</v>
      </c>
      <c r="I968" t="str">
        <f>IF(Formulaire!$F$24='Codes postaux par région et dép'!A968,H968,"")</f>
        <v/>
      </c>
      <c r="J968" t="str">
        <f t="shared" si="30"/>
        <v/>
      </c>
      <c r="K968" t="str">
        <f t="shared" si="31"/>
        <v/>
      </c>
    </row>
    <row r="969" spans="1:11">
      <c r="A969" s="9">
        <v>30350</v>
      </c>
      <c r="B969" t="s">
        <v>1096</v>
      </c>
      <c r="D969" s="3">
        <v>30</v>
      </c>
      <c r="E969" t="s">
        <v>922</v>
      </c>
      <c r="F969" t="s">
        <v>75</v>
      </c>
      <c r="H969">
        <f>ROWS($A$2:A969)</f>
        <v>968</v>
      </c>
      <c r="I969" t="str">
        <f>IF(Formulaire!$F$24='Codes postaux par région et dép'!A969,H969,"")</f>
        <v/>
      </c>
      <c r="J969" t="str">
        <f t="shared" si="30"/>
        <v/>
      </c>
      <c r="K969" t="str">
        <f t="shared" si="31"/>
        <v/>
      </c>
    </row>
    <row r="970" spans="1:11">
      <c r="A970" s="9">
        <v>30350</v>
      </c>
      <c r="B970" t="s">
        <v>1097</v>
      </c>
      <c r="D970" s="3">
        <v>30</v>
      </c>
      <c r="E970" t="s">
        <v>922</v>
      </c>
      <c r="F970" t="s">
        <v>75</v>
      </c>
      <c r="H970">
        <f>ROWS($A$2:A970)</f>
        <v>969</v>
      </c>
      <c r="I970" t="str">
        <f>IF(Formulaire!$F$24='Codes postaux par région et dép'!A970,H970,"")</f>
        <v/>
      </c>
      <c r="J970" t="str">
        <f t="shared" si="30"/>
        <v/>
      </c>
      <c r="K970" t="str">
        <f t="shared" si="31"/>
        <v/>
      </c>
    </row>
    <row r="971" spans="1:11">
      <c r="A971" s="9">
        <v>30350</v>
      </c>
      <c r="B971" t="s">
        <v>1098</v>
      </c>
      <c r="D971" s="3">
        <v>30</v>
      </c>
      <c r="E971" t="s">
        <v>922</v>
      </c>
      <c r="F971" t="s">
        <v>75</v>
      </c>
      <c r="H971">
        <f>ROWS($A$2:A971)</f>
        <v>970</v>
      </c>
      <c r="I971" t="str">
        <f>IF(Formulaire!$F$24='Codes postaux par région et dép'!A971,H971,"")</f>
        <v/>
      </c>
      <c r="J971" t="str">
        <f t="shared" si="30"/>
        <v/>
      </c>
      <c r="K971" t="str">
        <f t="shared" si="31"/>
        <v/>
      </c>
    </row>
    <row r="972" spans="1:11">
      <c r="A972" s="9">
        <v>30350</v>
      </c>
      <c r="B972" t="s">
        <v>1099</v>
      </c>
      <c r="D972" s="3">
        <v>30</v>
      </c>
      <c r="E972" t="s">
        <v>922</v>
      </c>
      <c r="F972" t="s">
        <v>75</v>
      </c>
      <c r="H972">
        <f>ROWS($A$2:A972)</f>
        <v>971</v>
      </c>
      <c r="I972" t="str">
        <f>IF(Formulaire!$F$24='Codes postaux par région et dép'!A972,H972,"")</f>
        <v/>
      </c>
      <c r="J972" t="str">
        <f t="shared" si="30"/>
        <v/>
      </c>
      <c r="K972" t="str">
        <f t="shared" si="31"/>
        <v/>
      </c>
    </row>
    <row r="973" spans="1:11">
      <c r="A973" s="9">
        <v>30350</v>
      </c>
      <c r="B973" t="s">
        <v>1100</v>
      </c>
      <c r="D973" s="3">
        <v>30</v>
      </c>
      <c r="E973" t="s">
        <v>922</v>
      </c>
      <c r="F973" t="s">
        <v>75</v>
      </c>
      <c r="H973">
        <f>ROWS($A$2:A973)</f>
        <v>972</v>
      </c>
      <c r="I973" t="str">
        <f>IF(Formulaire!$F$24='Codes postaux par région et dép'!A973,H973,"")</f>
        <v/>
      </c>
      <c r="J973" t="str">
        <f t="shared" si="30"/>
        <v/>
      </c>
      <c r="K973" t="str">
        <f t="shared" si="31"/>
        <v/>
      </c>
    </row>
    <row r="974" spans="1:11">
      <c r="A974" s="9">
        <v>30350</v>
      </c>
      <c r="B974" t="s">
        <v>1101</v>
      </c>
      <c r="D974" s="3">
        <v>30</v>
      </c>
      <c r="E974" t="s">
        <v>922</v>
      </c>
      <c r="F974" t="s">
        <v>75</v>
      </c>
      <c r="H974">
        <f>ROWS($A$2:A974)</f>
        <v>973</v>
      </c>
      <c r="I974" t="str">
        <f>IF(Formulaire!$F$24='Codes postaux par région et dép'!A974,H974,"")</f>
        <v/>
      </c>
      <c r="J974" t="str">
        <f t="shared" si="30"/>
        <v/>
      </c>
      <c r="K974" t="str">
        <f t="shared" si="31"/>
        <v/>
      </c>
    </row>
    <row r="975" spans="1:11">
      <c r="A975" s="9">
        <v>30350</v>
      </c>
      <c r="B975" t="s">
        <v>1102</v>
      </c>
      <c r="D975" s="3">
        <v>30</v>
      </c>
      <c r="E975" t="s">
        <v>922</v>
      </c>
      <c r="F975" t="s">
        <v>75</v>
      </c>
      <c r="H975">
        <f>ROWS($A$2:A975)</f>
        <v>974</v>
      </c>
      <c r="I975" t="str">
        <f>IF(Formulaire!$F$24='Codes postaux par région et dép'!A975,H975,"")</f>
        <v/>
      </c>
      <c r="J975" t="str">
        <f t="shared" si="30"/>
        <v/>
      </c>
      <c r="K975" t="str">
        <f t="shared" si="31"/>
        <v/>
      </c>
    </row>
    <row r="976" spans="1:11">
      <c r="A976" s="9">
        <v>30350</v>
      </c>
      <c r="B976" t="s">
        <v>1103</v>
      </c>
      <c r="D976" s="3">
        <v>30</v>
      </c>
      <c r="E976" t="s">
        <v>922</v>
      </c>
      <c r="F976" t="s">
        <v>75</v>
      </c>
      <c r="H976">
        <f>ROWS($A$2:A976)</f>
        <v>975</v>
      </c>
      <c r="I976" t="str">
        <f>IF(Formulaire!$F$24='Codes postaux par région et dép'!A976,H976,"")</f>
        <v/>
      </c>
      <c r="J976" t="str">
        <f t="shared" si="30"/>
        <v/>
      </c>
      <c r="K976" t="str">
        <f t="shared" si="31"/>
        <v/>
      </c>
    </row>
    <row r="977" spans="1:11">
      <c r="A977" s="9">
        <v>30350</v>
      </c>
      <c r="B977" t="s">
        <v>1104</v>
      </c>
      <c r="D977" s="3">
        <v>30</v>
      </c>
      <c r="E977" t="s">
        <v>922</v>
      </c>
      <c r="F977" t="s">
        <v>75</v>
      </c>
      <c r="H977">
        <f>ROWS($A$2:A977)</f>
        <v>976</v>
      </c>
      <c r="I977" t="str">
        <f>IF(Formulaire!$F$24='Codes postaux par région et dép'!A977,H977,"")</f>
        <v/>
      </c>
      <c r="J977" t="str">
        <f t="shared" si="30"/>
        <v/>
      </c>
      <c r="K977" t="str">
        <f t="shared" si="31"/>
        <v/>
      </c>
    </row>
    <row r="978" spans="1:11">
      <c r="A978" s="9">
        <v>30350</v>
      </c>
      <c r="B978" t="s">
        <v>1105</v>
      </c>
      <c r="D978" s="3">
        <v>30</v>
      </c>
      <c r="E978" t="s">
        <v>922</v>
      </c>
      <c r="F978" t="s">
        <v>75</v>
      </c>
      <c r="H978">
        <f>ROWS($A$2:A978)</f>
        <v>977</v>
      </c>
      <c r="I978" t="str">
        <f>IF(Formulaire!$F$24='Codes postaux par région et dép'!A978,H978,"")</f>
        <v/>
      </c>
      <c r="J978" t="str">
        <f t="shared" si="30"/>
        <v/>
      </c>
      <c r="K978" t="str">
        <f t="shared" si="31"/>
        <v/>
      </c>
    </row>
    <row r="979" spans="1:11">
      <c r="A979" s="9">
        <v>30360</v>
      </c>
      <c r="B979" t="s">
        <v>1106</v>
      </c>
      <c r="D979" s="3">
        <v>30</v>
      </c>
      <c r="E979" t="s">
        <v>922</v>
      </c>
      <c r="F979" t="s">
        <v>75</v>
      </c>
      <c r="H979">
        <f>ROWS($A$2:A979)</f>
        <v>978</v>
      </c>
      <c r="I979" t="str">
        <f>IF(Formulaire!$F$24='Codes postaux par région et dép'!A979,H979,"")</f>
        <v/>
      </c>
      <c r="J979" t="str">
        <f t="shared" si="30"/>
        <v/>
      </c>
      <c r="K979" t="str">
        <f t="shared" si="31"/>
        <v/>
      </c>
    </row>
    <row r="980" spans="1:11">
      <c r="A980" s="9">
        <v>30360</v>
      </c>
      <c r="B980" t="s">
        <v>1107</v>
      </c>
      <c r="D980" s="3">
        <v>30</v>
      </c>
      <c r="E980" t="s">
        <v>922</v>
      </c>
      <c r="F980" t="s">
        <v>75</v>
      </c>
      <c r="H980">
        <f>ROWS($A$2:A980)</f>
        <v>979</v>
      </c>
      <c r="I980" t="str">
        <f>IF(Formulaire!$F$24='Codes postaux par région et dép'!A980,H980,"")</f>
        <v/>
      </c>
      <c r="J980" t="str">
        <f t="shared" si="30"/>
        <v/>
      </c>
      <c r="K980" t="str">
        <f t="shared" si="31"/>
        <v/>
      </c>
    </row>
    <row r="981" spans="1:11">
      <c r="A981" s="9">
        <v>30360</v>
      </c>
      <c r="B981" t="s">
        <v>1108</v>
      </c>
      <c r="D981" s="3">
        <v>30</v>
      </c>
      <c r="E981" t="s">
        <v>922</v>
      </c>
      <c r="F981" t="s">
        <v>75</v>
      </c>
      <c r="H981">
        <f>ROWS($A$2:A981)</f>
        <v>980</v>
      </c>
      <c r="I981" t="str">
        <f>IF(Formulaire!$F$24='Codes postaux par région et dép'!A981,H981,"")</f>
        <v/>
      </c>
      <c r="J981" t="str">
        <f t="shared" si="30"/>
        <v/>
      </c>
      <c r="K981" t="str">
        <f t="shared" si="31"/>
        <v/>
      </c>
    </row>
    <row r="982" spans="1:11">
      <c r="A982" s="9">
        <v>30360</v>
      </c>
      <c r="B982" t="s">
        <v>1109</v>
      </c>
      <c r="D982" s="3">
        <v>30</v>
      </c>
      <c r="E982" t="s">
        <v>922</v>
      </c>
      <c r="F982" t="s">
        <v>75</v>
      </c>
      <c r="H982">
        <f>ROWS($A$2:A982)</f>
        <v>981</v>
      </c>
      <c r="I982" t="str">
        <f>IF(Formulaire!$F$24='Codes postaux par région et dép'!A982,H982,"")</f>
        <v/>
      </c>
      <c r="J982" t="str">
        <f t="shared" si="30"/>
        <v/>
      </c>
      <c r="K982" t="str">
        <f t="shared" si="31"/>
        <v/>
      </c>
    </row>
    <row r="983" spans="1:11">
      <c r="A983" s="9">
        <v>30360</v>
      </c>
      <c r="B983" t="s">
        <v>1110</v>
      </c>
      <c r="D983" s="3">
        <v>30</v>
      </c>
      <c r="E983" t="s">
        <v>922</v>
      </c>
      <c r="F983" t="s">
        <v>75</v>
      </c>
      <c r="H983">
        <f>ROWS($A$2:A983)</f>
        <v>982</v>
      </c>
      <c r="I983" t="str">
        <f>IF(Formulaire!$F$24='Codes postaux par région et dép'!A983,H983,"")</f>
        <v/>
      </c>
      <c r="J983" t="str">
        <f t="shared" si="30"/>
        <v/>
      </c>
      <c r="K983" t="str">
        <f t="shared" si="31"/>
        <v/>
      </c>
    </row>
    <row r="984" spans="1:11">
      <c r="A984" s="9">
        <v>30360</v>
      </c>
      <c r="B984" t="s">
        <v>1111</v>
      </c>
      <c r="D984" s="3">
        <v>30</v>
      </c>
      <c r="E984" t="s">
        <v>922</v>
      </c>
      <c r="F984" t="s">
        <v>75</v>
      </c>
      <c r="H984">
        <f>ROWS($A$2:A984)</f>
        <v>983</v>
      </c>
      <c r="I984" t="str">
        <f>IF(Formulaire!$F$24='Codes postaux par région et dép'!A984,H984,"")</f>
        <v/>
      </c>
      <c r="J984" t="str">
        <f t="shared" si="30"/>
        <v/>
      </c>
      <c r="K984" t="str">
        <f t="shared" si="31"/>
        <v/>
      </c>
    </row>
    <row r="985" spans="1:11">
      <c r="A985" s="9">
        <v>30360</v>
      </c>
      <c r="B985" t="s">
        <v>1112</v>
      </c>
      <c r="D985" s="3">
        <v>30</v>
      </c>
      <c r="E985" t="s">
        <v>922</v>
      </c>
      <c r="F985" t="s">
        <v>75</v>
      </c>
      <c r="H985">
        <f>ROWS($A$2:A985)</f>
        <v>984</v>
      </c>
      <c r="I985" t="str">
        <f>IF(Formulaire!$F$24='Codes postaux par région et dép'!A985,H985,"")</f>
        <v/>
      </c>
      <c r="J985" t="str">
        <f t="shared" si="30"/>
        <v/>
      </c>
      <c r="K985" t="str">
        <f t="shared" si="31"/>
        <v/>
      </c>
    </row>
    <row r="986" spans="1:11">
      <c r="A986" s="9">
        <v>30360</v>
      </c>
      <c r="B986" t="s">
        <v>1113</v>
      </c>
      <c r="D986" s="3">
        <v>30</v>
      </c>
      <c r="E986" t="s">
        <v>922</v>
      </c>
      <c r="F986" t="s">
        <v>75</v>
      </c>
      <c r="H986">
        <f>ROWS($A$2:A986)</f>
        <v>985</v>
      </c>
      <c r="I986" t="str">
        <f>IF(Formulaire!$F$24='Codes postaux par région et dép'!A986,H986,"")</f>
        <v/>
      </c>
      <c r="J986" t="str">
        <f t="shared" si="30"/>
        <v/>
      </c>
      <c r="K986" t="str">
        <f t="shared" si="31"/>
        <v/>
      </c>
    </row>
    <row r="987" spans="1:11">
      <c r="A987" s="9">
        <v>30360</v>
      </c>
      <c r="B987" t="s">
        <v>618</v>
      </c>
      <c r="D987" s="3">
        <v>30</v>
      </c>
      <c r="E987" t="s">
        <v>922</v>
      </c>
      <c r="F987" t="s">
        <v>75</v>
      </c>
      <c r="H987">
        <f>ROWS($A$2:A987)</f>
        <v>986</v>
      </c>
      <c r="I987" t="str">
        <f>IF(Formulaire!$F$24='Codes postaux par région et dép'!A987,H987,"")</f>
        <v/>
      </c>
      <c r="J987" t="str">
        <f t="shared" si="30"/>
        <v/>
      </c>
      <c r="K987" t="str">
        <f t="shared" si="31"/>
        <v/>
      </c>
    </row>
    <row r="988" spans="1:11">
      <c r="A988" s="9">
        <v>30360</v>
      </c>
      <c r="B988" t="s">
        <v>1114</v>
      </c>
      <c r="D988" s="3">
        <v>30</v>
      </c>
      <c r="E988" t="s">
        <v>922</v>
      </c>
      <c r="F988" t="s">
        <v>75</v>
      </c>
      <c r="H988">
        <f>ROWS($A$2:A988)</f>
        <v>987</v>
      </c>
      <c r="I988" t="str">
        <f>IF(Formulaire!$F$24='Codes postaux par région et dép'!A988,H988,"")</f>
        <v/>
      </c>
      <c r="J988" t="str">
        <f t="shared" si="30"/>
        <v/>
      </c>
      <c r="K988" t="str">
        <f t="shared" si="31"/>
        <v/>
      </c>
    </row>
    <row r="989" spans="1:11">
      <c r="A989" s="9">
        <v>30360</v>
      </c>
      <c r="B989" t="s">
        <v>1115</v>
      </c>
      <c r="D989" s="3">
        <v>30</v>
      </c>
      <c r="E989" t="s">
        <v>922</v>
      </c>
      <c r="F989" t="s">
        <v>75</v>
      </c>
      <c r="H989">
        <f>ROWS($A$2:A989)</f>
        <v>988</v>
      </c>
      <c r="I989" t="str">
        <f>IF(Formulaire!$F$24='Codes postaux par région et dép'!A989,H989,"")</f>
        <v/>
      </c>
      <c r="J989" t="str">
        <f t="shared" si="30"/>
        <v/>
      </c>
      <c r="K989" t="str">
        <f t="shared" si="31"/>
        <v/>
      </c>
    </row>
    <row r="990" spans="1:11">
      <c r="A990" s="9">
        <v>30360</v>
      </c>
      <c r="B990" t="s">
        <v>1116</v>
      </c>
      <c r="D990" s="3">
        <v>30</v>
      </c>
      <c r="E990" t="s">
        <v>922</v>
      </c>
      <c r="F990" t="s">
        <v>75</v>
      </c>
      <c r="H990">
        <f>ROWS($A$2:A990)</f>
        <v>989</v>
      </c>
      <c r="I990" t="str">
        <f>IF(Formulaire!$F$24='Codes postaux par région et dép'!A990,H990,"")</f>
        <v/>
      </c>
      <c r="J990" t="str">
        <f t="shared" si="30"/>
        <v/>
      </c>
      <c r="K990" t="str">
        <f t="shared" si="31"/>
        <v/>
      </c>
    </row>
    <row r="991" spans="1:11">
      <c r="A991" s="9">
        <v>30380</v>
      </c>
      <c r="B991" t="s">
        <v>1117</v>
      </c>
      <c r="D991" s="3">
        <v>30</v>
      </c>
      <c r="E991" t="s">
        <v>922</v>
      </c>
      <c r="F991" t="s">
        <v>75</v>
      </c>
      <c r="H991">
        <f>ROWS($A$2:A991)</f>
        <v>990</v>
      </c>
      <c r="I991" t="str">
        <f>IF(Formulaire!$F$24='Codes postaux par région et dép'!A991,H991,"")</f>
        <v/>
      </c>
      <c r="J991" t="str">
        <f t="shared" si="30"/>
        <v/>
      </c>
      <c r="K991" t="str">
        <f t="shared" si="31"/>
        <v/>
      </c>
    </row>
    <row r="992" spans="1:11">
      <c r="A992" s="9">
        <v>30390</v>
      </c>
      <c r="B992" t="s">
        <v>1118</v>
      </c>
      <c r="D992" s="3">
        <v>30</v>
      </c>
      <c r="E992" t="s">
        <v>922</v>
      </c>
      <c r="F992" t="s">
        <v>75</v>
      </c>
      <c r="H992">
        <f>ROWS($A$2:A992)</f>
        <v>991</v>
      </c>
      <c r="I992" t="str">
        <f>IF(Formulaire!$F$24='Codes postaux par région et dép'!A992,H992,"")</f>
        <v/>
      </c>
      <c r="J992" t="str">
        <f t="shared" si="30"/>
        <v/>
      </c>
      <c r="K992" t="str">
        <f t="shared" si="31"/>
        <v/>
      </c>
    </row>
    <row r="993" spans="1:11">
      <c r="A993" s="9">
        <v>30390</v>
      </c>
      <c r="B993" t="s">
        <v>1119</v>
      </c>
      <c r="D993" s="3">
        <v>30</v>
      </c>
      <c r="E993" t="s">
        <v>922</v>
      </c>
      <c r="F993" t="s">
        <v>75</v>
      </c>
      <c r="H993">
        <f>ROWS($A$2:A993)</f>
        <v>992</v>
      </c>
      <c r="I993" t="str">
        <f>IF(Formulaire!$F$24='Codes postaux par région et dép'!A993,H993,"")</f>
        <v/>
      </c>
      <c r="J993" t="str">
        <f t="shared" si="30"/>
        <v/>
      </c>
      <c r="K993" t="str">
        <f t="shared" si="31"/>
        <v/>
      </c>
    </row>
    <row r="994" spans="1:11">
      <c r="A994" s="9">
        <v>30390</v>
      </c>
      <c r="B994" t="s">
        <v>1120</v>
      </c>
      <c r="D994" s="3">
        <v>30</v>
      </c>
      <c r="E994" t="s">
        <v>922</v>
      </c>
      <c r="F994" t="s">
        <v>75</v>
      </c>
      <c r="H994">
        <f>ROWS($A$2:A994)</f>
        <v>993</v>
      </c>
      <c r="I994" t="str">
        <f>IF(Formulaire!$F$24='Codes postaux par région et dép'!A994,H994,"")</f>
        <v/>
      </c>
      <c r="J994" t="str">
        <f t="shared" si="30"/>
        <v/>
      </c>
      <c r="K994" t="str">
        <f t="shared" si="31"/>
        <v/>
      </c>
    </row>
    <row r="995" spans="1:11">
      <c r="A995" s="9">
        <v>30390</v>
      </c>
      <c r="B995" t="s">
        <v>1121</v>
      </c>
      <c r="D995" s="3">
        <v>30</v>
      </c>
      <c r="E995" t="s">
        <v>922</v>
      </c>
      <c r="F995" t="s">
        <v>75</v>
      </c>
      <c r="H995">
        <f>ROWS($A$2:A995)</f>
        <v>994</v>
      </c>
      <c r="I995" t="str">
        <f>IF(Formulaire!$F$24='Codes postaux par région et dép'!A995,H995,"")</f>
        <v/>
      </c>
      <c r="J995" t="str">
        <f t="shared" si="30"/>
        <v/>
      </c>
      <c r="K995" t="str">
        <f t="shared" si="31"/>
        <v/>
      </c>
    </row>
    <row r="996" spans="1:11">
      <c r="A996" s="9">
        <v>30400</v>
      </c>
      <c r="B996" t="s">
        <v>1122</v>
      </c>
      <c r="D996" s="3">
        <v>30</v>
      </c>
      <c r="E996" t="s">
        <v>922</v>
      </c>
      <c r="F996" t="s">
        <v>75</v>
      </c>
      <c r="H996">
        <f>ROWS($A$2:A996)</f>
        <v>995</v>
      </c>
      <c r="I996" t="str">
        <f>IF(Formulaire!$F$24='Codes postaux par région et dép'!A996,H996,"")</f>
        <v/>
      </c>
      <c r="J996" t="str">
        <f t="shared" si="30"/>
        <v/>
      </c>
      <c r="K996" t="str">
        <f t="shared" si="31"/>
        <v/>
      </c>
    </row>
    <row r="997" spans="1:11">
      <c r="A997" s="9">
        <v>30410</v>
      </c>
      <c r="B997" t="s">
        <v>1123</v>
      </c>
      <c r="D997" s="3">
        <v>30</v>
      </c>
      <c r="E997" t="s">
        <v>922</v>
      </c>
      <c r="F997" t="s">
        <v>75</v>
      </c>
      <c r="H997">
        <f>ROWS($A$2:A997)</f>
        <v>996</v>
      </c>
      <c r="I997" t="str">
        <f>IF(Formulaire!$F$24='Codes postaux par région et dép'!A997,H997,"")</f>
        <v/>
      </c>
      <c r="J997" t="str">
        <f t="shared" si="30"/>
        <v/>
      </c>
      <c r="K997" t="str">
        <f t="shared" si="31"/>
        <v/>
      </c>
    </row>
    <row r="998" spans="1:11">
      <c r="A998" s="9">
        <v>30410</v>
      </c>
      <c r="B998" t="s">
        <v>1124</v>
      </c>
      <c r="D998" s="3">
        <v>30</v>
      </c>
      <c r="E998" t="s">
        <v>922</v>
      </c>
      <c r="F998" t="s">
        <v>75</v>
      </c>
      <c r="H998">
        <f>ROWS($A$2:A998)</f>
        <v>997</v>
      </c>
      <c r="I998" t="str">
        <f>IF(Formulaire!$F$24='Codes postaux par région et dép'!A998,H998,"")</f>
        <v/>
      </c>
      <c r="J998" t="str">
        <f t="shared" si="30"/>
        <v/>
      </c>
      <c r="K998" t="str">
        <f t="shared" si="31"/>
        <v/>
      </c>
    </row>
    <row r="999" spans="1:11">
      <c r="A999" s="9">
        <v>30420</v>
      </c>
      <c r="B999" t="s">
        <v>1125</v>
      </c>
      <c r="D999" s="3">
        <v>30</v>
      </c>
      <c r="E999" t="s">
        <v>922</v>
      </c>
      <c r="F999" t="s">
        <v>75</v>
      </c>
      <c r="H999">
        <f>ROWS($A$2:A999)</f>
        <v>998</v>
      </c>
      <c r="I999" t="str">
        <f>IF(Formulaire!$F$24='Codes postaux par région et dép'!A999,H999,"")</f>
        <v/>
      </c>
      <c r="J999" t="str">
        <f t="shared" si="30"/>
        <v/>
      </c>
      <c r="K999" t="str">
        <f t="shared" si="31"/>
        <v/>
      </c>
    </row>
    <row r="1000" spans="1:11">
      <c r="A1000" s="9">
        <v>30430</v>
      </c>
      <c r="B1000" t="s">
        <v>88</v>
      </c>
      <c r="D1000" s="3">
        <v>30</v>
      </c>
      <c r="E1000" t="s">
        <v>922</v>
      </c>
      <c r="F1000" t="s">
        <v>75</v>
      </c>
      <c r="H1000">
        <f>ROWS($A$2:A1000)</f>
        <v>999</v>
      </c>
      <c r="I1000" t="str">
        <f>IF(Formulaire!$F$24='Codes postaux par région et dép'!A1000,H1000,"")</f>
        <v/>
      </c>
      <c r="J1000" t="str">
        <f t="shared" si="30"/>
        <v/>
      </c>
      <c r="K1000" t="str">
        <f t="shared" si="31"/>
        <v/>
      </c>
    </row>
    <row r="1001" spans="1:11">
      <c r="A1001" s="9">
        <v>30430</v>
      </c>
      <c r="B1001" t="s">
        <v>918</v>
      </c>
      <c r="D1001" s="3">
        <v>30</v>
      </c>
      <c r="E1001" t="s">
        <v>922</v>
      </c>
      <c r="F1001" t="s">
        <v>75</v>
      </c>
      <c r="H1001">
        <f>ROWS($A$2:A1001)</f>
        <v>1000</v>
      </c>
      <c r="I1001" t="str">
        <f>IF(Formulaire!$F$24='Codes postaux par région et dép'!A1001,H1001,"")</f>
        <v/>
      </c>
      <c r="J1001" t="str">
        <f t="shared" si="30"/>
        <v/>
      </c>
      <c r="K1001" t="str">
        <f t="shared" si="31"/>
        <v/>
      </c>
    </row>
    <row r="1002" spans="1:11">
      <c r="A1002" s="9">
        <v>30430</v>
      </c>
      <c r="B1002" t="s">
        <v>1126</v>
      </c>
      <c r="D1002" s="3">
        <v>30</v>
      </c>
      <c r="E1002" t="s">
        <v>922</v>
      </c>
      <c r="F1002" t="s">
        <v>75</v>
      </c>
      <c r="H1002">
        <f>ROWS($A$2:A1002)</f>
        <v>1001</v>
      </c>
      <c r="I1002" t="str">
        <f>IF(Formulaire!$F$24='Codes postaux par région et dép'!A1002,H1002,"")</f>
        <v/>
      </c>
      <c r="J1002" t="str">
        <f t="shared" si="30"/>
        <v/>
      </c>
      <c r="K1002" t="str">
        <f t="shared" si="31"/>
        <v/>
      </c>
    </row>
    <row r="1003" spans="1:11">
      <c r="A1003" s="9">
        <v>30430</v>
      </c>
      <c r="B1003" t="s">
        <v>1127</v>
      </c>
      <c r="D1003" s="3">
        <v>30</v>
      </c>
      <c r="E1003" t="s">
        <v>922</v>
      </c>
      <c r="F1003" t="s">
        <v>75</v>
      </c>
      <c r="H1003">
        <f>ROWS($A$2:A1003)</f>
        <v>1002</v>
      </c>
      <c r="I1003" t="str">
        <f>IF(Formulaire!$F$24='Codes postaux par région et dép'!A1003,H1003,"")</f>
        <v/>
      </c>
      <c r="J1003" t="str">
        <f t="shared" si="30"/>
        <v/>
      </c>
      <c r="K1003" t="str">
        <f t="shared" si="31"/>
        <v/>
      </c>
    </row>
    <row r="1004" spans="1:11">
      <c r="A1004" s="9">
        <v>30430</v>
      </c>
      <c r="B1004" t="s">
        <v>1128</v>
      </c>
      <c r="D1004" s="3">
        <v>30</v>
      </c>
      <c r="E1004" t="s">
        <v>922</v>
      </c>
      <c r="F1004" t="s">
        <v>75</v>
      </c>
      <c r="H1004">
        <f>ROWS($A$2:A1004)</f>
        <v>1003</v>
      </c>
      <c r="I1004" t="str">
        <f>IF(Formulaire!$F$24='Codes postaux par région et dép'!A1004,H1004,"")</f>
        <v/>
      </c>
      <c r="J1004" t="str">
        <f t="shared" si="30"/>
        <v/>
      </c>
      <c r="K1004" t="str">
        <f t="shared" si="31"/>
        <v/>
      </c>
    </row>
    <row r="1005" spans="1:11">
      <c r="A1005" s="9">
        <v>30430</v>
      </c>
      <c r="B1005" t="s">
        <v>881</v>
      </c>
      <c r="D1005" s="3">
        <v>30</v>
      </c>
      <c r="E1005" t="s">
        <v>922</v>
      </c>
      <c r="F1005" t="s">
        <v>75</v>
      </c>
      <c r="H1005">
        <f>ROWS($A$2:A1005)</f>
        <v>1004</v>
      </c>
      <c r="I1005" t="str">
        <f>IF(Formulaire!$F$24='Codes postaux par région et dép'!A1005,H1005,"")</f>
        <v/>
      </c>
      <c r="J1005" t="str">
        <f t="shared" si="30"/>
        <v/>
      </c>
      <c r="K1005" t="str">
        <f t="shared" si="31"/>
        <v/>
      </c>
    </row>
    <row r="1006" spans="1:11">
      <c r="A1006" s="9">
        <v>30430</v>
      </c>
      <c r="B1006" t="s">
        <v>1129</v>
      </c>
      <c r="D1006" s="3">
        <v>30</v>
      </c>
      <c r="E1006" t="s">
        <v>922</v>
      </c>
      <c r="F1006" t="s">
        <v>75</v>
      </c>
      <c r="H1006">
        <f>ROWS($A$2:A1006)</f>
        <v>1005</v>
      </c>
      <c r="I1006" t="str">
        <f>IF(Formulaire!$F$24='Codes postaux par région et dép'!A1006,H1006,"")</f>
        <v/>
      </c>
      <c r="J1006" t="str">
        <f t="shared" si="30"/>
        <v/>
      </c>
      <c r="K1006" t="str">
        <f t="shared" si="31"/>
        <v/>
      </c>
    </row>
    <row r="1007" spans="1:11">
      <c r="A1007" s="9">
        <v>30440</v>
      </c>
      <c r="B1007" t="s">
        <v>1130</v>
      </c>
      <c r="D1007" s="3">
        <v>30</v>
      </c>
      <c r="E1007" t="s">
        <v>922</v>
      </c>
      <c r="F1007" t="s">
        <v>75</v>
      </c>
      <c r="H1007">
        <f>ROWS($A$2:A1007)</f>
        <v>1006</v>
      </c>
      <c r="I1007" t="str">
        <f>IF(Formulaire!$F$24='Codes postaux par région et dép'!A1007,H1007,"")</f>
        <v/>
      </c>
      <c r="J1007" t="str">
        <f t="shared" si="30"/>
        <v/>
      </c>
      <c r="K1007" t="str">
        <f t="shared" si="31"/>
        <v/>
      </c>
    </row>
    <row r="1008" spans="1:11">
      <c r="A1008" s="9">
        <v>30440</v>
      </c>
      <c r="B1008" t="s">
        <v>1131</v>
      </c>
      <c r="D1008" s="3">
        <v>30</v>
      </c>
      <c r="E1008" t="s">
        <v>922</v>
      </c>
      <c r="F1008" t="s">
        <v>75</v>
      </c>
      <c r="H1008">
        <f>ROWS($A$2:A1008)</f>
        <v>1007</v>
      </c>
      <c r="I1008" t="str">
        <f>IF(Formulaire!$F$24='Codes postaux par région et dép'!A1008,H1008,"")</f>
        <v/>
      </c>
      <c r="J1008" t="str">
        <f t="shared" si="30"/>
        <v/>
      </c>
      <c r="K1008" t="str">
        <f t="shared" si="31"/>
        <v/>
      </c>
    </row>
    <row r="1009" spans="1:11">
      <c r="A1009" s="9">
        <v>30440</v>
      </c>
      <c r="B1009" t="s">
        <v>1132</v>
      </c>
      <c r="D1009" s="3">
        <v>30</v>
      </c>
      <c r="E1009" t="s">
        <v>922</v>
      </c>
      <c r="F1009" t="s">
        <v>75</v>
      </c>
      <c r="H1009">
        <f>ROWS($A$2:A1009)</f>
        <v>1008</v>
      </c>
      <c r="I1009" t="str">
        <f>IF(Formulaire!$F$24='Codes postaux par région et dép'!A1009,H1009,"")</f>
        <v/>
      </c>
      <c r="J1009" t="str">
        <f t="shared" si="30"/>
        <v/>
      </c>
      <c r="K1009" t="str">
        <f t="shared" si="31"/>
        <v/>
      </c>
    </row>
    <row r="1010" spans="1:11">
      <c r="A1010" s="9">
        <v>30440</v>
      </c>
      <c r="B1010" t="s">
        <v>1133</v>
      </c>
      <c r="D1010" s="3">
        <v>30</v>
      </c>
      <c r="E1010" t="s">
        <v>922</v>
      </c>
      <c r="F1010" t="s">
        <v>75</v>
      </c>
      <c r="H1010">
        <f>ROWS($A$2:A1010)</f>
        <v>1009</v>
      </c>
      <c r="I1010" t="str">
        <f>IF(Formulaire!$F$24='Codes postaux par région et dép'!A1010,H1010,"")</f>
        <v/>
      </c>
      <c r="J1010" t="str">
        <f t="shared" si="30"/>
        <v/>
      </c>
      <c r="K1010" t="str">
        <f t="shared" si="31"/>
        <v/>
      </c>
    </row>
    <row r="1011" spans="1:11">
      <c r="A1011" s="9">
        <v>30440</v>
      </c>
      <c r="B1011" t="s">
        <v>1134</v>
      </c>
      <c r="D1011" s="3">
        <v>30</v>
      </c>
      <c r="E1011" t="s">
        <v>922</v>
      </c>
      <c r="F1011" t="s">
        <v>75</v>
      </c>
      <c r="H1011">
        <f>ROWS($A$2:A1011)</f>
        <v>1010</v>
      </c>
      <c r="I1011" t="str">
        <f>IF(Formulaire!$F$24='Codes postaux par région et dép'!A1011,H1011,"")</f>
        <v/>
      </c>
      <c r="J1011" t="str">
        <f t="shared" si="30"/>
        <v/>
      </c>
      <c r="K1011" t="str">
        <f t="shared" si="31"/>
        <v/>
      </c>
    </row>
    <row r="1012" spans="1:11">
      <c r="A1012" s="9">
        <v>30440</v>
      </c>
      <c r="B1012" t="s">
        <v>65</v>
      </c>
      <c r="D1012" s="3">
        <v>30</v>
      </c>
      <c r="E1012" t="s">
        <v>922</v>
      </c>
      <c r="F1012" t="s">
        <v>75</v>
      </c>
      <c r="H1012">
        <f>ROWS($A$2:A1012)</f>
        <v>1011</v>
      </c>
      <c r="I1012" t="str">
        <f>IF(Formulaire!$F$24='Codes postaux par région et dép'!A1012,H1012,"")</f>
        <v/>
      </c>
      <c r="J1012" t="str">
        <f t="shared" si="30"/>
        <v/>
      </c>
      <c r="K1012" t="str">
        <f t="shared" si="31"/>
        <v/>
      </c>
    </row>
    <row r="1013" spans="1:11">
      <c r="A1013" s="9">
        <v>30440</v>
      </c>
      <c r="B1013" t="s">
        <v>1133</v>
      </c>
      <c r="C1013" t="s">
        <v>1135</v>
      </c>
      <c r="D1013" s="3">
        <v>30</v>
      </c>
      <c r="E1013" t="s">
        <v>922</v>
      </c>
      <c r="F1013" t="s">
        <v>75</v>
      </c>
      <c r="H1013">
        <f>ROWS($A$2:A1013)</f>
        <v>1012</v>
      </c>
      <c r="I1013" t="str">
        <f>IF(Formulaire!$F$24='Codes postaux par région et dép'!A1013,H1013,"")</f>
        <v/>
      </c>
      <c r="J1013" t="str">
        <f t="shared" si="30"/>
        <v/>
      </c>
      <c r="K1013" t="str">
        <f t="shared" si="31"/>
        <v/>
      </c>
    </row>
    <row r="1014" spans="1:11">
      <c r="A1014" s="9">
        <v>30440</v>
      </c>
      <c r="B1014" t="s">
        <v>1136</v>
      </c>
      <c r="D1014" s="3">
        <v>30</v>
      </c>
      <c r="E1014" t="s">
        <v>922</v>
      </c>
      <c r="F1014" t="s">
        <v>75</v>
      </c>
      <c r="H1014">
        <f>ROWS($A$2:A1014)</f>
        <v>1013</v>
      </c>
      <c r="I1014" t="str">
        <f>IF(Formulaire!$F$24='Codes postaux par région et dép'!A1014,H1014,"")</f>
        <v/>
      </c>
      <c r="J1014" t="str">
        <f t="shared" si="30"/>
        <v/>
      </c>
      <c r="K1014" t="str">
        <f t="shared" si="31"/>
        <v/>
      </c>
    </row>
    <row r="1015" spans="1:11">
      <c r="A1015" s="9">
        <v>30450</v>
      </c>
      <c r="B1015" t="s">
        <v>1137</v>
      </c>
      <c r="D1015" s="3">
        <v>30</v>
      </c>
      <c r="E1015" t="s">
        <v>922</v>
      </c>
      <c r="F1015" t="s">
        <v>75</v>
      </c>
      <c r="H1015">
        <f>ROWS($A$2:A1015)</f>
        <v>1014</v>
      </c>
      <c r="I1015" t="str">
        <f>IF(Formulaire!$F$24='Codes postaux par région et dép'!A1015,H1015,"")</f>
        <v/>
      </c>
      <c r="J1015" t="str">
        <f t="shared" si="30"/>
        <v/>
      </c>
      <c r="K1015" t="str">
        <f t="shared" si="31"/>
        <v/>
      </c>
    </row>
    <row r="1016" spans="1:11">
      <c r="A1016" s="9">
        <v>30450</v>
      </c>
      <c r="B1016" t="s">
        <v>914</v>
      </c>
      <c r="D1016" s="3">
        <v>30</v>
      </c>
      <c r="E1016" t="s">
        <v>922</v>
      </c>
      <c r="F1016" t="s">
        <v>75</v>
      </c>
      <c r="H1016">
        <f>ROWS($A$2:A1016)</f>
        <v>1015</v>
      </c>
      <c r="I1016" t="str">
        <f>IF(Formulaire!$F$24='Codes postaux par région et dép'!A1016,H1016,"")</f>
        <v/>
      </c>
      <c r="J1016" t="str">
        <f t="shared" si="30"/>
        <v/>
      </c>
      <c r="K1016" t="str">
        <f t="shared" si="31"/>
        <v/>
      </c>
    </row>
    <row r="1017" spans="1:11">
      <c r="A1017" s="9">
        <v>30450</v>
      </c>
      <c r="B1017" t="s">
        <v>890</v>
      </c>
      <c r="D1017" s="3">
        <v>30</v>
      </c>
      <c r="E1017" t="s">
        <v>922</v>
      </c>
      <c r="F1017" t="s">
        <v>75</v>
      </c>
      <c r="H1017">
        <f>ROWS($A$2:A1017)</f>
        <v>1016</v>
      </c>
      <c r="I1017" t="str">
        <f>IF(Formulaire!$F$24='Codes postaux par région et dép'!A1017,H1017,"")</f>
        <v/>
      </c>
      <c r="J1017" t="str">
        <f t="shared" si="30"/>
        <v/>
      </c>
      <c r="K1017" t="str">
        <f t="shared" si="31"/>
        <v/>
      </c>
    </row>
    <row r="1018" spans="1:11">
      <c r="A1018" s="9">
        <v>30450</v>
      </c>
      <c r="B1018" t="s">
        <v>894</v>
      </c>
      <c r="D1018" s="3">
        <v>30</v>
      </c>
      <c r="E1018" t="s">
        <v>922</v>
      </c>
      <c r="F1018" t="s">
        <v>75</v>
      </c>
      <c r="H1018">
        <f>ROWS($A$2:A1018)</f>
        <v>1017</v>
      </c>
      <c r="I1018" t="str">
        <f>IF(Formulaire!$F$24='Codes postaux par région et dép'!A1018,H1018,"")</f>
        <v/>
      </c>
      <c r="J1018" t="str">
        <f t="shared" si="30"/>
        <v/>
      </c>
      <c r="K1018" t="str">
        <f t="shared" si="31"/>
        <v/>
      </c>
    </row>
    <row r="1019" spans="1:11">
      <c r="A1019" s="9">
        <v>30450</v>
      </c>
      <c r="B1019" t="s">
        <v>1138</v>
      </c>
      <c r="D1019" s="3">
        <v>30</v>
      </c>
      <c r="E1019" t="s">
        <v>922</v>
      </c>
      <c r="F1019" t="s">
        <v>75</v>
      </c>
      <c r="H1019">
        <f>ROWS($A$2:A1019)</f>
        <v>1018</v>
      </c>
      <c r="I1019" t="str">
        <f>IF(Formulaire!$F$24='Codes postaux par région et dép'!A1019,H1019,"")</f>
        <v/>
      </c>
      <c r="J1019" t="str">
        <f t="shared" si="30"/>
        <v/>
      </c>
      <c r="K1019" t="str">
        <f t="shared" si="31"/>
        <v/>
      </c>
    </row>
    <row r="1020" spans="1:11">
      <c r="A1020" s="9">
        <v>30450</v>
      </c>
      <c r="B1020" t="s">
        <v>1138</v>
      </c>
      <c r="C1020" t="s">
        <v>1139</v>
      </c>
      <c r="D1020" s="3">
        <v>30</v>
      </c>
      <c r="E1020" t="s">
        <v>922</v>
      </c>
      <c r="F1020" t="s">
        <v>75</v>
      </c>
      <c r="H1020">
        <f>ROWS($A$2:A1020)</f>
        <v>1019</v>
      </c>
      <c r="I1020" t="str">
        <f>IF(Formulaire!$F$24='Codes postaux par région et dép'!A1020,H1020,"")</f>
        <v/>
      </c>
      <c r="J1020" t="str">
        <f t="shared" si="30"/>
        <v/>
      </c>
      <c r="K1020" t="str">
        <f t="shared" si="31"/>
        <v/>
      </c>
    </row>
    <row r="1021" spans="1:11">
      <c r="A1021" s="9">
        <v>30450</v>
      </c>
      <c r="B1021" t="s">
        <v>1140</v>
      </c>
      <c r="D1021" s="3">
        <v>30</v>
      </c>
      <c r="E1021" t="s">
        <v>922</v>
      </c>
      <c r="F1021" t="s">
        <v>75</v>
      </c>
      <c r="H1021">
        <f>ROWS($A$2:A1021)</f>
        <v>1020</v>
      </c>
      <c r="I1021" t="str">
        <f>IF(Formulaire!$F$24='Codes postaux par région et dép'!A1021,H1021,"")</f>
        <v/>
      </c>
      <c r="J1021" t="str">
        <f t="shared" si="30"/>
        <v/>
      </c>
      <c r="K1021" t="str">
        <f t="shared" si="31"/>
        <v/>
      </c>
    </row>
    <row r="1022" spans="1:11">
      <c r="A1022" s="9">
        <v>30450</v>
      </c>
      <c r="B1022" t="s">
        <v>1141</v>
      </c>
      <c r="D1022" s="3">
        <v>30</v>
      </c>
      <c r="E1022" t="s">
        <v>922</v>
      </c>
      <c r="F1022" t="s">
        <v>75</v>
      </c>
      <c r="H1022">
        <f>ROWS($A$2:A1022)</f>
        <v>1021</v>
      </c>
      <c r="I1022" t="str">
        <f>IF(Formulaire!$F$24='Codes postaux par région et dép'!A1022,H1022,"")</f>
        <v/>
      </c>
      <c r="J1022" t="str">
        <f t="shared" si="30"/>
        <v/>
      </c>
      <c r="K1022" t="str">
        <f t="shared" si="31"/>
        <v/>
      </c>
    </row>
    <row r="1023" spans="1:11">
      <c r="A1023" s="9">
        <v>30450</v>
      </c>
      <c r="B1023" t="s">
        <v>1142</v>
      </c>
      <c r="D1023" s="3">
        <v>30</v>
      </c>
      <c r="E1023" t="s">
        <v>922</v>
      </c>
      <c r="F1023" t="s">
        <v>75</v>
      </c>
      <c r="H1023">
        <f>ROWS($A$2:A1023)</f>
        <v>1022</v>
      </c>
      <c r="I1023" t="str">
        <f>IF(Formulaire!$F$24='Codes postaux par région et dép'!A1023,H1023,"")</f>
        <v/>
      </c>
      <c r="J1023" t="str">
        <f t="shared" si="30"/>
        <v/>
      </c>
      <c r="K1023" t="str">
        <f t="shared" si="31"/>
        <v/>
      </c>
    </row>
    <row r="1024" spans="1:11">
      <c r="A1024" s="9">
        <v>30460</v>
      </c>
      <c r="B1024" t="s">
        <v>1143</v>
      </c>
      <c r="D1024" s="3">
        <v>30</v>
      </c>
      <c r="E1024" t="s">
        <v>922</v>
      </c>
      <c r="F1024" t="s">
        <v>75</v>
      </c>
      <c r="H1024">
        <f>ROWS($A$2:A1024)</f>
        <v>1023</v>
      </c>
      <c r="I1024" t="str">
        <f>IF(Formulaire!$F$24='Codes postaux par région et dép'!A1024,H1024,"")</f>
        <v/>
      </c>
      <c r="J1024" t="str">
        <f t="shared" si="30"/>
        <v/>
      </c>
      <c r="K1024" t="str">
        <f t="shared" si="31"/>
        <v/>
      </c>
    </row>
    <row r="1025" spans="1:11">
      <c r="A1025" s="9">
        <v>30460</v>
      </c>
      <c r="B1025" t="s">
        <v>869</v>
      </c>
      <c r="D1025" s="3">
        <v>30</v>
      </c>
      <c r="E1025" t="s">
        <v>922</v>
      </c>
      <c r="F1025" t="s">
        <v>75</v>
      </c>
      <c r="H1025">
        <f>ROWS($A$2:A1025)</f>
        <v>1024</v>
      </c>
      <c r="I1025" t="str">
        <f>IF(Formulaire!$F$24='Codes postaux par région et dép'!A1025,H1025,"")</f>
        <v/>
      </c>
      <c r="J1025" t="str">
        <f t="shared" si="30"/>
        <v/>
      </c>
      <c r="K1025" t="str">
        <f t="shared" si="31"/>
        <v/>
      </c>
    </row>
    <row r="1026" spans="1:11">
      <c r="A1026" s="9">
        <v>30460</v>
      </c>
      <c r="B1026" t="s">
        <v>1144</v>
      </c>
      <c r="D1026" s="3">
        <v>30</v>
      </c>
      <c r="E1026" t="s">
        <v>922</v>
      </c>
      <c r="F1026" t="s">
        <v>75</v>
      </c>
      <c r="H1026">
        <f>ROWS($A$2:A1026)</f>
        <v>1025</v>
      </c>
      <c r="I1026" t="str">
        <f>IF(Formulaire!$F$24='Codes postaux par région et dép'!A1026,H1026,"")</f>
        <v/>
      </c>
      <c r="J1026" t="str">
        <f t="shared" ref="J1026:J1089" si="32">IFERROR(SMALL($I:$I,H1026),"")</f>
        <v/>
      </c>
      <c r="K1026" t="str">
        <f t="shared" ref="K1026:K1089" si="33">IFERROR(INDEX($B$2:$B$2867,J1026),"")</f>
        <v/>
      </c>
    </row>
    <row r="1027" spans="1:11">
      <c r="A1027" s="9">
        <v>30460</v>
      </c>
      <c r="B1027" t="s">
        <v>1145</v>
      </c>
      <c r="D1027" s="3">
        <v>30</v>
      </c>
      <c r="E1027" t="s">
        <v>922</v>
      </c>
      <c r="F1027" t="s">
        <v>75</v>
      </c>
      <c r="H1027">
        <f>ROWS($A$2:A1027)</f>
        <v>1026</v>
      </c>
      <c r="I1027" t="str">
        <f>IF(Formulaire!$F$24='Codes postaux par région et dép'!A1027,H1027,"")</f>
        <v/>
      </c>
      <c r="J1027" t="str">
        <f t="shared" si="32"/>
        <v/>
      </c>
      <c r="K1027" t="str">
        <f t="shared" si="33"/>
        <v/>
      </c>
    </row>
    <row r="1028" spans="1:11">
      <c r="A1028" s="9">
        <v>30460</v>
      </c>
      <c r="B1028" t="s">
        <v>1146</v>
      </c>
      <c r="D1028" s="3">
        <v>30</v>
      </c>
      <c r="E1028" t="s">
        <v>922</v>
      </c>
      <c r="F1028" t="s">
        <v>75</v>
      </c>
      <c r="H1028">
        <f>ROWS($A$2:A1028)</f>
        <v>1027</v>
      </c>
      <c r="I1028" t="str">
        <f>IF(Formulaire!$F$24='Codes postaux par région et dép'!A1028,H1028,"")</f>
        <v/>
      </c>
      <c r="J1028" t="str">
        <f t="shared" si="32"/>
        <v/>
      </c>
      <c r="K1028" t="str">
        <f t="shared" si="33"/>
        <v/>
      </c>
    </row>
    <row r="1029" spans="1:11">
      <c r="A1029" s="9">
        <v>30460</v>
      </c>
      <c r="B1029" t="s">
        <v>1147</v>
      </c>
      <c r="D1029" s="3">
        <v>30</v>
      </c>
      <c r="E1029" t="s">
        <v>922</v>
      </c>
      <c r="F1029" t="s">
        <v>75</v>
      </c>
      <c r="H1029">
        <f>ROWS($A$2:A1029)</f>
        <v>1028</v>
      </c>
      <c r="I1029" t="str">
        <f>IF(Formulaire!$F$24='Codes postaux par région et dép'!A1029,H1029,"")</f>
        <v/>
      </c>
      <c r="J1029" t="str">
        <f t="shared" si="32"/>
        <v/>
      </c>
      <c r="K1029" t="str">
        <f t="shared" si="33"/>
        <v/>
      </c>
    </row>
    <row r="1030" spans="1:11">
      <c r="A1030" s="9">
        <v>30470</v>
      </c>
      <c r="B1030" t="s">
        <v>1148</v>
      </c>
      <c r="D1030" s="3">
        <v>30</v>
      </c>
      <c r="E1030" t="s">
        <v>922</v>
      </c>
      <c r="F1030" t="s">
        <v>75</v>
      </c>
      <c r="H1030">
        <f>ROWS($A$2:A1030)</f>
        <v>1029</v>
      </c>
      <c r="I1030" t="str">
        <f>IF(Formulaire!$F$24='Codes postaux par région et dép'!A1030,H1030,"")</f>
        <v/>
      </c>
      <c r="J1030" t="str">
        <f t="shared" si="32"/>
        <v/>
      </c>
      <c r="K1030" t="str">
        <f t="shared" si="33"/>
        <v/>
      </c>
    </row>
    <row r="1031" spans="1:11">
      <c r="A1031" s="9">
        <v>30480</v>
      </c>
      <c r="B1031" t="s">
        <v>1149</v>
      </c>
      <c r="D1031" s="3">
        <v>30</v>
      </c>
      <c r="E1031" t="s">
        <v>922</v>
      </c>
      <c r="F1031" t="s">
        <v>75</v>
      </c>
      <c r="H1031">
        <f>ROWS($A$2:A1031)</f>
        <v>1030</v>
      </c>
      <c r="I1031" t="str">
        <f>IF(Formulaire!$F$24='Codes postaux par région et dép'!A1031,H1031,"")</f>
        <v/>
      </c>
      <c r="J1031" t="str">
        <f t="shared" si="32"/>
        <v/>
      </c>
      <c r="K1031" t="str">
        <f t="shared" si="33"/>
        <v/>
      </c>
    </row>
    <row r="1032" spans="1:11">
      <c r="A1032" s="9">
        <v>30480</v>
      </c>
      <c r="B1032" t="s">
        <v>1150</v>
      </c>
      <c r="D1032" s="3">
        <v>30</v>
      </c>
      <c r="E1032" t="s">
        <v>922</v>
      </c>
      <c r="F1032" t="s">
        <v>75</v>
      </c>
      <c r="H1032">
        <f>ROWS($A$2:A1032)</f>
        <v>1031</v>
      </c>
      <c r="I1032" t="str">
        <f>IF(Formulaire!$F$24='Codes postaux par région et dép'!A1032,H1032,"")</f>
        <v/>
      </c>
      <c r="J1032" t="str">
        <f t="shared" si="32"/>
        <v/>
      </c>
      <c r="K1032" t="str">
        <f t="shared" si="33"/>
        <v/>
      </c>
    </row>
    <row r="1033" spans="1:11">
      <c r="A1033" s="9">
        <v>30490</v>
      </c>
      <c r="B1033" t="s">
        <v>1151</v>
      </c>
      <c r="D1033" s="3">
        <v>30</v>
      </c>
      <c r="E1033" t="s">
        <v>922</v>
      </c>
      <c r="F1033" t="s">
        <v>75</v>
      </c>
      <c r="H1033">
        <f>ROWS($A$2:A1033)</f>
        <v>1032</v>
      </c>
      <c r="I1033" t="str">
        <f>IF(Formulaire!$F$24='Codes postaux par région et dép'!A1033,H1033,"")</f>
        <v/>
      </c>
      <c r="J1033" t="str">
        <f t="shared" si="32"/>
        <v/>
      </c>
      <c r="K1033" t="str">
        <f t="shared" si="33"/>
        <v/>
      </c>
    </row>
    <row r="1034" spans="1:11">
      <c r="A1034" s="9">
        <v>30500</v>
      </c>
      <c r="B1034" t="s">
        <v>1152</v>
      </c>
      <c r="D1034" s="3">
        <v>30</v>
      </c>
      <c r="E1034" t="s">
        <v>922</v>
      </c>
      <c r="F1034" t="s">
        <v>75</v>
      </c>
      <c r="H1034">
        <f>ROWS($A$2:A1034)</f>
        <v>1033</v>
      </c>
      <c r="I1034" t="str">
        <f>IF(Formulaire!$F$24='Codes postaux par région et dép'!A1034,H1034,"")</f>
        <v/>
      </c>
      <c r="J1034" t="str">
        <f t="shared" si="32"/>
        <v/>
      </c>
      <c r="K1034" t="str">
        <f t="shared" si="33"/>
        <v/>
      </c>
    </row>
    <row r="1035" spans="1:11">
      <c r="A1035" s="9">
        <v>30500</v>
      </c>
      <c r="B1035" t="s">
        <v>1153</v>
      </c>
      <c r="D1035" s="3">
        <v>30</v>
      </c>
      <c r="E1035" t="s">
        <v>922</v>
      </c>
      <c r="F1035" t="s">
        <v>75</v>
      </c>
      <c r="H1035">
        <f>ROWS($A$2:A1035)</f>
        <v>1034</v>
      </c>
      <c r="I1035" t="str">
        <f>IF(Formulaire!$F$24='Codes postaux par région et dép'!A1035,H1035,"")</f>
        <v/>
      </c>
      <c r="J1035" t="str">
        <f t="shared" si="32"/>
        <v/>
      </c>
      <c r="K1035" t="str">
        <f t="shared" si="33"/>
        <v/>
      </c>
    </row>
    <row r="1036" spans="1:11">
      <c r="A1036" s="9">
        <v>30500</v>
      </c>
      <c r="B1036" t="s">
        <v>346</v>
      </c>
      <c r="D1036" s="3">
        <v>30</v>
      </c>
      <c r="E1036" t="s">
        <v>922</v>
      </c>
      <c r="F1036" t="s">
        <v>75</v>
      </c>
      <c r="H1036">
        <f>ROWS($A$2:A1036)</f>
        <v>1035</v>
      </c>
      <c r="I1036" t="str">
        <f>IF(Formulaire!$F$24='Codes postaux par région et dép'!A1036,H1036,"")</f>
        <v/>
      </c>
      <c r="J1036" t="str">
        <f t="shared" si="32"/>
        <v/>
      </c>
      <c r="K1036" t="str">
        <f t="shared" si="33"/>
        <v/>
      </c>
    </row>
    <row r="1037" spans="1:11">
      <c r="A1037" s="9">
        <v>30500</v>
      </c>
      <c r="B1037" t="s">
        <v>897</v>
      </c>
      <c r="D1037" s="3">
        <v>30</v>
      </c>
      <c r="E1037" t="s">
        <v>922</v>
      </c>
      <c r="F1037" t="s">
        <v>75</v>
      </c>
      <c r="H1037">
        <f>ROWS($A$2:A1037)</f>
        <v>1036</v>
      </c>
      <c r="I1037" t="str">
        <f>IF(Formulaire!$F$24='Codes postaux par région et dép'!A1037,H1037,"")</f>
        <v/>
      </c>
      <c r="J1037" t="str">
        <f t="shared" si="32"/>
        <v/>
      </c>
      <c r="K1037" t="str">
        <f t="shared" si="33"/>
        <v/>
      </c>
    </row>
    <row r="1038" spans="1:11">
      <c r="A1038" s="9">
        <v>30500</v>
      </c>
      <c r="B1038" t="s">
        <v>1154</v>
      </c>
      <c r="D1038" s="3">
        <v>30</v>
      </c>
      <c r="E1038" t="s">
        <v>922</v>
      </c>
      <c r="F1038" t="s">
        <v>75</v>
      </c>
      <c r="H1038">
        <f>ROWS($A$2:A1038)</f>
        <v>1037</v>
      </c>
      <c r="I1038" t="str">
        <f>IF(Formulaire!$F$24='Codes postaux par région et dép'!A1038,H1038,"")</f>
        <v/>
      </c>
      <c r="J1038" t="str">
        <f t="shared" si="32"/>
        <v/>
      </c>
      <c r="K1038" t="str">
        <f t="shared" si="33"/>
        <v/>
      </c>
    </row>
    <row r="1039" spans="1:11">
      <c r="A1039" s="9">
        <v>30500</v>
      </c>
      <c r="B1039" t="s">
        <v>1155</v>
      </c>
      <c r="D1039" s="3">
        <v>30</v>
      </c>
      <c r="E1039" t="s">
        <v>922</v>
      </c>
      <c r="F1039" t="s">
        <v>75</v>
      </c>
      <c r="H1039">
        <f>ROWS($A$2:A1039)</f>
        <v>1038</v>
      </c>
      <c r="I1039" t="str">
        <f>IF(Formulaire!$F$24='Codes postaux par région et dép'!A1039,H1039,"")</f>
        <v/>
      </c>
      <c r="J1039" t="str">
        <f t="shared" si="32"/>
        <v/>
      </c>
      <c r="K1039" t="str">
        <f t="shared" si="33"/>
        <v/>
      </c>
    </row>
    <row r="1040" spans="1:11">
      <c r="A1040" s="9">
        <v>30500</v>
      </c>
      <c r="B1040" t="s">
        <v>1156</v>
      </c>
      <c r="D1040" s="3">
        <v>30</v>
      </c>
      <c r="E1040" t="s">
        <v>922</v>
      </c>
      <c r="F1040" t="s">
        <v>75</v>
      </c>
      <c r="H1040">
        <f>ROWS($A$2:A1040)</f>
        <v>1039</v>
      </c>
      <c r="I1040" t="str">
        <f>IF(Formulaire!$F$24='Codes postaux par région et dép'!A1040,H1040,"")</f>
        <v/>
      </c>
      <c r="J1040" t="str">
        <f t="shared" si="32"/>
        <v/>
      </c>
      <c r="K1040" t="str">
        <f t="shared" si="33"/>
        <v/>
      </c>
    </row>
    <row r="1041" spans="1:11">
      <c r="A1041" s="9">
        <v>30500</v>
      </c>
      <c r="B1041" t="s">
        <v>1157</v>
      </c>
      <c r="D1041" s="3">
        <v>30</v>
      </c>
      <c r="E1041" t="s">
        <v>922</v>
      </c>
      <c r="F1041" t="s">
        <v>75</v>
      </c>
      <c r="H1041">
        <f>ROWS($A$2:A1041)</f>
        <v>1040</v>
      </c>
      <c r="I1041" t="str">
        <f>IF(Formulaire!$F$24='Codes postaux par région et dép'!A1041,H1041,"")</f>
        <v/>
      </c>
      <c r="J1041" t="str">
        <f t="shared" si="32"/>
        <v/>
      </c>
      <c r="K1041" t="str">
        <f t="shared" si="33"/>
        <v/>
      </c>
    </row>
    <row r="1042" spans="1:11">
      <c r="A1042" s="9">
        <v>30510</v>
      </c>
      <c r="B1042" t="s">
        <v>1158</v>
      </c>
      <c r="D1042" s="3">
        <v>30</v>
      </c>
      <c r="E1042" t="s">
        <v>922</v>
      </c>
      <c r="F1042" t="s">
        <v>75</v>
      </c>
      <c r="H1042">
        <f>ROWS($A$2:A1042)</f>
        <v>1041</v>
      </c>
      <c r="I1042" t="str">
        <f>IF(Formulaire!$F$24='Codes postaux par région et dép'!A1042,H1042,"")</f>
        <v/>
      </c>
      <c r="J1042" t="str">
        <f t="shared" si="32"/>
        <v/>
      </c>
      <c r="K1042" t="str">
        <f t="shared" si="33"/>
        <v/>
      </c>
    </row>
    <row r="1043" spans="1:11">
      <c r="A1043" s="9">
        <v>30520</v>
      </c>
      <c r="B1043" t="s">
        <v>1159</v>
      </c>
      <c r="D1043" s="3">
        <v>30</v>
      </c>
      <c r="E1043" t="s">
        <v>922</v>
      </c>
      <c r="F1043" t="s">
        <v>75</v>
      </c>
      <c r="H1043">
        <f>ROWS($A$2:A1043)</f>
        <v>1042</v>
      </c>
      <c r="I1043" t="str">
        <f>IF(Formulaire!$F$24='Codes postaux par région et dép'!A1043,H1043,"")</f>
        <v/>
      </c>
      <c r="J1043" t="str">
        <f t="shared" si="32"/>
        <v/>
      </c>
      <c r="K1043" t="str">
        <f t="shared" si="33"/>
        <v/>
      </c>
    </row>
    <row r="1044" spans="1:11">
      <c r="A1044" s="9">
        <v>30530</v>
      </c>
      <c r="B1044" t="s">
        <v>1160</v>
      </c>
      <c r="D1044" s="3">
        <v>30</v>
      </c>
      <c r="E1044" t="s">
        <v>922</v>
      </c>
      <c r="F1044" t="s">
        <v>75</v>
      </c>
      <c r="H1044">
        <f>ROWS($A$2:A1044)</f>
        <v>1043</v>
      </c>
      <c r="I1044" t="str">
        <f>IF(Formulaire!$F$24='Codes postaux par région et dép'!A1044,H1044,"")</f>
        <v/>
      </c>
      <c r="J1044" t="str">
        <f t="shared" si="32"/>
        <v/>
      </c>
      <c r="K1044" t="str">
        <f t="shared" si="33"/>
        <v/>
      </c>
    </row>
    <row r="1045" spans="1:11">
      <c r="A1045" s="9">
        <v>30530</v>
      </c>
      <c r="B1045" t="s">
        <v>1161</v>
      </c>
      <c r="D1045" s="3">
        <v>30</v>
      </c>
      <c r="E1045" t="s">
        <v>922</v>
      </c>
      <c r="F1045" t="s">
        <v>75</v>
      </c>
      <c r="H1045">
        <f>ROWS($A$2:A1045)</f>
        <v>1044</v>
      </c>
      <c r="I1045" t="str">
        <f>IF(Formulaire!$F$24='Codes postaux par région et dép'!A1045,H1045,"")</f>
        <v/>
      </c>
      <c r="J1045" t="str">
        <f t="shared" si="32"/>
        <v/>
      </c>
      <c r="K1045" t="str">
        <f t="shared" si="33"/>
        <v/>
      </c>
    </row>
    <row r="1046" spans="1:11">
      <c r="A1046" s="9">
        <v>30530</v>
      </c>
      <c r="B1046" t="s">
        <v>919</v>
      </c>
      <c r="D1046" s="3">
        <v>30</v>
      </c>
      <c r="E1046" t="s">
        <v>922</v>
      </c>
      <c r="F1046" t="s">
        <v>75</v>
      </c>
      <c r="H1046">
        <f>ROWS($A$2:A1046)</f>
        <v>1045</v>
      </c>
      <c r="I1046" t="str">
        <f>IF(Formulaire!$F$24='Codes postaux par région et dép'!A1046,H1046,"")</f>
        <v/>
      </c>
      <c r="J1046" t="str">
        <f t="shared" si="32"/>
        <v/>
      </c>
      <c r="K1046" t="str">
        <f t="shared" si="33"/>
        <v/>
      </c>
    </row>
    <row r="1047" spans="1:11">
      <c r="A1047" s="9">
        <v>30540</v>
      </c>
      <c r="B1047" t="s">
        <v>1162</v>
      </c>
      <c r="D1047" s="3">
        <v>30</v>
      </c>
      <c r="E1047" t="s">
        <v>922</v>
      </c>
      <c r="F1047" t="s">
        <v>75</v>
      </c>
      <c r="H1047">
        <f>ROWS($A$2:A1047)</f>
        <v>1046</v>
      </c>
      <c r="I1047" t="str">
        <f>IF(Formulaire!$F$24='Codes postaux par région et dép'!A1047,H1047,"")</f>
        <v/>
      </c>
      <c r="J1047" t="str">
        <f t="shared" si="32"/>
        <v/>
      </c>
      <c r="K1047" t="str">
        <f t="shared" si="33"/>
        <v/>
      </c>
    </row>
    <row r="1048" spans="1:11">
      <c r="A1048" s="9">
        <v>30560</v>
      </c>
      <c r="B1048" t="s">
        <v>1163</v>
      </c>
      <c r="D1048" s="3">
        <v>30</v>
      </c>
      <c r="E1048" t="s">
        <v>922</v>
      </c>
      <c r="F1048" t="s">
        <v>75</v>
      </c>
      <c r="H1048">
        <f>ROWS($A$2:A1048)</f>
        <v>1047</v>
      </c>
      <c r="I1048" t="str">
        <f>IF(Formulaire!$F$24='Codes postaux par région et dép'!A1048,H1048,"")</f>
        <v/>
      </c>
      <c r="J1048" t="str">
        <f t="shared" si="32"/>
        <v/>
      </c>
      <c r="K1048" t="str">
        <f t="shared" si="33"/>
        <v/>
      </c>
    </row>
    <row r="1049" spans="1:11">
      <c r="A1049" s="9">
        <v>30570</v>
      </c>
      <c r="B1049" t="s">
        <v>1164</v>
      </c>
      <c r="C1049" t="s">
        <v>1165</v>
      </c>
      <c r="D1049" s="3">
        <v>30</v>
      </c>
      <c r="E1049" t="s">
        <v>922</v>
      </c>
      <c r="F1049" t="s">
        <v>75</v>
      </c>
      <c r="H1049">
        <f>ROWS($A$2:A1049)</f>
        <v>1048</v>
      </c>
      <c r="I1049" t="str">
        <f>IF(Formulaire!$F$24='Codes postaux par région et dép'!A1049,H1049,"")</f>
        <v/>
      </c>
      <c r="J1049" t="str">
        <f t="shared" si="32"/>
        <v/>
      </c>
      <c r="K1049" t="str">
        <f t="shared" si="33"/>
        <v/>
      </c>
    </row>
    <row r="1050" spans="1:11">
      <c r="A1050" s="9">
        <v>30570</v>
      </c>
      <c r="B1050" t="s">
        <v>1164</v>
      </c>
      <c r="C1050" t="s">
        <v>1166</v>
      </c>
      <c r="D1050" s="3">
        <v>30</v>
      </c>
      <c r="E1050" t="s">
        <v>922</v>
      </c>
      <c r="F1050" t="s">
        <v>75</v>
      </c>
      <c r="H1050">
        <f>ROWS($A$2:A1050)</f>
        <v>1049</v>
      </c>
      <c r="I1050" t="str">
        <f>IF(Formulaire!$F$24='Codes postaux par région et dép'!A1050,H1050,"")</f>
        <v/>
      </c>
      <c r="J1050" t="str">
        <f t="shared" si="32"/>
        <v/>
      </c>
      <c r="K1050" t="str">
        <f t="shared" si="33"/>
        <v/>
      </c>
    </row>
    <row r="1051" spans="1:11">
      <c r="A1051" s="9">
        <v>30570</v>
      </c>
      <c r="B1051" t="s">
        <v>1167</v>
      </c>
      <c r="D1051" s="3">
        <v>30</v>
      </c>
      <c r="E1051" t="s">
        <v>922</v>
      </c>
      <c r="F1051" t="s">
        <v>75</v>
      </c>
      <c r="H1051">
        <f>ROWS($A$2:A1051)</f>
        <v>1050</v>
      </c>
      <c r="I1051" t="str">
        <f>IF(Formulaire!$F$24='Codes postaux par région et dép'!A1051,H1051,"")</f>
        <v/>
      </c>
      <c r="J1051" t="str">
        <f t="shared" si="32"/>
        <v/>
      </c>
      <c r="K1051" t="str">
        <f t="shared" si="33"/>
        <v/>
      </c>
    </row>
    <row r="1052" spans="1:11">
      <c r="A1052" s="9">
        <v>30570</v>
      </c>
      <c r="B1052" t="s">
        <v>1164</v>
      </c>
      <c r="C1052" t="s">
        <v>1135</v>
      </c>
      <c r="D1052" s="3">
        <v>30</v>
      </c>
      <c r="E1052" t="s">
        <v>922</v>
      </c>
      <c r="F1052" t="s">
        <v>75</v>
      </c>
      <c r="H1052">
        <f>ROWS($A$2:A1052)</f>
        <v>1051</v>
      </c>
      <c r="I1052" t="str">
        <f>IF(Formulaire!$F$24='Codes postaux par région et dép'!A1052,H1052,"")</f>
        <v/>
      </c>
      <c r="J1052" t="str">
        <f t="shared" si="32"/>
        <v/>
      </c>
      <c r="K1052" t="str">
        <f t="shared" si="33"/>
        <v/>
      </c>
    </row>
    <row r="1053" spans="1:11">
      <c r="A1053" s="9">
        <v>30570</v>
      </c>
      <c r="B1053" t="s">
        <v>1164</v>
      </c>
      <c r="C1053" t="s">
        <v>1168</v>
      </c>
      <c r="D1053" s="3">
        <v>30</v>
      </c>
      <c r="E1053" t="s">
        <v>922</v>
      </c>
      <c r="F1053" t="s">
        <v>75</v>
      </c>
      <c r="H1053">
        <f>ROWS($A$2:A1053)</f>
        <v>1052</v>
      </c>
      <c r="I1053" t="str">
        <f>IF(Formulaire!$F$24='Codes postaux par région et dép'!A1053,H1053,"")</f>
        <v/>
      </c>
      <c r="J1053" t="str">
        <f t="shared" si="32"/>
        <v/>
      </c>
      <c r="K1053" t="str">
        <f t="shared" si="33"/>
        <v/>
      </c>
    </row>
    <row r="1054" spans="1:11">
      <c r="A1054" s="9">
        <v>30580</v>
      </c>
      <c r="B1054" t="s">
        <v>1169</v>
      </c>
      <c r="D1054" s="3">
        <v>30</v>
      </c>
      <c r="E1054" t="s">
        <v>922</v>
      </c>
      <c r="F1054" t="s">
        <v>75</v>
      </c>
      <c r="H1054">
        <f>ROWS($A$2:A1054)</f>
        <v>1053</v>
      </c>
      <c r="I1054" t="str">
        <f>IF(Formulaire!$F$24='Codes postaux par région et dép'!A1054,H1054,"")</f>
        <v/>
      </c>
      <c r="J1054" t="str">
        <f t="shared" si="32"/>
        <v/>
      </c>
      <c r="K1054" t="str">
        <f t="shared" si="33"/>
        <v/>
      </c>
    </row>
    <row r="1055" spans="1:11">
      <c r="A1055" s="9">
        <v>30580</v>
      </c>
      <c r="B1055" t="s">
        <v>1170</v>
      </c>
      <c r="D1055" s="3">
        <v>30</v>
      </c>
      <c r="E1055" t="s">
        <v>922</v>
      </c>
      <c r="F1055" t="s">
        <v>75</v>
      </c>
      <c r="H1055">
        <f>ROWS($A$2:A1055)</f>
        <v>1054</v>
      </c>
      <c r="I1055" t="str">
        <f>IF(Formulaire!$F$24='Codes postaux par région et dép'!A1055,H1055,"")</f>
        <v/>
      </c>
      <c r="J1055" t="str">
        <f t="shared" si="32"/>
        <v/>
      </c>
      <c r="K1055" t="str">
        <f t="shared" si="33"/>
        <v/>
      </c>
    </row>
    <row r="1056" spans="1:11">
      <c r="A1056" s="9">
        <v>30580</v>
      </c>
      <c r="B1056" t="s">
        <v>1171</v>
      </c>
      <c r="D1056" s="3">
        <v>30</v>
      </c>
      <c r="E1056" t="s">
        <v>922</v>
      </c>
      <c r="F1056" t="s">
        <v>75</v>
      </c>
      <c r="H1056">
        <f>ROWS($A$2:A1056)</f>
        <v>1055</v>
      </c>
      <c r="I1056" t="str">
        <f>IF(Formulaire!$F$24='Codes postaux par région et dép'!A1056,H1056,"")</f>
        <v/>
      </c>
      <c r="J1056" t="str">
        <f t="shared" si="32"/>
        <v/>
      </c>
      <c r="K1056" t="str">
        <f t="shared" si="33"/>
        <v/>
      </c>
    </row>
    <row r="1057" spans="1:11">
      <c r="A1057" s="9">
        <v>30580</v>
      </c>
      <c r="B1057" t="s">
        <v>1172</v>
      </c>
      <c r="D1057" s="3">
        <v>30</v>
      </c>
      <c r="E1057" t="s">
        <v>922</v>
      </c>
      <c r="F1057" t="s">
        <v>75</v>
      </c>
      <c r="H1057">
        <f>ROWS($A$2:A1057)</f>
        <v>1056</v>
      </c>
      <c r="I1057" t="str">
        <f>IF(Formulaire!$F$24='Codes postaux par région et dép'!A1057,H1057,"")</f>
        <v/>
      </c>
      <c r="J1057" t="str">
        <f t="shared" si="32"/>
        <v/>
      </c>
      <c r="K1057" t="str">
        <f t="shared" si="33"/>
        <v/>
      </c>
    </row>
    <row r="1058" spans="1:11">
      <c r="A1058" s="9">
        <v>30580</v>
      </c>
      <c r="B1058" t="s">
        <v>1173</v>
      </c>
      <c r="D1058" s="3">
        <v>30</v>
      </c>
      <c r="E1058" t="s">
        <v>922</v>
      </c>
      <c r="F1058" t="s">
        <v>75</v>
      </c>
      <c r="H1058">
        <f>ROWS($A$2:A1058)</f>
        <v>1057</v>
      </c>
      <c r="I1058" t="str">
        <f>IF(Formulaire!$F$24='Codes postaux par région et dép'!A1058,H1058,"")</f>
        <v/>
      </c>
      <c r="J1058" t="str">
        <f t="shared" si="32"/>
        <v/>
      </c>
      <c r="K1058" t="str">
        <f t="shared" si="33"/>
        <v/>
      </c>
    </row>
    <row r="1059" spans="1:11">
      <c r="A1059" s="9">
        <v>30580</v>
      </c>
      <c r="B1059" t="s">
        <v>1174</v>
      </c>
      <c r="D1059" s="3">
        <v>30</v>
      </c>
      <c r="E1059" t="s">
        <v>922</v>
      </c>
      <c r="F1059" t="s">
        <v>75</v>
      </c>
      <c r="H1059">
        <f>ROWS($A$2:A1059)</f>
        <v>1058</v>
      </c>
      <c r="I1059" t="str">
        <f>IF(Formulaire!$F$24='Codes postaux par région et dép'!A1059,H1059,"")</f>
        <v/>
      </c>
      <c r="J1059" t="str">
        <f t="shared" si="32"/>
        <v/>
      </c>
      <c r="K1059" t="str">
        <f t="shared" si="33"/>
        <v/>
      </c>
    </row>
    <row r="1060" spans="1:11">
      <c r="A1060" s="9">
        <v>30580</v>
      </c>
      <c r="B1060" t="s">
        <v>1175</v>
      </c>
      <c r="D1060" s="3">
        <v>30</v>
      </c>
      <c r="E1060" t="s">
        <v>922</v>
      </c>
      <c r="F1060" t="s">
        <v>75</v>
      </c>
      <c r="H1060">
        <f>ROWS($A$2:A1060)</f>
        <v>1059</v>
      </c>
      <c r="I1060" t="str">
        <f>IF(Formulaire!$F$24='Codes postaux par région et dép'!A1060,H1060,"")</f>
        <v/>
      </c>
      <c r="J1060" t="str">
        <f t="shared" si="32"/>
        <v/>
      </c>
      <c r="K1060" t="str">
        <f t="shared" si="33"/>
        <v/>
      </c>
    </row>
    <row r="1061" spans="1:11">
      <c r="A1061" s="9">
        <v>30580</v>
      </c>
      <c r="B1061" t="s">
        <v>1176</v>
      </c>
      <c r="D1061" s="3">
        <v>30</v>
      </c>
      <c r="E1061" t="s">
        <v>922</v>
      </c>
      <c r="F1061" t="s">
        <v>75</v>
      </c>
      <c r="H1061">
        <f>ROWS($A$2:A1061)</f>
        <v>1060</v>
      </c>
      <c r="I1061" t="str">
        <f>IF(Formulaire!$F$24='Codes postaux par région et dép'!A1061,H1061,"")</f>
        <v/>
      </c>
      <c r="J1061" t="str">
        <f t="shared" si="32"/>
        <v/>
      </c>
      <c r="K1061" t="str">
        <f t="shared" si="33"/>
        <v/>
      </c>
    </row>
    <row r="1062" spans="1:11">
      <c r="A1062" s="9">
        <v>30580</v>
      </c>
      <c r="B1062" t="s">
        <v>1177</v>
      </c>
      <c r="D1062" s="3">
        <v>30</v>
      </c>
      <c r="E1062" t="s">
        <v>922</v>
      </c>
      <c r="F1062" t="s">
        <v>75</v>
      </c>
      <c r="H1062">
        <f>ROWS($A$2:A1062)</f>
        <v>1061</v>
      </c>
      <c r="I1062" t="str">
        <f>IF(Formulaire!$F$24='Codes postaux par région et dép'!A1062,H1062,"")</f>
        <v/>
      </c>
      <c r="J1062" t="str">
        <f t="shared" si="32"/>
        <v/>
      </c>
      <c r="K1062" t="str">
        <f t="shared" si="33"/>
        <v/>
      </c>
    </row>
    <row r="1063" spans="1:11">
      <c r="A1063" s="9">
        <v>30580</v>
      </c>
      <c r="B1063" t="s">
        <v>1178</v>
      </c>
      <c r="D1063" s="3">
        <v>30</v>
      </c>
      <c r="E1063" t="s">
        <v>922</v>
      </c>
      <c r="F1063" t="s">
        <v>75</v>
      </c>
      <c r="H1063">
        <f>ROWS($A$2:A1063)</f>
        <v>1062</v>
      </c>
      <c r="I1063" t="str">
        <f>IF(Formulaire!$F$24='Codes postaux par région et dép'!A1063,H1063,"")</f>
        <v/>
      </c>
      <c r="J1063" t="str">
        <f t="shared" si="32"/>
        <v/>
      </c>
      <c r="K1063" t="str">
        <f t="shared" si="33"/>
        <v/>
      </c>
    </row>
    <row r="1064" spans="1:11">
      <c r="A1064" s="9">
        <v>30580</v>
      </c>
      <c r="B1064" t="s">
        <v>1179</v>
      </c>
      <c r="D1064" s="3">
        <v>30</v>
      </c>
      <c r="E1064" t="s">
        <v>922</v>
      </c>
      <c r="F1064" t="s">
        <v>75</v>
      </c>
      <c r="H1064">
        <f>ROWS($A$2:A1064)</f>
        <v>1063</v>
      </c>
      <c r="I1064" t="str">
        <f>IF(Formulaire!$F$24='Codes postaux par région et dép'!A1064,H1064,"")</f>
        <v/>
      </c>
      <c r="J1064" t="str">
        <f t="shared" si="32"/>
        <v/>
      </c>
      <c r="K1064" t="str">
        <f t="shared" si="33"/>
        <v/>
      </c>
    </row>
    <row r="1065" spans="1:11">
      <c r="A1065" s="9">
        <v>30600</v>
      </c>
      <c r="B1065" t="s">
        <v>1180</v>
      </c>
      <c r="C1065" t="s">
        <v>1181</v>
      </c>
      <c r="D1065" s="3">
        <v>30</v>
      </c>
      <c r="E1065" t="s">
        <v>922</v>
      </c>
      <c r="F1065" t="s">
        <v>75</v>
      </c>
      <c r="H1065">
        <f>ROWS($A$2:A1065)</f>
        <v>1064</v>
      </c>
      <c r="I1065" t="str">
        <f>IF(Formulaire!$F$24='Codes postaux par région et dép'!A1065,H1065,"")</f>
        <v/>
      </c>
      <c r="J1065" t="str">
        <f t="shared" si="32"/>
        <v/>
      </c>
      <c r="K1065" t="str">
        <f t="shared" si="33"/>
        <v/>
      </c>
    </row>
    <row r="1066" spans="1:11">
      <c r="A1066" s="9">
        <v>30600</v>
      </c>
      <c r="B1066" t="s">
        <v>1182</v>
      </c>
      <c r="D1066" s="3">
        <v>30</v>
      </c>
      <c r="E1066" t="s">
        <v>922</v>
      </c>
      <c r="F1066" t="s">
        <v>75</v>
      </c>
      <c r="H1066">
        <f>ROWS($A$2:A1066)</f>
        <v>1065</v>
      </c>
      <c r="I1066" t="str">
        <f>IF(Formulaire!$F$24='Codes postaux par région et dép'!A1066,H1066,"")</f>
        <v/>
      </c>
      <c r="J1066" t="str">
        <f t="shared" si="32"/>
        <v/>
      </c>
      <c r="K1066" t="str">
        <f t="shared" si="33"/>
        <v/>
      </c>
    </row>
    <row r="1067" spans="1:11">
      <c r="A1067" s="9">
        <v>30600</v>
      </c>
      <c r="B1067" t="s">
        <v>1180</v>
      </c>
      <c r="C1067" t="s">
        <v>1183</v>
      </c>
      <c r="D1067" s="3">
        <v>30</v>
      </c>
      <c r="E1067" t="s">
        <v>922</v>
      </c>
      <c r="F1067" t="s">
        <v>75</v>
      </c>
      <c r="H1067">
        <f>ROWS($A$2:A1067)</f>
        <v>1066</v>
      </c>
      <c r="I1067" t="str">
        <f>IF(Formulaire!$F$24='Codes postaux par région et dép'!A1067,H1067,"")</f>
        <v/>
      </c>
      <c r="J1067" t="str">
        <f t="shared" si="32"/>
        <v/>
      </c>
      <c r="K1067" t="str">
        <f t="shared" si="33"/>
        <v/>
      </c>
    </row>
    <row r="1068" spans="1:11">
      <c r="A1068" s="9">
        <v>30600</v>
      </c>
      <c r="B1068" t="s">
        <v>1180</v>
      </c>
      <c r="D1068" s="3">
        <v>30</v>
      </c>
      <c r="E1068" t="s">
        <v>922</v>
      </c>
      <c r="F1068" t="s">
        <v>75</v>
      </c>
      <c r="H1068">
        <f>ROWS($A$2:A1068)</f>
        <v>1067</v>
      </c>
      <c r="I1068" t="str">
        <f>IF(Formulaire!$F$24='Codes postaux par région et dép'!A1068,H1068,"")</f>
        <v/>
      </c>
      <c r="J1068" t="str">
        <f t="shared" si="32"/>
        <v/>
      </c>
      <c r="K1068" t="str">
        <f t="shared" si="33"/>
        <v/>
      </c>
    </row>
    <row r="1069" spans="1:11">
      <c r="A1069" s="9">
        <v>30600</v>
      </c>
      <c r="B1069" t="s">
        <v>1180</v>
      </c>
      <c r="C1069" t="s">
        <v>1184</v>
      </c>
      <c r="D1069" s="3">
        <v>30</v>
      </c>
      <c r="E1069" t="s">
        <v>922</v>
      </c>
      <c r="F1069" t="s">
        <v>75</v>
      </c>
      <c r="H1069">
        <f>ROWS($A$2:A1069)</f>
        <v>1068</v>
      </c>
      <c r="I1069" t="str">
        <f>IF(Formulaire!$F$24='Codes postaux par région et dép'!A1069,H1069,"")</f>
        <v/>
      </c>
      <c r="J1069" t="str">
        <f t="shared" si="32"/>
        <v/>
      </c>
      <c r="K1069" t="str">
        <f t="shared" si="33"/>
        <v/>
      </c>
    </row>
    <row r="1070" spans="1:11">
      <c r="A1070" s="9">
        <v>30610</v>
      </c>
      <c r="B1070" t="s">
        <v>1185</v>
      </c>
      <c r="D1070" s="3">
        <v>30</v>
      </c>
      <c r="E1070" t="s">
        <v>922</v>
      </c>
      <c r="F1070" t="s">
        <v>75</v>
      </c>
      <c r="H1070">
        <f>ROWS($A$2:A1070)</f>
        <v>1069</v>
      </c>
      <c r="I1070" t="str">
        <f>IF(Formulaire!$F$24='Codes postaux par région et dép'!A1070,H1070,"")</f>
        <v/>
      </c>
      <c r="J1070" t="str">
        <f t="shared" si="32"/>
        <v/>
      </c>
      <c r="K1070" t="str">
        <f t="shared" si="33"/>
        <v/>
      </c>
    </row>
    <row r="1071" spans="1:11">
      <c r="A1071" s="9">
        <v>30610</v>
      </c>
      <c r="B1071" t="s">
        <v>1186</v>
      </c>
      <c r="D1071" s="3">
        <v>30</v>
      </c>
      <c r="E1071" t="s">
        <v>922</v>
      </c>
      <c r="F1071" t="s">
        <v>75</v>
      </c>
      <c r="H1071">
        <f>ROWS($A$2:A1071)</f>
        <v>1070</v>
      </c>
      <c r="I1071" t="str">
        <f>IF(Formulaire!$F$24='Codes postaux par région et dép'!A1071,H1071,"")</f>
        <v/>
      </c>
      <c r="J1071" t="str">
        <f t="shared" si="32"/>
        <v/>
      </c>
      <c r="K1071" t="str">
        <f t="shared" si="33"/>
        <v/>
      </c>
    </row>
    <row r="1072" spans="1:11">
      <c r="A1072" s="9">
        <v>30610</v>
      </c>
      <c r="B1072" t="s">
        <v>1187</v>
      </c>
      <c r="D1072" s="3">
        <v>30</v>
      </c>
      <c r="E1072" t="s">
        <v>922</v>
      </c>
      <c r="F1072" t="s">
        <v>75</v>
      </c>
      <c r="H1072">
        <f>ROWS($A$2:A1072)</f>
        <v>1071</v>
      </c>
      <c r="I1072" t="str">
        <f>IF(Formulaire!$F$24='Codes postaux par région et dép'!A1072,H1072,"")</f>
        <v/>
      </c>
      <c r="J1072" t="str">
        <f t="shared" si="32"/>
        <v/>
      </c>
      <c r="K1072" t="str">
        <f t="shared" si="33"/>
        <v/>
      </c>
    </row>
    <row r="1073" spans="1:11">
      <c r="A1073" s="9">
        <v>30610</v>
      </c>
      <c r="B1073" t="s">
        <v>1188</v>
      </c>
      <c r="D1073" s="3">
        <v>30</v>
      </c>
      <c r="E1073" t="s">
        <v>922</v>
      </c>
      <c r="F1073" t="s">
        <v>75</v>
      </c>
      <c r="H1073">
        <f>ROWS($A$2:A1073)</f>
        <v>1072</v>
      </c>
      <c r="I1073" t="str">
        <f>IF(Formulaire!$F$24='Codes postaux par région et dép'!A1073,H1073,"")</f>
        <v/>
      </c>
      <c r="J1073" t="str">
        <f t="shared" si="32"/>
        <v/>
      </c>
      <c r="K1073" t="str">
        <f t="shared" si="33"/>
        <v/>
      </c>
    </row>
    <row r="1074" spans="1:11">
      <c r="A1074" s="9">
        <v>30610</v>
      </c>
      <c r="B1074" t="s">
        <v>1189</v>
      </c>
      <c r="D1074" s="3">
        <v>30</v>
      </c>
      <c r="E1074" t="s">
        <v>922</v>
      </c>
      <c r="F1074" t="s">
        <v>75</v>
      </c>
      <c r="H1074">
        <f>ROWS($A$2:A1074)</f>
        <v>1073</v>
      </c>
      <c r="I1074" t="str">
        <f>IF(Formulaire!$F$24='Codes postaux par région et dép'!A1074,H1074,"")</f>
        <v/>
      </c>
      <c r="J1074" t="str">
        <f t="shared" si="32"/>
        <v/>
      </c>
      <c r="K1074" t="str">
        <f t="shared" si="33"/>
        <v/>
      </c>
    </row>
    <row r="1075" spans="1:11">
      <c r="A1075" s="9">
        <v>30620</v>
      </c>
      <c r="B1075" t="s">
        <v>1190</v>
      </c>
      <c r="D1075" s="3">
        <v>30</v>
      </c>
      <c r="E1075" t="s">
        <v>922</v>
      </c>
      <c r="F1075" t="s">
        <v>75</v>
      </c>
      <c r="H1075">
        <f>ROWS($A$2:A1075)</f>
        <v>1074</v>
      </c>
      <c r="I1075" t="str">
        <f>IF(Formulaire!$F$24='Codes postaux par région et dép'!A1075,H1075,"")</f>
        <v/>
      </c>
      <c r="J1075" t="str">
        <f t="shared" si="32"/>
        <v/>
      </c>
      <c r="K1075" t="str">
        <f t="shared" si="33"/>
        <v/>
      </c>
    </row>
    <row r="1076" spans="1:11">
      <c r="A1076" s="9">
        <v>30620</v>
      </c>
      <c r="B1076" t="s">
        <v>1191</v>
      </c>
      <c r="D1076" s="3">
        <v>30</v>
      </c>
      <c r="E1076" t="s">
        <v>922</v>
      </c>
      <c r="F1076" t="s">
        <v>75</v>
      </c>
      <c r="H1076">
        <f>ROWS($A$2:A1076)</f>
        <v>1075</v>
      </c>
      <c r="I1076" t="str">
        <f>IF(Formulaire!$F$24='Codes postaux par région et dép'!A1076,H1076,"")</f>
        <v/>
      </c>
      <c r="J1076" t="str">
        <f t="shared" si="32"/>
        <v/>
      </c>
      <c r="K1076" t="str">
        <f t="shared" si="33"/>
        <v/>
      </c>
    </row>
    <row r="1077" spans="1:11">
      <c r="A1077" s="9">
        <v>30620</v>
      </c>
      <c r="B1077" t="s">
        <v>1192</v>
      </c>
      <c r="D1077" s="3">
        <v>30</v>
      </c>
      <c r="E1077" t="s">
        <v>922</v>
      </c>
      <c r="F1077" t="s">
        <v>75</v>
      </c>
      <c r="H1077">
        <f>ROWS($A$2:A1077)</f>
        <v>1076</v>
      </c>
      <c r="I1077" t="str">
        <f>IF(Formulaire!$F$24='Codes postaux par région et dép'!A1077,H1077,"")</f>
        <v/>
      </c>
      <c r="J1077" t="str">
        <f t="shared" si="32"/>
        <v/>
      </c>
      <c r="K1077" t="str">
        <f t="shared" si="33"/>
        <v/>
      </c>
    </row>
    <row r="1078" spans="1:11">
      <c r="A1078" s="9">
        <v>30630</v>
      </c>
      <c r="B1078" t="s">
        <v>1193</v>
      </c>
      <c r="D1078" s="3">
        <v>30</v>
      </c>
      <c r="E1078" t="s">
        <v>922</v>
      </c>
      <c r="F1078" t="s">
        <v>75</v>
      </c>
      <c r="H1078">
        <f>ROWS($A$2:A1078)</f>
        <v>1077</v>
      </c>
      <c r="I1078" t="str">
        <f>IF(Formulaire!$F$24='Codes postaux par région et dép'!A1078,H1078,"")</f>
        <v/>
      </c>
      <c r="J1078" t="str">
        <f t="shared" si="32"/>
        <v/>
      </c>
      <c r="K1078" t="str">
        <f t="shared" si="33"/>
        <v/>
      </c>
    </row>
    <row r="1079" spans="1:11">
      <c r="A1079" s="9">
        <v>30630</v>
      </c>
      <c r="B1079" t="s">
        <v>53</v>
      </c>
      <c r="D1079" s="3">
        <v>30</v>
      </c>
      <c r="E1079" t="s">
        <v>922</v>
      </c>
      <c r="F1079" t="s">
        <v>75</v>
      </c>
      <c r="H1079">
        <f>ROWS($A$2:A1079)</f>
        <v>1078</v>
      </c>
      <c r="I1079" t="str">
        <f>IF(Formulaire!$F$24='Codes postaux par région et dép'!A1079,H1079,"")</f>
        <v/>
      </c>
      <c r="J1079" t="str">
        <f t="shared" si="32"/>
        <v/>
      </c>
      <c r="K1079" t="str">
        <f t="shared" si="33"/>
        <v/>
      </c>
    </row>
    <row r="1080" spans="1:11">
      <c r="A1080" s="9">
        <v>30630</v>
      </c>
      <c r="B1080" t="s">
        <v>1194</v>
      </c>
      <c r="D1080" s="3">
        <v>30</v>
      </c>
      <c r="E1080" t="s">
        <v>922</v>
      </c>
      <c r="F1080" t="s">
        <v>75</v>
      </c>
      <c r="H1080">
        <f>ROWS($A$2:A1080)</f>
        <v>1079</v>
      </c>
      <c r="I1080" t="str">
        <f>IF(Formulaire!$F$24='Codes postaux par région et dép'!A1080,H1080,"")</f>
        <v/>
      </c>
      <c r="J1080" t="str">
        <f t="shared" si="32"/>
        <v/>
      </c>
      <c r="K1080" t="str">
        <f t="shared" si="33"/>
        <v/>
      </c>
    </row>
    <row r="1081" spans="1:11">
      <c r="A1081" s="9">
        <v>30630</v>
      </c>
      <c r="B1081" t="s">
        <v>1195</v>
      </c>
      <c r="D1081" s="3">
        <v>30</v>
      </c>
      <c r="E1081" t="s">
        <v>922</v>
      </c>
      <c r="F1081" t="s">
        <v>75</v>
      </c>
      <c r="H1081">
        <f>ROWS($A$2:A1081)</f>
        <v>1080</v>
      </c>
      <c r="I1081" t="str">
        <f>IF(Formulaire!$F$24='Codes postaux par région et dép'!A1081,H1081,"")</f>
        <v/>
      </c>
      <c r="J1081" t="str">
        <f t="shared" si="32"/>
        <v/>
      </c>
      <c r="K1081" t="str">
        <f t="shared" si="33"/>
        <v/>
      </c>
    </row>
    <row r="1082" spans="1:11">
      <c r="A1082" s="9">
        <v>30630</v>
      </c>
      <c r="B1082" t="s">
        <v>1196</v>
      </c>
      <c r="D1082" s="3">
        <v>30</v>
      </c>
      <c r="E1082" t="s">
        <v>922</v>
      </c>
      <c r="F1082" t="s">
        <v>75</v>
      </c>
      <c r="H1082">
        <f>ROWS($A$2:A1082)</f>
        <v>1081</v>
      </c>
      <c r="I1082" t="str">
        <f>IF(Formulaire!$F$24='Codes postaux par région et dép'!A1082,H1082,"")</f>
        <v/>
      </c>
      <c r="J1082" t="str">
        <f t="shared" si="32"/>
        <v/>
      </c>
      <c r="K1082" t="str">
        <f t="shared" si="33"/>
        <v/>
      </c>
    </row>
    <row r="1083" spans="1:11">
      <c r="A1083" s="9">
        <v>30640</v>
      </c>
      <c r="B1083" t="s">
        <v>915</v>
      </c>
      <c r="D1083" s="3">
        <v>30</v>
      </c>
      <c r="E1083" t="s">
        <v>922</v>
      </c>
      <c r="F1083" t="s">
        <v>75</v>
      </c>
      <c r="H1083">
        <f>ROWS($A$2:A1083)</f>
        <v>1082</v>
      </c>
      <c r="I1083" t="str">
        <f>IF(Formulaire!$F$24='Codes postaux par région et dép'!A1083,H1083,"")</f>
        <v/>
      </c>
      <c r="J1083" t="str">
        <f t="shared" si="32"/>
        <v/>
      </c>
      <c r="K1083" t="str">
        <f t="shared" si="33"/>
        <v/>
      </c>
    </row>
    <row r="1084" spans="1:11">
      <c r="A1084" s="9">
        <v>30640</v>
      </c>
      <c r="B1084" t="s">
        <v>915</v>
      </c>
      <c r="C1084" t="s">
        <v>1197</v>
      </c>
      <c r="D1084" s="3">
        <v>30</v>
      </c>
      <c r="E1084" t="s">
        <v>922</v>
      </c>
      <c r="F1084" t="s">
        <v>75</v>
      </c>
      <c r="H1084">
        <f>ROWS($A$2:A1084)</f>
        <v>1083</v>
      </c>
      <c r="I1084" t="str">
        <f>IF(Formulaire!$F$24='Codes postaux par région et dép'!A1084,H1084,"")</f>
        <v/>
      </c>
      <c r="J1084" t="str">
        <f t="shared" si="32"/>
        <v/>
      </c>
      <c r="K1084" t="str">
        <f t="shared" si="33"/>
        <v/>
      </c>
    </row>
    <row r="1085" spans="1:11">
      <c r="A1085" s="9">
        <v>30650</v>
      </c>
      <c r="B1085" t="s">
        <v>1198</v>
      </c>
      <c r="D1085" s="3">
        <v>30</v>
      </c>
      <c r="E1085" t="s">
        <v>922</v>
      </c>
      <c r="F1085" t="s">
        <v>75</v>
      </c>
      <c r="H1085">
        <f>ROWS($A$2:A1085)</f>
        <v>1084</v>
      </c>
      <c r="I1085" t="str">
        <f>IF(Formulaire!$F$24='Codes postaux par région et dép'!A1085,H1085,"")</f>
        <v/>
      </c>
      <c r="J1085" t="str">
        <f t="shared" si="32"/>
        <v/>
      </c>
      <c r="K1085" t="str">
        <f t="shared" si="33"/>
        <v/>
      </c>
    </row>
    <row r="1086" spans="1:11">
      <c r="A1086" s="9">
        <v>30650</v>
      </c>
      <c r="B1086" t="s">
        <v>1199</v>
      </c>
      <c r="D1086" s="3">
        <v>30</v>
      </c>
      <c r="E1086" t="s">
        <v>922</v>
      </c>
      <c r="F1086" t="s">
        <v>75</v>
      </c>
      <c r="H1086">
        <f>ROWS($A$2:A1086)</f>
        <v>1085</v>
      </c>
      <c r="I1086" t="str">
        <f>IF(Formulaire!$F$24='Codes postaux par région et dép'!A1086,H1086,"")</f>
        <v/>
      </c>
      <c r="J1086" t="str">
        <f t="shared" si="32"/>
        <v/>
      </c>
      <c r="K1086" t="str">
        <f t="shared" si="33"/>
        <v/>
      </c>
    </row>
    <row r="1087" spans="1:11">
      <c r="A1087" s="9">
        <v>30660</v>
      </c>
      <c r="B1087" t="s">
        <v>1200</v>
      </c>
      <c r="D1087" s="3">
        <v>30</v>
      </c>
      <c r="E1087" t="s">
        <v>922</v>
      </c>
      <c r="F1087" t="s">
        <v>75</v>
      </c>
      <c r="H1087">
        <f>ROWS($A$2:A1087)</f>
        <v>1086</v>
      </c>
      <c r="I1087" t="str">
        <f>IF(Formulaire!$F$24='Codes postaux par région et dép'!A1087,H1087,"")</f>
        <v/>
      </c>
      <c r="J1087" t="str">
        <f t="shared" si="32"/>
        <v/>
      </c>
      <c r="K1087" t="str">
        <f t="shared" si="33"/>
        <v/>
      </c>
    </row>
    <row r="1088" spans="1:11">
      <c r="A1088" s="9">
        <v>30670</v>
      </c>
      <c r="B1088" t="s">
        <v>98</v>
      </c>
      <c r="D1088" s="3">
        <v>30</v>
      </c>
      <c r="E1088" t="s">
        <v>922</v>
      </c>
      <c r="F1088" t="s">
        <v>75</v>
      </c>
      <c r="H1088">
        <f>ROWS($A$2:A1088)</f>
        <v>1087</v>
      </c>
      <c r="I1088" t="str">
        <f>IF(Formulaire!$F$24='Codes postaux par région et dép'!A1088,H1088,"")</f>
        <v/>
      </c>
      <c r="J1088" t="str">
        <f t="shared" si="32"/>
        <v/>
      </c>
      <c r="K1088" t="str">
        <f t="shared" si="33"/>
        <v/>
      </c>
    </row>
    <row r="1089" spans="1:11">
      <c r="A1089" s="9">
        <v>30700</v>
      </c>
      <c r="B1089" t="s">
        <v>1201</v>
      </c>
      <c r="D1089" s="3">
        <v>30</v>
      </c>
      <c r="E1089" t="s">
        <v>922</v>
      </c>
      <c r="F1089" t="s">
        <v>75</v>
      </c>
      <c r="H1089">
        <f>ROWS($A$2:A1089)</f>
        <v>1088</v>
      </c>
      <c r="I1089" t="str">
        <f>IF(Formulaire!$F$24='Codes postaux par région et dép'!A1089,H1089,"")</f>
        <v/>
      </c>
      <c r="J1089" t="str">
        <f t="shared" si="32"/>
        <v/>
      </c>
      <c r="K1089" t="str">
        <f t="shared" si="33"/>
        <v/>
      </c>
    </row>
    <row r="1090" spans="1:11">
      <c r="A1090" s="9">
        <v>30700</v>
      </c>
      <c r="B1090" t="s">
        <v>657</v>
      </c>
      <c r="D1090" s="3">
        <v>30</v>
      </c>
      <c r="E1090" t="s">
        <v>922</v>
      </c>
      <c r="F1090" t="s">
        <v>75</v>
      </c>
      <c r="H1090">
        <f>ROWS($A$2:A1090)</f>
        <v>1089</v>
      </c>
      <c r="I1090" t="str">
        <f>IF(Formulaire!$F$24='Codes postaux par région et dép'!A1090,H1090,"")</f>
        <v/>
      </c>
      <c r="J1090" t="str">
        <f t="shared" ref="J1090:J1153" si="34">IFERROR(SMALL($I:$I,H1090),"")</f>
        <v/>
      </c>
      <c r="K1090" t="str">
        <f t="shared" ref="K1090:K1153" si="35">IFERROR(INDEX($B$2:$B$2867,J1090),"")</f>
        <v/>
      </c>
    </row>
    <row r="1091" spans="1:11">
      <c r="A1091" s="9">
        <v>30700</v>
      </c>
      <c r="B1091" t="s">
        <v>1202</v>
      </c>
      <c r="D1091" s="3">
        <v>30</v>
      </c>
      <c r="E1091" t="s">
        <v>922</v>
      </c>
      <c r="F1091" t="s">
        <v>75</v>
      </c>
      <c r="H1091">
        <f>ROWS($A$2:A1091)</f>
        <v>1090</v>
      </c>
      <c r="I1091" t="str">
        <f>IF(Formulaire!$F$24='Codes postaux par région et dép'!A1091,H1091,"")</f>
        <v/>
      </c>
      <c r="J1091" t="str">
        <f t="shared" si="34"/>
        <v/>
      </c>
      <c r="K1091" t="str">
        <f t="shared" si="35"/>
        <v/>
      </c>
    </row>
    <row r="1092" spans="1:11">
      <c r="A1092" s="9">
        <v>30700</v>
      </c>
      <c r="B1092" t="s">
        <v>1203</v>
      </c>
      <c r="D1092" s="3">
        <v>30</v>
      </c>
      <c r="E1092" t="s">
        <v>922</v>
      </c>
      <c r="F1092" t="s">
        <v>75</v>
      </c>
      <c r="H1092">
        <f>ROWS($A$2:A1092)</f>
        <v>1091</v>
      </c>
      <c r="I1092" t="str">
        <f>IF(Formulaire!$F$24='Codes postaux par région et dép'!A1092,H1092,"")</f>
        <v/>
      </c>
      <c r="J1092" t="str">
        <f t="shared" si="34"/>
        <v/>
      </c>
      <c r="K1092" t="str">
        <f t="shared" si="35"/>
        <v/>
      </c>
    </row>
    <row r="1093" spans="1:11">
      <c r="A1093" s="9">
        <v>30700</v>
      </c>
      <c r="B1093" t="s">
        <v>1204</v>
      </c>
      <c r="D1093" s="3">
        <v>30</v>
      </c>
      <c r="E1093" t="s">
        <v>922</v>
      </c>
      <c r="F1093" t="s">
        <v>75</v>
      </c>
      <c r="H1093">
        <f>ROWS($A$2:A1093)</f>
        <v>1092</v>
      </c>
      <c r="I1093" t="str">
        <f>IF(Formulaire!$F$24='Codes postaux par région et dép'!A1093,H1093,"")</f>
        <v/>
      </c>
      <c r="J1093" t="str">
        <f t="shared" si="34"/>
        <v/>
      </c>
      <c r="K1093" t="str">
        <f t="shared" si="35"/>
        <v/>
      </c>
    </row>
    <row r="1094" spans="1:11">
      <c r="A1094" s="9">
        <v>30700</v>
      </c>
      <c r="B1094" t="s">
        <v>1205</v>
      </c>
      <c r="D1094" s="3">
        <v>30</v>
      </c>
      <c r="E1094" t="s">
        <v>922</v>
      </c>
      <c r="F1094" t="s">
        <v>75</v>
      </c>
      <c r="H1094">
        <f>ROWS($A$2:A1094)</f>
        <v>1093</v>
      </c>
      <c r="I1094" t="str">
        <f>IF(Formulaire!$F$24='Codes postaux par région et dép'!A1094,H1094,"")</f>
        <v/>
      </c>
      <c r="J1094" t="str">
        <f t="shared" si="34"/>
        <v/>
      </c>
      <c r="K1094" t="str">
        <f t="shared" si="35"/>
        <v/>
      </c>
    </row>
    <row r="1095" spans="1:11">
      <c r="A1095" s="9">
        <v>30700</v>
      </c>
      <c r="B1095" t="s">
        <v>1206</v>
      </c>
      <c r="D1095" s="3">
        <v>30</v>
      </c>
      <c r="E1095" t="s">
        <v>922</v>
      </c>
      <c r="F1095" t="s">
        <v>75</v>
      </c>
      <c r="H1095">
        <f>ROWS($A$2:A1095)</f>
        <v>1094</v>
      </c>
      <c r="I1095" t="str">
        <f>IF(Formulaire!$F$24='Codes postaux par région et dép'!A1095,H1095,"")</f>
        <v/>
      </c>
      <c r="J1095" t="str">
        <f t="shared" si="34"/>
        <v/>
      </c>
      <c r="K1095" t="str">
        <f t="shared" si="35"/>
        <v/>
      </c>
    </row>
    <row r="1096" spans="1:11">
      <c r="A1096" s="9">
        <v>30700</v>
      </c>
      <c r="B1096" t="s">
        <v>1207</v>
      </c>
      <c r="D1096" s="3">
        <v>30</v>
      </c>
      <c r="E1096" t="s">
        <v>922</v>
      </c>
      <c r="F1096" t="s">
        <v>75</v>
      </c>
      <c r="H1096">
        <f>ROWS($A$2:A1096)</f>
        <v>1095</v>
      </c>
      <c r="I1096" t="str">
        <f>IF(Formulaire!$F$24='Codes postaux par région et dép'!A1096,H1096,"")</f>
        <v/>
      </c>
      <c r="J1096" t="str">
        <f t="shared" si="34"/>
        <v/>
      </c>
      <c r="K1096" t="str">
        <f t="shared" si="35"/>
        <v/>
      </c>
    </row>
    <row r="1097" spans="1:11">
      <c r="A1097" s="9">
        <v>30700</v>
      </c>
      <c r="B1097" t="s">
        <v>1208</v>
      </c>
      <c r="D1097" s="3">
        <v>30</v>
      </c>
      <c r="E1097" t="s">
        <v>922</v>
      </c>
      <c r="F1097" t="s">
        <v>75</v>
      </c>
      <c r="H1097">
        <f>ROWS($A$2:A1097)</f>
        <v>1096</v>
      </c>
      <c r="I1097" t="str">
        <f>IF(Formulaire!$F$24='Codes postaux par région et dép'!A1097,H1097,"")</f>
        <v/>
      </c>
      <c r="J1097" t="str">
        <f t="shared" si="34"/>
        <v/>
      </c>
      <c r="K1097" t="str">
        <f t="shared" si="35"/>
        <v/>
      </c>
    </row>
    <row r="1098" spans="1:11">
      <c r="A1098" s="9">
        <v>30700</v>
      </c>
      <c r="B1098" t="s">
        <v>1209</v>
      </c>
      <c r="D1098" s="3">
        <v>30</v>
      </c>
      <c r="E1098" t="s">
        <v>922</v>
      </c>
      <c r="F1098" t="s">
        <v>75</v>
      </c>
      <c r="H1098">
        <f>ROWS($A$2:A1098)</f>
        <v>1097</v>
      </c>
      <c r="I1098" t="str">
        <f>IF(Formulaire!$F$24='Codes postaux par région et dép'!A1098,H1098,"")</f>
        <v/>
      </c>
      <c r="J1098" t="str">
        <f t="shared" si="34"/>
        <v/>
      </c>
      <c r="K1098" t="str">
        <f t="shared" si="35"/>
        <v/>
      </c>
    </row>
    <row r="1099" spans="1:11">
      <c r="A1099" s="9">
        <v>30700</v>
      </c>
      <c r="B1099" t="s">
        <v>1210</v>
      </c>
      <c r="D1099" s="3">
        <v>30</v>
      </c>
      <c r="E1099" t="s">
        <v>922</v>
      </c>
      <c r="F1099" t="s">
        <v>75</v>
      </c>
      <c r="H1099">
        <f>ROWS($A$2:A1099)</f>
        <v>1098</v>
      </c>
      <c r="I1099" t="str">
        <f>IF(Formulaire!$F$24='Codes postaux par région et dép'!A1099,H1099,"")</f>
        <v/>
      </c>
      <c r="J1099" t="str">
        <f t="shared" si="34"/>
        <v/>
      </c>
      <c r="K1099" t="str">
        <f t="shared" si="35"/>
        <v/>
      </c>
    </row>
    <row r="1100" spans="1:11">
      <c r="A1100" s="9">
        <v>30700</v>
      </c>
      <c r="B1100" t="s">
        <v>1211</v>
      </c>
      <c r="D1100" s="3">
        <v>30</v>
      </c>
      <c r="E1100" t="s">
        <v>922</v>
      </c>
      <c r="F1100" t="s">
        <v>75</v>
      </c>
      <c r="H1100">
        <f>ROWS($A$2:A1100)</f>
        <v>1099</v>
      </c>
      <c r="I1100" t="str">
        <f>IF(Formulaire!$F$24='Codes postaux par région et dép'!A1100,H1100,"")</f>
        <v/>
      </c>
      <c r="J1100" t="str">
        <f t="shared" si="34"/>
        <v/>
      </c>
      <c r="K1100" t="str">
        <f t="shared" si="35"/>
        <v/>
      </c>
    </row>
    <row r="1101" spans="1:11">
      <c r="A1101" s="9">
        <v>30700</v>
      </c>
      <c r="B1101" t="s">
        <v>1212</v>
      </c>
      <c r="D1101" s="3">
        <v>30</v>
      </c>
      <c r="E1101" t="s">
        <v>922</v>
      </c>
      <c r="F1101" t="s">
        <v>75</v>
      </c>
      <c r="H1101">
        <f>ROWS($A$2:A1101)</f>
        <v>1100</v>
      </c>
      <c r="I1101" t="str">
        <f>IF(Formulaire!$F$24='Codes postaux par région et dép'!A1101,H1101,"")</f>
        <v/>
      </c>
      <c r="J1101" t="str">
        <f t="shared" si="34"/>
        <v/>
      </c>
      <c r="K1101" t="str">
        <f t="shared" si="35"/>
        <v/>
      </c>
    </row>
    <row r="1102" spans="1:11">
      <c r="A1102" s="9">
        <v>30700</v>
      </c>
      <c r="B1102" t="s">
        <v>1213</v>
      </c>
      <c r="D1102" s="3">
        <v>30</v>
      </c>
      <c r="E1102" t="s">
        <v>922</v>
      </c>
      <c r="F1102" t="s">
        <v>75</v>
      </c>
      <c r="H1102">
        <f>ROWS($A$2:A1102)</f>
        <v>1101</v>
      </c>
      <c r="I1102" t="str">
        <f>IF(Formulaire!$F$24='Codes postaux par région et dép'!A1102,H1102,"")</f>
        <v/>
      </c>
      <c r="J1102" t="str">
        <f t="shared" si="34"/>
        <v/>
      </c>
      <c r="K1102" t="str">
        <f t="shared" si="35"/>
        <v/>
      </c>
    </row>
    <row r="1103" spans="1:11">
      <c r="A1103" s="9">
        <v>30700</v>
      </c>
      <c r="B1103" t="s">
        <v>1214</v>
      </c>
      <c r="D1103" s="3">
        <v>30</v>
      </c>
      <c r="E1103" t="s">
        <v>922</v>
      </c>
      <c r="F1103" t="s">
        <v>75</v>
      </c>
      <c r="H1103">
        <f>ROWS($A$2:A1103)</f>
        <v>1102</v>
      </c>
      <c r="I1103" t="str">
        <f>IF(Formulaire!$F$24='Codes postaux par région et dép'!A1103,H1103,"")</f>
        <v/>
      </c>
      <c r="J1103" t="str">
        <f t="shared" si="34"/>
        <v/>
      </c>
      <c r="K1103" t="str">
        <f t="shared" si="35"/>
        <v/>
      </c>
    </row>
    <row r="1104" spans="1:11">
      <c r="A1104" s="9">
        <v>30700</v>
      </c>
      <c r="B1104" t="s">
        <v>1215</v>
      </c>
      <c r="D1104" s="3">
        <v>30</v>
      </c>
      <c r="E1104" t="s">
        <v>922</v>
      </c>
      <c r="F1104" t="s">
        <v>75</v>
      </c>
      <c r="H1104">
        <f>ROWS($A$2:A1104)</f>
        <v>1103</v>
      </c>
      <c r="I1104" t="str">
        <f>IF(Formulaire!$F$24='Codes postaux par région et dép'!A1104,H1104,"")</f>
        <v/>
      </c>
      <c r="J1104" t="str">
        <f t="shared" si="34"/>
        <v/>
      </c>
      <c r="K1104" t="str">
        <f t="shared" si="35"/>
        <v/>
      </c>
    </row>
    <row r="1105" spans="1:11">
      <c r="A1105" s="9">
        <v>30700</v>
      </c>
      <c r="B1105" t="s">
        <v>1216</v>
      </c>
      <c r="D1105" s="3">
        <v>30</v>
      </c>
      <c r="E1105" t="s">
        <v>922</v>
      </c>
      <c r="F1105" t="s">
        <v>75</v>
      </c>
      <c r="H1105">
        <f>ROWS($A$2:A1105)</f>
        <v>1104</v>
      </c>
      <c r="I1105" t="str">
        <f>IF(Formulaire!$F$24='Codes postaux par région et dép'!A1105,H1105,"")</f>
        <v/>
      </c>
      <c r="J1105" t="str">
        <f t="shared" si="34"/>
        <v/>
      </c>
      <c r="K1105" t="str">
        <f t="shared" si="35"/>
        <v/>
      </c>
    </row>
    <row r="1106" spans="1:11">
      <c r="A1106" s="9">
        <v>30720</v>
      </c>
      <c r="B1106" t="s">
        <v>1217</v>
      </c>
      <c r="D1106" s="3">
        <v>30</v>
      </c>
      <c r="E1106" t="s">
        <v>922</v>
      </c>
      <c r="F1106" t="s">
        <v>75</v>
      </c>
      <c r="H1106">
        <f>ROWS($A$2:A1106)</f>
        <v>1105</v>
      </c>
      <c r="I1106" t="str">
        <f>IF(Formulaire!$F$24='Codes postaux par région et dép'!A1106,H1106,"")</f>
        <v/>
      </c>
      <c r="J1106" t="str">
        <f t="shared" si="34"/>
        <v/>
      </c>
      <c r="K1106" t="str">
        <f t="shared" si="35"/>
        <v/>
      </c>
    </row>
    <row r="1107" spans="1:11">
      <c r="A1107" s="9">
        <v>30730</v>
      </c>
      <c r="B1107" t="s">
        <v>1218</v>
      </c>
      <c r="D1107" s="3">
        <v>30</v>
      </c>
      <c r="E1107" t="s">
        <v>922</v>
      </c>
      <c r="F1107" t="s">
        <v>75</v>
      </c>
      <c r="H1107">
        <f>ROWS($A$2:A1107)</f>
        <v>1106</v>
      </c>
      <c r="I1107" t="str">
        <f>IF(Formulaire!$F$24='Codes postaux par région et dép'!A1107,H1107,"")</f>
        <v/>
      </c>
      <c r="J1107" t="str">
        <f t="shared" si="34"/>
        <v/>
      </c>
      <c r="K1107" t="str">
        <f t="shared" si="35"/>
        <v/>
      </c>
    </row>
    <row r="1108" spans="1:11">
      <c r="A1108" s="9">
        <v>30730</v>
      </c>
      <c r="B1108" t="s">
        <v>1219</v>
      </c>
      <c r="D1108" s="3">
        <v>30</v>
      </c>
      <c r="E1108" t="s">
        <v>922</v>
      </c>
      <c r="F1108" t="s">
        <v>75</v>
      </c>
      <c r="H1108">
        <f>ROWS($A$2:A1108)</f>
        <v>1107</v>
      </c>
      <c r="I1108" t="str">
        <f>IF(Formulaire!$F$24='Codes postaux par région et dép'!A1108,H1108,"")</f>
        <v/>
      </c>
      <c r="J1108" t="str">
        <f t="shared" si="34"/>
        <v/>
      </c>
      <c r="K1108" t="str">
        <f t="shared" si="35"/>
        <v/>
      </c>
    </row>
    <row r="1109" spans="1:11">
      <c r="A1109" s="9">
        <v>30730</v>
      </c>
      <c r="B1109" t="s">
        <v>59</v>
      </c>
      <c r="D1109" s="3">
        <v>30</v>
      </c>
      <c r="E1109" t="s">
        <v>922</v>
      </c>
      <c r="F1109" t="s">
        <v>75</v>
      </c>
      <c r="H1109">
        <f>ROWS($A$2:A1109)</f>
        <v>1108</v>
      </c>
      <c r="I1109" t="str">
        <f>IF(Formulaire!$F$24='Codes postaux par région et dép'!A1109,H1109,"")</f>
        <v/>
      </c>
      <c r="J1109" t="str">
        <f t="shared" si="34"/>
        <v/>
      </c>
      <c r="K1109" t="str">
        <f t="shared" si="35"/>
        <v/>
      </c>
    </row>
    <row r="1110" spans="1:11">
      <c r="A1110" s="9">
        <v>30730</v>
      </c>
      <c r="B1110" t="s">
        <v>84</v>
      </c>
      <c r="D1110" s="3">
        <v>30</v>
      </c>
      <c r="E1110" t="s">
        <v>922</v>
      </c>
      <c r="F1110" t="s">
        <v>75</v>
      </c>
      <c r="H1110">
        <f>ROWS($A$2:A1110)</f>
        <v>1109</v>
      </c>
      <c r="I1110" t="str">
        <f>IF(Formulaire!$F$24='Codes postaux par région et dép'!A1110,H1110,"")</f>
        <v/>
      </c>
      <c r="J1110" t="str">
        <f t="shared" si="34"/>
        <v/>
      </c>
      <c r="K1110" t="str">
        <f t="shared" si="35"/>
        <v/>
      </c>
    </row>
    <row r="1111" spans="1:11">
      <c r="A1111" s="9">
        <v>30730</v>
      </c>
      <c r="B1111" t="s">
        <v>46</v>
      </c>
      <c r="D1111" s="3">
        <v>30</v>
      </c>
      <c r="E1111" t="s">
        <v>922</v>
      </c>
      <c r="F1111" t="s">
        <v>75</v>
      </c>
      <c r="H1111">
        <f>ROWS($A$2:A1111)</f>
        <v>1110</v>
      </c>
      <c r="I1111" t="str">
        <f>IF(Formulaire!$F$24='Codes postaux par région et dép'!A1111,H1111,"")</f>
        <v/>
      </c>
      <c r="J1111" t="str">
        <f t="shared" si="34"/>
        <v/>
      </c>
      <c r="K1111" t="str">
        <f t="shared" si="35"/>
        <v/>
      </c>
    </row>
    <row r="1112" spans="1:11">
      <c r="A1112" s="9">
        <v>30730</v>
      </c>
      <c r="B1112" t="s">
        <v>1220</v>
      </c>
      <c r="D1112" s="3">
        <v>30</v>
      </c>
      <c r="E1112" t="s">
        <v>922</v>
      </c>
      <c r="F1112" t="s">
        <v>75</v>
      </c>
      <c r="H1112">
        <f>ROWS($A$2:A1112)</f>
        <v>1111</v>
      </c>
      <c r="I1112" t="str">
        <f>IF(Formulaire!$F$24='Codes postaux par région et dép'!A1112,H1112,"")</f>
        <v/>
      </c>
      <c r="J1112" t="str">
        <f t="shared" si="34"/>
        <v/>
      </c>
      <c r="K1112" t="str">
        <f t="shared" si="35"/>
        <v/>
      </c>
    </row>
    <row r="1113" spans="1:11">
      <c r="A1113" s="9">
        <v>30740</v>
      </c>
      <c r="B1113" t="s">
        <v>1221</v>
      </c>
      <c r="D1113" s="3">
        <v>30</v>
      </c>
      <c r="E1113" t="s">
        <v>922</v>
      </c>
      <c r="F1113" t="s">
        <v>75</v>
      </c>
      <c r="H1113">
        <f>ROWS($A$2:A1113)</f>
        <v>1112</v>
      </c>
      <c r="I1113" t="str">
        <f>IF(Formulaire!$F$24='Codes postaux par région et dép'!A1113,H1113,"")</f>
        <v/>
      </c>
      <c r="J1113" t="str">
        <f t="shared" si="34"/>
        <v/>
      </c>
      <c r="K1113" t="str">
        <f t="shared" si="35"/>
        <v/>
      </c>
    </row>
    <row r="1114" spans="1:11">
      <c r="A1114" s="9">
        <v>30750</v>
      </c>
      <c r="B1114" t="s">
        <v>1222</v>
      </c>
      <c r="D1114" s="3">
        <v>30</v>
      </c>
      <c r="E1114" t="s">
        <v>922</v>
      </c>
      <c r="F1114" t="s">
        <v>75</v>
      </c>
      <c r="H1114">
        <f>ROWS($A$2:A1114)</f>
        <v>1113</v>
      </c>
      <c r="I1114" t="str">
        <f>IF(Formulaire!$F$24='Codes postaux par région et dép'!A1114,H1114,"")</f>
        <v/>
      </c>
      <c r="J1114" t="str">
        <f t="shared" si="34"/>
        <v/>
      </c>
      <c r="K1114" t="str">
        <f t="shared" si="35"/>
        <v/>
      </c>
    </row>
    <row r="1115" spans="1:11">
      <c r="A1115" s="9">
        <v>30750</v>
      </c>
      <c r="B1115" t="s">
        <v>1223</v>
      </c>
      <c r="C1115" t="s">
        <v>1224</v>
      </c>
      <c r="D1115" s="3">
        <v>30</v>
      </c>
      <c r="E1115" t="s">
        <v>922</v>
      </c>
      <c r="F1115" t="s">
        <v>75</v>
      </c>
      <c r="H1115">
        <f>ROWS($A$2:A1115)</f>
        <v>1114</v>
      </c>
      <c r="I1115" t="str">
        <f>IF(Formulaire!$F$24='Codes postaux par région et dép'!A1115,H1115,"")</f>
        <v/>
      </c>
      <c r="J1115" t="str">
        <f t="shared" si="34"/>
        <v/>
      </c>
      <c r="K1115" t="str">
        <f t="shared" si="35"/>
        <v/>
      </c>
    </row>
    <row r="1116" spans="1:11">
      <c r="A1116" s="9">
        <v>30750</v>
      </c>
      <c r="B1116" t="s">
        <v>1225</v>
      </c>
      <c r="D1116" s="3">
        <v>30</v>
      </c>
      <c r="E1116" t="s">
        <v>922</v>
      </c>
      <c r="F1116" t="s">
        <v>75</v>
      </c>
      <c r="H1116">
        <f>ROWS($A$2:A1116)</f>
        <v>1115</v>
      </c>
      <c r="I1116" t="str">
        <f>IF(Formulaire!$F$24='Codes postaux par région et dép'!A1116,H1116,"")</f>
        <v/>
      </c>
      <c r="J1116" t="str">
        <f t="shared" si="34"/>
        <v/>
      </c>
      <c r="K1116" t="str">
        <f t="shared" si="35"/>
        <v/>
      </c>
    </row>
    <row r="1117" spans="1:11">
      <c r="A1117" s="9">
        <v>30750</v>
      </c>
      <c r="B1117" t="s">
        <v>1226</v>
      </c>
      <c r="D1117" s="3">
        <v>30</v>
      </c>
      <c r="E1117" t="s">
        <v>922</v>
      </c>
      <c r="F1117" t="s">
        <v>75</v>
      </c>
      <c r="H1117">
        <f>ROWS($A$2:A1117)</f>
        <v>1116</v>
      </c>
      <c r="I1117" t="str">
        <f>IF(Formulaire!$F$24='Codes postaux par région et dép'!A1117,H1117,"")</f>
        <v/>
      </c>
      <c r="J1117" t="str">
        <f t="shared" si="34"/>
        <v/>
      </c>
      <c r="K1117" t="str">
        <f t="shared" si="35"/>
        <v/>
      </c>
    </row>
    <row r="1118" spans="1:11">
      <c r="A1118" s="9">
        <v>30750</v>
      </c>
      <c r="B1118" t="s">
        <v>1223</v>
      </c>
      <c r="D1118" s="3">
        <v>30</v>
      </c>
      <c r="E1118" t="s">
        <v>922</v>
      </c>
      <c r="F1118" t="s">
        <v>75</v>
      </c>
      <c r="H1118">
        <f>ROWS($A$2:A1118)</f>
        <v>1117</v>
      </c>
      <c r="I1118" t="str">
        <f>IF(Formulaire!$F$24='Codes postaux par région et dép'!A1118,H1118,"")</f>
        <v/>
      </c>
      <c r="J1118" t="str">
        <f t="shared" si="34"/>
        <v/>
      </c>
      <c r="K1118" t="str">
        <f t="shared" si="35"/>
        <v/>
      </c>
    </row>
    <row r="1119" spans="1:11">
      <c r="A1119" s="9">
        <v>30750</v>
      </c>
      <c r="B1119" t="s">
        <v>1227</v>
      </c>
      <c r="D1119" s="3">
        <v>30</v>
      </c>
      <c r="E1119" t="s">
        <v>922</v>
      </c>
      <c r="F1119" t="s">
        <v>75</v>
      </c>
      <c r="H1119">
        <f>ROWS($A$2:A1119)</f>
        <v>1118</v>
      </c>
      <c r="I1119" t="str">
        <f>IF(Formulaire!$F$24='Codes postaux par région et dép'!A1119,H1119,"")</f>
        <v/>
      </c>
      <c r="J1119" t="str">
        <f t="shared" si="34"/>
        <v/>
      </c>
      <c r="K1119" t="str">
        <f t="shared" si="35"/>
        <v/>
      </c>
    </row>
    <row r="1120" spans="1:11">
      <c r="A1120" s="9">
        <v>30750</v>
      </c>
      <c r="B1120" t="s">
        <v>1228</v>
      </c>
      <c r="D1120" s="3">
        <v>30</v>
      </c>
      <c r="E1120" t="s">
        <v>922</v>
      </c>
      <c r="F1120" t="s">
        <v>75</v>
      </c>
      <c r="H1120">
        <f>ROWS($A$2:A1120)</f>
        <v>1119</v>
      </c>
      <c r="I1120" t="str">
        <f>IF(Formulaire!$F$24='Codes postaux par région et dép'!A1120,H1120,"")</f>
        <v/>
      </c>
      <c r="J1120" t="str">
        <f t="shared" si="34"/>
        <v/>
      </c>
      <c r="K1120" t="str">
        <f t="shared" si="35"/>
        <v/>
      </c>
    </row>
    <row r="1121" spans="1:11">
      <c r="A1121" s="9">
        <v>30760</v>
      </c>
      <c r="B1121" t="s">
        <v>1229</v>
      </c>
      <c r="D1121" s="3">
        <v>30</v>
      </c>
      <c r="E1121" t="s">
        <v>922</v>
      </c>
      <c r="F1121" t="s">
        <v>75</v>
      </c>
      <c r="H1121">
        <f>ROWS($A$2:A1121)</f>
        <v>1120</v>
      </c>
      <c r="I1121" t="str">
        <f>IF(Formulaire!$F$24='Codes postaux par région et dép'!A1121,H1121,"")</f>
        <v/>
      </c>
      <c r="J1121" t="str">
        <f t="shared" si="34"/>
        <v/>
      </c>
      <c r="K1121" t="str">
        <f t="shared" si="35"/>
        <v/>
      </c>
    </row>
    <row r="1122" spans="1:11">
      <c r="A1122" s="9">
        <v>30760</v>
      </c>
      <c r="B1122" t="s">
        <v>1230</v>
      </c>
      <c r="D1122" s="3">
        <v>30</v>
      </c>
      <c r="E1122" t="s">
        <v>922</v>
      </c>
      <c r="F1122" t="s">
        <v>75</v>
      </c>
      <c r="H1122">
        <f>ROWS($A$2:A1122)</f>
        <v>1121</v>
      </c>
      <c r="I1122" t="str">
        <f>IF(Formulaire!$F$24='Codes postaux par région et dép'!A1122,H1122,"")</f>
        <v/>
      </c>
      <c r="J1122" t="str">
        <f t="shared" si="34"/>
        <v/>
      </c>
      <c r="K1122" t="str">
        <f t="shared" si="35"/>
        <v/>
      </c>
    </row>
    <row r="1123" spans="1:11">
      <c r="A1123" s="9">
        <v>30760</v>
      </c>
      <c r="B1123" t="s">
        <v>1231</v>
      </c>
      <c r="D1123" s="3">
        <v>30</v>
      </c>
      <c r="E1123" t="s">
        <v>922</v>
      </c>
      <c r="F1123" t="s">
        <v>75</v>
      </c>
      <c r="H1123">
        <f>ROWS($A$2:A1123)</f>
        <v>1122</v>
      </c>
      <c r="I1123" t="str">
        <f>IF(Formulaire!$F$24='Codes postaux par région et dép'!A1123,H1123,"")</f>
        <v/>
      </c>
      <c r="J1123" t="str">
        <f t="shared" si="34"/>
        <v/>
      </c>
      <c r="K1123" t="str">
        <f t="shared" si="35"/>
        <v/>
      </c>
    </row>
    <row r="1124" spans="1:11">
      <c r="A1124" s="9">
        <v>30760</v>
      </c>
      <c r="B1124" t="s">
        <v>1232</v>
      </c>
      <c r="D1124" s="3">
        <v>30</v>
      </c>
      <c r="E1124" t="s">
        <v>922</v>
      </c>
      <c r="F1124" t="s">
        <v>75</v>
      </c>
      <c r="H1124">
        <f>ROWS($A$2:A1124)</f>
        <v>1123</v>
      </c>
      <c r="I1124" t="str">
        <f>IF(Formulaire!$F$24='Codes postaux par région et dép'!A1124,H1124,"")</f>
        <v/>
      </c>
      <c r="J1124" t="str">
        <f t="shared" si="34"/>
        <v/>
      </c>
      <c r="K1124" t="str">
        <f t="shared" si="35"/>
        <v/>
      </c>
    </row>
    <row r="1125" spans="1:11">
      <c r="A1125" s="9">
        <v>30760</v>
      </c>
      <c r="B1125" t="s">
        <v>1233</v>
      </c>
      <c r="D1125" s="3">
        <v>30</v>
      </c>
      <c r="E1125" t="s">
        <v>922</v>
      </c>
      <c r="F1125" t="s">
        <v>75</v>
      </c>
      <c r="H1125">
        <f>ROWS($A$2:A1125)</f>
        <v>1124</v>
      </c>
      <c r="I1125" t="str">
        <f>IF(Formulaire!$F$24='Codes postaux par région et dép'!A1125,H1125,"")</f>
        <v/>
      </c>
      <c r="J1125" t="str">
        <f t="shared" si="34"/>
        <v/>
      </c>
      <c r="K1125" t="str">
        <f t="shared" si="35"/>
        <v/>
      </c>
    </row>
    <row r="1126" spans="1:11">
      <c r="A1126" s="9">
        <v>30760</v>
      </c>
      <c r="B1126" t="s">
        <v>1234</v>
      </c>
      <c r="D1126" s="3">
        <v>30</v>
      </c>
      <c r="E1126" t="s">
        <v>922</v>
      </c>
      <c r="F1126" t="s">
        <v>75</v>
      </c>
      <c r="H1126">
        <f>ROWS($A$2:A1126)</f>
        <v>1125</v>
      </c>
      <c r="I1126" t="str">
        <f>IF(Formulaire!$F$24='Codes postaux par région et dép'!A1126,H1126,"")</f>
        <v/>
      </c>
      <c r="J1126" t="str">
        <f t="shared" si="34"/>
        <v/>
      </c>
      <c r="K1126" t="str">
        <f t="shared" si="35"/>
        <v/>
      </c>
    </row>
    <row r="1127" spans="1:11">
      <c r="A1127" s="9">
        <v>30760</v>
      </c>
      <c r="B1127" t="s">
        <v>1235</v>
      </c>
      <c r="D1127" s="3">
        <v>30</v>
      </c>
      <c r="E1127" t="s">
        <v>922</v>
      </c>
      <c r="F1127" t="s">
        <v>75</v>
      </c>
      <c r="H1127">
        <f>ROWS($A$2:A1127)</f>
        <v>1126</v>
      </c>
      <c r="I1127" t="str">
        <f>IF(Formulaire!$F$24='Codes postaux par région et dép'!A1127,H1127,"")</f>
        <v/>
      </c>
      <c r="J1127" t="str">
        <f t="shared" si="34"/>
        <v/>
      </c>
      <c r="K1127" t="str">
        <f t="shared" si="35"/>
        <v/>
      </c>
    </row>
    <row r="1128" spans="1:11">
      <c r="A1128" s="9">
        <v>30770</v>
      </c>
      <c r="B1128" t="s">
        <v>1236</v>
      </c>
      <c r="D1128" s="3">
        <v>30</v>
      </c>
      <c r="E1128" t="s">
        <v>922</v>
      </c>
      <c r="F1128" t="s">
        <v>75</v>
      </c>
      <c r="H1128">
        <f>ROWS($A$2:A1128)</f>
        <v>1127</v>
      </c>
      <c r="I1128" t="str">
        <f>IF(Formulaire!$F$24='Codes postaux par région et dép'!A1128,H1128,"")</f>
        <v/>
      </c>
      <c r="J1128" t="str">
        <f t="shared" si="34"/>
        <v/>
      </c>
      <c r="K1128" t="str">
        <f t="shared" si="35"/>
        <v/>
      </c>
    </row>
    <row r="1129" spans="1:11">
      <c r="A1129" s="9">
        <v>30770</v>
      </c>
      <c r="B1129" t="s">
        <v>1237</v>
      </c>
      <c r="D1129" s="3">
        <v>30</v>
      </c>
      <c r="E1129" t="s">
        <v>922</v>
      </c>
      <c r="F1129" t="s">
        <v>75</v>
      </c>
      <c r="H1129">
        <f>ROWS($A$2:A1129)</f>
        <v>1128</v>
      </c>
      <c r="I1129" t="str">
        <f>IF(Formulaire!$F$24='Codes postaux par région et dép'!A1129,H1129,"")</f>
        <v/>
      </c>
      <c r="J1129" t="str">
        <f t="shared" si="34"/>
        <v/>
      </c>
      <c r="K1129" t="str">
        <f t="shared" si="35"/>
        <v/>
      </c>
    </row>
    <row r="1130" spans="1:11">
      <c r="A1130" s="9">
        <v>30770</v>
      </c>
      <c r="B1130" t="s">
        <v>1238</v>
      </c>
      <c r="D1130" s="3">
        <v>30</v>
      </c>
      <c r="E1130" t="s">
        <v>922</v>
      </c>
      <c r="F1130" t="s">
        <v>75</v>
      </c>
      <c r="H1130">
        <f>ROWS($A$2:A1130)</f>
        <v>1129</v>
      </c>
      <c r="I1130" t="str">
        <f>IF(Formulaire!$F$24='Codes postaux par région et dép'!A1130,H1130,"")</f>
        <v/>
      </c>
      <c r="J1130" t="str">
        <f t="shared" si="34"/>
        <v/>
      </c>
      <c r="K1130" t="str">
        <f t="shared" si="35"/>
        <v/>
      </c>
    </row>
    <row r="1131" spans="1:11">
      <c r="A1131" s="9">
        <v>30770</v>
      </c>
      <c r="B1131" t="s">
        <v>1239</v>
      </c>
      <c r="D1131" s="3">
        <v>30</v>
      </c>
      <c r="E1131" t="s">
        <v>922</v>
      </c>
      <c r="F1131" t="s">
        <v>75</v>
      </c>
      <c r="H1131">
        <f>ROWS($A$2:A1131)</f>
        <v>1130</v>
      </c>
      <c r="I1131" t="str">
        <f>IF(Formulaire!$F$24='Codes postaux par région et dép'!A1131,H1131,"")</f>
        <v/>
      </c>
      <c r="J1131" t="str">
        <f t="shared" si="34"/>
        <v/>
      </c>
      <c r="K1131" t="str">
        <f t="shared" si="35"/>
        <v/>
      </c>
    </row>
    <row r="1132" spans="1:11">
      <c r="A1132" s="9">
        <v>30770</v>
      </c>
      <c r="B1132" t="s">
        <v>1240</v>
      </c>
      <c r="D1132" s="3">
        <v>30</v>
      </c>
      <c r="E1132" t="s">
        <v>922</v>
      </c>
      <c r="F1132" t="s">
        <v>75</v>
      </c>
      <c r="H1132">
        <f>ROWS($A$2:A1132)</f>
        <v>1131</v>
      </c>
      <c r="I1132" t="str">
        <f>IF(Formulaire!$F$24='Codes postaux par région et dép'!A1132,H1132,"")</f>
        <v/>
      </c>
      <c r="J1132" t="str">
        <f t="shared" si="34"/>
        <v/>
      </c>
      <c r="K1132" t="str">
        <f t="shared" si="35"/>
        <v/>
      </c>
    </row>
    <row r="1133" spans="1:11">
      <c r="A1133" s="9">
        <v>30770</v>
      </c>
      <c r="B1133" t="s">
        <v>1241</v>
      </c>
      <c r="D1133" s="3">
        <v>30</v>
      </c>
      <c r="E1133" t="s">
        <v>922</v>
      </c>
      <c r="F1133" t="s">
        <v>75</v>
      </c>
      <c r="H1133">
        <f>ROWS($A$2:A1133)</f>
        <v>1132</v>
      </c>
      <c r="I1133" t="str">
        <f>IF(Formulaire!$F$24='Codes postaux par région et dép'!A1133,H1133,"")</f>
        <v/>
      </c>
      <c r="J1133" t="str">
        <f t="shared" si="34"/>
        <v/>
      </c>
      <c r="K1133" t="str">
        <f t="shared" si="35"/>
        <v/>
      </c>
    </row>
    <row r="1134" spans="1:11">
      <c r="A1134" s="9">
        <v>30800</v>
      </c>
      <c r="B1134" t="s">
        <v>1242</v>
      </c>
      <c r="D1134" s="3">
        <v>30</v>
      </c>
      <c r="E1134" t="s">
        <v>922</v>
      </c>
      <c r="F1134" t="s">
        <v>75</v>
      </c>
      <c r="H1134">
        <f>ROWS($A$2:A1134)</f>
        <v>1133</v>
      </c>
      <c r="I1134" t="str">
        <f>IF(Formulaire!$F$24='Codes postaux par région et dép'!A1134,H1134,"")</f>
        <v/>
      </c>
      <c r="J1134" t="str">
        <f t="shared" si="34"/>
        <v/>
      </c>
      <c r="K1134" t="str">
        <f t="shared" si="35"/>
        <v/>
      </c>
    </row>
    <row r="1135" spans="1:11">
      <c r="A1135" s="9">
        <v>30820</v>
      </c>
      <c r="B1135" t="s">
        <v>1243</v>
      </c>
      <c r="D1135" s="3">
        <v>30</v>
      </c>
      <c r="E1135" t="s">
        <v>922</v>
      </c>
      <c r="F1135" t="s">
        <v>75</v>
      </c>
      <c r="H1135">
        <f>ROWS($A$2:A1135)</f>
        <v>1134</v>
      </c>
      <c r="I1135" t="str">
        <f>IF(Formulaire!$F$24='Codes postaux par région et dép'!A1135,H1135,"")</f>
        <v/>
      </c>
      <c r="J1135" t="str">
        <f t="shared" si="34"/>
        <v/>
      </c>
      <c r="K1135" t="str">
        <f t="shared" si="35"/>
        <v/>
      </c>
    </row>
    <row r="1136" spans="1:11">
      <c r="A1136" s="9">
        <v>30840</v>
      </c>
      <c r="B1136" t="s">
        <v>1244</v>
      </c>
      <c r="D1136" s="3">
        <v>30</v>
      </c>
      <c r="E1136" t="s">
        <v>922</v>
      </c>
      <c r="F1136" t="s">
        <v>75</v>
      </c>
      <c r="H1136">
        <f>ROWS($A$2:A1136)</f>
        <v>1135</v>
      </c>
      <c r="I1136" t="str">
        <f>IF(Formulaire!$F$24='Codes postaux par région et dép'!A1136,H1136,"")</f>
        <v/>
      </c>
      <c r="J1136" t="str">
        <f t="shared" si="34"/>
        <v/>
      </c>
      <c r="K1136" t="str">
        <f t="shared" si="35"/>
        <v/>
      </c>
    </row>
    <row r="1137" spans="1:11">
      <c r="A1137" s="9">
        <v>30870</v>
      </c>
      <c r="B1137" t="s">
        <v>1245</v>
      </c>
      <c r="D1137" s="3">
        <v>30</v>
      </c>
      <c r="E1137" t="s">
        <v>922</v>
      </c>
      <c r="F1137" t="s">
        <v>75</v>
      </c>
      <c r="H1137">
        <f>ROWS($A$2:A1137)</f>
        <v>1136</v>
      </c>
      <c r="I1137" t="str">
        <f>IF(Formulaire!$F$24='Codes postaux par région et dép'!A1137,H1137,"")</f>
        <v/>
      </c>
      <c r="J1137" t="str">
        <f t="shared" si="34"/>
        <v/>
      </c>
      <c r="K1137" t="str">
        <f t="shared" si="35"/>
        <v/>
      </c>
    </row>
    <row r="1138" spans="1:11">
      <c r="A1138" s="9">
        <v>30870</v>
      </c>
      <c r="B1138" t="s">
        <v>1246</v>
      </c>
      <c r="D1138" s="3">
        <v>30</v>
      </c>
      <c r="E1138" t="s">
        <v>922</v>
      </c>
      <c r="F1138" t="s">
        <v>75</v>
      </c>
      <c r="H1138">
        <f>ROWS($A$2:A1138)</f>
        <v>1137</v>
      </c>
      <c r="I1138" t="str">
        <f>IF(Formulaire!$F$24='Codes postaux par région et dép'!A1138,H1138,"")</f>
        <v/>
      </c>
      <c r="J1138" t="str">
        <f t="shared" si="34"/>
        <v/>
      </c>
      <c r="K1138" t="str">
        <f t="shared" si="35"/>
        <v/>
      </c>
    </row>
    <row r="1139" spans="1:11">
      <c r="A1139" s="9">
        <v>30900</v>
      </c>
      <c r="B1139" t="s">
        <v>921</v>
      </c>
      <c r="D1139" s="3">
        <v>30</v>
      </c>
      <c r="E1139" t="s">
        <v>922</v>
      </c>
      <c r="F1139" t="s">
        <v>75</v>
      </c>
      <c r="H1139">
        <f>ROWS($A$2:A1139)</f>
        <v>1138</v>
      </c>
      <c r="I1139" t="str">
        <f>IF(Formulaire!$F$24='Codes postaux par région et dép'!A1139,H1139,"")</f>
        <v/>
      </c>
      <c r="J1139" t="str">
        <f t="shared" si="34"/>
        <v/>
      </c>
      <c r="K1139" t="str">
        <f t="shared" si="35"/>
        <v/>
      </c>
    </row>
    <row r="1140" spans="1:11">
      <c r="A1140" s="9">
        <v>30900</v>
      </c>
      <c r="B1140" t="s">
        <v>921</v>
      </c>
      <c r="C1140" t="s">
        <v>895</v>
      </c>
      <c r="D1140" s="3">
        <v>30</v>
      </c>
      <c r="E1140" t="s">
        <v>922</v>
      </c>
      <c r="F1140" t="s">
        <v>75</v>
      </c>
      <c r="H1140">
        <f>ROWS($A$2:A1140)</f>
        <v>1139</v>
      </c>
      <c r="I1140" t="str">
        <f>IF(Formulaire!$F$24='Codes postaux par région et dép'!A1140,H1140,"")</f>
        <v/>
      </c>
      <c r="J1140" t="str">
        <f t="shared" si="34"/>
        <v/>
      </c>
      <c r="K1140" t="str">
        <f t="shared" si="35"/>
        <v/>
      </c>
    </row>
    <row r="1141" spans="1:11">
      <c r="A1141" s="9">
        <v>30920</v>
      </c>
      <c r="B1141" t="s">
        <v>1247</v>
      </c>
      <c r="D1141" s="3">
        <v>30</v>
      </c>
      <c r="E1141" t="s">
        <v>922</v>
      </c>
      <c r="F1141" t="s">
        <v>75</v>
      </c>
      <c r="H1141">
        <f>ROWS($A$2:A1141)</f>
        <v>1140</v>
      </c>
      <c r="I1141" t="str">
        <f>IF(Formulaire!$F$24='Codes postaux par région et dép'!A1141,H1141,"")</f>
        <v/>
      </c>
      <c r="J1141" t="str">
        <f t="shared" si="34"/>
        <v/>
      </c>
      <c r="K1141" t="str">
        <f t="shared" si="35"/>
        <v/>
      </c>
    </row>
    <row r="1142" spans="1:11">
      <c r="A1142" s="9">
        <v>30940</v>
      </c>
      <c r="B1142" t="s">
        <v>1248</v>
      </c>
      <c r="D1142" s="3">
        <v>30</v>
      </c>
      <c r="E1142" t="s">
        <v>922</v>
      </c>
      <c r="F1142" t="s">
        <v>75</v>
      </c>
      <c r="H1142">
        <f>ROWS($A$2:A1142)</f>
        <v>1141</v>
      </c>
      <c r="I1142" t="str">
        <f>IF(Formulaire!$F$24='Codes postaux par région et dép'!A1142,H1142,"")</f>
        <v/>
      </c>
      <c r="J1142" t="str">
        <f t="shared" si="34"/>
        <v/>
      </c>
      <c r="K1142" t="str">
        <f t="shared" si="35"/>
        <v/>
      </c>
    </row>
    <row r="1143" spans="1:11">
      <c r="A1143" s="9">
        <v>30960</v>
      </c>
      <c r="B1143" t="s">
        <v>1249</v>
      </c>
      <c r="D1143" s="3">
        <v>30</v>
      </c>
      <c r="E1143" t="s">
        <v>922</v>
      </c>
      <c r="F1143" t="s">
        <v>75</v>
      </c>
      <c r="H1143">
        <f>ROWS($A$2:A1143)</f>
        <v>1142</v>
      </c>
      <c r="I1143" t="str">
        <f>IF(Formulaire!$F$24='Codes postaux par région et dép'!A1143,H1143,"")</f>
        <v/>
      </c>
      <c r="J1143" t="str">
        <f t="shared" si="34"/>
        <v/>
      </c>
      <c r="K1143" t="str">
        <f t="shared" si="35"/>
        <v/>
      </c>
    </row>
    <row r="1144" spans="1:11">
      <c r="A1144" s="9">
        <v>30960</v>
      </c>
      <c r="B1144" t="s">
        <v>1250</v>
      </c>
      <c r="D1144" s="3">
        <v>30</v>
      </c>
      <c r="E1144" t="s">
        <v>922</v>
      </c>
      <c r="F1144" t="s">
        <v>75</v>
      </c>
      <c r="H1144">
        <f>ROWS($A$2:A1144)</f>
        <v>1143</v>
      </c>
      <c r="I1144" t="str">
        <f>IF(Formulaire!$F$24='Codes postaux par région et dép'!A1144,H1144,"")</f>
        <v/>
      </c>
      <c r="J1144" t="str">
        <f t="shared" si="34"/>
        <v/>
      </c>
      <c r="K1144" t="str">
        <f t="shared" si="35"/>
        <v/>
      </c>
    </row>
    <row r="1145" spans="1:11">
      <c r="A1145" s="9">
        <v>30960</v>
      </c>
      <c r="B1145" t="s">
        <v>1251</v>
      </c>
      <c r="D1145" s="3">
        <v>30</v>
      </c>
      <c r="E1145" t="s">
        <v>922</v>
      </c>
      <c r="F1145" t="s">
        <v>75</v>
      </c>
      <c r="H1145">
        <f>ROWS($A$2:A1145)</f>
        <v>1144</v>
      </c>
      <c r="I1145" t="str">
        <f>IF(Formulaire!$F$24='Codes postaux par région et dép'!A1145,H1145,"")</f>
        <v/>
      </c>
      <c r="J1145" t="str">
        <f t="shared" si="34"/>
        <v/>
      </c>
      <c r="K1145" t="str">
        <f t="shared" si="35"/>
        <v/>
      </c>
    </row>
    <row r="1146" spans="1:11">
      <c r="A1146" s="9">
        <v>30960</v>
      </c>
      <c r="B1146" t="s">
        <v>1252</v>
      </c>
      <c r="D1146" s="3">
        <v>30</v>
      </c>
      <c r="E1146" t="s">
        <v>922</v>
      </c>
      <c r="F1146" t="s">
        <v>75</v>
      </c>
      <c r="H1146">
        <f>ROWS($A$2:A1146)</f>
        <v>1145</v>
      </c>
      <c r="I1146" t="str">
        <f>IF(Formulaire!$F$24='Codes postaux par région et dép'!A1146,H1146,"")</f>
        <v/>
      </c>
      <c r="J1146" t="str">
        <f t="shared" si="34"/>
        <v/>
      </c>
      <c r="K1146" t="str">
        <f t="shared" si="35"/>
        <v/>
      </c>
    </row>
    <row r="1147" spans="1:11">
      <c r="A1147" s="9">
        <v>30980</v>
      </c>
      <c r="B1147" t="s">
        <v>1253</v>
      </c>
      <c r="D1147" s="3">
        <v>30</v>
      </c>
      <c r="E1147" t="s">
        <v>922</v>
      </c>
      <c r="F1147" t="s">
        <v>75</v>
      </c>
      <c r="H1147">
        <f>ROWS($A$2:A1147)</f>
        <v>1146</v>
      </c>
      <c r="I1147" t="str">
        <f>IF(Formulaire!$F$24='Codes postaux par région et dép'!A1147,H1147,"")</f>
        <v/>
      </c>
      <c r="J1147" t="str">
        <f t="shared" si="34"/>
        <v/>
      </c>
      <c r="K1147" t="str">
        <f t="shared" si="35"/>
        <v/>
      </c>
    </row>
    <row r="1148" spans="1:11">
      <c r="A1148" s="9">
        <v>30980</v>
      </c>
      <c r="B1148" t="s">
        <v>1254</v>
      </c>
      <c r="D1148" s="3">
        <v>30</v>
      </c>
      <c r="E1148" t="s">
        <v>922</v>
      </c>
      <c r="F1148" t="s">
        <v>75</v>
      </c>
      <c r="H1148">
        <f>ROWS($A$2:A1148)</f>
        <v>1147</v>
      </c>
      <c r="I1148" t="str">
        <f>IF(Formulaire!$F$24='Codes postaux par région et dép'!A1148,H1148,"")</f>
        <v/>
      </c>
      <c r="J1148" t="str">
        <f t="shared" si="34"/>
        <v/>
      </c>
      <c r="K1148" t="str">
        <f t="shared" si="35"/>
        <v/>
      </c>
    </row>
    <row r="1149" spans="1:11">
      <c r="A1149" s="9">
        <v>31000</v>
      </c>
      <c r="B1149" t="s">
        <v>1255</v>
      </c>
      <c r="D1149" s="3">
        <v>31</v>
      </c>
      <c r="E1149" t="s">
        <v>1256</v>
      </c>
      <c r="F1149" t="s">
        <v>75</v>
      </c>
      <c r="H1149">
        <f>ROWS($A$2:A1149)</f>
        <v>1148</v>
      </c>
      <c r="I1149" t="str">
        <f>IF(Formulaire!$F$24='Codes postaux par région et dép'!A1149,H1149,"")</f>
        <v/>
      </c>
      <c r="J1149" t="str">
        <f t="shared" si="34"/>
        <v/>
      </c>
      <c r="K1149" t="str">
        <f t="shared" si="35"/>
        <v/>
      </c>
    </row>
    <row r="1150" spans="1:11">
      <c r="A1150" s="9">
        <v>31100</v>
      </c>
      <c r="B1150" t="s">
        <v>1255</v>
      </c>
      <c r="D1150" s="3">
        <v>31</v>
      </c>
      <c r="E1150" t="s">
        <v>1256</v>
      </c>
      <c r="F1150" t="s">
        <v>75</v>
      </c>
      <c r="H1150">
        <f>ROWS($A$2:A1150)</f>
        <v>1149</v>
      </c>
      <c r="I1150" t="str">
        <f>IF(Formulaire!$F$24='Codes postaux par région et dép'!A1150,H1150,"")</f>
        <v/>
      </c>
      <c r="J1150" t="str">
        <f t="shared" si="34"/>
        <v/>
      </c>
      <c r="K1150" t="str">
        <f t="shared" si="35"/>
        <v/>
      </c>
    </row>
    <row r="1151" spans="1:11">
      <c r="A1151" s="9">
        <v>31110</v>
      </c>
      <c r="B1151" t="s">
        <v>1257</v>
      </c>
      <c r="D1151" s="3">
        <v>31</v>
      </c>
      <c r="E1151" t="s">
        <v>1256</v>
      </c>
      <c r="F1151" t="s">
        <v>75</v>
      </c>
      <c r="H1151">
        <f>ROWS($A$2:A1151)</f>
        <v>1150</v>
      </c>
      <c r="I1151" t="str">
        <f>IF(Formulaire!$F$24='Codes postaux par région et dép'!A1151,H1151,"")</f>
        <v/>
      </c>
      <c r="J1151" t="str">
        <f t="shared" si="34"/>
        <v/>
      </c>
      <c r="K1151" t="str">
        <f t="shared" si="35"/>
        <v/>
      </c>
    </row>
    <row r="1152" spans="1:11">
      <c r="A1152" s="9">
        <v>31110</v>
      </c>
      <c r="B1152" t="s">
        <v>1258</v>
      </c>
      <c r="D1152" s="3">
        <v>31</v>
      </c>
      <c r="E1152" t="s">
        <v>1256</v>
      </c>
      <c r="F1152" t="s">
        <v>75</v>
      </c>
      <c r="H1152">
        <f>ROWS($A$2:A1152)</f>
        <v>1151</v>
      </c>
      <c r="I1152" t="str">
        <f>IF(Formulaire!$F$24='Codes postaux par région et dép'!A1152,H1152,"")</f>
        <v/>
      </c>
      <c r="J1152" t="str">
        <f t="shared" si="34"/>
        <v/>
      </c>
      <c r="K1152" t="str">
        <f t="shared" si="35"/>
        <v/>
      </c>
    </row>
    <row r="1153" spans="1:11">
      <c r="A1153" s="9">
        <v>31110</v>
      </c>
      <c r="B1153" t="s">
        <v>1259</v>
      </c>
      <c r="D1153" s="3">
        <v>31</v>
      </c>
      <c r="E1153" t="s">
        <v>1256</v>
      </c>
      <c r="F1153" t="s">
        <v>75</v>
      </c>
      <c r="H1153">
        <f>ROWS($A$2:A1153)</f>
        <v>1152</v>
      </c>
      <c r="I1153" t="str">
        <f>IF(Formulaire!$F$24='Codes postaux par région et dép'!A1153,H1153,"")</f>
        <v/>
      </c>
      <c r="J1153" t="str">
        <f t="shared" si="34"/>
        <v/>
      </c>
      <c r="K1153" t="str">
        <f t="shared" si="35"/>
        <v/>
      </c>
    </row>
    <row r="1154" spans="1:11">
      <c r="A1154" s="9">
        <v>31110</v>
      </c>
      <c r="B1154" t="s">
        <v>1260</v>
      </c>
      <c r="D1154" s="3">
        <v>31</v>
      </c>
      <c r="E1154" t="s">
        <v>1256</v>
      </c>
      <c r="F1154" t="s">
        <v>75</v>
      </c>
      <c r="H1154">
        <f>ROWS($A$2:A1154)</f>
        <v>1153</v>
      </c>
      <c r="I1154" t="str">
        <f>IF(Formulaire!$F$24='Codes postaux par région et dép'!A1154,H1154,"")</f>
        <v/>
      </c>
      <c r="J1154" t="str">
        <f t="shared" ref="J1154:J1217" si="36">IFERROR(SMALL($I:$I,H1154),"")</f>
        <v/>
      </c>
      <c r="K1154" t="str">
        <f t="shared" ref="K1154:K1217" si="37">IFERROR(INDEX($B$2:$B$2867,J1154),"")</f>
        <v/>
      </c>
    </row>
    <row r="1155" spans="1:11">
      <c r="A1155" s="9">
        <v>31110</v>
      </c>
      <c r="B1155" t="s">
        <v>1261</v>
      </c>
      <c r="D1155" s="3">
        <v>31</v>
      </c>
      <c r="E1155" t="s">
        <v>1256</v>
      </c>
      <c r="F1155" t="s">
        <v>75</v>
      </c>
      <c r="H1155">
        <f>ROWS($A$2:A1155)</f>
        <v>1154</v>
      </c>
      <c r="I1155" t="str">
        <f>IF(Formulaire!$F$24='Codes postaux par région et dép'!A1155,H1155,"")</f>
        <v/>
      </c>
      <c r="J1155" t="str">
        <f t="shared" si="36"/>
        <v/>
      </c>
      <c r="K1155" t="str">
        <f t="shared" si="37"/>
        <v/>
      </c>
    </row>
    <row r="1156" spans="1:11">
      <c r="A1156" s="9">
        <v>31110</v>
      </c>
      <c r="B1156" t="s">
        <v>1262</v>
      </c>
      <c r="D1156" s="3">
        <v>31</v>
      </c>
      <c r="E1156" t="s">
        <v>1256</v>
      </c>
      <c r="F1156" t="s">
        <v>75</v>
      </c>
      <c r="H1156">
        <f>ROWS($A$2:A1156)</f>
        <v>1155</v>
      </c>
      <c r="I1156" t="str">
        <f>IF(Formulaire!$F$24='Codes postaux par région et dép'!A1156,H1156,"")</f>
        <v/>
      </c>
      <c r="J1156" t="str">
        <f t="shared" si="36"/>
        <v/>
      </c>
      <c r="K1156" t="str">
        <f t="shared" si="37"/>
        <v/>
      </c>
    </row>
    <row r="1157" spans="1:11">
      <c r="A1157" s="9">
        <v>31110</v>
      </c>
      <c r="B1157" t="s">
        <v>1263</v>
      </c>
      <c r="D1157" s="3">
        <v>31</v>
      </c>
      <c r="E1157" t="s">
        <v>1256</v>
      </c>
      <c r="F1157" t="s">
        <v>75</v>
      </c>
      <c r="H1157">
        <f>ROWS($A$2:A1157)</f>
        <v>1156</v>
      </c>
      <c r="I1157" t="str">
        <f>IF(Formulaire!$F$24='Codes postaux par région et dép'!A1157,H1157,"")</f>
        <v/>
      </c>
      <c r="J1157" t="str">
        <f t="shared" si="36"/>
        <v/>
      </c>
      <c r="K1157" t="str">
        <f t="shared" si="37"/>
        <v/>
      </c>
    </row>
    <row r="1158" spans="1:11">
      <c r="A1158" s="9">
        <v>31110</v>
      </c>
      <c r="B1158" t="s">
        <v>1264</v>
      </c>
      <c r="D1158" s="3">
        <v>31</v>
      </c>
      <c r="E1158" t="s">
        <v>1256</v>
      </c>
      <c r="F1158" t="s">
        <v>75</v>
      </c>
      <c r="H1158">
        <f>ROWS($A$2:A1158)</f>
        <v>1157</v>
      </c>
      <c r="I1158" t="str">
        <f>IF(Formulaire!$F$24='Codes postaux par région et dép'!A1158,H1158,"")</f>
        <v/>
      </c>
      <c r="J1158" t="str">
        <f t="shared" si="36"/>
        <v/>
      </c>
      <c r="K1158" t="str">
        <f t="shared" si="37"/>
        <v/>
      </c>
    </row>
    <row r="1159" spans="1:11">
      <c r="A1159" s="9">
        <v>31110</v>
      </c>
      <c r="B1159" t="s">
        <v>1265</v>
      </c>
      <c r="D1159" s="3">
        <v>31</v>
      </c>
      <c r="E1159" t="s">
        <v>1256</v>
      </c>
      <c r="F1159" t="s">
        <v>75</v>
      </c>
      <c r="H1159">
        <f>ROWS($A$2:A1159)</f>
        <v>1158</v>
      </c>
      <c r="I1159" t="str">
        <f>IF(Formulaire!$F$24='Codes postaux par région et dép'!A1159,H1159,"")</f>
        <v/>
      </c>
      <c r="J1159" t="str">
        <f t="shared" si="36"/>
        <v/>
      </c>
      <c r="K1159" t="str">
        <f t="shared" si="37"/>
        <v/>
      </c>
    </row>
    <row r="1160" spans="1:11">
      <c r="A1160" s="9">
        <v>31110</v>
      </c>
      <c r="B1160" t="s">
        <v>1266</v>
      </c>
      <c r="D1160" s="3">
        <v>31</v>
      </c>
      <c r="E1160" t="s">
        <v>1256</v>
      </c>
      <c r="F1160" t="s">
        <v>75</v>
      </c>
      <c r="H1160">
        <f>ROWS($A$2:A1160)</f>
        <v>1159</v>
      </c>
      <c r="I1160" t="str">
        <f>IF(Formulaire!$F$24='Codes postaux par région et dép'!A1160,H1160,"")</f>
        <v/>
      </c>
      <c r="J1160" t="str">
        <f t="shared" si="36"/>
        <v/>
      </c>
      <c r="K1160" t="str">
        <f t="shared" si="37"/>
        <v/>
      </c>
    </row>
    <row r="1161" spans="1:11">
      <c r="A1161" s="9">
        <v>31110</v>
      </c>
      <c r="B1161" t="s">
        <v>1267</v>
      </c>
      <c r="D1161" s="3">
        <v>31</v>
      </c>
      <c r="E1161" t="s">
        <v>1256</v>
      </c>
      <c r="F1161" t="s">
        <v>75</v>
      </c>
      <c r="H1161">
        <f>ROWS($A$2:A1161)</f>
        <v>1160</v>
      </c>
      <c r="I1161" t="str">
        <f>IF(Formulaire!$F$24='Codes postaux par région et dép'!A1161,H1161,"")</f>
        <v/>
      </c>
      <c r="J1161" t="str">
        <f t="shared" si="36"/>
        <v/>
      </c>
      <c r="K1161" t="str">
        <f t="shared" si="37"/>
        <v/>
      </c>
    </row>
    <row r="1162" spans="1:11">
      <c r="A1162" s="9">
        <v>31110</v>
      </c>
      <c r="B1162" t="s">
        <v>1268</v>
      </c>
      <c r="D1162" s="3">
        <v>31</v>
      </c>
      <c r="E1162" t="s">
        <v>1256</v>
      </c>
      <c r="F1162" t="s">
        <v>75</v>
      </c>
      <c r="H1162">
        <f>ROWS($A$2:A1162)</f>
        <v>1161</v>
      </c>
      <c r="I1162" t="str">
        <f>IF(Formulaire!$F$24='Codes postaux par région et dép'!A1162,H1162,"")</f>
        <v/>
      </c>
      <c r="J1162" t="str">
        <f t="shared" si="36"/>
        <v/>
      </c>
      <c r="K1162" t="str">
        <f t="shared" si="37"/>
        <v/>
      </c>
    </row>
    <row r="1163" spans="1:11">
      <c r="A1163" s="9">
        <v>31110</v>
      </c>
      <c r="B1163" t="s">
        <v>1269</v>
      </c>
      <c r="D1163" s="3">
        <v>31</v>
      </c>
      <c r="E1163" t="s">
        <v>1256</v>
      </c>
      <c r="F1163" t="s">
        <v>75</v>
      </c>
      <c r="H1163">
        <f>ROWS($A$2:A1163)</f>
        <v>1162</v>
      </c>
      <c r="I1163" t="str">
        <f>IF(Formulaire!$F$24='Codes postaux par région et dép'!A1163,H1163,"")</f>
        <v/>
      </c>
      <c r="J1163" t="str">
        <f t="shared" si="36"/>
        <v/>
      </c>
      <c r="K1163" t="str">
        <f t="shared" si="37"/>
        <v/>
      </c>
    </row>
    <row r="1164" spans="1:11">
      <c r="A1164" s="9">
        <v>31110</v>
      </c>
      <c r="B1164" t="s">
        <v>1270</v>
      </c>
      <c r="D1164" s="3">
        <v>31</v>
      </c>
      <c r="E1164" t="s">
        <v>1256</v>
      </c>
      <c r="F1164" t="s">
        <v>75</v>
      </c>
      <c r="H1164">
        <f>ROWS($A$2:A1164)</f>
        <v>1163</v>
      </c>
      <c r="I1164" t="str">
        <f>IF(Formulaire!$F$24='Codes postaux par région et dép'!A1164,H1164,"")</f>
        <v/>
      </c>
      <c r="J1164" t="str">
        <f t="shared" si="36"/>
        <v/>
      </c>
      <c r="K1164" t="str">
        <f t="shared" si="37"/>
        <v/>
      </c>
    </row>
    <row r="1165" spans="1:11">
      <c r="A1165" s="9">
        <v>31110</v>
      </c>
      <c r="B1165" t="s">
        <v>1271</v>
      </c>
      <c r="D1165" s="3">
        <v>31</v>
      </c>
      <c r="E1165" t="s">
        <v>1256</v>
      </c>
      <c r="F1165" t="s">
        <v>75</v>
      </c>
      <c r="H1165">
        <f>ROWS($A$2:A1165)</f>
        <v>1164</v>
      </c>
      <c r="I1165" t="str">
        <f>IF(Formulaire!$F$24='Codes postaux par région et dép'!A1165,H1165,"")</f>
        <v/>
      </c>
      <c r="J1165" t="str">
        <f t="shared" si="36"/>
        <v/>
      </c>
      <c r="K1165" t="str">
        <f t="shared" si="37"/>
        <v/>
      </c>
    </row>
    <row r="1166" spans="1:11">
      <c r="A1166" s="9">
        <v>31110</v>
      </c>
      <c r="B1166" t="s">
        <v>1272</v>
      </c>
      <c r="D1166" s="3">
        <v>31</v>
      </c>
      <c r="E1166" t="s">
        <v>1256</v>
      </c>
      <c r="F1166" t="s">
        <v>75</v>
      </c>
      <c r="H1166">
        <f>ROWS($A$2:A1166)</f>
        <v>1165</v>
      </c>
      <c r="I1166" t="str">
        <f>IF(Formulaire!$F$24='Codes postaux par région et dép'!A1166,H1166,"")</f>
        <v/>
      </c>
      <c r="J1166" t="str">
        <f t="shared" si="36"/>
        <v/>
      </c>
      <c r="K1166" t="str">
        <f t="shared" si="37"/>
        <v/>
      </c>
    </row>
    <row r="1167" spans="1:11">
      <c r="A1167" s="9">
        <v>31110</v>
      </c>
      <c r="B1167" t="s">
        <v>1273</v>
      </c>
      <c r="D1167" s="3">
        <v>31</v>
      </c>
      <c r="E1167" t="s">
        <v>1256</v>
      </c>
      <c r="F1167" t="s">
        <v>75</v>
      </c>
      <c r="H1167">
        <f>ROWS($A$2:A1167)</f>
        <v>1166</v>
      </c>
      <c r="I1167" t="str">
        <f>IF(Formulaire!$F$24='Codes postaux par région et dép'!A1167,H1167,"")</f>
        <v/>
      </c>
      <c r="J1167" t="str">
        <f t="shared" si="36"/>
        <v/>
      </c>
      <c r="K1167" t="str">
        <f t="shared" si="37"/>
        <v/>
      </c>
    </row>
    <row r="1168" spans="1:11">
      <c r="A1168" s="9">
        <v>31110</v>
      </c>
      <c r="B1168" t="s">
        <v>1274</v>
      </c>
      <c r="D1168" s="3">
        <v>31</v>
      </c>
      <c r="E1168" t="s">
        <v>1256</v>
      </c>
      <c r="F1168" t="s">
        <v>75</v>
      </c>
      <c r="H1168">
        <f>ROWS($A$2:A1168)</f>
        <v>1167</v>
      </c>
      <c r="I1168" t="str">
        <f>IF(Formulaire!$F$24='Codes postaux par région et dép'!A1168,H1168,"")</f>
        <v/>
      </c>
      <c r="J1168" t="str">
        <f t="shared" si="36"/>
        <v/>
      </c>
      <c r="K1168" t="str">
        <f t="shared" si="37"/>
        <v/>
      </c>
    </row>
    <row r="1169" spans="1:11">
      <c r="A1169" s="9">
        <v>31110</v>
      </c>
      <c r="B1169" t="s">
        <v>1275</v>
      </c>
      <c r="D1169" s="3">
        <v>31</v>
      </c>
      <c r="E1169" t="s">
        <v>1256</v>
      </c>
      <c r="F1169" t="s">
        <v>75</v>
      </c>
      <c r="H1169">
        <f>ROWS($A$2:A1169)</f>
        <v>1168</v>
      </c>
      <c r="I1169" t="str">
        <f>IF(Formulaire!$F$24='Codes postaux par région et dép'!A1169,H1169,"")</f>
        <v/>
      </c>
      <c r="J1169" t="str">
        <f t="shared" si="36"/>
        <v/>
      </c>
      <c r="K1169" t="str">
        <f t="shared" si="37"/>
        <v/>
      </c>
    </row>
    <row r="1170" spans="1:11">
      <c r="A1170" s="9">
        <v>31110</v>
      </c>
      <c r="B1170" t="s">
        <v>1276</v>
      </c>
      <c r="D1170" s="3">
        <v>31</v>
      </c>
      <c r="E1170" t="s">
        <v>1256</v>
      </c>
      <c r="F1170" t="s">
        <v>75</v>
      </c>
      <c r="H1170">
        <f>ROWS($A$2:A1170)</f>
        <v>1169</v>
      </c>
      <c r="I1170" t="str">
        <f>IF(Formulaire!$F$24='Codes postaux par région et dép'!A1170,H1170,"")</f>
        <v/>
      </c>
      <c r="J1170" t="str">
        <f t="shared" si="36"/>
        <v/>
      </c>
      <c r="K1170" t="str">
        <f t="shared" si="37"/>
        <v/>
      </c>
    </row>
    <row r="1171" spans="1:11">
      <c r="A1171" s="9">
        <v>31110</v>
      </c>
      <c r="B1171" t="s">
        <v>874</v>
      </c>
      <c r="D1171" s="3">
        <v>31</v>
      </c>
      <c r="E1171" t="s">
        <v>1256</v>
      </c>
      <c r="F1171" t="s">
        <v>75</v>
      </c>
      <c r="H1171">
        <f>ROWS($A$2:A1171)</f>
        <v>1170</v>
      </c>
      <c r="I1171" t="str">
        <f>IF(Formulaire!$F$24='Codes postaux par région et dép'!A1171,H1171,"")</f>
        <v/>
      </c>
      <c r="J1171" t="str">
        <f t="shared" si="36"/>
        <v/>
      </c>
      <c r="K1171" t="str">
        <f t="shared" si="37"/>
        <v/>
      </c>
    </row>
    <row r="1172" spans="1:11">
      <c r="A1172" s="9">
        <v>31110</v>
      </c>
      <c r="B1172" t="s">
        <v>1269</v>
      </c>
      <c r="C1172" t="s">
        <v>1277</v>
      </c>
      <c r="D1172" s="3">
        <v>31</v>
      </c>
      <c r="E1172" t="s">
        <v>1256</v>
      </c>
      <c r="F1172" t="s">
        <v>75</v>
      </c>
      <c r="H1172">
        <f>ROWS($A$2:A1172)</f>
        <v>1171</v>
      </c>
      <c r="I1172" t="str">
        <f>IF(Formulaire!$F$24='Codes postaux par région et dép'!A1172,H1172,"")</f>
        <v/>
      </c>
      <c r="J1172" t="str">
        <f t="shared" si="36"/>
        <v/>
      </c>
      <c r="K1172" t="str">
        <f t="shared" si="37"/>
        <v/>
      </c>
    </row>
    <row r="1173" spans="1:11">
      <c r="A1173" s="9">
        <v>31110</v>
      </c>
      <c r="B1173" t="s">
        <v>1278</v>
      </c>
      <c r="D1173" s="3">
        <v>31</v>
      </c>
      <c r="E1173" t="s">
        <v>1256</v>
      </c>
      <c r="F1173" t="s">
        <v>75</v>
      </c>
      <c r="H1173">
        <f>ROWS($A$2:A1173)</f>
        <v>1172</v>
      </c>
      <c r="I1173" t="str">
        <f>IF(Formulaire!$F$24='Codes postaux par région et dép'!A1173,H1173,"")</f>
        <v/>
      </c>
      <c r="J1173" t="str">
        <f t="shared" si="36"/>
        <v/>
      </c>
      <c r="K1173" t="str">
        <f t="shared" si="37"/>
        <v/>
      </c>
    </row>
    <row r="1174" spans="1:11">
      <c r="A1174" s="9">
        <v>31110</v>
      </c>
      <c r="B1174" t="s">
        <v>1279</v>
      </c>
      <c r="D1174" s="3">
        <v>31</v>
      </c>
      <c r="E1174" t="s">
        <v>1256</v>
      </c>
      <c r="F1174" t="s">
        <v>75</v>
      </c>
      <c r="H1174">
        <f>ROWS($A$2:A1174)</f>
        <v>1173</v>
      </c>
      <c r="I1174" t="str">
        <f>IF(Formulaire!$F$24='Codes postaux par région et dép'!A1174,H1174,"")</f>
        <v/>
      </c>
      <c r="J1174" t="str">
        <f t="shared" si="36"/>
        <v/>
      </c>
      <c r="K1174" t="str">
        <f t="shared" si="37"/>
        <v/>
      </c>
    </row>
    <row r="1175" spans="1:11">
      <c r="A1175" s="9">
        <v>31110</v>
      </c>
      <c r="B1175" t="s">
        <v>1280</v>
      </c>
      <c r="D1175" s="3">
        <v>31</v>
      </c>
      <c r="E1175" t="s">
        <v>1256</v>
      </c>
      <c r="F1175" t="s">
        <v>75</v>
      </c>
      <c r="H1175">
        <f>ROWS($A$2:A1175)</f>
        <v>1174</v>
      </c>
      <c r="I1175" t="str">
        <f>IF(Formulaire!$F$24='Codes postaux par région et dép'!A1175,H1175,"")</f>
        <v/>
      </c>
      <c r="J1175" t="str">
        <f t="shared" si="36"/>
        <v/>
      </c>
      <c r="K1175" t="str">
        <f t="shared" si="37"/>
        <v/>
      </c>
    </row>
    <row r="1176" spans="1:11">
      <c r="A1176" s="9">
        <v>31110</v>
      </c>
      <c r="B1176" t="s">
        <v>1281</v>
      </c>
      <c r="D1176" s="3">
        <v>31</v>
      </c>
      <c r="E1176" t="s">
        <v>1256</v>
      </c>
      <c r="F1176" t="s">
        <v>75</v>
      </c>
      <c r="H1176">
        <f>ROWS($A$2:A1176)</f>
        <v>1175</v>
      </c>
      <c r="I1176" t="str">
        <f>IF(Formulaire!$F$24='Codes postaux par région et dép'!A1176,H1176,"")</f>
        <v/>
      </c>
      <c r="J1176" t="str">
        <f t="shared" si="36"/>
        <v/>
      </c>
      <c r="K1176" t="str">
        <f t="shared" si="37"/>
        <v/>
      </c>
    </row>
    <row r="1177" spans="1:11">
      <c r="A1177" s="9">
        <v>31110</v>
      </c>
      <c r="B1177" t="s">
        <v>1282</v>
      </c>
      <c r="D1177" s="3">
        <v>31</v>
      </c>
      <c r="E1177" t="s">
        <v>1256</v>
      </c>
      <c r="F1177" t="s">
        <v>75</v>
      </c>
      <c r="H1177">
        <f>ROWS($A$2:A1177)</f>
        <v>1176</v>
      </c>
      <c r="I1177" t="str">
        <f>IF(Formulaire!$F$24='Codes postaux par région et dép'!A1177,H1177,"")</f>
        <v/>
      </c>
      <c r="J1177" t="str">
        <f t="shared" si="36"/>
        <v/>
      </c>
      <c r="K1177" t="str">
        <f t="shared" si="37"/>
        <v/>
      </c>
    </row>
    <row r="1178" spans="1:11">
      <c r="A1178" s="9">
        <v>31110</v>
      </c>
      <c r="B1178" t="s">
        <v>1283</v>
      </c>
      <c r="D1178" s="3">
        <v>31</v>
      </c>
      <c r="E1178" t="s">
        <v>1256</v>
      </c>
      <c r="F1178" t="s">
        <v>75</v>
      </c>
      <c r="H1178">
        <f>ROWS($A$2:A1178)</f>
        <v>1177</v>
      </c>
      <c r="I1178" t="str">
        <f>IF(Formulaire!$F$24='Codes postaux par région et dép'!A1178,H1178,"")</f>
        <v/>
      </c>
      <c r="J1178" t="str">
        <f t="shared" si="36"/>
        <v/>
      </c>
      <c r="K1178" t="str">
        <f t="shared" si="37"/>
        <v/>
      </c>
    </row>
    <row r="1179" spans="1:11">
      <c r="A1179" s="9">
        <v>31110</v>
      </c>
      <c r="B1179" t="s">
        <v>1284</v>
      </c>
      <c r="D1179" s="3">
        <v>31</v>
      </c>
      <c r="E1179" t="s">
        <v>1256</v>
      </c>
      <c r="F1179" t="s">
        <v>75</v>
      </c>
      <c r="H1179">
        <f>ROWS($A$2:A1179)</f>
        <v>1178</v>
      </c>
      <c r="I1179" t="str">
        <f>IF(Formulaire!$F$24='Codes postaux par région et dép'!A1179,H1179,"")</f>
        <v/>
      </c>
      <c r="J1179" t="str">
        <f t="shared" si="36"/>
        <v/>
      </c>
      <c r="K1179" t="str">
        <f t="shared" si="37"/>
        <v/>
      </c>
    </row>
    <row r="1180" spans="1:11">
      <c r="A1180" s="9">
        <v>31110</v>
      </c>
      <c r="B1180" t="s">
        <v>1285</v>
      </c>
      <c r="D1180" s="3">
        <v>31</v>
      </c>
      <c r="E1180" t="s">
        <v>1256</v>
      </c>
      <c r="F1180" t="s">
        <v>75</v>
      </c>
      <c r="H1180">
        <f>ROWS($A$2:A1180)</f>
        <v>1179</v>
      </c>
      <c r="I1180" t="str">
        <f>IF(Formulaire!$F$24='Codes postaux par région et dép'!A1180,H1180,"")</f>
        <v/>
      </c>
      <c r="J1180" t="str">
        <f t="shared" si="36"/>
        <v/>
      </c>
      <c r="K1180" t="str">
        <f t="shared" si="37"/>
        <v/>
      </c>
    </row>
    <row r="1181" spans="1:11">
      <c r="A1181" s="9">
        <v>31110</v>
      </c>
      <c r="B1181" t="s">
        <v>1286</v>
      </c>
      <c r="D1181" s="3">
        <v>31</v>
      </c>
      <c r="E1181" t="s">
        <v>1256</v>
      </c>
      <c r="F1181" t="s">
        <v>75</v>
      </c>
      <c r="H1181">
        <f>ROWS($A$2:A1181)</f>
        <v>1180</v>
      </c>
      <c r="I1181" t="str">
        <f>IF(Formulaire!$F$24='Codes postaux par région et dép'!A1181,H1181,"")</f>
        <v/>
      </c>
      <c r="J1181" t="str">
        <f t="shared" si="36"/>
        <v/>
      </c>
      <c r="K1181" t="str">
        <f t="shared" si="37"/>
        <v/>
      </c>
    </row>
    <row r="1182" spans="1:11">
      <c r="A1182" s="9">
        <v>31110</v>
      </c>
      <c r="B1182" t="s">
        <v>1287</v>
      </c>
      <c r="D1182" s="3">
        <v>31</v>
      </c>
      <c r="E1182" t="s">
        <v>1256</v>
      </c>
      <c r="F1182" t="s">
        <v>75</v>
      </c>
      <c r="H1182">
        <f>ROWS($A$2:A1182)</f>
        <v>1181</v>
      </c>
      <c r="I1182" t="str">
        <f>IF(Formulaire!$F$24='Codes postaux par région et dép'!A1182,H1182,"")</f>
        <v/>
      </c>
      <c r="J1182" t="str">
        <f t="shared" si="36"/>
        <v/>
      </c>
      <c r="K1182" t="str">
        <f t="shared" si="37"/>
        <v/>
      </c>
    </row>
    <row r="1183" spans="1:11">
      <c r="A1183" s="9">
        <v>31120</v>
      </c>
      <c r="B1183" t="s">
        <v>1288</v>
      </c>
      <c r="D1183" s="3">
        <v>31</v>
      </c>
      <c r="E1183" t="s">
        <v>1256</v>
      </c>
      <c r="F1183" t="s">
        <v>75</v>
      </c>
      <c r="H1183">
        <f>ROWS($A$2:A1183)</f>
        <v>1182</v>
      </c>
      <c r="I1183" t="str">
        <f>IF(Formulaire!$F$24='Codes postaux par région et dép'!A1183,H1183,"")</f>
        <v/>
      </c>
      <c r="J1183" t="str">
        <f t="shared" si="36"/>
        <v/>
      </c>
      <c r="K1183" t="str">
        <f t="shared" si="37"/>
        <v/>
      </c>
    </row>
    <row r="1184" spans="1:11">
      <c r="A1184" s="9">
        <v>31120</v>
      </c>
      <c r="B1184" t="s">
        <v>1289</v>
      </c>
      <c r="D1184" s="3">
        <v>31</v>
      </c>
      <c r="E1184" t="s">
        <v>1256</v>
      </c>
      <c r="F1184" t="s">
        <v>75</v>
      </c>
      <c r="H1184">
        <f>ROWS($A$2:A1184)</f>
        <v>1183</v>
      </c>
      <c r="I1184" t="str">
        <f>IF(Formulaire!$F$24='Codes postaux par région et dép'!A1184,H1184,"")</f>
        <v/>
      </c>
      <c r="J1184" t="str">
        <f t="shared" si="36"/>
        <v/>
      </c>
      <c r="K1184" t="str">
        <f t="shared" si="37"/>
        <v/>
      </c>
    </row>
    <row r="1185" spans="1:11">
      <c r="A1185" s="9">
        <v>31120</v>
      </c>
      <c r="B1185" t="s">
        <v>1290</v>
      </c>
      <c r="D1185" s="3">
        <v>31</v>
      </c>
      <c r="E1185" t="s">
        <v>1256</v>
      </c>
      <c r="F1185" t="s">
        <v>75</v>
      </c>
      <c r="H1185">
        <f>ROWS($A$2:A1185)</f>
        <v>1184</v>
      </c>
      <c r="I1185" t="str">
        <f>IF(Formulaire!$F$24='Codes postaux par région et dép'!A1185,H1185,"")</f>
        <v/>
      </c>
      <c r="J1185" t="str">
        <f t="shared" si="36"/>
        <v/>
      </c>
      <c r="K1185" t="str">
        <f t="shared" si="37"/>
        <v/>
      </c>
    </row>
    <row r="1186" spans="1:11">
      <c r="A1186" s="9">
        <v>31120</v>
      </c>
      <c r="B1186" t="s">
        <v>1291</v>
      </c>
      <c r="D1186" s="3">
        <v>31</v>
      </c>
      <c r="E1186" t="s">
        <v>1256</v>
      </c>
      <c r="F1186" t="s">
        <v>75</v>
      </c>
      <c r="H1186">
        <f>ROWS($A$2:A1186)</f>
        <v>1185</v>
      </c>
      <c r="I1186" t="str">
        <f>IF(Formulaire!$F$24='Codes postaux par région et dép'!A1186,H1186,"")</f>
        <v/>
      </c>
      <c r="J1186" t="str">
        <f t="shared" si="36"/>
        <v/>
      </c>
      <c r="K1186" t="str">
        <f t="shared" si="37"/>
        <v/>
      </c>
    </row>
    <row r="1187" spans="1:11">
      <c r="A1187" s="9">
        <v>31120</v>
      </c>
      <c r="B1187" t="s">
        <v>1292</v>
      </c>
      <c r="D1187" s="3">
        <v>31</v>
      </c>
      <c r="E1187" t="s">
        <v>1256</v>
      </c>
      <c r="F1187" t="s">
        <v>75</v>
      </c>
      <c r="H1187">
        <f>ROWS($A$2:A1187)</f>
        <v>1186</v>
      </c>
      <c r="I1187" t="str">
        <f>IF(Formulaire!$F$24='Codes postaux par région et dép'!A1187,H1187,"")</f>
        <v/>
      </c>
      <c r="J1187" t="str">
        <f t="shared" si="36"/>
        <v/>
      </c>
      <c r="K1187" t="str">
        <f t="shared" si="37"/>
        <v/>
      </c>
    </row>
    <row r="1188" spans="1:11">
      <c r="A1188" s="9">
        <v>31120</v>
      </c>
      <c r="B1188" t="s">
        <v>1293</v>
      </c>
      <c r="D1188" s="3">
        <v>31</v>
      </c>
      <c r="E1188" t="s">
        <v>1256</v>
      </c>
      <c r="F1188" t="s">
        <v>75</v>
      </c>
      <c r="H1188">
        <f>ROWS($A$2:A1188)</f>
        <v>1187</v>
      </c>
      <c r="I1188" t="str">
        <f>IF(Formulaire!$F$24='Codes postaux par région et dép'!A1188,H1188,"")</f>
        <v/>
      </c>
      <c r="J1188" t="str">
        <f t="shared" si="36"/>
        <v/>
      </c>
      <c r="K1188" t="str">
        <f t="shared" si="37"/>
        <v/>
      </c>
    </row>
    <row r="1189" spans="1:11">
      <c r="A1189" s="9">
        <v>31130</v>
      </c>
      <c r="B1189" t="s">
        <v>1294</v>
      </c>
      <c r="D1189" s="3">
        <v>31</v>
      </c>
      <c r="E1189" t="s">
        <v>1256</v>
      </c>
      <c r="F1189" t="s">
        <v>75</v>
      </c>
      <c r="H1189">
        <f>ROWS($A$2:A1189)</f>
        <v>1188</v>
      </c>
      <c r="I1189" t="str">
        <f>IF(Formulaire!$F$24='Codes postaux par région et dép'!A1189,H1189,"")</f>
        <v/>
      </c>
      <c r="J1189" t="str">
        <f t="shared" si="36"/>
        <v/>
      </c>
      <c r="K1189" t="str">
        <f t="shared" si="37"/>
        <v/>
      </c>
    </row>
    <row r="1190" spans="1:11">
      <c r="A1190" s="9">
        <v>31130</v>
      </c>
      <c r="B1190" t="s">
        <v>1295</v>
      </c>
      <c r="D1190" s="3">
        <v>31</v>
      </c>
      <c r="E1190" t="s">
        <v>1256</v>
      </c>
      <c r="F1190" t="s">
        <v>75</v>
      </c>
      <c r="H1190">
        <f>ROWS($A$2:A1190)</f>
        <v>1189</v>
      </c>
      <c r="I1190" t="str">
        <f>IF(Formulaire!$F$24='Codes postaux par région et dép'!A1190,H1190,"")</f>
        <v/>
      </c>
      <c r="J1190" t="str">
        <f t="shared" si="36"/>
        <v/>
      </c>
      <c r="K1190" t="str">
        <f t="shared" si="37"/>
        <v/>
      </c>
    </row>
    <row r="1191" spans="1:11">
      <c r="A1191" s="9">
        <v>31130</v>
      </c>
      <c r="B1191" t="s">
        <v>1296</v>
      </c>
      <c r="D1191" s="3">
        <v>31</v>
      </c>
      <c r="E1191" t="s">
        <v>1256</v>
      </c>
      <c r="F1191" t="s">
        <v>75</v>
      </c>
      <c r="H1191">
        <f>ROWS($A$2:A1191)</f>
        <v>1190</v>
      </c>
      <c r="I1191" t="str">
        <f>IF(Formulaire!$F$24='Codes postaux par région et dép'!A1191,H1191,"")</f>
        <v/>
      </c>
      <c r="J1191" t="str">
        <f t="shared" si="36"/>
        <v/>
      </c>
      <c r="K1191" t="str">
        <f t="shared" si="37"/>
        <v/>
      </c>
    </row>
    <row r="1192" spans="1:11">
      <c r="A1192" s="9">
        <v>31130</v>
      </c>
      <c r="B1192" t="s">
        <v>1297</v>
      </c>
      <c r="D1192" s="3">
        <v>31</v>
      </c>
      <c r="E1192" t="s">
        <v>1256</v>
      </c>
      <c r="F1192" t="s">
        <v>75</v>
      </c>
      <c r="H1192">
        <f>ROWS($A$2:A1192)</f>
        <v>1191</v>
      </c>
      <c r="I1192" t="str">
        <f>IF(Formulaire!$F$24='Codes postaux par région et dép'!A1192,H1192,"")</f>
        <v/>
      </c>
      <c r="J1192" t="str">
        <f t="shared" si="36"/>
        <v/>
      </c>
      <c r="K1192" t="str">
        <f t="shared" si="37"/>
        <v/>
      </c>
    </row>
    <row r="1193" spans="1:11">
      <c r="A1193" s="9">
        <v>31140</v>
      </c>
      <c r="B1193" t="s">
        <v>1298</v>
      </c>
      <c r="D1193" s="3">
        <v>31</v>
      </c>
      <c r="E1193" t="s">
        <v>1256</v>
      </c>
      <c r="F1193" t="s">
        <v>75</v>
      </c>
      <c r="H1193">
        <f>ROWS($A$2:A1193)</f>
        <v>1192</v>
      </c>
      <c r="I1193" t="str">
        <f>IF(Formulaire!$F$24='Codes postaux par région et dép'!A1193,H1193,"")</f>
        <v/>
      </c>
      <c r="J1193" t="str">
        <f t="shared" si="36"/>
        <v/>
      </c>
      <c r="K1193" t="str">
        <f t="shared" si="37"/>
        <v/>
      </c>
    </row>
    <row r="1194" spans="1:11">
      <c r="A1194" s="9">
        <v>31140</v>
      </c>
      <c r="B1194" t="s">
        <v>1299</v>
      </c>
      <c r="D1194" s="3">
        <v>31</v>
      </c>
      <c r="E1194" t="s">
        <v>1256</v>
      </c>
      <c r="F1194" t="s">
        <v>75</v>
      </c>
      <c r="H1194">
        <f>ROWS($A$2:A1194)</f>
        <v>1193</v>
      </c>
      <c r="I1194" t="str">
        <f>IF(Formulaire!$F$24='Codes postaux par région et dép'!A1194,H1194,"")</f>
        <v/>
      </c>
      <c r="J1194" t="str">
        <f t="shared" si="36"/>
        <v/>
      </c>
      <c r="K1194" t="str">
        <f t="shared" si="37"/>
        <v/>
      </c>
    </row>
    <row r="1195" spans="1:11">
      <c r="A1195" s="9">
        <v>31140</v>
      </c>
      <c r="B1195" t="s">
        <v>1300</v>
      </c>
      <c r="D1195" s="3">
        <v>31</v>
      </c>
      <c r="E1195" t="s">
        <v>1256</v>
      </c>
      <c r="F1195" t="s">
        <v>75</v>
      </c>
      <c r="H1195">
        <f>ROWS($A$2:A1195)</f>
        <v>1194</v>
      </c>
      <c r="I1195" t="str">
        <f>IF(Formulaire!$F$24='Codes postaux par région et dép'!A1195,H1195,"")</f>
        <v/>
      </c>
      <c r="J1195" t="str">
        <f t="shared" si="36"/>
        <v/>
      </c>
      <c r="K1195" t="str">
        <f t="shared" si="37"/>
        <v/>
      </c>
    </row>
    <row r="1196" spans="1:11">
      <c r="A1196" s="9">
        <v>31140</v>
      </c>
      <c r="B1196" t="s">
        <v>14</v>
      </c>
      <c r="D1196" s="3">
        <v>31</v>
      </c>
      <c r="E1196" t="s">
        <v>1256</v>
      </c>
      <c r="F1196" t="s">
        <v>75</v>
      </c>
      <c r="H1196">
        <f>ROWS($A$2:A1196)</f>
        <v>1195</v>
      </c>
      <c r="I1196" t="str">
        <f>IF(Formulaire!$F$24='Codes postaux par région et dép'!A1196,H1196,"")</f>
        <v/>
      </c>
      <c r="J1196" t="str">
        <f t="shared" si="36"/>
        <v/>
      </c>
      <c r="K1196" t="str">
        <f t="shared" si="37"/>
        <v/>
      </c>
    </row>
    <row r="1197" spans="1:11">
      <c r="A1197" s="9">
        <v>31140</v>
      </c>
      <c r="B1197" t="s">
        <v>1301</v>
      </c>
      <c r="D1197" s="3">
        <v>31</v>
      </c>
      <c r="E1197" t="s">
        <v>1256</v>
      </c>
      <c r="F1197" t="s">
        <v>75</v>
      </c>
      <c r="H1197">
        <f>ROWS($A$2:A1197)</f>
        <v>1196</v>
      </c>
      <c r="I1197" t="str">
        <f>IF(Formulaire!$F$24='Codes postaux par région et dép'!A1197,H1197,"")</f>
        <v/>
      </c>
      <c r="J1197" t="str">
        <f t="shared" si="36"/>
        <v/>
      </c>
      <c r="K1197" t="str">
        <f t="shared" si="37"/>
        <v/>
      </c>
    </row>
    <row r="1198" spans="1:11">
      <c r="A1198" s="9">
        <v>31140</v>
      </c>
      <c r="B1198" t="s">
        <v>1302</v>
      </c>
      <c r="D1198" s="3">
        <v>31</v>
      </c>
      <c r="E1198" t="s">
        <v>1256</v>
      </c>
      <c r="F1198" t="s">
        <v>75</v>
      </c>
      <c r="H1198">
        <f>ROWS($A$2:A1198)</f>
        <v>1197</v>
      </c>
      <c r="I1198" t="str">
        <f>IF(Formulaire!$F$24='Codes postaux par région et dép'!A1198,H1198,"")</f>
        <v/>
      </c>
      <c r="J1198" t="str">
        <f t="shared" si="36"/>
        <v/>
      </c>
      <c r="K1198" t="str">
        <f t="shared" si="37"/>
        <v/>
      </c>
    </row>
    <row r="1199" spans="1:11">
      <c r="A1199" s="9">
        <v>31140</v>
      </c>
      <c r="B1199" t="s">
        <v>1303</v>
      </c>
      <c r="D1199" s="3">
        <v>31</v>
      </c>
      <c r="E1199" t="s">
        <v>1256</v>
      </c>
      <c r="F1199" t="s">
        <v>75</v>
      </c>
      <c r="H1199">
        <f>ROWS($A$2:A1199)</f>
        <v>1198</v>
      </c>
      <c r="I1199" t="str">
        <f>IF(Formulaire!$F$24='Codes postaux par région et dép'!A1199,H1199,"")</f>
        <v/>
      </c>
      <c r="J1199" t="str">
        <f t="shared" si="36"/>
        <v/>
      </c>
      <c r="K1199" t="str">
        <f t="shared" si="37"/>
        <v/>
      </c>
    </row>
    <row r="1200" spans="1:11">
      <c r="A1200" s="9">
        <v>31150</v>
      </c>
      <c r="B1200" t="s">
        <v>1304</v>
      </c>
      <c r="D1200" s="3">
        <v>31</v>
      </c>
      <c r="E1200" t="s">
        <v>1256</v>
      </c>
      <c r="F1200" t="s">
        <v>75</v>
      </c>
      <c r="H1200">
        <f>ROWS($A$2:A1200)</f>
        <v>1199</v>
      </c>
      <c r="I1200" t="str">
        <f>IF(Formulaire!$F$24='Codes postaux par région et dép'!A1200,H1200,"")</f>
        <v/>
      </c>
      <c r="J1200" t="str">
        <f t="shared" si="36"/>
        <v/>
      </c>
      <c r="K1200" t="str">
        <f t="shared" si="37"/>
        <v/>
      </c>
    </row>
    <row r="1201" spans="1:11">
      <c r="A1201" s="9">
        <v>31150</v>
      </c>
      <c r="B1201" t="s">
        <v>1305</v>
      </c>
      <c r="D1201" s="3">
        <v>31</v>
      </c>
      <c r="E1201" t="s">
        <v>1256</v>
      </c>
      <c r="F1201" t="s">
        <v>75</v>
      </c>
      <c r="H1201">
        <f>ROWS($A$2:A1201)</f>
        <v>1200</v>
      </c>
      <c r="I1201" t="str">
        <f>IF(Formulaire!$F$24='Codes postaux par région et dép'!A1201,H1201,"")</f>
        <v/>
      </c>
      <c r="J1201" t="str">
        <f t="shared" si="36"/>
        <v/>
      </c>
      <c r="K1201" t="str">
        <f t="shared" si="37"/>
        <v/>
      </c>
    </row>
    <row r="1202" spans="1:11">
      <c r="A1202" s="9">
        <v>31150</v>
      </c>
      <c r="B1202" t="s">
        <v>1306</v>
      </c>
      <c r="D1202" s="3">
        <v>31</v>
      </c>
      <c r="E1202" t="s">
        <v>1256</v>
      </c>
      <c r="F1202" t="s">
        <v>75</v>
      </c>
      <c r="H1202">
        <f>ROWS($A$2:A1202)</f>
        <v>1201</v>
      </c>
      <c r="I1202" t="str">
        <f>IF(Formulaire!$F$24='Codes postaux par région et dép'!A1202,H1202,"")</f>
        <v/>
      </c>
      <c r="J1202" t="str">
        <f t="shared" si="36"/>
        <v/>
      </c>
      <c r="K1202" t="str">
        <f t="shared" si="37"/>
        <v/>
      </c>
    </row>
    <row r="1203" spans="1:11">
      <c r="A1203" s="9">
        <v>31150</v>
      </c>
      <c r="B1203" t="s">
        <v>1307</v>
      </c>
      <c r="D1203" s="3">
        <v>31</v>
      </c>
      <c r="E1203" t="s">
        <v>1256</v>
      </c>
      <c r="F1203" t="s">
        <v>75</v>
      </c>
      <c r="H1203">
        <f>ROWS($A$2:A1203)</f>
        <v>1202</v>
      </c>
      <c r="I1203" t="str">
        <f>IF(Formulaire!$F$24='Codes postaux par région et dép'!A1203,H1203,"")</f>
        <v/>
      </c>
      <c r="J1203" t="str">
        <f t="shared" si="36"/>
        <v/>
      </c>
      <c r="K1203" t="str">
        <f t="shared" si="37"/>
        <v/>
      </c>
    </row>
    <row r="1204" spans="1:11">
      <c r="A1204" s="9">
        <v>31150</v>
      </c>
      <c r="B1204" t="s">
        <v>1308</v>
      </c>
      <c r="D1204" s="3">
        <v>31</v>
      </c>
      <c r="E1204" t="s">
        <v>1256</v>
      </c>
      <c r="F1204" t="s">
        <v>75</v>
      </c>
      <c r="H1204">
        <f>ROWS($A$2:A1204)</f>
        <v>1203</v>
      </c>
      <c r="I1204" t="str">
        <f>IF(Formulaire!$F$24='Codes postaux par région et dép'!A1204,H1204,"")</f>
        <v/>
      </c>
      <c r="J1204" t="str">
        <f t="shared" si="36"/>
        <v/>
      </c>
      <c r="K1204" t="str">
        <f t="shared" si="37"/>
        <v/>
      </c>
    </row>
    <row r="1205" spans="1:11">
      <c r="A1205" s="9">
        <v>31160</v>
      </c>
      <c r="B1205" t="s">
        <v>1309</v>
      </c>
      <c r="C1205" t="s">
        <v>1310</v>
      </c>
      <c r="D1205" s="3">
        <v>31</v>
      </c>
      <c r="E1205" t="s">
        <v>1256</v>
      </c>
      <c r="F1205" t="s">
        <v>75</v>
      </c>
      <c r="H1205">
        <f>ROWS($A$2:A1205)</f>
        <v>1204</v>
      </c>
      <c r="I1205" t="str">
        <f>IF(Formulaire!$F$24='Codes postaux par région et dép'!A1205,H1205,"")</f>
        <v/>
      </c>
      <c r="J1205" t="str">
        <f t="shared" si="36"/>
        <v/>
      </c>
      <c r="K1205" t="str">
        <f t="shared" si="37"/>
        <v/>
      </c>
    </row>
    <row r="1206" spans="1:11">
      <c r="A1206" s="9">
        <v>31160</v>
      </c>
      <c r="B1206" t="s">
        <v>1311</v>
      </c>
      <c r="D1206" s="3">
        <v>31</v>
      </c>
      <c r="E1206" t="s">
        <v>1256</v>
      </c>
      <c r="F1206" t="s">
        <v>75</v>
      </c>
      <c r="H1206">
        <f>ROWS($A$2:A1206)</f>
        <v>1205</v>
      </c>
      <c r="I1206" t="str">
        <f>IF(Formulaire!$F$24='Codes postaux par région et dép'!A1206,H1206,"")</f>
        <v/>
      </c>
      <c r="J1206" t="str">
        <f t="shared" si="36"/>
        <v/>
      </c>
      <c r="K1206" t="str">
        <f t="shared" si="37"/>
        <v/>
      </c>
    </row>
    <row r="1207" spans="1:11">
      <c r="A1207" s="9">
        <v>31160</v>
      </c>
      <c r="B1207" t="s">
        <v>1312</v>
      </c>
      <c r="D1207" s="3">
        <v>31</v>
      </c>
      <c r="E1207" t="s">
        <v>1256</v>
      </c>
      <c r="F1207" t="s">
        <v>75</v>
      </c>
      <c r="H1207">
        <f>ROWS($A$2:A1207)</f>
        <v>1206</v>
      </c>
      <c r="I1207" t="str">
        <f>IF(Formulaire!$F$24='Codes postaux par région et dép'!A1207,H1207,"")</f>
        <v/>
      </c>
      <c r="J1207" t="str">
        <f t="shared" si="36"/>
        <v/>
      </c>
      <c r="K1207" t="str">
        <f t="shared" si="37"/>
        <v/>
      </c>
    </row>
    <row r="1208" spans="1:11">
      <c r="A1208" s="9">
        <v>31160</v>
      </c>
      <c r="B1208" t="s">
        <v>1313</v>
      </c>
      <c r="D1208" s="3">
        <v>31</v>
      </c>
      <c r="E1208" t="s">
        <v>1256</v>
      </c>
      <c r="F1208" t="s">
        <v>75</v>
      </c>
      <c r="H1208">
        <f>ROWS($A$2:A1208)</f>
        <v>1207</v>
      </c>
      <c r="I1208" t="str">
        <f>IF(Formulaire!$F$24='Codes postaux par région et dép'!A1208,H1208,"")</f>
        <v/>
      </c>
      <c r="J1208" t="str">
        <f t="shared" si="36"/>
        <v/>
      </c>
      <c r="K1208" t="str">
        <f t="shared" si="37"/>
        <v/>
      </c>
    </row>
    <row r="1209" spans="1:11">
      <c r="A1209" s="9">
        <v>31160</v>
      </c>
      <c r="B1209" t="s">
        <v>1314</v>
      </c>
      <c r="D1209" s="3">
        <v>31</v>
      </c>
      <c r="E1209" t="s">
        <v>1256</v>
      </c>
      <c r="F1209" t="s">
        <v>75</v>
      </c>
      <c r="H1209">
        <f>ROWS($A$2:A1209)</f>
        <v>1208</v>
      </c>
      <c r="I1209" t="str">
        <f>IF(Formulaire!$F$24='Codes postaux par région et dép'!A1209,H1209,"")</f>
        <v/>
      </c>
      <c r="J1209" t="str">
        <f t="shared" si="36"/>
        <v/>
      </c>
      <c r="K1209" t="str">
        <f t="shared" si="37"/>
        <v/>
      </c>
    </row>
    <row r="1210" spans="1:11">
      <c r="A1210" s="9">
        <v>31160</v>
      </c>
      <c r="B1210" t="s">
        <v>1309</v>
      </c>
      <c r="D1210" s="3">
        <v>31</v>
      </c>
      <c r="E1210" t="s">
        <v>1256</v>
      </c>
      <c r="F1210" t="s">
        <v>75</v>
      </c>
      <c r="H1210">
        <f>ROWS($A$2:A1210)</f>
        <v>1209</v>
      </c>
      <c r="I1210" t="str">
        <f>IF(Formulaire!$F$24='Codes postaux par région et dép'!A1210,H1210,"")</f>
        <v/>
      </c>
      <c r="J1210" t="str">
        <f t="shared" si="36"/>
        <v/>
      </c>
      <c r="K1210" t="str">
        <f t="shared" si="37"/>
        <v/>
      </c>
    </row>
    <row r="1211" spans="1:11">
      <c r="A1211" s="9">
        <v>31160</v>
      </c>
      <c r="B1211" t="s">
        <v>1315</v>
      </c>
      <c r="D1211" s="3">
        <v>31</v>
      </c>
      <c r="E1211" t="s">
        <v>1256</v>
      </c>
      <c r="F1211" t="s">
        <v>75</v>
      </c>
      <c r="H1211">
        <f>ROWS($A$2:A1211)</f>
        <v>1210</v>
      </c>
      <c r="I1211" t="str">
        <f>IF(Formulaire!$F$24='Codes postaux par région et dép'!A1211,H1211,"")</f>
        <v/>
      </c>
      <c r="J1211" t="str">
        <f t="shared" si="36"/>
        <v/>
      </c>
      <c r="K1211" t="str">
        <f t="shared" si="37"/>
        <v/>
      </c>
    </row>
    <row r="1212" spans="1:11">
      <c r="A1212" s="9">
        <v>31160</v>
      </c>
      <c r="B1212" t="s">
        <v>1316</v>
      </c>
      <c r="D1212" s="3">
        <v>31</v>
      </c>
      <c r="E1212" t="s">
        <v>1256</v>
      </c>
      <c r="F1212" t="s">
        <v>75</v>
      </c>
      <c r="H1212">
        <f>ROWS($A$2:A1212)</f>
        <v>1211</v>
      </c>
      <c r="I1212" t="str">
        <f>IF(Formulaire!$F$24='Codes postaux par région et dép'!A1212,H1212,"")</f>
        <v/>
      </c>
      <c r="J1212" t="str">
        <f t="shared" si="36"/>
        <v/>
      </c>
      <c r="K1212" t="str">
        <f t="shared" si="37"/>
        <v/>
      </c>
    </row>
    <row r="1213" spans="1:11">
      <c r="A1213" s="9">
        <v>31160</v>
      </c>
      <c r="B1213" t="s">
        <v>1317</v>
      </c>
      <c r="D1213" s="3">
        <v>31</v>
      </c>
      <c r="E1213" t="s">
        <v>1256</v>
      </c>
      <c r="F1213" t="s">
        <v>75</v>
      </c>
      <c r="H1213">
        <f>ROWS($A$2:A1213)</f>
        <v>1212</v>
      </c>
      <c r="I1213" t="str">
        <f>IF(Formulaire!$F$24='Codes postaux par région et dép'!A1213,H1213,"")</f>
        <v/>
      </c>
      <c r="J1213" t="str">
        <f t="shared" si="36"/>
        <v/>
      </c>
      <c r="K1213" t="str">
        <f t="shared" si="37"/>
        <v/>
      </c>
    </row>
    <row r="1214" spans="1:11">
      <c r="A1214" s="9">
        <v>31160</v>
      </c>
      <c r="B1214" t="s">
        <v>1318</v>
      </c>
      <c r="D1214" s="3">
        <v>31</v>
      </c>
      <c r="E1214" t="s">
        <v>1256</v>
      </c>
      <c r="F1214" t="s">
        <v>75</v>
      </c>
      <c r="H1214">
        <f>ROWS($A$2:A1214)</f>
        <v>1213</v>
      </c>
      <c r="I1214" t="str">
        <f>IF(Formulaire!$F$24='Codes postaux par région et dép'!A1214,H1214,"")</f>
        <v/>
      </c>
      <c r="J1214" t="str">
        <f t="shared" si="36"/>
        <v/>
      </c>
      <c r="K1214" t="str">
        <f t="shared" si="37"/>
        <v/>
      </c>
    </row>
    <row r="1215" spans="1:11">
      <c r="A1215" s="9">
        <v>31160</v>
      </c>
      <c r="B1215" t="s">
        <v>1319</v>
      </c>
      <c r="D1215" s="3">
        <v>31</v>
      </c>
      <c r="E1215" t="s">
        <v>1256</v>
      </c>
      <c r="F1215" t="s">
        <v>75</v>
      </c>
      <c r="H1215">
        <f>ROWS($A$2:A1215)</f>
        <v>1214</v>
      </c>
      <c r="I1215" t="str">
        <f>IF(Formulaire!$F$24='Codes postaux par région et dép'!A1215,H1215,"")</f>
        <v/>
      </c>
      <c r="J1215" t="str">
        <f t="shared" si="36"/>
        <v/>
      </c>
      <c r="K1215" t="str">
        <f t="shared" si="37"/>
        <v/>
      </c>
    </row>
    <row r="1216" spans="1:11">
      <c r="A1216" s="9">
        <v>31160</v>
      </c>
      <c r="B1216" t="s">
        <v>1320</v>
      </c>
      <c r="D1216" s="3">
        <v>31</v>
      </c>
      <c r="E1216" t="s">
        <v>1256</v>
      </c>
      <c r="F1216" t="s">
        <v>75</v>
      </c>
      <c r="H1216">
        <f>ROWS($A$2:A1216)</f>
        <v>1215</v>
      </c>
      <c r="I1216" t="str">
        <f>IF(Formulaire!$F$24='Codes postaux par région et dép'!A1216,H1216,"")</f>
        <v/>
      </c>
      <c r="J1216" t="str">
        <f t="shared" si="36"/>
        <v/>
      </c>
      <c r="K1216" t="str">
        <f t="shared" si="37"/>
        <v/>
      </c>
    </row>
    <row r="1217" spans="1:11">
      <c r="A1217" s="9">
        <v>31160</v>
      </c>
      <c r="B1217" t="s">
        <v>1321</v>
      </c>
      <c r="D1217" s="3">
        <v>31</v>
      </c>
      <c r="E1217" t="s">
        <v>1256</v>
      </c>
      <c r="F1217" t="s">
        <v>75</v>
      </c>
      <c r="H1217">
        <f>ROWS($A$2:A1217)</f>
        <v>1216</v>
      </c>
      <c r="I1217" t="str">
        <f>IF(Formulaire!$F$24='Codes postaux par région et dép'!A1217,H1217,"")</f>
        <v/>
      </c>
      <c r="J1217" t="str">
        <f t="shared" si="36"/>
        <v/>
      </c>
      <c r="K1217" t="str">
        <f t="shared" si="37"/>
        <v/>
      </c>
    </row>
    <row r="1218" spans="1:11">
      <c r="A1218" s="9">
        <v>31160</v>
      </c>
      <c r="B1218" t="s">
        <v>1322</v>
      </c>
      <c r="D1218" s="3">
        <v>31</v>
      </c>
      <c r="E1218" t="s">
        <v>1256</v>
      </c>
      <c r="F1218" t="s">
        <v>75</v>
      </c>
      <c r="H1218">
        <f>ROWS($A$2:A1218)</f>
        <v>1217</v>
      </c>
      <c r="I1218" t="str">
        <f>IF(Formulaire!$F$24='Codes postaux par région et dép'!A1218,H1218,"")</f>
        <v/>
      </c>
      <c r="J1218" t="str">
        <f t="shared" ref="J1218:J1281" si="38">IFERROR(SMALL($I:$I,H1218),"")</f>
        <v/>
      </c>
      <c r="K1218" t="str">
        <f t="shared" ref="K1218:K1281" si="39">IFERROR(INDEX($B$2:$B$2867,J1218),"")</f>
        <v/>
      </c>
    </row>
    <row r="1219" spans="1:11">
      <c r="A1219" s="9">
        <v>31160</v>
      </c>
      <c r="B1219" t="s">
        <v>1323</v>
      </c>
      <c r="D1219" s="3">
        <v>31</v>
      </c>
      <c r="E1219" t="s">
        <v>1256</v>
      </c>
      <c r="F1219" t="s">
        <v>75</v>
      </c>
      <c r="H1219">
        <f>ROWS($A$2:A1219)</f>
        <v>1218</v>
      </c>
      <c r="I1219" t="str">
        <f>IF(Formulaire!$F$24='Codes postaux par région et dép'!A1219,H1219,"")</f>
        <v/>
      </c>
      <c r="J1219" t="str">
        <f t="shared" si="38"/>
        <v/>
      </c>
      <c r="K1219" t="str">
        <f t="shared" si="39"/>
        <v/>
      </c>
    </row>
    <row r="1220" spans="1:11">
      <c r="A1220" s="9">
        <v>31160</v>
      </c>
      <c r="B1220" t="s">
        <v>1324</v>
      </c>
      <c r="D1220" s="3">
        <v>31</v>
      </c>
      <c r="E1220" t="s">
        <v>1256</v>
      </c>
      <c r="F1220" t="s">
        <v>75</v>
      </c>
      <c r="H1220">
        <f>ROWS($A$2:A1220)</f>
        <v>1219</v>
      </c>
      <c r="I1220" t="str">
        <f>IF(Formulaire!$F$24='Codes postaux par région et dép'!A1220,H1220,"")</f>
        <v/>
      </c>
      <c r="J1220" t="str">
        <f t="shared" si="38"/>
        <v/>
      </c>
      <c r="K1220" t="str">
        <f t="shared" si="39"/>
        <v/>
      </c>
    </row>
    <row r="1221" spans="1:11">
      <c r="A1221" s="9">
        <v>31160</v>
      </c>
      <c r="B1221" t="s">
        <v>1325</v>
      </c>
      <c r="D1221" s="3">
        <v>31</v>
      </c>
      <c r="E1221" t="s">
        <v>1256</v>
      </c>
      <c r="F1221" t="s">
        <v>75</v>
      </c>
      <c r="H1221">
        <f>ROWS($A$2:A1221)</f>
        <v>1220</v>
      </c>
      <c r="I1221" t="str">
        <f>IF(Formulaire!$F$24='Codes postaux par région et dép'!A1221,H1221,"")</f>
        <v/>
      </c>
      <c r="J1221" t="str">
        <f t="shared" si="38"/>
        <v/>
      </c>
      <c r="K1221" t="str">
        <f t="shared" si="39"/>
        <v/>
      </c>
    </row>
    <row r="1222" spans="1:11">
      <c r="A1222" s="9">
        <v>31160</v>
      </c>
      <c r="B1222" t="s">
        <v>1326</v>
      </c>
      <c r="D1222" s="3">
        <v>31</v>
      </c>
      <c r="E1222" t="s">
        <v>1256</v>
      </c>
      <c r="F1222" t="s">
        <v>75</v>
      </c>
      <c r="H1222">
        <f>ROWS($A$2:A1222)</f>
        <v>1221</v>
      </c>
      <c r="I1222" t="str">
        <f>IF(Formulaire!$F$24='Codes postaux par région et dép'!A1222,H1222,"")</f>
        <v/>
      </c>
      <c r="J1222" t="str">
        <f t="shared" si="38"/>
        <v/>
      </c>
      <c r="K1222" t="str">
        <f t="shared" si="39"/>
        <v/>
      </c>
    </row>
    <row r="1223" spans="1:11">
      <c r="A1223" s="9">
        <v>31160</v>
      </c>
      <c r="B1223" t="s">
        <v>1327</v>
      </c>
      <c r="D1223" s="3">
        <v>31</v>
      </c>
      <c r="E1223" t="s">
        <v>1256</v>
      </c>
      <c r="F1223" t="s">
        <v>75</v>
      </c>
      <c r="H1223">
        <f>ROWS($A$2:A1223)</f>
        <v>1222</v>
      </c>
      <c r="I1223" t="str">
        <f>IF(Formulaire!$F$24='Codes postaux par région et dép'!A1223,H1223,"")</f>
        <v/>
      </c>
      <c r="J1223" t="str">
        <f t="shared" si="38"/>
        <v/>
      </c>
      <c r="K1223" t="str">
        <f t="shared" si="39"/>
        <v/>
      </c>
    </row>
    <row r="1224" spans="1:11">
      <c r="A1224" s="9">
        <v>31160</v>
      </c>
      <c r="B1224" t="s">
        <v>1328</v>
      </c>
      <c r="D1224" s="3">
        <v>31</v>
      </c>
      <c r="E1224" t="s">
        <v>1256</v>
      </c>
      <c r="F1224" t="s">
        <v>75</v>
      </c>
      <c r="H1224">
        <f>ROWS($A$2:A1224)</f>
        <v>1223</v>
      </c>
      <c r="I1224" t="str">
        <f>IF(Formulaire!$F$24='Codes postaux par région et dép'!A1224,H1224,"")</f>
        <v/>
      </c>
      <c r="J1224" t="str">
        <f t="shared" si="38"/>
        <v/>
      </c>
      <c r="K1224" t="str">
        <f t="shared" si="39"/>
        <v/>
      </c>
    </row>
    <row r="1225" spans="1:11">
      <c r="A1225" s="9">
        <v>31160</v>
      </c>
      <c r="B1225" t="s">
        <v>1329</v>
      </c>
      <c r="D1225" s="3">
        <v>31</v>
      </c>
      <c r="E1225" t="s">
        <v>1256</v>
      </c>
      <c r="F1225" t="s">
        <v>75</v>
      </c>
      <c r="H1225">
        <f>ROWS($A$2:A1225)</f>
        <v>1224</v>
      </c>
      <c r="I1225" t="str">
        <f>IF(Formulaire!$F$24='Codes postaux par région et dép'!A1225,H1225,"")</f>
        <v/>
      </c>
      <c r="J1225" t="str">
        <f t="shared" si="38"/>
        <v/>
      </c>
      <c r="K1225" t="str">
        <f t="shared" si="39"/>
        <v/>
      </c>
    </row>
    <row r="1226" spans="1:11">
      <c r="A1226" s="9">
        <v>31160</v>
      </c>
      <c r="B1226" t="s">
        <v>1330</v>
      </c>
      <c r="D1226" s="3">
        <v>31</v>
      </c>
      <c r="E1226" t="s">
        <v>1256</v>
      </c>
      <c r="F1226" t="s">
        <v>75</v>
      </c>
      <c r="H1226">
        <f>ROWS($A$2:A1226)</f>
        <v>1225</v>
      </c>
      <c r="I1226" t="str">
        <f>IF(Formulaire!$F$24='Codes postaux par région et dép'!A1226,H1226,"")</f>
        <v/>
      </c>
      <c r="J1226" t="str">
        <f t="shared" si="38"/>
        <v/>
      </c>
      <c r="K1226" t="str">
        <f t="shared" si="39"/>
        <v/>
      </c>
    </row>
    <row r="1227" spans="1:11">
      <c r="A1227" s="9">
        <v>31160</v>
      </c>
      <c r="B1227" t="s">
        <v>1331</v>
      </c>
      <c r="D1227" s="3">
        <v>31</v>
      </c>
      <c r="E1227" t="s">
        <v>1256</v>
      </c>
      <c r="F1227" t="s">
        <v>75</v>
      </c>
      <c r="H1227">
        <f>ROWS($A$2:A1227)</f>
        <v>1226</v>
      </c>
      <c r="I1227" t="str">
        <f>IF(Formulaire!$F$24='Codes postaux par région et dép'!A1227,H1227,"")</f>
        <v/>
      </c>
      <c r="J1227" t="str">
        <f t="shared" si="38"/>
        <v/>
      </c>
      <c r="K1227" t="str">
        <f t="shared" si="39"/>
        <v/>
      </c>
    </row>
    <row r="1228" spans="1:11">
      <c r="A1228" s="9">
        <v>31160</v>
      </c>
      <c r="B1228" t="s">
        <v>1332</v>
      </c>
      <c r="D1228" s="3">
        <v>31</v>
      </c>
      <c r="E1228" t="s">
        <v>1256</v>
      </c>
      <c r="F1228" t="s">
        <v>75</v>
      </c>
      <c r="H1228">
        <f>ROWS($A$2:A1228)</f>
        <v>1227</v>
      </c>
      <c r="I1228" t="str">
        <f>IF(Formulaire!$F$24='Codes postaux par région et dép'!A1228,H1228,"")</f>
        <v/>
      </c>
      <c r="J1228" t="str">
        <f t="shared" si="38"/>
        <v/>
      </c>
      <c r="K1228" t="str">
        <f t="shared" si="39"/>
        <v/>
      </c>
    </row>
    <row r="1229" spans="1:11">
      <c r="A1229" s="9">
        <v>31160</v>
      </c>
      <c r="B1229" t="s">
        <v>1333</v>
      </c>
      <c r="D1229" s="3">
        <v>31</v>
      </c>
      <c r="E1229" t="s">
        <v>1256</v>
      </c>
      <c r="F1229" t="s">
        <v>75</v>
      </c>
      <c r="H1229">
        <f>ROWS($A$2:A1229)</f>
        <v>1228</v>
      </c>
      <c r="I1229" t="str">
        <f>IF(Formulaire!$F$24='Codes postaux par région et dép'!A1229,H1229,"")</f>
        <v/>
      </c>
      <c r="J1229" t="str">
        <f t="shared" si="38"/>
        <v/>
      </c>
      <c r="K1229" t="str">
        <f t="shared" si="39"/>
        <v/>
      </c>
    </row>
    <row r="1230" spans="1:11">
      <c r="A1230" s="9">
        <v>31160</v>
      </c>
      <c r="B1230" t="s">
        <v>1334</v>
      </c>
      <c r="D1230" s="3">
        <v>31</v>
      </c>
      <c r="E1230" t="s">
        <v>1256</v>
      </c>
      <c r="F1230" t="s">
        <v>75</v>
      </c>
      <c r="H1230">
        <f>ROWS($A$2:A1230)</f>
        <v>1229</v>
      </c>
      <c r="I1230" t="str">
        <f>IF(Formulaire!$F$24='Codes postaux par région et dép'!A1230,H1230,"")</f>
        <v/>
      </c>
      <c r="J1230" t="str">
        <f t="shared" si="38"/>
        <v/>
      </c>
      <c r="K1230" t="str">
        <f t="shared" si="39"/>
        <v/>
      </c>
    </row>
    <row r="1231" spans="1:11">
      <c r="A1231" s="9">
        <v>31160</v>
      </c>
      <c r="B1231" t="s">
        <v>1335</v>
      </c>
      <c r="D1231" s="3">
        <v>31</v>
      </c>
      <c r="E1231" t="s">
        <v>1256</v>
      </c>
      <c r="F1231" t="s">
        <v>75</v>
      </c>
      <c r="H1231">
        <f>ROWS($A$2:A1231)</f>
        <v>1230</v>
      </c>
      <c r="I1231" t="str">
        <f>IF(Formulaire!$F$24='Codes postaux par région et dép'!A1231,H1231,"")</f>
        <v/>
      </c>
      <c r="J1231" t="str">
        <f t="shared" si="38"/>
        <v/>
      </c>
      <c r="K1231" t="str">
        <f t="shared" si="39"/>
        <v/>
      </c>
    </row>
    <row r="1232" spans="1:11">
      <c r="A1232" s="9">
        <v>31170</v>
      </c>
      <c r="B1232" t="s">
        <v>1336</v>
      </c>
      <c r="D1232" s="3">
        <v>31</v>
      </c>
      <c r="E1232" t="s">
        <v>1256</v>
      </c>
      <c r="F1232" t="s">
        <v>75</v>
      </c>
      <c r="H1232">
        <f>ROWS($A$2:A1232)</f>
        <v>1231</v>
      </c>
      <c r="I1232" t="str">
        <f>IF(Formulaire!$F$24='Codes postaux par région et dép'!A1232,H1232,"")</f>
        <v/>
      </c>
      <c r="J1232" t="str">
        <f t="shared" si="38"/>
        <v/>
      </c>
      <c r="K1232" t="str">
        <f t="shared" si="39"/>
        <v/>
      </c>
    </row>
    <row r="1233" spans="1:11">
      <c r="A1233" s="9">
        <v>31180</v>
      </c>
      <c r="B1233" t="s">
        <v>1337</v>
      </c>
      <c r="D1233" s="3">
        <v>31</v>
      </c>
      <c r="E1233" t="s">
        <v>1256</v>
      </c>
      <c r="F1233" t="s">
        <v>75</v>
      </c>
      <c r="H1233">
        <f>ROWS($A$2:A1233)</f>
        <v>1232</v>
      </c>
      <c r="I1233" t="str">
        <f>IF(Formulaire!$F$24='Codes postaux par région et dép'!A1233,H1233,"")</f>
        <v/>
      </c>
      <c r="J1233" t="str">
        <f t="shared" si="38"/>
        <v/>
      </c>
      <c r="K1233" t="str">
        <f t="shared" si="39"/>
        <v/>
      </c>
    </row>
    <row r="1234" spans="1:11">
      <c r="A1234" s="9">
        <v>31180</v>
      </c>
      <c r="B1234" t="s">
        <v>1338</v>
      </c>
      <c r="D1234" s="3">
        <v>31</v>
      </c>
      <c r="E1234" t="s">
        <v>1256</v>
      </c>
      <c r="F1234" t="s">
        <v>75</v>
      </c>
      <c r="H1234">
        <f>ROWS($A$2:A1234)</f>
        <v>1233</v>
      </c>
      <c r="I1234" t="str">
        <f>IF(Formulaire!$F$24='Codes postaux par région et dép'!A1234,H1234,"")</f>
        <v/>
      </c>
      <c r="J1234" t="str">
        <f t="shared" si="38"/>
        <v/>
      </c>
      <c r="K1234" t="str">
        <f t="shared" si="39"/>
        <v/>
      </c>
    </row>
    <row r="1235" spans="1:11">
      <c r="A1235" s="9">
        <v>31180</v>
      </c>
      <c r="B1235" t="s">
        <v>1339</v>
      </c>
      <c r="D1235" s="3">
        <v>31</v>
      </c>
      <c r="E1235" t="s">
        <v>1256</v>
      </c>
      <c r="F1235" t="s">
        <v>75</v>
      </c>
      <c r="H1235">
        <f>ROWS($A$2:A1235)</f>
        <v>1234</v>
      </c>
      <c r="I1235" t="str">
        <f>IF(Formulaire!$F$24='Codes postaux par région et dép'!A1235,H1235,"")</f>
        <v/>
      </c>
      <c r="J1235" t="str">
        <f t="shared" si="38"/>
        <v/>
      </c>
      <c r="K1235" t="str">
        <f t="shared" si="39"/>
        <v/>
      </c>
    </row>
    <row r="1236" spans="1:11">
      <c r="A1236" s="9">
        <v>31180</v>
      </c>
      <c r="B1236" t="s">
        <v>1340</v>
      </c>
      <c r="D1236" s="3">
        <v>31</v>
      </c>
      <c r="E1236" t="s">
        <v>1256</v>
      </c>
      <c r="F1236" t="s">
        <v>75</v>
      </c>
      <c r="H1236">
        <f>ROWS($A$2:A1236)</f>
        <v>1235</v>
      </c>
      <c r="I1236" t="str">
        <f>IF(Formulaire!$F$24='Codes postaux par région et dép'!A1236,H1236,"")</f>
        <v/>
      </c>
      <c r="J1236" t="str">
        <f t="shared" si="38"/>
        <v/>
      </c>
      <c r="K1236" t="str">
        <f t="shared" si="39"/>
        <v/>
      </c>
    </row>
    <row r="1237" spans="1:11">
      <c r="A1237" s="9">
        <v>31190</v>
      </c>
      <c r="B1237" t="s">
        <v>1341</v>
      </c>
      <c r="D1237" s="3">
        <v>31</v>
      </c>
      <c r="E1237" t="s">
        <v>1256</v>
      </c>
      <c r="F1237" t="s">
        <v>75</v>
      </c>
      <c r="H1237">
        <f>ROWS($A$2:A1237)</f>
        <v>1236</v>
      </c>
      <c r="I1237" t="str">
        <f>IF(Formulaire!$F$24='Codes postaux par région et dép'!A1237,H1237,"")</f>
        <v/>
      </c>
      <c r="J1237" t="str">
        <f t="shared" si="38"/>
        <v/>
      </c>
      <c r="K1237" t="str">
        <f t="shared" si="39"/>
        <v/>
      </c>
    </row>
    <row r="1238" spans="1:11">
      <c r="A1238" s="9">
        <v>31190</v>
      </c>
      <c r="B1238" t="s">
        <v>1342</v>
      </c>
      <c r="D1238" s="3">
        <v>31</v>
      </c>
      <c r="E1238" t="s">
        <v>1256</v>
      </c>
      <c r="F1238" t="s">
        <v>75</v>
      </c>
      <c r="H1238">
        <f>ROWS($A$2:A1238)</f>
        <v>1237</v>
      </c>
      <c r="I1238" t="str">
        <f>IF(Formulaire!$F$24='Codes postaux par région et dép'!A1238,H1238,"")</f>
        <v/>
      </c>
      <c r="J1238" t="str">
        <f t="shared" si="38"/>
        <v/>
      </c>
      <c r="K1238" t="str">
        <f t="shared" si="39"/>
        <v/>
      </c>
    </row>
    <row r="1239" spans="1:11">
      <c r="A1239" s="9">
        <v>31190</v>
      </c>
      <c r="B1239" t="s">
        <v>1343</v>
      </c>
      <c r="D1239" s="3">
        <v>31</v>
      </c>
      <c r="E1239" t="s">
        <v>1256</v>
      </c>
      <c r="F1239" t="s">
        <v>75</v>
      </c>
      <c r="H1239">
        <f>ROWS($A$2:A1239)</f>
        <v>1238</v>
      </c>
      <c r="I1239" t="str">
        <f>IF(Formulaire!$F$24='Codes postaux par région et dép'!A1239,H1239,"")</f>
        <v/>
      </c>
      <c r="J1239" t="str">
        <f t="shared" si="38"/>
        <v/>
      </c>
      <c r="K1239" t="str">
        <f t="shared" si="39"/>
        <v/>
      </c>
    </row>
    <row r="1240" spans="1:11">
      <c r="A1240" s="9">
        <v>31190</v>
      </c>
      <c r="B1240" t="s">
        <v>1344</v>
      </c>
      <c r="D1240" s="3">
        <v>31</v>
      </c>
      <c r="E1240" t="s">
        <v>1256</v>
      </c>
      <c r="F1240" t="s">
        <v>75</v>
      </c>
      <c r="H1240">
        <f>ROWS($A$2:A1240)</f>
        <v>1239</v>
      </c>
      <c r="I1240" t="str">
        <f>IF(Formulaire!$F$24='Codes postaux par région et dép'!A1240,H1240,"")</f>
        <v/>
      </c>
      <c r="J1240" t="str">
        <f t="shared" si="38"/>
        <v/>
      </c>
      <c r="K1240" t="str">
        <f t="shared" si="39"/>
        <v/>
      </c>
    </row>
    <row r="1241" spans="1:11">
      <c r="A1241" s="9">
        <v>31190</v>
      </c>
      <c r="B1241" t="s">
        <v>1345</v>
      </c>
      <c r="D1241" s="3">
        <v>31</v>
      </c>
      <c r="E1241" t="s">
        <v>1256</v>
      </c>
      <c r="F1241" t="s">
        <v>75</v>
      </c>
      <c r="H1241">
        <f>ROWS($A$2:A1241)</f>
        <v>1240</v>
      </c>
      <c r="I1241" t="str">
        <f>IF(Formulaire!$F$24='Codes postaux par région et dép'!A1241,H1241,"")</f>
        <v/>
      </c>
      <c r="J1241" t="str">
        <f t="shared" si="38"/>
        <v/>
      </c>
      <c r="K1241" t="str">
        <f t="shared" si="39"/>
        <v/>
      </c>
    </row>
    <row r="1242" spans="1:11">
      <c r="A1242" s="9">
        <v>31190</v>
      </c>
      <c r="B1242" t="s">
        <v>1346</v>
      </c>
      <c r="D1242" s="3">
        <v>31</v>
      </c>
      <c r="E1242" t="s">
        <v>1256</v>
      </c>
      <c r="F1242" t="s">
        <v>75</v>
      </c>
      <c r="H1242">
        <f>ROWS($A$2:A1242)</f>
        <v>1241</v>
      </c>
      <c r="I1242" t="str">
        <f>IF(Formulaire!$F$24='Codes postaux par région et dép'!A1242,H1242,"")</f>
        <v/>
      </c>
      <c r="J1242" t="str">
        <f t="shared" si="38"/>
        <v/>
      </c>
      <c r="K1242" t="str">
        <f t="shared" si="39"/>
        <v/>
      </c>
    </row>
    <row r="1243" spans="1:11">
      <c r="A1243" s="9">
        <v>31190</v>
      </c>
      <c r="B1243" t="s">
        <v>1347</v>
      </c>
      <c r="D1243" s="3">
        <v>31</v>
      </c>
      <c r="E1243" t="s">
        <v>1256</v>
      </c>
      <c r="F1243" t="s">
        <v>75</v>
      </c>
      <c r="H1243">
        <f>ROWS($A$2:A1243)</f>
        <v>1242</v>
      </c>
      <c r="I1243" t="str">
        <f>IF(Formulaire!$F$24='Codes postaux par région et dép'!A1243,H1243,"")</f>
        <v/>
      </c>
      <c r="J1243" t="str">
        <f t="shared" si="38"/>
        <v/>
      </c>
      <c r="K1243" t="str">
        <f t="shared" si="39"/>
        <v/>
      </c>
    </row>
    <row r="1244" spans="1:11">
      <c r="A1244" s="9">
        <v>31190</v>
      </c>
      <c r="B1244" t="s">
        <v>1348</v>
      </c>
      <c r="D1244" s="3">
        <v>31</v>
      </c>
      <c r="E1244" t="s">
        <v>1256</v>
      </c>
      <c r="F1244" t="s">
        <v>75</v>
      </c>
      <c r="H1244">
        <f>ROWS($A$2:A1244)</f>
        <v>1243</v>
      </c>
      <c r="I1244" t="str">
        <f>IF(Formulaire!$F$24='Codes postaux par région et dép'!A1244,H1244,"")</f>
        <v/>
      </c>
      <c r="J1244" t="str">
        <f t="shared" si="38"/>
        <v/>
      </c>
      <c r="K1244" t="str">
        <f t="shared" si="39"/>
        <v/>
      </c>
    </row>
    <row r="1245" spans="1:11">
      <c r="A1245" s="9">
        <v>31190</v>
      </c>
      <c r="B1245" t="s">
        <v>1349</v>
      </c>
      <c r="D1245" s="3">
        <v>31</v>
      </c>
      <c r="E1245" t="s">
        <v>1256</v>
      </c>
      <c r="F1245" t="s">
        <v>75</v>
      </c>
      <c r="H1245">
        <f>ROWS($A$2:A1245)</f>
        <v>1244</v>
      </c>
      <c r="I1245" t="str">
        <f>IF(Formulaire!$F$24='Codes postaux par région et dép'!A1245,H1245,"")</f>
        <v/>
      </c>
      <c r="J1245" t="str">
        <f t="shared" si="38"/>
        <v/>
      </c>
      <c r="K1245" t="str">
        <f t="shared" si="39"/>
        <v/>
      </c>
    </row>
    <row r="1246" spans="1:11">
      <c r="A1246" s="9">
        <v>31190</v>
      </c>
      <c r="B1246" t="s">
        <v>1350</v>
      </c>
      <c r="D1246" s="3">
        <v>31</v>
      </c>
      <c r="E1246" t="s">
        <v>1256</v>
      </c>
      <c r="F1246" t="s">
        <v>75</v>
      </c>
      <c r="H1246">
        <f>ROWS($A$2:A1246)</f>
        <v>1245</v>
      </c>
      <c r="I1246" t="str">
        <f>IF(Formulaire!$F$24='Codes postaux par région et dép'!A1246,H1246,"")</f>
        <v/>
      </c>
      <c r="J1246" t="str">
        <f t="shared" si="38"/>
        <v/>
      </c>
      <c r="K1246" t="str">
        <f t="shared" si="39"/>
        <v/>
      </c>
    </row>
    <row r="1247" spans="1:11">
      <c r="A1247" s="9">
        <v>31190</v>
      </c>
      <c r="B1247" t="s">
        <v>1351</v>
      </c>
      <c r="D1247" s="3">
        <v>31</v>
      </c>
      <c r="E1247" t="s">
        <v>1256</v>
      </c>
      <c r="F1247" t="s">
        <v>75</v>
      </c>
      <c r="H1247">
        <f>ROWS($A$2:A1247)</f>
        <v>1246</v>
      </c>
      <c r="I1247" t="str">
        <f>IF(Formulaire!$F$24='Codes postaux par région et dép'!A1247,H1247,"")</f>
        <v/>
      </c>
      <c r="J1247" t="str">
        <f t="shared" si="38"/>
        <v/>
      </c>
      <c r="K1247" t="str">
        <f t="shared" si="39"/>
        <v/>
      </c>
    </row>
    <row r="1248" spans="1:11">
      <c r="A1248" s="9">
        <v>31190</v>
      </c>
      <c r="B1248" t="s">
        <v>1352</v>
      </c>
      <c r="D1248" s="3">
        <v>31</v>
      </c>
      <c r="E1248" t="s">
        <v>1256</v>
      </c>
      <c r="F1248" t="s">
        <v>75</v>
      </c>
      <c r="H1248">
        <f>ROWS($A$2:A1248)</f>
        <v>1247</v>
      </c>
      <c r="I1248" t="str">
        <f>IF(Formulaire!$F$24='Codes postaux par région et dép'!A1248,H1248,"")</f>
        <v/>
      </c>
      <c r="J1248" t="str">
        <f t="shared" si="38"/>
        <v/>
      </c>
      <c r="K1248" t="str">
        <f t="shared" si="39"/>
        <v/>
      </c>
    </row>
    <row r="1249" spans="1:11">
      <c r="A1249" s="9">
        <v>31190</v>
      </c>
      <c r="B1249" t="s">
        <v>1353</v>
      </c>
      <c r="D1249" s="3">
        <v>31</v>
      </c>
      <c r="E1249" t="s">
        <v>1256</v>
      </c>
      <c r="F1249" t="s">
        <v>75</v>
      </c>
      <c r="H1249">
        <f>ROWS($A$2:A1249)</f>
        <v>1248</v>
      </c>
      <c r="I1249" t="str">
        <f>IF(Formulaire!$F$24='Codes postaux par région et dép'!A1249,H1249,"")</f>
        <v/>
      </c>
      <c r="J1249" t="str">
        <f t="shared" si="38"/>
        <v/>
      </c>
      <c r="K1249" t="str">
        <f t="shared" si="39"/>
        <v/>
      </c>
    </row>
    <row r="1250" spans="1:11">
      <c r="A1250" s="9">
        <v>31200</v>
      </c>
      <c r="B1250" t="s">
        <v>1255</v>
      </c>
      <c r="D1250" s="3">
        <v>31</v>
      </c>
      <c r="E1250" t="s">
        <v>1256</v>
      </c>
      <c r="F1250" t="s">
        <v>75</v>
      </c>
      <c r="H1250">
        <f>ROWS($A$2:A1250)</f>
        <v>1249</v>
      </c>
      <c r="I1250" t="str">
        <f>IF(Formulaire!$F$24='Codes postaux par région et dép'!A1250,H1250,"")</f>
        <v/>
      </c>
      <c r="J1250" t="str">
        <f t="shared" si="38"/>
        <v/>
      </c>
      <c r="K1250" t="str">
        <f t="shared" si="39"/>
        <v/>
      </c>
    </row>
    <row r="1251" spans="1:11">
      <c r="A1251" s="9">
        <v>31210</v>
      </c>
      <c r="B1251" t="s">
        <v>1354</v>
      </c>
      <c r="D1251" s="3">
        <v>31</v>
      </c>
      <c r="E1251" t="s">
        <v>1256</v>
      </c>
      <c r="F1251" t="s">
        <v>75</v>
      </c>
      <c r="H1251">
        <f>ROWS($A$2:A1251)</f>
        <v>1250</v>
      </c>
      <c r="I1251" t="str">
        <f>IF(Formulaire!$F$24='Codes postaux par région et dép'!A1251,H1251,"")</f>
        <v/>
      </c>
      <c r="J1251" t="str">
        <f t="shared" si="38"/>
        <v/>
      </c>
      <c r="K1251" t="str">
        <f t="shared" si="39"/>
        <v/>
      </c>
    </row>
    <row r="1252" spans="1:11">
      <c r="A1252" s="9">
        <v>31210</v>
      </c>
      <c r="B1252" t="s">
        <v>1355</v>
      </c>
      <c r="D1252" s="3">
        <v>31</v>
      </c>
      <c r="E1252" t="s">
        <v>1256</v>
      </c>
      <c r="F1252" t="s">
        <v>75</v>
      </c>
      <c r="H1252">
        <f>ROWS($A$2:A1252)</f>
        <v>1251</v>
      </c>
      <c r="I1252" t="str">
        <f>IF(Formulaire!$F$24='Codes postaux par région et dép'!A1252,H1252,"")</f>
        <v/>
      </c>
      <c r="J1252" t="str">
        <f t="shared" si="38"/>
        <v/>
      </c>
      <c r="K1252" t="str">
        <f t="shared" si="39"/>
        <v/>
      </c>
    </row>
    <row r="1253" spans="1:11">
      <c r="A1253" s="9">
        <v>31210</v>
      </c>
      <c r="B1253" t="s">
        <v>1356</v>
      </c>
      <c r="D1253" s="3">
        <v>31</v>
      </c>
      <c r="E1253" t="s">
        <v>1256</v>
      </c>
      <c r="F1253" t="s">
        <v>75</v>
      </c>
      <c r="H1253">
        <f>ROWS($A$2:A1253)</f>
        <v>1252</v>
      </c>
      <c r="I1253" t="str">
        <f>IF(Formulaire!$F$24='Codes postaux par région et dép'!A1253,H1253,"")</f>
        <v/>
      </c>
      <c r="J1253" t="str">
        <f t="shared" si="38"/>
        <v/>
      </c>
      <c r="K1253" t="str">
        <f t="shared" si="39"/>
        <v/>
      </c>
    </row>
    <row r="1254" spans="1:11">
      <c r="A1254" s="9">
        <v>31210</v>
      </c>
      <c r="B1254" t="s">
        <v>1357</v>
      </c>
      <c r="D1254" s="3">
        <v>31</v>
      </c>
      <c r="E1254" t="s">
        <v>1256</v>
      </c>
      <c r="F1254" t="s">
        <v>75</v>
      </c>
      <c r="H1254">
        <f>ROWS($A$2:A1254)</f>
        <v>1253</v>
      </c>
      <c r="I1254" t="str">
        <f>IF(Formulaire!$F$24='Codes postaux par région et dép'!A1254,H1254,"")</f>
        <v/>
      </c>
      <c r="J1254" t="str">
        <f t="shared" si="38"/>
        <v/>
      </c>
      <c r="K1254" t="str">
        <f t="shared" si="39"/>
        <v/>
      </c>
    </row>
    <row r="1255" spans="1:11">
      <c r="A1255" s="9">
        <v>31210</v>
      </c>
      <c r="B1255" t="s">
        <v>1358</v>
      </c>
      <c r="D1255" s="3">
        <v>31</v>
      </c>
      <c r="E1255" t="s">
        <v>1256</v>
      </c>
      <c r="F1255" t="s">
        <v>75</v>
      </c>
      <c r="H1255">
        <f>ROWS($A$2:A1255)</f>
        <v>1254</v>
      </c>
      <c r="I1255" t="str">
        <f>IF(Formulaire!$F$24='Codes postaux par région et dép'!A1255,H1255,"")</f>
        <v/>
      </c>
      <c r="J1255" t="str">
        <f t="shared" si="38"/>
        <v/>
      </c>
      <c r="K1255" t="str">
        <f t="shared" si="39"/>
        <v/>
      </c>
    </row>
    <row r="1256" spans="1:11">
      <c r="A1256" s="9">
        <v>31210</v>
      </c>
      <c r="B1256" t="s">
        <v>1359</v>
      </c>
      <c r="D1256" s="3">
        <v>31</v>
      </c>
      <c r="E1256" t="s">
        <v>1256</v>
      </c>
      <c r="F1256" t="s">
        <v>75</v>
      </c>
      <c r="H1256">
        <f>ROWS($A$2:A1256)</f>
        <v>1255</v>
      </c>
      <c r="I1256" t="str">
        <f>IF(Formulaire!$F$24='Codes postaux par région et dép'!A1256,H1256,"")</f>
        <v/>
      </c>
      <c r="J1256" t="str">
        <f t="shared" si="38"/>
        <v/>
      </c>
      <c r="K1256" t="str">
        <f t="shared" si="39"/>
        <v/>
      </c>
    </row>
    <row r="1257" spans="1:11">
      <c r="A1257" s="9">
        <v>31210</v>
      </c>
      <c r="B1257" t="s">
        <v>1360</v>
      </c>
      <c r="D1257" s="3">
        <v>31</v>
      </c>
      <c r="E1257" t="s">
        <v>1256</v>
      </c>
      <c r="F1257" t="s">
        <v>75</v>
      </c>
      <c r="H1257">
        <f>ROWS($A$2:A1257)</f>
        <v>1256</v>
      </c>
      <c r="I1257" t="str">
        <f>IF(Formulaire!$F$24='Codes postaux par région et dép'!A1257,H1257,"")</f>
        <v/>
      </c>
      <c r="J1257" t="str">
        <f t="shared" si="38"/>
        <v/>
      </c>
      <c r="K1257" t="str">
        <f t="shared" si="39"/>
        <v/>
      </c>
    </row>
    <row r="1258" spans="1:11">
      <c r="A1258" s="9">
        <v>31210</v>
      </c>
      <c r="B1258" t="s">
        <v>1361</v>
      </c>
      <c r="D1258" s="3">
        <v>31</v>
      </c>
      <c r="E1258" t="s">
        <v>1256</v>
      </c>
      <c r="F1258" t="s">
        <v>75</v>
      </c>
      <c r="H1258">
        <f>ROWS($A$2:A1258)</f>
        <v>1257</v>
      </c>
      <c r="I1258" t="str">
        <f>IF(Formulaire!$F$24='Codes postaux par région et dép'!A1258,H1258,"")</f>
        <v/>
      </c>
      <c r="J1258" t="str">
        <f t="shared" si="38"/>
        <v/>
      </c>
      <c r="K1258" t="str">
        <f t="shared" si="39"/>
        <v/>
      </c>
    </row>
    <row r="1259" spans="1:11">
      <c r="A1259" s="9">
        <v>31210</v>
      </c>
      <c r="B1259" t="s">
        <v>1362</v>
      </c>
      <c r="D1259" s="3">
        <v>31</v>
      </c>
      <c r="E1259" t="s">
        <v>1256</v>
      </c>
      <c r="F1259" t="s">
        <v>75</v>
      </c>
      <c r="H1259">
        <f>ROWS($A$2:A1259)</f>
        <v>1258</v>
      </c>
      <c r="I1259" t="str">
        <f>IF(Formulaire!$F$24='Codes postaux par région et dép'!A1259,H1259,"")</f>
        <v/>
      </c>
      <c r="J1259" t="str">
        <f t="shared" si="38"/>
        <v/>
      </c>
      <c r="K1259" t="str">
        <f t="shared" si="39"/>
        <v/>
      </c>
    </row>
    <row r="1260" spans="1:11">
      <c r="A1260" s="9">
        <v>31210</v>
      </c>
      <c r="B1260" t="s">
        <v>1363</v>
      </c>
      <c r="D1260" s="3">
        <v>31</v>
      </c>
      <c r="E1260" t="s">
        <v>1256</v>
      </c>
      <c r="F1260" t="s">
        <v>75</v>
      </c>
      <c r="H1260">
        <f>ROWS($A$2:A1260)</f>
        <v>1259</v>
      </c>
      <c r="I1260" t="str">
        <f>IF(Formulaire!$F$24='Codes postaux par région et dép'!A1260,H1260,"")</f>
        <v/>
      </c>
      <c r="J1260" t="str">
        <f t="shared" si="38"/>
        <v/>
      </c>
      <c r="K1260" t="str">
        <f t="shared" si="39"/>
        <v/>
      </c>
    </row>
    <row r="1261" spans="1:11">
      <c r="A1261" s="9">
        <v>31210</v>
      </c>
      <c r="B1261" t="s">
        <v>1364</v>
      </c>
      <c r="D1261" s="3">
        <v>31</v>
      </c>
      <c r="E1261" t="s">
        <v>1256</v>
      </c>
      <c r="F1261" t="s">
        <v>75</v>
      </c>
      <c r="H1261">
        <f>ROWS($A$2:A1261)</f>
        <v>1260</v>
      </c>
      <c r="I1261" t="str">
        <f>IF(Formulaire!$F$24='Codes postaux par région et dép'!A1261,H1261,"")</f>
        <v/>
      </c>
      <c r="J1261" t="str">
        <f t="shared" si="38"/>
        <v/>
      </c>
      <c r="K1261" t="str">
        <f t="shared" si="39"/>
        <v/>
      </c>
    </row>
    <row r="1262" spans="1:11">
      <c r="A1262" s="9">
        <v>31210</v>
      </c>
      <c r="B1262" t="s">
        <v>1365</v>
      </c>
      <c r="D1262" s="3">
        <v>31</v>
      </c>
      <c r="E1262" t="s">
        <v>1256</v>
      </c>
      <c r="F1262" t="s">
        <v>75</v>
      </c>
      <c r="H1262">
        <f>ROWS($A$2:A1262)</f>
        <v>1261</v>
      </c>
      <c r="I1262" t="str">
        <f>IF(Formulaire!$F$24='Codes postaux par région et dép'!A1262,H1262,"")</f>
        <v/>
      </c>
      <c r="J1262" t="str">
        <f t="shared" si="38"/>
        <v/>
      </c>
      <c r="K1262" t="str">
        <f t="shared" si="39"/>
        <v/>
      </c>
    </row>
    <row r="1263" spans="1:11">
      <c r="A1263" s="9">
        <v>31210</v>
      </c>
      <c r="B1263" t="s">
        <v>1366</v>
      </c>
      <c r="D1263" s="3">
        <v>31</v>
      </c>
      <c r="E1263" t="s">
        <v>1256</v>
      </c>
      <c r="F1263" t="s">
        <v>75</v>
      </c>
      <c r="H1263">
        <f>ROWS($A$2:A1263)</f>
        <v>1262</v>
      </c>
      <c r="I1263" t="str">
        <f>IF(Formulaire!$F$24='Codes postaux par région et dép'!A1263,H1263,"")</f>
        <v/>
      </c>
      <c r="J1263" t="str">
        <f t="shared" si="38"/>
        <v/>
      </c>
      <c r="K1263" t="str">
        <f t="shared" si="39"/>
        <v/>
      </c>
    </row>
    <row r="1264" spans="1:11">
      <c r="A1264" s="9">
        <v>31210</v>
      </c>
      <c r="B1264" t="s">
        <v>1367</v>
      </c>
      <c r="D1264" s="3">
        <v>31</v>
      </c>
      <c r="E1264" t="s">
        <v>1256</v>
      </c>
      <c r="F1264" t="s">
        <v>75</v>
      </c>
      <c r="H1264">
        <f>ROWS($A$2:A1264)</f>
        <v>1263</v>
      </c>
      <c r="I1264" t="str">
        <f>IF(Formulaire!$F$24='Codes postaux par région et dép'!A1264,H1264,"")</f>
        <v/>
      </c>
      <c r="J1264" t="str">
        <f t="shared" si="38"/>
        <v/>
      </c>
      <c r="K1264" t="str">
        <f t="shared" si="39"/>
        <v/>
      </c>
    </row>
    <row r="1265" spans="1:11">
      <c r="A1265" s="9">
        <v>31220</v>
      </c>
      <c r="B1265" t="s">
        <v>1368</v>
      </c>
      <c r="D1265" s="3">
        <v>31</v>
      </c>
      <c r="E1265" t="s">
        <v>1256</v>
      </c>
      <c r="F1265" t="s">
        <v>75</v>
      </c>
      <c r="H1265">
        <f>ROWS($A$2:A1265)</f>
        <v>1264</v>
      </c>
      <c r="I1265" t="str">
        <f>IF(Formulaire!$F$24='Codes postaux par région et dép'!A1265,H1265,"")</f>
        <v/>
      </c>
      <c r="J1265" t="str">
        <f t="shared" si="38"/>
        <v/>
      </c>
      <c r="K1265" t="str">
        <f t="shared" si="39"/>
        <v/>
      </c>
    </row>
    <row r="1266" spans="1:11">
      <c r="A1266" s="9">
        <v>31220</v>
      </c>
      <c r="B1266" t="s">
        <v>1369</v>
      </c>
      <c r="D1266" s="3">
        <v>31</v>
      </c>
      <c r="E1266" t="s">
        <v>1256</v>
      </c>
      <c r="F1266" t="s">
        <v>75</v>
      </c>
      <c r="H1266">
        <f>ROWS($A$2:A1266)</f>
        <v>1265</v>
      </c>
      <c r="I1266" t="str">
        <f>IF(Formulaire!$F$24='Codes postaux par région et dép'!A1266,H1266,"")</f>
        <v/>
      </c>
      <c r="J1266" t="str">
        <f t="shared" si="38"/>
        <v/>
      </c>
      <c r="K1266" t="str">
        <f t="shared" si="39"/>
        <v/>
      </c>
    </row>
    <row r="1267" spans="1:11">
      <c r="A1267" s="9">
        <v>31220</v>
      </c>
      <c r="B1267" t="s">
        <v>1370</v>
      </c>
      <c r="D1267" s="3">
        <v>31</v>
      </c>
      <c r="E1267" t="s">
        <v>1256</v>
      </c>
      <c r="F1267" t="s">
        <v>75</v>
      </c>
      <c r="H1267">
        <f>ROWS($A$2:A1267)</f>
        <v>1266</v>
      </c>
      <c r="I1267" t="str">
        <f>IF(Formulaire!$F$24='Codes postaux par région et dép'!A1267,H1267,"")</f>
        <v/>
      </c>
      <c r="J1267" t="str">
        <f t="shared" si="38"/>
        <v/>
      </c>
      <c r="K1267" t="str">
        <f t="shared" si="39"/>
        <v/>
      </c>
    </row>
    <row r="1268" spans="1:11">
      <c r="A1268" s="9">
        <v>31220</v>
      </c>
      <c r="B1268" t="s">
        <v>1371</v>
      </c>
      <c r="D1268" s="3">
        <v>31</v>
      </c>
      <c r="E1268" t="s">
        <v>1256</v>
      </c>
      <c r="F1268" t="s">
        <v>75</v>
      </c>
      <c r="H1268">
        <f>ROWS($A$2:A1268)</f>
        <v>1267</v>
      </c>
      <c r="I1268" t="str">
        <f>IF(Formulaire!$F$24='Codes postaux par région et dép'!A1268,H1268,"")</f>
        <v/>
      </c>
      <c r="J1268" t="str">
        <f t="shared" si="38"/>
        <v/>
      </c>
      <c r="K1268" t="str">
        <f t="shared" si="39"/>
        <v/>
      </c>
    </row>
    <row r="1269" spans="1:11">
      <c r="A1269" s="9">
        <v>31220</v>
      </c>
      <c r="B1269" t="s">
        <v>1372</v>
      </c>
      <c r="D1269" s="3">
        <v>31</v>
      </c>
      <c r="E1269" t="s">
        <v>1256</v>
      </c>
      <c r="F1269" t="s">
        <v>75</v>
      </c>
      <c r="H1269">
        <f>ROWS($A$2:A1269)</f>
        <v>1268</v>
      </c>
      <c r="I1269" t="str">
        <f>IF(Formulaire!$F$24='Codes postaux par région et dép'!A1269,H1269,"")</f>
        <v/>
      </c>
      <c r="J1269" t="str">
        <f t="shared" si="38"/>
        <v/>
      </c>
      <c r="K1269" t="str">
        <f t="shared" si="39"/>
        <v/>
      </c>
    </row>
    <row r="1270" spans="1:11">
      <c r="A1270" s="9">
        <v>31220</v>
      </c>
      <c r="B1270" t="s">
        <v>8</v>
      </c>
      <c r="D1270" s="3">
        <v>31</v>
      </c>
      <c r="E1270" t="s">
        <v>1256</v>
      </c>
      <c r="F1270" t="s">
        <v>75</v>
      </c>
      <c r="H1270">
        <f>ROWS($A$2:A1270)</f>
        <v>1269</v>
      </c>
      <c r="I1270" t="str">
        <f>IF(Formulaire!$F$24='Codes postaux par région et dép'!A1270,H1270,"")</f>
        <v/>
      </c>
      <c r="J1270" t="str">
        <f t="shared" si="38"/>
        <v/>
      </c>
      <c r="K1270" t="str">
        <f t="shared" si="39"/>
        <v/>
      </c>
    </row>
    <row r="1271" spans="1:11">
      <c r="A1271" s="9">
        <v>31220</v>
      </c>
      <c r="B1271" t="s">
        <v>1373</v>
      </c>
      <c r="D1271" s="3">
        <v>31</v>
      </c>
      <c r="E1271" t="s">
        <v>1256</v>
      </c>
      <c r="F1271" t="s">
        <v>75</v>
      </c>
      <c r="H1271">
        <f>ROWS($A$2:A1271)</f>
        <v>1270</v>
      </c>
      <c r="I1271" t="str">
        <f>IF(Formulaire!$F$24='Codes postaux par région et dép'!A1271,H1271,"")</f>
        <v/>
      </c>
      <c r="J1271" t="str">
        <f t="shared" si="38"/>
        <v/>
      </c>
      <c r="K1271" t="str">
        <f t="shared" si="39"/>
        <v/>
      </c>
    </row>
    <row r="1272" spans="1:11">
      <c r="A1272" s="9">
        <v>31220</v>
      </c>
      <c r="B1272" t="s">
        <v>1374</v>
      </c>
      <c r="D1272" s="3">
        <v>31</v>
      </c>
      <c r="E1272" t="s">
        <v>1256</v>
      </c>
      <c r="F1272" t="s">
        <v>75</v>
      </c>
      <c r="H1272">
        <f>ROWS($A$2:A1272)</f>
        <v>1271</v>
      </c>
      <c r="I1272" t="str">
        <f>IF(Formulaire!$F$24='Codes postaux par région et dép'!A1272,H1272,"")</f>
        <v/>
      </c>
      <c r="J1272" t="str">
        <f t="shared" si="38"/>
        <v/>
      </c>
      <c r="K1272" t="str">
        <f t="shared" si="39"/>
        <v/>
      </c>
    </row>
    <row r="1273" spans="1:11">
      <c r="A1273" s="9">
        <v>31220</v>
      </c>
      <c r="B1273" t="s">
        <v>27</v>
      </c>
      <c r="D1273" s="3">
        <v>31</v>
      </c>
      <c r="E1273" t="s">
        <v>1256</v>
      </c>
      <c r="F1273" t="s">
        <v>75</v>
      </c>
      <c r="H1273">
        <f>ROWS($A$2:A1273)</f>
        <v>1272</v>
      </c>
      <c r="I1273" t="str">
        <f>IF(Formulaire!$F$24='Codes postaux par région et dép'!A1273,H1273,"")</f>
        <v/>
      </c>
      <c r="J1273" t="str">
        <f t="shared" si="38"/>
        <v/>
      </c>
      <c r="K1273" t="str">
        <f t="shared" si="39"/>
        <v/>
      </c>
    </row>
    <row r="1274" spans="1:11">
      <c r="A1274" s="9">
        <v>31220</v>
      </c>
      <c r="B1274" t="s">
        <v>1375</v>
      </c>
      <c r="D1274" s="3">
        <v>31</v>
      </c>
      <c r="E1274" t="s">
        <v>1256</v>
      </c>
      <c r="F1274" t="s">
        <v>75</v>
      </c>
      <c r="H1274">
        <f>ROWS($A$2:A1274)</f>
        <v>1273</v>
      </c>
      <c r="I1274" t="str">
        <f>IF(Formulaire!$F$24='Codes postaux par région et dép'!A1274,H1274,"")</f>
        <v/>
      </c>
      <c r="J1274" t="str">
        <f t="shared" si="38"/>
        <v/>
      </c>
      <c r="K1274" t="str">
        <f t="shared" si="39"/>
        <v/>
      </c>
    </row>
    <row r="1275" spans="1:11">
      <c r="A1275" s="9">
        <v>31220</v>
      </c>
      <c r="B1275" t="s">
        <v>1376</v>
      </c>
      <c r="D1275" s="3">
        <v>31</v>
      </c>
      <c r="E1275" t="s">
        <v>1256</v>
      </c>
      <c r="F1275" t="s">
        <v>75</v>
      </c>
      <c r="H1275">
        <f>ROWS($A$2:A1275)</f>
        <v>1274</v>
      </c>
      <c r="I1275" t="str">
        <f>IF(Formulaire!$F$24='Codes postaux par région et dép'!A1275,H1275,"")</f>
        <v/>
      </c>
      <c r="J1275" t="str">
        <f t="shared" si="38"/>
        <v/>
      </c>
      <c r="K1275" t="str">
        <f t="shared" si="39"/>
        <v/>
      </c>
    </row>
    <row r="1276" spans="1:11">
      <c r="A1276" s="9">
        <v>31220</v>
      </c>
      <c r="B1276" t="s">
        <v>1377</v>
      </c>
      <c r="D1276" s="3">
        <v>31</v>
      </c>
      <c r="E1276" t="s">
        <v>1256</v>
      </c>
      <c r="F1276" t="s">
        <v>75</v>
      </c>
      <c r="H1276">
        <f>ROWS($A$2:A1276)</f>
        <v>1275</v>
      </c>
      <c r="I1276" t="str">
        <f>IF(Formulaire!$F$24='Codes postaux par région et dép'!A1276,H1276,"")</f>
        <v/>
      </c>
      <c r="J1276" t="str">
        <f t="shared" si="38"/>
        <v/>
      </c>
      <c r="K1276" t="str">
        <f t="shared" si="39"/>
        <v/>
      </c>
    </row>
    <row r="1277" spans="1:11">
      <c r="A1277" s="9">
        <v>31220</v>
      </c>
      <c r="B1277" t="s">
        <v>1378</v>
      </c>
      <c r="D1277" s="3">
        <v>31</v>
      </c>
      <c r="E1277" t="s">
        <v>1256</v>
      </c>
      <c r="F1277" t="s">
        <v>75</v>
      </c>
      <c r="H1277">
        <f>ROWS($A$2:A1277)</f>
        <v>1276</v>
      </c>
      <c r="I1277" t="str">
        <f>IF(Formulaire!$F$24='Codes postaux par région et dép'!A1277,H1277,"")</f>
        <v/>
      </c>
      <c r="J1277" t="str">
        <f t="shared" si="38"/>
        <v/>
      </c>
      <c r="K1277" t="str">
        <f t="shared" si="39"/>
        <v/>
      </c>
    </row>
    <row r="1278" spans="1:11">
      <c r="A1278" s="9">
        <v>31220</v>
      </c>
      <c r="B1278" t="s">
        <v>1379</v>
      </c>
      <c r="D1278" s="3">
        <v>31</v>
      </c>
      <c r="E1278" t="s">
        <v>1256</v>
      </c>
      <c r="F1278" t="s">
        <v>75</v>
      </c>
      <c r="H1278">
        <f>ROWS($A$2:A1278)</f>
        <v>1277</v>
      </c>
      <c r="I1278" t="str">
        <f>IF(Formulaire!$F$24='Codes postaux par région et dép'!A1278,H1278,"")</f>
        <v/>
      </c>
      <c r="J1278" t="str">
        <f t="shared" si="38"/>
        <v/>
      </c>
      <c r="K1278" t="str">
        <f t="shared" si="39"/>
        <v/>
      </c>
    </row>
    <row r="1279" spans="1:11">
      <c r="A1279" s="9">
        <v>31220</v>
      </c>
      <c r="B1279" t="s">
        <v>1380</v>
      </c>
      <c r="D1279" s="3">
        <v>31</v>
      </c>
      <c r="E1279" t="s">
        <v>1256</v>
      </c>
      <c r="F1279" t="s">
        <v>75</v>
      </c>
      <c r="H1279">
        <f>ROWS($A$2:A1279)</f>
        <v>1278</v>
      </c>
      <c r="I1279" t="str">
        <f>IF(Formulaire!$F$24='Codes postaux par région et dép'!A1279,H1279,"")</f>
        <v/>
      </c>
      <c r="J1279" t="str">
        <f t="shared" si="38"/>
        <v/>
      </c>
      <c r="K1279" t="str">
        <f t="shared" si="39"/>
        <v/>
      </c>
    </row>
    <row r="1280" spans="1:11">
      <c r="A1280" s="9">
        <v>31220</v>
      </c>
      <c r="B1280" t="s">
        <v>1381</v>
      </c>
      <c r="D1280" s="3">
        <v>31</v>
      </c>
      <c r="E1280" t="s">
        <v>1256</v>
      </c>
      <c r="F1280" t="s">
        <v>75</v>
      </c>
      <c r="H1280">
        <f>ROWS($A$2:A1280)</f>
        <v>1279</v>
      </c>
      <c r="I1280" t="str">
        <f>IF(Formulaire!$F$24='Codes postaux par région et dép'!A1280,H1280,"")</f>
        <v/>
      </c>
      <c r="J1280" t="str">
        <f t="shared" si="38"/>
        <v/>
      </c>
      <c r="K1280" t="str">
        <f t="shared" si="39"/>
        <v/>
      </c>
    </row>
    <row r="1281" spans="1:11">
      <c r="A1281" s="9">
        <v>31230</v>
      </c>
      <c r="B1281" t="s">
        <v>1382</v>
      </c>
      <c r="D1281" s="3">
        <v>31</v>
      </c>
      <c r="E1281" t="s">
        <v>1256</v>
      </c>
      <c r="F1281" t="s">
        <v>75</v>
      </c>
      <c r="H1281">
        <f>ROWS($A$2:A1281)</f>
        <v>1280</v>
      </c>
      <c r="I1281" t="str">
        <f>IF(Formulaire!$F$24='Codes postaux par région et dép'!A1281,H1281,"")</f>
        <v/>
      </c>
      <c r="J1281" t="str">
        <f t="shared" si="38"/>
        <v/>
      </c>
      <c r="K1281" t="str">
        <f t="shared" si="39"/>
        <v/>
      </c>
    </row>
    <row r="1282" spans="1:11">
      <c r="A1282" s="9">
        <v>31230</v>
      </c>
      <c r="B1282" t="s">
        <v>1383</v>
      </c>
      <c r="D1282" s="3">
        <v>31</v>
      </c>
      <c r="E1282" t="s">
        <v>1256</v>
      </c>
      <c r="F1282" t="s">
        <v>75</v>
      </c>
      <c r="H1282">
        <f>ROWS($A$2:A1282)</f>
        <v>1281</v>
      </c>
      <c r="I1282" t="str">
        <f>IF(Formulaire!$F$24='Codes postaux par région et dép'!A1282,H1282,"")</f>
        <v/>
      </c>
      <c r="J1282" t="str">
        <f t="shared" ref="J1282:J1345" si="40">IFERROR(SMALL($I:$I,H1282),"")</f>
        <v/>
      </c>
      <c r="K1282" t="str">
        <f t="shared" ref="K1282:K1345" si="41">IFERROR(INDEX($B$2:$B$2867,J1282),"")</f>
        <v/>
      </c>
    </row>
    <row r="1283" spans="1:11">
      <c r="A1283" s="9">
        <v>31230</v>
      </c>
      <c r="B1283" t="s">
        <v>1384</v>
      </c>
      <c r="D1283" s="3">
        <v>31</v>
      </c>
      <c r="E1283" t="s">
        <v>1256</v>
      </c>
      <c r="F1283" t="s">
        <v>75</v>
      </c>
      <c r="H1283">
        <f>ROWS($A$2:A1283)</f>
        <v>1282</v>
      </c>
      <c r="I1283" t="str">
        <f>IF(Formulaire!$F$24='Codes postaux par région et dép'!A1283,H1283,"")</f>
        <v/>
      </c>
      <c r="J1283" t="str">
        <f t="shared" si="40"/>
        <v/>
      </c>
      <c r="K1283" t="str">
        <f t="shared" si="41"/>
        <v/>
      </c>
    </row>
    <row r="1284" spans="1:11">
      <c r="A1284" s="9">
        <v>31230</v>
      </c>
      <c r="B1284" t="s">
        <v>1385</v>
      </c>
      <c r="D1284" s="3">
        <v>31</v>
      </c>
      <c r="E1284" t="s">
        <v>1256</v>
      </c>
      <c r="F1284" t="s">
        <v>75</v>
      </c>
      <c r="H1284">
        <f>ROWS($A$2:A1284)</f>
        <v>1283</v>
      </c>
      <c r="I1284" t="str">
        <f>IF(Formulaire!$F$24='Codes postaux par région et dép'!A1284,H1284,"")</f>
        <v/>
      </c>
      <c r="J1284" t="str">
        <f t="shared" si="40"/>
        <v/>
      </c>
      <c r="K1284" t="str">
        <f t="shared" si="41"/>
        <v/>
      </c>
    </row>
    <row r="1285" spans="1:11">
      <c r="A1285" s="9">
        <v>31230</v>
      </c>
      <c r="B1285" t="s">
        <v>1386</v>
      </c>
      <c r="D1285" s="3">
        <v>31</v>
      </c>
      <c r="E1285" t="s">
        <v>1256</v>
      </c>
      <c r="F1285" t="s">
        <v>75</v>
      </c>
      <c r="H1285">
        <f>ROWS($A$2:A1285)</f>
        <v>1284</v>
      </c>
      <c r="I1285" t="str">
        <f>IF(Formulaire!$F$24='Codes postaux par région et dép'!A1285,H1285,"")</f>
        <v/>
      </c>
      <c r="J1285" t="str">
        <f t="shared" si="40"/>
        <v/>
      </c>
      <c r="K1285" t="str">
        <f t="shared" si="41"/>
        <v/>
      </c>
    </row>
    <row r="1286" spans="1:11">
      <c r="A1286" s="9">
        <v>31230</v>
      </c>
      <c r="B1286" t="s">
        <v>1387</v>
      </c>
      <c r="D1286" s="3">
        <v>31</v>
      </c>
      <c r="E1286" t="s">
        <v>1256</v>
      </c>
      <c r="F1286" t="s">
        <v>75</v>
      </c>
      <c r="H1286">
        <f>ROWS($A$2:A1286)</f>
        <v>1285</v>
      </c>
      <c r="I1286" t="str">
        <f>IF(Formulaire!$F$24='Codes postaux par région et dép'!A1286,H1286,"")</f>
        <v/>
      </c>
      <c r="J1286" t="str">
        <f t="shared" si="40"/>
        <v/>
      </c>
      <c r="K1286" t="str">
        <f t="shared" si="41"/>
        <v/>
      </c>
    </row>
    <row r="1287" spans="1:11">
      <c r="A1287" s="9">
        <v>31230</v>
      </c>
      <c r="B1287" t="s">
        <v>1388</v>
      </c>
      <c r="D1287" s="3">
        <v>31</v>
      </c>
      <c r="E1287" t="s">
        <v>1256</v>
      </c>
      <c r="F1287" t="s">
        <v>75</v>
      </c>
      <c r="H1287">
        <f>ROWS($A$2:A1287)</f>
        <v>1286</v>
      </c>
      <c r="I1287" t="str">
        <f>IF(Formulaire!$F$24='Codes postaux par région et dép'!A1287,H1287,"")</f>
        <v/>
      </c>
      <c r="J1287" t="str">
        <f t="shared" si="40"/>
        <v/>
      </c>
      <c r="K1287" t="str">
        <f t="shared" si="41"/>
        <v/>
      </c>
    </row>
    <row r="1288" spans="1:11">
      <c r="A1288" s="9">
        <v>31230</v>
      </c>
      <c r="B1288" t="s">
        <v>70</v>
      </c>
      <c r="D1288" s="3">
        <v>31</v>
      </c>
      <c r="E1288" t="s">
        <v>1256</v>
      </c>
      <c r="F1288" t="s">
        <v>75</v>
      </c>
      <c r="H1288">
        <f>ROWS($A$2:A1288)</f>
        <v>1287</v>
      </c>
      <c r="I1288" t="str">
        <f>IF(Formulaire!$F$24='Codes postaux par région et dép'!A1288,H1288,"")</f>
        <v/>
      </c>
      <c r="J1288" t="str">
        <f t="shared" si="40"/>
        <v/>
      </c>
      <c r="K1288" t="str">
        <f t="shared" si="41"/>
        <v/>
      </c>
    </row>
    <row r="1289" spans="1:11">
      <c r="A1289" s="9">
        <v>31230</v>
      </c>
      <c r="B1289" t="s">
        <v>1389</v>
      </c>
      <c r="D1289" s="3">
        <v>31</v>
      </c>
      <c r="E1289" t="s">
        <v>1256</v>
      </c>
      <c r="F1289" t="s">
        <v>75</v>
      </c>
      <c r="H1289">
        <f>ROWS($A$2:A1289)</f>
        <v>1288</v>
      </c>
      <c r="I1289" t="str">
        <f>IF(Formulaire!$F$24='Codes postaux par région et dép'!A1289,H1289,"")</f>
        <v/>
      </c>
      <c r="J1289" t="str">
        <f t="shared" si="40"/>
        <v/>
      </c>
      <c r="K1289" t="str">
        <f t="shared" si="41"/>
        <v/>
      </c>
    </row>
    <row r="1290" spans="1:11">
      <c r="A1290" s="9">
        <v>31230</v>
      </c>
      <c r="B1290" t="s">
        <v>1390</v>
      </c>
      <c r="D1290" s="3">
        <v>31</v>
      </c>
      <c r="E1290" t="s">
        <v>1256</v>
      </c>
      <c r="F1290" t="s">
        <v>75</v>
      </c>
      <c r="H1290">
        <f>ROWS($A$2:A1290)</f>
        <v>1289</v>
      </c>
      <c r="I1290" t="str">
        <f>IF(Formulaire!$F$24='Codes postaux par région et dép'!A1290,H1290,"")</f>
        <v/>
      </c>
      <c r="J1290" t="str">
        <f t="shared" si="40"/>
        <v/>
      </c>
      <c r="K1290" t="str">
        <f t="shared" si="41"/>
        <v/>
      </c>
    </row>
    <row r="1291" spans="1:11">
      <c r="A1291" s="9">
        <v>31230</v>
      </c>
      <c r="B1291" t="s">
        <v>86</v>
      </c>
      <c r="D1291" s="3">
        <v>31</v>
      </c>
      <c r="E1291" t="s">
        <v>1256</v>
      </c>
      <c r="F1291" t="s">
        <v>75</v>
      </c>
      <c r="H1291">
        <f>ROWS($A$2:A1291)</f>
        <v>1290</v>
      </c>
      <c r="I1291" t="str">
        <f>IF(Formulaire!$F$24='Codes postaux par région et dép'!A1291,H1291,"")</f>
        <v/>
      </c>
      <c r="J1291" t="str">
        <f t="shared" si="40"/>
        <v/>
      </c>
      <c r="K1291" t="str">
        <f t="shared" si="41"/>
        <v/>
      </c>
    </row>
    <row r="1292" spans="1:11">
      <c r="A1292" s="9">
        <v>31230</v>
      </c>
      <c r="B1292" t="s">
        <v>1391</v>
      </c>
      <c r="D1292" s="3">
        <v>31</v>
      </c>
      <c r="E1292" t="s">
        <v>1256</v>
      </c>
      <c r="F1292" t="s">
        <v>75</v>
      </c>
      <c r="H1292">
        <f>ROWS($A$2:A1292)</f>
        <v>1291</v>
      </c>
      <c r="I1292" t="str">
        <f>IF(Formulaire!$F$24='Codes postaux par région et dép'!A1292,H1292,"")</f>
        <v/>
      </c>
      <c r="J1292" t="str">
        <f t="shared" si="40"/>
        <v/>
      </c>
      <c r="K1292" t="str">
        <f t="shared" si="41"/>
        <v/>
      </c>
    </row>
    <row r="1293" spans="1:11">
      <c r="A1293" s="9">
        <v>31230</v>
      </c>
      <c r="B1293" t="s">
        <v>1392</v>
      </c>
      <c r="D1293" s="3">
        <v>31</v>
      </c>
      <c r="E1293" t="s">
        <v>1256</v>
      </c>
      <c r="F1293" t="s">
        <v>75</v>
      </c>
      <c r="H1293">
        <f>ROWS($A$2:A1293)</f>
        <v>1292</v>
      </c>
      <c r="I1293" t="str">
        <f>IF(Formulaire!$F$24='Codes postaux par région et dép'!A1293,H1293,"")</f>
        <v/>
      </c>
      <c r="J1293" t="str">
        <f t="shared" si="40"/>
        <v/>
      </c>
      <c r="K1293" t="str">
        <f t="shared" si="41"/>
        <v/>
      </c>
    </row>
    <row r="1294" spans="1:11">
      <c r="A1294" s="9">
        <v>31230</v>
      </c>
      <c r="B1294" t="s">
        <v>1393</v>
      </c>
      <c r="D1294" s="3">
        <v>31</v>
      </c>
      <c r="E1294" t="s">
        <v>1256</v>
      </c>
      <c r="F1294" t="s">
        <v>75</v>
      </c>
      <c r="H1294">
        <f>ROWS($A$2:A1294)</f>
        <v>1293</v>
      </c>
      <c r="I1294" t="str">
        <f>IF(Formulaire!$F$24='Codes postaux par région et dép'!A1294,H1294,"")</f>
        <v/>
      </c>
      <c r="J1294" t="str">
        <f t="shared" si="40"/>
        <v/>
      </c>
      <c r="K1294" t="str">
        <f t="shared" si="41"/>
        <v/>
      </c>
    </row>
    <row r="1295" spans="1:11">
      <c r="A1295" s="9">
        <v>31230</v>
      </c>
      <c r="B1295" t="s">
        <v>1394</v>
      </c>
      <c r="D1295" s="3">
        <v>31</v>
      </c>
      <c r="E1295" t="s">
        <v>1256</v>
      </c>
      <c r="F1295" t="s">
        <v>75</v>
      </c>
      <c r="H1295">
        <f>ROWS($A$2:A1295)</f>
        <v>1294</v>
      </c>
      <c r="I1295" t="str">
        <f>IF(Formulaire!$F$24='Codes postaux par région et dép'!A1295,H1295,"")</f>
        <v/>
      </c>
      <c r="J1295" t="str">
        <f t="shared" si="40"/>
        <v/>
      </c>
      <c r="K1295" t="str">
        <f t="shared" si="41"/>
        <v/>
      </c>
    </row>
    <row r="1296" spans="1:11">
      <c r="A1296" s="9">
        <v>31230</v>
      </c>
      <c r="B1296" t="s">
        <v>1395</v>
      </c>
      <c r="D1296" s="3">
        <v>31</v>
      </c>
      <c r="E1296" t="s">
        <v>1256</v>
      </c>
      <c r="F1296" t="s">
        <v>75</v>
      </c>
      <c r="H1296">
        <f>ROWS($A$2:A1296)</f>
        <v>1295</v>
      </c>
      <c r="I1296" t="str">
        <f>IF(Formulaire!$F$24='Codes postaux par région et dép'!A1296,H1296,"")</f>
        <v/>
      </c>
      <c r="J1296" t="str">
        <f t="shared" si="40"/>
        <v/>
      </c>
      <c r="K1296" t="str">
        <f t="shared" si="41"/>
        <v/>
      </c>
    </row>
    <row r="1297" spans="1:11">
      <c r="A1297" s="9">
        <v>31230</v>
      </c>
      <c r="B1297" t="s">
        <v>1396</v>
      </c>
      <c r="D1297" s="3">
        <v>31</v>
      </c>
      <c r="E1297" t="s">
        <v>1256</v>
      </c>
      <c r="F1297" t="s">
        <v>75</v>
      </c>
      <c r="H1297">
        <f>ROWS($A$2:A1297)</f>
        <v>1296</v>
      </c>
      <c r="I1297" t="str">
        <f>IF(Formulaire!$F$24='Codes postaux par région et dép'!A1297,H1297,"")</f>
        <v/>
      </c>
      <c r="J1297" t="str">
        <f t="shared" si="40"/>
        <v/>
      </c>
      <c r="K1297" t="str">
        <f t="shared" si="41"/>
        <v/>
      </c>
    </row>
    <row r="1298" spans="1:11">
      <c r="A1298" s="9">
        <v>31230</v>
      </c>
      <c r="B1298" t="s">
        <v>1397</v>
      </c>
      <c r="D1298" s="3">
        <v>31</v>
      </c>
      <c r="E1298" t="s">
        <v>1256</v>
      </c>
      <c r="F1298" t="s">
        <v>75</v>
      </c>
      <c r="H1298">
        <f>ROWS($A$2:A1298)</f>
        <v>1297</v>
      </c>
      <c r="I1298" t="str">
        <f>IF(Formulaire!$F$24='Codes postaux par région et dép'!A1298,H1298,"")</f>
        <v/>
      </c>
      <c r="J1298" t="str">
        <f t="shared" si="40"/>
        <v/>
      </c>
      <c r="K1298" t="str">
        <f t="shared" si="41"/>
        <v/>
      </c>
    </row>
    <row r="1299" spans="1:11">
      <c r="A1299" s="9">
        <v>31230</v>
      </c>
      <c r="B1299" t="s">
        <v>1398</v>
      </c>
      <c r="D1299" s="3">
        <v>31</v>
      </c>
      <c r="E1299" t="s">
        <v>1256</v>
      </c>
      <c r="F1299" t="s">
        <v>75</v>
      </c>
      <c r="H1299">
        <f>ROWS($A$2:A1299)</f>
        <v>1298</v>
      </c>
      <c r="I1299" t="str">
        <f>IF(Formulaire!$F$24='Codes postaux par région et dép'!A1299,H1299,"")</f>
        <v/>
      </c>
      <c r="J1299" t="str">
        <f t="shared" si="40"/>
        <v/>
      </c>
      <c r="K1299" t="str">
        <f t="shared" si="41"/>
        <v/>
      </c>
    </row>
    <row r="1300" spans="1:11">
      <c r="A1300" s="9">
        <v>31230</v>
      </c>
      <c r="B1300" t="s">
        <v>1399</v>
      </c>
      <c r="D1300" s="3">
        <v>31</v>
      </c>
      <c r="E1300" t="s">
        <v>1256</v>
      </c>
      <c r="F1300" t="s">
        <v>75</v>
      </c>
      <c r="H1300">
        <f>ROWS($A$2:A1300)</f>
        <v>1299</v>
      </c>
      <c r="I1300" t="str">
        <f>IF(Formulaire!$F$24='Codes postaux par région et dép'!A1300,H1300,"")</f>
        <v/>
      </c>
      <c r="J1300" t="str">
        <f t="shared" si="40"/>
        <v/>
      </c>
      <c r="K1300" t="str">
        <f t="shared" si="41"/>
        <v/>
      </c>
    </row>
    <row r="1301" spans="1:11">
      <c r="A1301" s="9">
        <v>31230</v>
      </c>
      <c r="B1301" t="s">
        <v>1400</v>
      </c>
      <c r="D1301" s="3">
        <v>31</v>
      </c>
      <c r="E1301" t="s">
        <v>1256</v>
      </c>
      <c r="F1301" t="s">
        <v>75</v>
      </c>
      <c r="H1301">
        <f>ROWS($A$2:A1301)</f>
        <v>1300</v>
      </c>
      <c r="I1301" t="str">
        <f>IF(Formulaire!$F$24='Codes postaux par région et dép'!A1301,H1301,"")</f>
        <v/>
      </c>
      <c r="J1301" t="str">
        <f t="shared" si="40"/>
        <v/>
      </c>
      <c r="K1301" t="str">
        <f t="shared" si="41"/>
        <v/>
      </c>
    </row>
    <row r="1302" spans="1:11">
      <c r="A1302" s="9">
        <v>31230</v>
      </c>
      <c r="B1302" t="s">
        <v>1401</v>
      </c>
      <c r="D1302" s="3">
        <v>31</v>
      </c>
      <c r="E1302" t="s">
        <v>1256</v>
      </c>
      <c r="F1302" t="s">
        <v>75</v>
      </c>
      <c r="H1302">
        <f>ROWS($A$2:A1302)</f>
        <v>1301</v>
      </c>
      <c r="I1302" t="str">
        <f>IF(Formulaire!$F$24='Codes postaux par région et dép'!A1302,H1302,"")</f>
        <v/>
      </c>
      <c r="J1302" t="str">
        <f t="shared" si="40"/>
        <v/>
      </c>
      <c r="K1302" t="str">
        <f t="shared" si="41"/>
        <v/>
      </c>
    </row>
    <row r="1303" spans="1:11">
      <c r="A1303" s="9">
        <v>31230</v>
      </c>
      <c r="B1303" t="s">
        <v>1402</v>
      </c>
      <c r="D1303" s="3">
        <v>31</v>
      </c>
      <c r="E1303" t="s">
        <v>1256</v>
      </c>
      <c r="F1303" t="s">
        <v>75</v>
      </c>
      <c r="H1303">
        <f>ROWS($A$2:A1303)</f>
        <v>1302</v>
      </c>
      <c r="I1303" t="str">
        <f>IF(Formulaire!$F$24='Codes postaux par région et dép'!A1303,H1303,"")</f>
        <v/>
      </c>
      <c r="J1303" t="str">
        <f t="shared" si="40"/>
        <v/>
      </c>
      <c r="K1303" t="str">
        <f t="shared" si="41"/>
        <v/>
      </c>
    </row>
    <row r="1304" spans="1:11">
      <c r="A1304" s="9">
        <v>31230</v>
      </c>
      <c r="B1304" t="s">
        <v>887</v>
      </c>
      <c r="D1304" s="3">
        <v>31</v>
      </c>
      <c r="E1304" t="s">
        <v>1256</v>
      </c>
      <c r="F1304" t="s">
        <v>75</v>
      </c>
      <c r="H1304">
        <f>ROWS($A$2:A1304)</f>
        <v>1303</v>
      </c>
      <c r="I1304" t="str">
        <f>IF(Formulaire!$F$24='Codes postaux par région et dép'!A1304,H1304,"")</f>
        <v/>
      </c>
      <c r="J1304" t="str">
        <f t="shared" si="40"/>
        <v/>
      </c>
      <c r="K1304" t="str">
        <f t="shared" si="41"/>
        <v/>
      </c>
    </row>
    <row r="1305" spans="1:11">
      <c r="A1305" s="9">
        <v>31240</v>
      </c>
      <c r="B1305" t="s">
        <v>1403</v>
      </c>
      <c r="D1305" s="3">
        <v>31</v>
      </c>
      <c r="E1305" t="s">
        <v>1256</v>
      </c>
      <c r="F1305" t="s">
        <v>75</v>
      </c>
      <c r="H1305">
        <f>ROWS($A$2:A1305)</f>
        <v>1304</v>
      </c>
      <c r="I1305" t="str">
        <f>IF(Formulaire!$F$24='Codes postaux par région et dép'!A1305,H1305,"")</f>
        <v/>
      </c>
      <c r="J1305" t="str">
        <f t="shared" si="40"/>
        <v/>
      </c>
      <c r="K1305" t="str">
        <f t="shared" si="41"/>
        <v/>
      </c>
    </row>
    <row r="1306" spans="1:11">
      <c r="A1306" s="9">
        <v>31240</v>
      </c>
      <c r="B1306" t="s">
        <v>1404</v>
      </c>
      <c r="D1306" s="3">
        <v>31</v>
      </c>
      <c r="E1306" t="s">
        <v>1256</v>
      </c>
      <c r="F1306" t="s">
        <v>75</v>
      </c>
      <c r="H1306">
        <f>ROWS($A$2:A1306)</f>
        <v>1305</v>
      </c>
      <c r="I1306" t="str">
        <f>IF(Formulaire!$F$24='Codes postaux par région et dép'!A1306,H1306,"")</f>
        <v/>
      </c>
      <c r="J1306" t="str">
        <f t="shared" si="40"/>
        <v/>
      </c>
      <c r="K1306" t="str">
        <f t="shared" si="41"/>
        <v/>
      </c>
    </row>
    <row r="1307" spans="1:11">
      <c r="A1307" s="9">
        <v>31250</v>
      </c>
      <c r="B1307" t="s">
        <v>45</v>
      </c>
      <c r="C1307" t="s">
        <v>1405</v>
      </c>
      <c r="D1307" s="3">
        <v>31</v>
      </c>
      <c r="E1307" t="s">
        <v>1256</v>
      </c>
      <c r="F1307" t="s">
        <v>75</v>
      </c>
      <c r="H1307">
        <f>ROWS($A$2:A1307)</f>
        <v>1306</v>
      </c>
      <c r="I1307" t="str">
        <f>IF(Formulaire!$F$24='Codes postaux par région et dép'!A1307,H1307,"")</f>
        <v/>
      </c>
      <c r="J1307" t="str">
        <f t="shared" si="40"/>
        <v/>
      </c>
      <c r="K1307" t="str">
        <f t="shared" si="41"/>
        <v/>
      </c>
    </row>
    <row r="1308" spans="1:11">
      <c r="A1308" s="9">
        <v>31250</v>
      </c>
      <c r="B1308" t="s">
        <v>45</v>
      </c>
      <c r="D1308" s="3">
        <v>31</v>
      </c>
      <c r="E1308" t="s">
        <v>1256</v>
      </c>
      <c r="F1308" t="s">
        <v>75</v>
      </c>
      <c r="H1308">
        <f>ROWS($A$2:A1308)</f>
        <v>1307</v>
      </c>
      <c r="I1308" t="str">
        <f>IF(Formulaire!$F$24='Codes postaux par région et dép'!A1308,H1308,"")</f>
        <v/>
      </c>
      <c r="J1308" t="str">
        <f t="shared" si="40"/>
        <v/>
      </c>
      <c r="K1308" t="str">
        <f t="shared" si="41"/>
        <v/>
      </c>
    </row>
    <row r="1309" spans="1:11">
      <c r="A1309" s="9">
        <v>31250</v>
      </c>
      <c r="B1309" t="s">
        <v>1406</v>
      </c>
      <c r="D1309" s="3">
        <v>31</v>
      </c>
      <c r="E1309" t="s">
        <v>1256</v>
      </c>
      <c r="F1309" t="s">
        <v>75</v>
      </c>
      <c r="H1309">
        <f>ROWS($A$2:A1309)</f>
        <v>1308</v>
      </c>
      <c r="I1309" t="str">
        <f>IF(Formulaire!$F$24='Codes postaux par région et dép'!A1309,H1309,"")</f>
        <v/>
      </c>
      <c r="J1309" t="str">
        <f t="shared" si="40"/>
        <v/>
      </c>
      <c r="K1309" t="str">
        <f t="shared" si="41"/>
        <v/>
      </c>
    </row>
    <row r="1310" spans="1:11">
      <c r="A1310" s="9">
        <v>31260</v>
      </c>
      <c r="B1310" t="s">
        <v>1407</v>
      </c>
      <c r="D1310" s="3">
        <v>31</v>
      </c>
      <c r="E1310" t="s">
        <v>1256</v>
      </c>
      <c r="F1310" t="s">
        <v>75</v>
      </c>
      <c r="H1310">
        <f>ROWS($A$2:A1310)</f>
        <v>1309</v>
      </c>
      <c r="I1310" t="str">
        <f>IF(Formulaire!$F$24='Codes postaux par région et dép'!A1310,H1310,"")</f>
        <v/>
      </c>
      <c r="J1310" t="str">
        <f t="shared" si="40"/>
        <v/>
      </c>
      <c r="K1310" t="str">
        <f t="shared" si="41"/>
        <v/>
      </c>
    </row>
    <row r="1311" spans="1:11">
      <c r="A1311" s="9">
        <v>31260</v>
      </c>
      <c r="B1311" t="s">
        <v>1408</v>
      </c>
      <c r="D1311" s="3">
        <v>31</v>
      </c>
      <c r="E1311" t="s">
        <v>1256</v>
      </c>
      <c r="F1311" t="s">
        <v>75</v>
      </c>
      <c r="H1311">
        <f>ROWS($A$2:A1311)</f>
        <v>1310</v>
      </c>
      <c r="I1311" t="str">
        <f>IF(Formulaire!$F$24='Codes postaux par région et dép'!A1311,H1311,"")</f>
        <v/>
      </c>
      <c r="J1311" t="str">
        <f t="shared" si="40"/>
        <v/>
      </c>
      <c r="K1311" t="str">
        <f t="shared" si="41"/>
        <v/>
      </c>
    </row>
    <row r="1312" spans="1:11">
      <c r="A1312" s="9">
        <v>31260</v>
      </c>
      <c r="B1312" t="s">
        <v>1409</v>
      </c>
      <c r="D1312" s="3">
        <v>31</v>
      </c>
      <c r="E1312" t="s">
        <v>1256</v>
      </c>
      <c r="F1312" t="s">
        <v>75</v>
      </c>
      <c r="H1312">
        <f>ROWS($A$2:A1312)</f>
        <v>1311</v>
      </c>
      <c r="I1312" t="str">
        <f>IF(Formulaire!$F$24='Codes postaux par région et dép'!A1312,H1312,"")</f>
        <v/>
      </c>
      <c r="J1312" t="str">
        <f t="shared" si="40"/>
        <v/>
      </c>
      <c r="K1312" t="str">
        <f t="shared" si="41"/>
        <v/>
      </c>
    </row>
    <row r="1313" spans="1:11">
      <c r="A1313" s="9">
        <v>31260</v>
      </c>
      <c r="B1313" t="s">
        <v>1410</v>
      </c>
      <c r="D1313" s="3">
        <v>31</v>
      </c>
      <c r="E1313" t="s">
        <v>1256</v>
      </c>
      <c r="F1313" t="s">
        <v>75</v>
      </c>
      <c r="H1313">
        <f>ROWS($A$2:A1313)</f>
        <v>1312</v>
      </c>
      <c r="I1313" t="str">
        <f>IF(Formulaire!$F$24='Codes postaux par région et dép'!A1313,H1313,"")</f>
        <v/>
      </c>
      <c r="J1313" t="str">
        <f t="shared" si="40"/>
        <v/>
      </c>
      <c r="K1313" t="str">
        <f t="shared" si="41"/>
        <v/>
      </c>
    </row>
    <row r="1314" spans="1:11">
      <c r="A1314" s="9">
        <v>31260</v>
      </c>
      <c r="B1314" t="s">
        <v>1411</v>
      </c>
      <c r="D1314" s="3">
        <v>31</v>
      </c>
      <c r="E1314" t="s">
        <v>1256</v>
      </c>
      <c r="F1314" t="s">
        <v>75</v>
      </c>
      <c r="H1314">
        <f>ROWS($A$2:A1314)</f>
        <v>1313</v>
      </c>
      <c r="I1314" t="str">
        <f>IF(Formulaire!$F$24='Codes postaux par région et dép'!A1314,H1314,"")</f>
        <v/>
      </c>
      <c r="J1314" t="str">
        <f t="shared" si="40"/>
        <v/>
      </c>
      <c r="K1314" t="str">
        <f t="shared" si="41"/>
        <v/>
      </c>
    </row>
    <row r="1315" spans="1:11">
      <c r="A1315" s="9">
        <v>31260</v>
      </c>
      <c r="B1315" t="s">
        <v>1412</v>
      </c>
      <c r="D1315" s="3">
        <v>31</v>
      </c>
      <c r="E1315" t="s">
        <v>1256</v>
      </c>
      <c r="F1315" t="s">
        <v>75</v>
      </c>
      <c r="H1315">
        <f>ROWS($A$2:A1315)</f>
        <v>1314</v>
      </c>
      <c r="I1315" t="str">
        <f>IF(Formulaire!$F$24='Codes postaux par région et dép'!A1315,H1315,"")</f>
        <v/>
      </c>
      <c r="J1315" t="str">
        <f t="shared" si="40"/>
        <v/>
      </c>
      <c r="K1315" t="str">
        <f t="shared" si="41"/>
        <v/>
      </c>
    </row>
    <row r="1316" spans="1:11">
      <c r="A1316" s="9">
        <v>31260</v>
      </c>
      <c r="B1316" t="s">
        <v>1413</v>
      </c>
      <c r="D1316" s="3">
        <v>31</v>
      </c>
      <c r="E1316" t="s">
        <v>1256</v>
      </c>
      <c r="F1316" t="s">
        <v>75</v>
      </c>
      <c r="H1316">
        <f>ROWS($A$2:A1316)</f>
        <v>1315</v>
      </c>
      <c r="I1316" t="str">
        <f>IF(Formulaire!$F$24='Codes postaux par région et dép'!A1316,H1316,"")</f>
        <v/>
      </c>
      <c r="J1316" t="str">
        <f t="shared" si="40"/>
        <v/>
      </c>
      <c r="K1316" t="str">
        <f t="shared" si="41"/>
        <v/>
      </c>
    </row>
    <row r="1317" spans="1:11">
      <c r="A1317" s="9">
        <v>31260</v>
      </c>
      <c r="B1317" t="s">
        <v>1414</v>
      </c>
      <c r="D1317" s="3">
        <v>31</v>
      </c>
      <c r="E1317" t="s">
        <v>1256</v>
      </c>
      <c r="F1317" t="s">
        <v>75</v>
      </c>
      <c r="H1317">
        <f>ROWS($A$2:A1317)</f>
        <v>1316</v>
      </c>
      <c r="I1317" t="str">
        <f>IF(Formulaire!$F$24='Codes postaux par région et dép'!A1317,H1317,"")</f>
        <v/>
      </c>
      <c r="J1317" t="str">
        <f t="shared" si="40"/>
        <v/>
      </c>
      <c r="K1317" t="str">
        <f t="shared" si="41"/>
        <v/>
      </c>
    </row>
    <row r="1318" spans="1:11">
      <c r="A1318" s="9">
        <v>31260</v>
      </c>
      <c r="B1318" t="s">
        <v>1415</v>
      </c>
      <c r="D1318" s="3">
        <v>31</v>
      </c>
      <c r="E1318" t="s">
        <v>1256</v>
      </c>
      <c r="F1318" t="s">
        <v>75</v>
      </c>
      <c r="H1318">
        <f>ROWS($A$2:A1318)</f>
        <v>1317</v>
      </c>
      <c r="I1318" t="str">
        <f>IF(Formulaire!$F$24='Codes postaux par région et dép'!A1318,H1318,"")</f>
        <v/>
      </c>
      <c r="J1318" t="str">
        <f t="shared" si="40"/>
        <v/>
      </c>
      <c r="K1318" t="str">
        <f t="shared" si="41"/>
        <v/>
      </c>
    </row>
    <row r="1319" spans="1:11">
      <c r="A1319" s="9">
        <v>31260</v>
      </c>
      <c r="B1319" t="s">
        <v>1416</v>
      </c>
      <c r="D1319" s="3">
        <v>31</v>
      </c>
      <c r="E1319" t="s">
        <v>1256</v>
      </c>
      <c r="F1319" t="s">
        <v>75</v>
      </c>
      <c r="H1319">
        <f>ROWS($A$2:A1319)</f>
        <v>1318</v>
      </c>
      <c r="I1319" t="str">
        <f>IF(Formulaire!$F$24='Codes postaux par région et dép'!A1319,H1319,"")</f>
        <v/>
      </c>
      <c r="J1319" t="str">
        <f t="shared" si="40"/>
        <v/>
      </c>
      <c r="K1319" t="str">
        <f t="shared" si="41"/>
        <v/>
      </c>
    </row>
    <row r="1320" spans="1:11">
      <c r="A1320" s="9">
        <v>31260</v>
      </c>
      <c r="B1320" t="s">
        <v>1417</v>
      </c>
      <c r="D1320" s="3">
        <v>31</v>
      </c>
      <c r="E1320" t="s">
        <v>1256</v>
      </c>
      <c r="F1320" t="s">
        <v>75</v>
      </c>
      <c r="H1320">
        <f>ROWS($A$2:A1320)</f>
        <v>1319</v>
      </c>
      <c r="I1320" t="str">
        <f>IF(Formulaire!$F$24='Codes postaux par région et dép'!A1320,H1320,"")</f>
        <v/>
      </c>
      <c r="J1320" t="str">
        <f t="shared" si="40"/>
        <v/>
      </c>
      <c r="K1320" t="str">
        <f t="shared" si="41"/>
        <v/>
      </c>
    </row>
    <row r="1321" spans="1:11">
      <c r="A1321" s="9">
        <v>31260</v>
      </c>
      <c r="B1321" t="s">
        <v>1418</v>
      </c>
      <c r="D1321" s="3">
        <v>31</v>
      </c>
      <c r="E1321" t="s">
        <v>1256</v>
      </c>
      <c r="F1321" t="s">
        <v>75</v>
      </c>
      <c r="H1321">
        <f>ROWS($A$2:A1321)</f>
        <v>1320</v>
      </c>
      <c r="I1321" t="str">
        <f>IF(Formulaire!$F$24='Codes postaux par région et dép'!A1321,H1321,"")</f>
        <v/>
      </c>
      <c r="J1321" t="str">
        <f t="shared" si="40"/>
        <v/>
      </c>
      <c r="K1321" t="str">
        <f t="shared" si="41"/>
        <v/>
      </c>
    </row>
    <row r="1322" spans="1:11">
      <c r="A1322" s="9">
        <v>31260</v>
      </c>
      <c r="B1322" t="s">
        <v>1419</v>
      </c>
      <c r="D1322" s="3">
        <v>31</v>
      </c>
      <c r="E1322" t="s">
        <v>1256</v>
      </c>
      <c r="F1322" t="s">
        <v>75</v>
      </c>
      <c r="H1322">
        <f>ROWS($A$2:A1322)</f>
        <v>1321</v>
      </c>
      <c r="I1322" t="str">
        <f>IF(Formulaire!$F$24='Codes postaux par région et dép'!A1322,H1322,"")</f>
        <v/>
      </c>
      <c r="J1322" t="str">
        <f t="shared" si="40"/>
        <v/>
      </c>
      <c r="K1322" t="str">
        <f t="shared" si="41"/>
        <v/>
      </c>
    </row>
    <row r="1323" spans="1:11">
      <c r="A1323" s="9">
        <v>31260</v>
      </c>
      <c r="B1323" t="s">
        <v>1420</v>
      </c>
      <c r="D1323" s="3">
        <v>31</v>
      </c>
      <c r="E1323" t="s">
        <v>1256</v>
      </c>
      <c r="F1323" t="s">
        <v>75</v>
      </c>
      <c r="H1323">
        <f>ROWS($A$2:A1323)</f>
        <v>1322</v>
      </c>
      <c r="I1323" t="str">
        <f>IF(Formulaire!$F$24='Codes postaux par région et dép'!A1323,H1323,"")</f>
        <v/>
      </c>
      <c r="J1323" t="str">
        <f t="shared" si="40"/>
        <v/>
      </c>
      <c r="K1323" t="str">
        <f t="shared" si="41"/>
        <v/>
      </c>
    </row>
    <row r="1324" spans="1:11">
      <c r="A1324" s="9">
        <v>31260</v>
      </c>
      <c r="B1324" t="s">
        <v>1421</v>
      </c>
      <c r="D1324" s="3">
        <v>31</v>
      </c>
      <c r="E1324" t="s">
        <v>1256</v>
      </c>
      <c r="F1324" t="s">
        <v>75</v>
      </c>
      <c r="H1324">
        <f>ROWS($A$2:A1324)</f>
        <v>1323</v>
      </c>
      <c r="I1324" t="str">
        <f>IF(Formulaire!$F$24='Codes postaux par région et dép'!A1324,H1324,"")</f>
        <v/>
      </c>
      <c r="J1324" t="str">
        <f t="shared" si="40"/>
        <v/>
      </c>
      <c r="K1324" t="str">
        <f t="shared" si="41"/>
        <v/>
      </c>
    </row>
    <row r="1325" spans="1:11">
      <c r="A1325" s="9">
        <v>31260</v>
      </c>
      <c r="B1325" t="s">
        <v>42</v>
      </c>
      <c r="D1325" s="3">
        <v>31</v>
      </c>
      <c r="E1325" t="s">
        <v>1256</v>
      </c>
      <c r="F1325" t="s">
        <v>75</v>
      </c>
      <c r="H1325">
        <f>ROWS($A$2:A1325)</f>
        <v>1324</v>
      </c>
      <c r="I1325" t="str">
        <f>IF(Formulaire!$F$24='Codes postaux par région et dép'!A1325,H1325,"")</f>
        <v/>
      </c>
      <c r="J1325" t="str">
        <f t="shared" si="40"/>
        <v/>
      </c>
      <c r="K1325" t="str">
        <f t="shared" si="41"/>
        <v/>
      </c>
    </row>
    <row r="1326" spans="1:11">
      <c r="A1326" s="9">
        <v>31260</v>
      </c>
      <c r="B1326" t="s">
        <v>1422</v>
      </c>
      <c r="D1326" s="3">
        <v>31</v>
      </c>
      <c r="E1326" t="s">
        <v>1256</v>
      </c>
      <c r="F1326" t="s">
        <v>75</v>
      </c>
      <c r="H1326">
        <f>ROWS($A$2:A1326)</f>
        <v>1325</v>
      </c>
      <c r="I1326" t="str">
        <f>IF(Formulaire!$F$24='Codes postaux par région et dép'!A1326,H1326,"")</f>
        <v/>
      </c>
      <c r="J1326" t="str">
        <f t="shared" si="40"/>
        <v/>
      </c>
      <c r="K1326" t="str">
        <f t="shared" si="41"/>
        <v/>
      </c>
    </row>
    <row r="1327" spans="1:11">
      <c r="A1327" s="9">
        <v>31260</v>
      </c>
      <c r="B1327" t="s">
        <v>1423</v>
      </c>
      <c r="D1327" s="3">
        <v>31</v>
      </c>
      <c r="E1327" t="s">
        <v>1256</v>
      </c>
      <c r="F1327" t="s">
        <v>75</v>
      </c>
      <c r="H1327">
        <f>ROWS($A$2:A1327)</f>
        <v>1326</v>
      </c>
      <c r="I1327" t="str">
        <f>IF(Formulaire!$F$24='Codes postaux par région et dép'!A1327,H1327,"")</f>
        <v/>
      </c>
      <c r="J1327" t="str">
        <f t="shared" si="40"/>
        <v/>
      </c>
      <c r="K1327" t="str">
        <f t="shared" si="41"/>
        <v/>
      </c>
    </row>
    <row r="1328" spans="1:11">
      <c r="A1328" s="9">
        <v>31270</v>
      </c>
      <c r="B1328" t="s">
        <v>1424</v>
      </c>
      <c r="D1328" s="3">
        <v>31</v>
      </c>
      <c r="E1328" t="s">
        <v>1256</v>
      </c>
      <c r="F1328" t="s">
        <v>75</v>
      </c>
      <c r="H1328">
        <f>ROWS($A$2:A1328)</f>
        <v>1327</v>
      </c>
      <c r="I1328" t="str">
        <f>IF(Formulaire!$F$24='Codes postaux par région et dép'!A1328,H1328,"")</f>
        <v/>
      </c>
      <c r="J1328" t="str">
        <f t="shared" si="40"/>
        <v/>
      </c>
      <c r="K1328" t="str">
        <f t="shared" si="41"/>
        <v/>
      </c>
    </row>
    <row r="1329" spans="1:11">
      <c r="A1329" s="9">
        <v>31270</v>
      </c>
      <c r="B1329" t="s">
        <v>1425</v>
      </c>
      <c r="D1329" s="3">
        <v>31</v>
      </c>
      <c r="E1329" t="s">
        <v>1256</v>
      </c>
      <c r="F1329" t="s">
        <v>75</v>
      </c>
      <c r="H1329">
        <f>ROWS($A$2:A1329)</f>
        <v>1328</v>
      </c>
      <c r="I1329" t="str">
        <f>IF(Formulaire!$F$24='Codes postaux par région et dép'!A1329,H1329,"")</f>
        <v/>
      </c>
      <c r="J1329" t="str">
        <f t="shared" si="40"/>
        <v/>
      </c>
      <c r="K1329" t="str">
        <f t="shared" si="41"/>
        <v/>
      </c>
    </row>
    <row r="1330" spans="1:11">
      <c r="A1330" s="9">
        <v>31270</v>
      </c>
      <c r="B1330" t="s">
        <v>1426</v>
      </c>
      <c r="D1330" s="3">
        <v>31</v>
      </c>
      <c r="E1330" t="s">
        <v>1256</v>
      </c>
      <c r="F1330" t="s">
        <v>75</v>
      </c>
      <c r="H1330">
        <f>ROWS($A$2:A1330)</f>
        <v>1329</v>
      </c>
      <c r="I1330" t="str">
        <f>IF(Formulaire!$F$24='Codes postaux par région et dép'!A1330,H1330,"")</f>
        <v/>
      </c>
      <c r="J1330" t="str">
        <f t="shared" si="40"/>
        <v/>
      </c>
      <c r="K1330" t="str">
        <f t="shared" si="41"/>
        <v/>
      </c>
    </row>
    <row r="1331" spans="1:11">
      <c r="A1331" s="9">
        <v>31280</v>
      </c>
      <c r="B1331" t="s">
        <v>1427</v>
      </c>
      <c r="D1331" s="3">
        <v>31</v>
      </c>
      <c r="E1331" t="s">
        <v>1256</v>
      </c>
      <c r="F1331" t="s">
        <v>75</v>
      </c>
      <c r="H1331">
        <f>ROWS($A$2:A1331)</f>
        <v>1330</v>
      </c>
      <c r="I1331" t="str">
        <f>IF(Formulaire!$F$24='Codes postaux par région et dép'!A1331,H1331,"")</f>
        <v/>
      </c>
      <c r="J1331" t="str">
        <f t="shared" si="40"/>
        <v/>
      </c>
      <c r="K1331" t="str">
        <f t="shared" si="41"/>
        <v/>
      </c>
    </row>
    <row r="1332" spans="1:11">
      <c r="A1332" s="9">
        <v>31280</v>
      </c>
      <c r="B1332" t="s">
        <v>1428</v>
      </c>
      <c r="D1332" s="3">
        <v>31</v>
      </c>
      <c r="E1332" t="s">
        <v>1256</v>
      </c>
      <c r="F1332" t="s">
        <v>75</v>
      </c>
      <c r="H1332">
        <f>ROWS($A$2:A1332)</f>
        <v>1331</v>
      </c>
      <c r="I1332" t="str">
        <f>IF(Formulaire!$F$24='Codes postaux par région et dép'!A1332,H1332,"")</f>
        <v/>
      </c>
      <c r="J1332" t="str">
        <f t="shared" si="40"/>
        <v/>
      </c>
      <c r="K1332" t="str">
        <f t="shared" si="41"/>
        <v/>
      </c>
    </row>
    <row r="1333" spans="1:11">
      <c r="A1333" s="9">
        <v>31280</v>
      </c>
      <c r="B1333" t="s">
        <v>882</v>
      </c>
      <c r="D1333" s="3">
        <v>31</v>
      </c>
      <c r="E1333" t="s">
        <v>1256</v>
      </c>
      <c r="F1333" t="s">
        <v>75</v>
      </c>
      <c r="H1333">
        <f>ROWS($A$2:A1333)</f>
        <v>1332</v>
      </c>
      <c r="I1333" t="str">
        <f>IF(Formulaire!$F$24='Codes postaux par région et dép'!A1333,H1333,"")</f>
        <v/>
      </c>
      <c r="J1333" t="str">
        <f t="shared" si="40"/>
        <v/>
      </c>
      <c r="K1333" t="str">
        <f t="shared" si="41"/>
        <v/>
      </c>
    </row>
    <row r="1334" spans="1:11">
      <c r="A1334" s="9">
        <v>31290</v>
      </c>
      <c r="B1334" t="s">
        <v>1429</v>
      </c>
      <c r="D1334" s="3">
        <v>31</v>
      </c>
      <c r="E1334" t="s">
        <v>1256</v>
      </c>
      <c r="F1334" t="s">
        <v>75</v>
      </c>
      <c r="H1334">
        <f>ROWS($A$2:A1334)</f>
        <v>1333</v>
      </c>
      <c r="I1334" t="str">
        <f>IF(Formulaire!$F$24='Codes postaux par région et dép'!A1334,H1334,"")</f>
        <v/>
      </c>
      <c r="J1334" t="str">
        <f t="shared" si="40"/>
        <v/>
      </c>
      <c r="K1334" t="str">
        <f t="shared" si="41"/>
        <v/>
      </c>
    </row>
    <row r="1335" spans="1:11">
      <c r="A1335" s="9">
        <v>31290</v>
      </c>
      <c r="B1335" t="s">
        <v>1430</v>
      </c>
      <c r="D1335" s="3">
        <v>31</v>
      </c>
      <c r="E1335" t="s">
        <v>1256</v>
      </c>
      <c r="F1335" t="s">
        <v>75</v>
      </c>
      <c r="H1335">
        <f>ROWS($A$2:A1335)</f>
        <v>1334</v>
      </c>
      <c r="I1335" t="str">
        <f>IF(Formulaire!$F$24='Codes postaux par région et dép'!A1335,H1335,"")</f>
        <v/>
      </c>
      <c r="J1335" t="str">
        <f t="shared" si="40"/>
        <v/>
      </c>
      <c r="K1335" t="str">
        <f t="shared" si="41"/>
        <v/>
      </c>
    </row>
    <row r="1336" spans="1:11">
      <c r="A1336" s="9">
        <v>31290</v>
      </c>
      <c r="B1336" t="s">
        <v>1431</v>
      </c>
      <c r="D1336" s="3">
        <v>31</v>
      </c>
      <c r="E1336" t="s">
        <v>1256</v>
      </c>
      <c r="F1336" t="s">
        <v>75</v>
      </c>
      <c r="H1336">
        <f>ROWS($A$2:A1336)</f>
        <v>1335</v>
      </c>
      <c r="I1336" t="str">
        <f>IF(Formulaire!$F$24='Codes postaux par région et dép'!A1336,H1336,"")</f>
        <v/>
      </c>
      <c r="J1336" t="str">
        <f t="shared" si="40"/>
        <v/>
      </c>
      <c r="K1336" t="str">
        <f t="shared" si="41"/>
        <v/>
      </c>
    </row>
    <row r="1337" spans="1:11">
      <c r="A1337" s="9">
        <v>31290</v>
      </c>
      <c r="B1337" t="s">
        <v>901</v>
      </c>
      <c r="D1337" s="3">
        <v>31</v>
      </c>
      <c r="E1337" t="s">
        <v>1256</v>
      </c>
      <c r="F1337" t="s">
        <v>75</v>
      </c>
      <c r="H1337">
        <f>ROWS($A$2:A1337)</f>
        <v>1336</v>
      </c>
      <c r="I1337" t="str">
        <f>IF(Formulaire!$F$24='Codes postaux par région et dép'!A1337,H1337,"")</f>
        <v/>
      </c>
      <c r="J1337" t="str">
        <f t="shared" si="40"/>
        <v/>
      </c>
      <c r="K1337" t="str">
        <f t="shared" si="41"/>
        <v/>
      </c>
    </row>
    <row r="1338" spans="1:11">
      <c r="A1338" s="9">
        <v>31290</v>
      </c>
      <c r="B1338" t="s">
        <v>891</v>
      </c>
      <c r="D1338" s="3">
        <v>31</v>
      </c>
      <c r="E1338" t="s">
        <v>1256</v>
      </c>
      <c r="F1338" t="s">
        <v>75</v>
      </c>
      <c r="H1338">
        <f>ROWS($A$2:A1338)</f>
        <v>1337</v>
      </c>
      <c r="I1338" t="str">
        <f>IF(Formulaire!$F$24='Codes postaux par région et dép'!A1338,H1338,"")</f>
        <v/>
      </c>
      <c r="J1338" t="str">
        <f t="shared" si="40"/>
        <v/>
      </c>
      <c r="K1338" t="str">
        <f t="shared" si="41"/>
        <v/>
      </c>
    </row>
    <row r="1339" spans="1:11">
      <c r="A1339" s="9">
        <v>31290</v>
      </c>
      <c r="B1339" t="s">
        <v>1432</v>
      </c>
      <c r="D1339" s="3">
        <v>31</v>
      </c>
      <c r="E1339" t="s">
        <v>1256</v>
      </c>
      <c r="F1339" t="s">
        <v>75</v>
      </c>
      <c r="H1339">
        <f>ROWS($A$2:A1339)</f>
        <v>1338</v>
      </c>
      <c r="I1339" t="str">
        <f>IF(Formulaire!$F$24='Codes postaux par région et dép'!A1339,H1339,"")</f>
        <v/>
      </c>
      <c r="J1339" t="str">
        <f t="shared" si="40"/>
        <v/>
      </c>
      <c r="K1339" t="str">
        <f t="shared" si="41"/>
        <v/>
      </c>
    </row>
    <row r="1340" spans="1:11">
      <c r="A1340" s="9">
        <v>31290</v>
      </c>
      <c r="B1340" t="s">
        <v>1433</v>
      </c>
      <c r="D1340" s="3">
        <v>31</v>
      </c>
      <c r="E1340" t="s">
        <v>1256</v>
      </c>
      <c r="F1340" t="s">
        <v>75</v>
      </c>
      <c r="H1340">
        <f>ROWS($A$2:A1340)</f>
        <v>1339</v>
      </c>
      <c r="I1340" t="str">
        <f>IF(Formulaire!$F$24='Codes postaux par région et dép'!A1340,H1340,"")</f>
        <v/>
      </c>
      <c r="J1340" t="str">
        <f t="shared" si="40"/>
        <v/>
      </c>
      <c r="K1340" t="str">
        <f t="shared" si="41"/>
        <v/>
      </c>
    </row>
    <row r="1341" spans="1:11">
      <c r="A1341" s="9">
        <v>31290</v>
      </c>
      <c r="B1341" t="s">
        <v>1434</v>
      </c>
      <c r="D1341" s="3">
        <v>31</v>
      </c>
      <c r="E1341" t="s">
        <v>1256</v>
      </c>
      <c r="F1341" t="s">
        <v>75</v>
      </c>
      <c r="H1341">
        <f>ROWS($A$2:A1341)</f>
        <v>1340</v>
      </c>
      <c r="I1341" t="str">
        <f>IF(Formulaire!$F$24='Codes postaux par région et dép'!A1341,H1341,"")</f>
        <v/>
      </c>
      <c r="J1341" t="str">
        <f t="shared" si="40"/>
        <v/>
      </c>
      <c r="K1341" t="str">
        <f t="shared" si="41"/>
        <v/>
      </c>
    </row>
    <row r="1342" spans="1:11">
      <c r="A1342" s="9">
        <v>31290</v>
      </c>
      <c r="B1342" t="s">
        <v>1435</v>
      </c>
      <c r="D1342" s="3">
        <v>31</v>
      </c>
      <c r="E1342" t="s">
        <v>1256</v>
      </c>
      <c r="F1342" t="s">
        <v>75</v>
      </c>
      <c r="H1342">
        <f>ROWS($A$2:A1342)</f>
        <v>1341</v>
      </c>
      <c r="I1342" t="str">
        <f>IF(Formulaire!$F$24='Codes postaux par région et dép'!A1342,H1342,"")</f>
        <v/>
      </c>
      <c r="J1342" t="str">
        <f t="shared" si="40"/>
        <v/>
      </c>
      <c r="K1342" t="str">
        <f t="shared" si="41"/>
        <v/>
      </c>
    </row>
    <row r="1343" spans="1:11">
      <c r="A1343" s="9">
        <v>31290</v>
      </c>
      <c r="B1343" t="s">
        <v>1436</v>
      </c>
      <c r="D1343" s="3">
        <v>31</v>
      </c>
      <c r="E1343" t="s">
        <v>1256</v>
      </c>
      <c r="F1343" t="s">
        <v>75</v>
      </c>
      <c r="H1343">
        <f>ROWS($A$2:A1343)</f>
        <v>1342</v>
      </c>
      <c r="I1343" t="str">
        <f>IF(Formulaire!$F$24='Codes postaux par région et dép'!A1343,H1343,"")</f>
        <v/>
      </c>
      <c r="J1343" t="str">
        <f t="shared" si="40"/>
        <v/>
      </c>
      <c r="K1343" t="str">
        <f t="shared" si="41"/>
        <v/>
      </c>
    </row>
    <row r="1344" spans="1:11">
      <c r="A1344" s="9">
        <v>31290</v>
      </c>
      <c r="B1344" t="s">
        <v>1437</v>
      </c>
      <c r="D1344" s="3">
        <v>31</v>
      </c>
      <c r="E1344" t="s">
        <v>1256</v>
      </c>
      <c r="F1344" t="s">
        <v>75</v>
      </c>
      <c r="H1344">
        <f>ROWS($A$2:A1344)</f>
        <v>1343</v>
      </c>
      <c r="I1344" t="str">
        <f>IF(Formulaire!$F$24='Codes postaux par région et dép'!A1344,H1344,"")</f>
        <v/>
      </c>
      <c r="J1344" t="str">
        <f t="shared" si="40"/>
        <v/>
      </c>
      <c r="K1344" t="str">
        <f t="shared" si="41"/>
        <v/>
      </c>
    </row>
    <row r="1345" spans="1:11">
      <c r="A1345" s="9">
        <v>31290</v>
      </c>
      <c r="B1345" t="s">
        <v>96</v>
      </c>
      <c r="D1345" s="3">
        <v>31</v>
      </c>
      <c r="E1345" t="s">
        <v>1256</v>
      </c>
      <c r="F1345" t="s">
        <v>75</v>
      </c>
      <c r="H1345">
        <f>ROWS($A$2:A1345)</f>
        <v>1344</v>
      </c>
      <c r="I1345" t="str">
        <f>IF(Formulaire!$F$24='Codes postaux par région et dép'!A1345,H1345,"")</f>
        <v/>
      </c>
      <c r="J1345" t="str">
        <f t="shared" si="40"/>
        <v/>
      </c>
      <c r="K1345" t="str">
        <f t="shared" si="41"/>
        <v/>
      </c>
    </row>
    <row r="1346" spans="1:11">
      <c r="A1346" s="9">
        <v>31290</v>
      </c>
      <c r="B1346" t="s">
        <v>1438</v>
      </c>
      <c r="D1346" s="3">
        <v>31</v>
      </c>
      <c r="E1346" t="s">
        <v>1256</v>
      </c>
      <c r="F1346" t="s">
        <v>75</v>
      </c>
      <c r="H1346">
        <f>ROWS($A$2:A1346)</f>
        <v>1345</v>
      </c>
      <c r="I1346" t="str">
        <f>IF(Formulaire!$F$24='Codes postaux par région et dép'!A1346,H1346,"")</f>
        <v/>
      </c>
      <c r="J1346" t="str">
        <f t="shared" ref="J1346:J1409" si="42">IFERROR(SMALL($I:$I,H1346),"")</f>
        <v/>
      </c>
      <c r="K1346" t="str">
        <f t="shared" ref="K1346:K1409" si="43">IFERROR(INDEX($B$2:$B$2867,J1346),"")</f>
        <v/>
      </c>
    </row>
    <row r="1347" spans="1:11">
      <c r="A1347" s="9">
        <v>31290</v>
      </c>
      <c r="B1347" t="s">
        <v>71</v>
      </c>
      <c r="D1347" s="3">
        <v>31</v>
      </c>
      <c r="E1347" t="s">
        <v>1256</v>
      </c>
      <c r="F1347" t="s">
        <v>75</v>
      </c>
      <c r="H1347">
        <f>ROWS($A$2:A1347)</f>
        <v>1346</v>
      </c>
      <c r="I1347" t="str">
        <f>IF(Formulaire!$F$24='Codes postaux par région et dép'!A1347,H1347,"")</f>
        <v/>
      </c>
      <c r="J1347" t="str">
        <f t="shared" si="42"/>
        <v/>
      </c>
      <c r="K1347" t="str">
        <f t="shared" si="43"/>
        <v/>
      </c>
    </row>
    <row r="1348" spans="1:11">
      <c r="A1348" s="9">
        <v>31290</v>
      </c>
      <c r="B1348" t="s">
        <v>1439</v>
      </c>
      <c r="D1348" s="3">
        <v>31</v>
      </c>
      <c r="E1348" t="s">
        <v>1256</v>
      </c>
      <c r="F1348" t="s">
        <v>75</v>
      </c>
      <c r="H1348">
        <f>ROWS($A$2:A1348)</f>
        <v>1347</v>
      </c>
      <c r="I1348" t="str">
        <f>IF(Formulaire!$F$24='Codes postaux par région et dép'!A1348,H1348,"")</f>
        <v/>
      </c>
      <c r="J1348" t="str">
        <f t="shared" si="42"/>
        <v/>
      </c>
      <c r="K1348" t="str">
        <f t="shared" si="43"/>
        <v/>
      </c>
    </row>
    <row r="1349" spans="1:11">
      <c r="A1349" s="9">
        <v>31290</v>
      </c>
      <c r="B1349" t="s">
        <v>1440</v>
      </c>
      <c r="D1349" s="3">
        <v>31</v>
      </c>
      <c r="E1349" t="s">
        <v>1256</v>
      </c>
      <c r="F1349" t="s">
        <v>75</v>
      </c>
      <c r="H1349">
        <f>ROWS($A$2:A1349)</f>
        <v>1348</v>
      </c>
      <c r="I1349" t="str">
        <f>IF(Formulaire!$F$24='Codes postaux par région et dép'!A1349,H1349,"")</f>
        <v/>
      </c>
      <c r="J1349" t="str">
        <f t="shared" si="42"/>
        <v/>
      </c>
      <c r="K1349" t="str">
        <f t="shared" si="43"/>
        <v/>
      </c>
    </row>
    <row r="1350" spans="1:11">
      <c r="A1350" s="9">
        <v>31290</v>
      </c>
      <c r="B1350" t="s">
        <v>1441</v>
      </c>
      <c r="D1350" s="3">
        <v>31</v>
      </c>
      <c r="E1350" t="s">
        <v>1256</v>
      </c>
      <c r="F1350" t="s">
        <v>75</v>
      </c>
      <c r="H1350">
        <f>ROWS($A$2:A1350)</f>
        <v>1349</v>
      </c>
      <c r="I1350" t="str">
        <f>IF(Formulaire!$F$24='Codes postaux par région et dép'!A1350,H1350,"")</f>
        <v/>
      </c>
      <c r="J1350" t="str">
        <f t="shared" si="42"/>
        <v/>
      </c>
      <c r="K1350" t="str">
        <f t="shared" si="43"/>
        <v/>
      </c>
    </row>
    <row r="1351" spans="1:11">
      <c r="A1351" s="9">
        <v>31290</v>
      </c>
      <c r="B1351" t="s">
        <v>1442</v>
      </c>
      <c r="D1351" s="3">
        <v>31</v>
      </c>
      <c r="E1351" t="s">
        <v>1256</v>
      </c>
      <c r="F1351" t="s">
        <v>75</v>
      </c>
      <c r="H1351">
        <f>ROWS($A$2:A1351)</f>
        <v>1350</v>
      </c>
      <c r="I1351" t="str">
        <f>IF(Formulaire!$F$24='Codes postaux par région et dép'!A1351,H1351,"")</f>
        <v/>
      </c>
      <c r="J1351" t="str">
        <f t="shared" si="42"/>
        <v/>
      </c>
      <c r="K1351" t="str">
        <f t="shared" si="43"/>
        <v/>
      </c>
    </row>
    <row r="1352" spans="1:11">
      <c r="A1352" s="9">
        <v>31290</v>
      </c>
      <c r="B1352" t="s">
        <v>1443</v>
      </c>
      <c r="D1352" s="3">
        <v>31</v>
      </c>
      <c r="E1352" t="s">
        <v>1256</v>
      </c>
      <c r="F1352" t="s">
        <v>75</v>
      </c>
      <c r="H1352">
        <f>ROWS($A$2:A1352)</f>
        <v>1351</v>
      </c>
      <c r="I1352" t="str">
        <f>IF(Formulaire!$F$24='Codes postaux par région et dép'!A1352,H1352,"")</f>
        <v/>
      </c>
      <c r="J1352" t="str">
        <f t="shared" si="42"/>
        <v/>
      </c>
      <c r="K1352" t="str">
        <f t="shared" si="43"/>
        <v/>
      </c>
    </row>
    <row r="1353" spans="1:11">
      <c r="A1353" s="9">
        <v>31290</v>
      </c>
      <c r="B1353" t="s">
        <v>1444</v>
      </c>
      <c r="D1353" s="3">
        <v>31</v>
      </c>
      <c r="E1353" t="s">
        <v>1256</v>
      </c>
      <c r="F1353" t="s">
        <v>75</v>
      </c>
      <c r="H1353">
        <f>ROWS($A$2:A1353)</f>
        <v>1352</v>
      </c>
      <c r="I1353" t="str">
        <f>IF(Formulaire!$F$24='Codes postaux par région et dép'!A1353,H1353,"")</f>
        <v/>
      </c>
      <c r="J1353" t="str">
        <f t="shared" si="42"/>
        <v/>
      </c>
      <c r="K1353" t="str">
        <f t="shared" si="43"/>
        <v/>
      </c>
    </row>
    <row r="1354" spans="1:11">
      <c r="A1354" s="9">
        <v>31300</v>
      </c>
      <c r="B1354" t="s">
        <v>1255</v>
      </c>
      <c r="D1354" s="3">
        <v>31</v>
      </c>
      <c r="E1354" t="s">
        <v>1256</v>
      </c>
      <c r="F1354" t="s">
        <v>75</v>
      </c>
      <c r="H1354">
        <f>ROWS($A$2:A1354)</f>
        <v>1353</v>
      </c>
      <c r="I1354" t="str">
        <f>IF(Formulaire!$F$24='Codes postaux par région et dép'!A1354,H1354,"")</f>
        <v/>
      </c>
      <c r="J1354" t="str">
        <f t="shared" si="42"/>
        <v/>
      </c>
      <c r="K1354" t="str">
        <f t="shared" si="43"/>
        <v/>
      </c>
    </row>
    <row r="1355" spans="1:11">
      <c r="A1355" s="9">
        <v>31310</v>
      </c>
      <c r="B1355" t="s">
        <v>1445</v>
      </c>
      <c r="D1355" s="3">
        <v>31</v>
      </c>
      <c r="E1355" t="s">
        <v>1256</v>
      </c>
      <c r="F1355" t="s">
        <v>75</v>
      </c>
      <c r="H1355">
        <f>ROWS($A$2:A1355)</f>
        <v>1354</v>
      </c>
      <c r="I1355" t="str">
        <f>IF(Formulaire!$F$24='Codes postaux par région et dép'!A1355,H1355,"")</f>
        <v/>
      </c>
      <c r="J1355" t="str">
        <f t="shared" si="42"/>
        <v/>
      </c>
      <c r="K1355" t="str">
        <f t="shared" si="43"/>
        <v/>
      </c>
    </row>
    <row r="1356" spans="1:11">
      <c r="A1356" s="9">
        <v>31310</v>
      </c>
      <c r="B1356" t="s">
        <v>1446</v>
      </c>
      <c r="D1356" s="3">
        <v>31</v>
      </c>
      <c r="E1356" t="s">
        <v>1256</v>
      </c>
      <c r="F1356" t="s">
        <v>75</v>
      </c>
      <c r="H1356">
        <f>ROWS($A$2:A1356)</f>
        <v>1355</v>
      </c>
      <c r="I1356" t="str">
        <f>IF(Formulaire!$F$24='Codes postaux par région et dép'!A1356,H1356,"")</f>
        <v/>
      </c>
      <c r="J1356" t="str">
        <f t="shared" si="42"/>
        <v/>
      </c>
      <c r="K1356" t="str">
        <f t="shared" si="43"/>
        <v/>
      </c>
    </row>
    <row r="1357" spans="1:11">
      <c r="A1357" s="9">
        <v>31310</v>
      </c>
      <c r="B1357" t="s">
        <v>1447</v>
      </c>
      <c r="D1357" s="3">
        <v>31</v>
      </c>
      <c r="E1357" t="s">
        <v>1256</v>
      </c>
      <c r="F1357" t="s">
        <v>75</v>
      </c>
      <c r="H1357">
        <f>ROWS($A$2:A1357)</f>
        <v>1356</v>
      </c>
      <c r="I1357" t="str">
        <f>IF(Formulaire!$F$24='Codes postaux par région et dép'!A1357,H1357,"")</f>
        <v/>
      </c>
      <c r="J1357" t="str">
        <f t="shared" si="42"/>
        <v/>
      </c>
      <c r="K1357" t="str">
        <f t="shared" si="43"/>
        <v/>
      </c>
    </row>
    <row r="1358" spans="1:11">
      <c r="A1358" s="9">
        <v>31310</v>
      </c>
      <c r="B1358" t="s">
        <v>1448</v>
      </c>
      <c r="D1358" s="3">
        <v>31</v>
      </c>
      <c r="E1358" t="s">
        <v>1256</v>
      </c>
      <c r="F1358" t="s">
        <v>75</v>
      </c>
      <c r="H1358">
        <f>ROWS($A$2:A1358)</f>
        <v>1357</v>
      </c>
      <c r="I1358" t="str">
        <f>IF(Formulaire!$F$24='Codes postaux par région et dép'!A1358,H1358,"")</f>
        <v/>
      </c>
      <c r="J1358" t="str">
        <f t="shared" si="42"/>
        <v/>
      </c>
      <c r="K1358" t="str">
        <f t="shared" si="43"/>
        <v/>
      </c>
    </row>
    <row r="1359" spans="1:11">
      <c r="A1359" s="9">
        <v>31310</v>
      </c>
      <c r="B1359" t="s">
        <v>1449</v>
      </c>
      <c r="D1359" s="3">
        <v>31</v>
      </c>
      <c r="E1359" t="s">
        <v>1256</v>
      </c>
      <c r="F1359" t="s">
        <v>75</v>
      </c>
      <c r="H1359">
        <f>ROWS($A$2:A1359)</f>
        <v>1358</v>
      </c>
      <c r="I1359" t="str">
        <f>IF(Formulaire!$F$24='Codes postaux par région et dép'!A1359,H1359,"")</f>
        <v/>
      </c>
      <c r="J1359" t="str">
        <f t="shared" si="42"/>
        <v/>
      </c>
      <c r="K1359" t="str">
        <f t="shared" si="43"/>
        <v/>
      </c>
    </row>
    <row r="1360" spans="1:11">
      <c r="A1360" s="9">
        <v>31310</v>
      </c>
      <c r="B1360" t="s">
        <v>1450</v>
      </c>
      <c r="D1360" s="3">
        <v>31</v>
      </c>
      <c r="E1360" t="s">
        <v>1256</v>
      </c>
      <c r="F1360" t="s">
        <v>75</v>
      </c>
      <c r="H1360">
        <f>ROWS($A$2:A1360)</f>
        <v>1359</v>
      </c>
      <c r="I1360" t="str">
        <f>IF(Formulaire!$F$24='Codes postaux par région et dép'!A1360,H1360,"")</f>
        <v/>
      </c>
      <c r="J1360" t="str">
        <f t="shared" si="42"/>
        <v/>
      </c>
      <c r="K1360" t="str">
        <f t="shared" si="43"/>
        <v/>
      </c>
    </row>
    <row r="1361" spans="1:11">
      <c r="A1361" s="9">
        <v>31310</v>
      </c>
      <c r="B1361" t="s">
        <v>1451</v>
      </c>
      <c r="D1361" s="3">
        <v>31</v>
      </c>
      <c r="E1361" t="s">
        <v>1256</v>
      </c>
      <c r="F1361" t="s">
        <v>75</v>
      </c>
      <c r="H1361">
        <f>ROWS($A$2:A1361)</f>
        <v>1360</v>
      </c>
      <c r="I1361" t="str">
        <f>IF(Formulaire!$F$24='Codes postaux par région et dép'!A1361,H1361,"")</f>
        <v/>
      </c>
      <c r="J1361" t="str">
        <f t="shared" si="42"/>
        <v/>
      </c>
      <c r="K1361" t="str">
        <f t="shared" si="43"/>
        <v/>
      </c>
    </row>
    <row r="1362" spans="1:11">
      <c r="A1362" s="9">
        <v>31310</v>
      </c>
      <c r="B1362" t="s">
        <v>1452</v>
      </c>
      <c r="D1362" s="3">
        <v>31</v>
      </c>
      <c r="E1362" t="s">
        <v>1256</v>
      </c>
      <c r="F1362" t="s">
        <v>75</v>
      </c>
      <c r="H1362">
        <f>ROWS($A$2:A1362)</f>
        <v>1361</v>
      </c>
      <c r="I1362" t="str">
        <f>IF(Formulaire!$F$24='Codes postaux par région et dép'!A1362,H1362,"")</f>
        <v/>
      </c>
      <c r="J1362" t="str">
        <f t="shared" si="42"/>
        <v/>
      </c>
      <c r="K1362" t="str">
        <f t="shared" si="43"/>
        <v/>
      </c>
    </row>
    <row r="1363" spans="1:11">
      <c r="A1363" s="9">
        <v>31310</v>
      </c>
      <c r="B1363" t="s">
        <v>1453</v>
      </c>
      <c r="D1363" s="3">
        <v>31</v>
      </c>
      <c r="E1363" t="s">
        <v>1256</v>
      </c>
      <c r="F1363" t="s">
        <v>75</v>
      </c>
      <c r="H1363">
        <f>ROWS($A$2:A1363)</f>
        <v>1362</v>
      </c>
      <c r="I1363" t="str">
        <f>IF(Formulaire!$F$24='Codes postaux par région et dép'!A1363,H1363,"")</f>
        <v/>
      </c>
      <c r="J1363" t="str">
        <f t="shared" si="42"/>
        <v/>
      </c>
      <c r="K1363" t="str">
        <f t="shared" si="43"/>
        <v/>
      </c>
    </row>
    <row r="1364" spans="1:11">
      <c r="A1364" s="9">
        <v>31310</v>
      </c>
      <c r="B1364" t="s">
        <v>1454</v>
      </c>
      <c r="D1364" s="3">
        <v>31</v>
      </c>
      <c r="E1364" t="s">
        <v>1256</v>
      </c>
      <c r="F1364" t="s">
        <v>75</v>
      </c>
      <c r="H1364">
        <f>ROWS($A$2:A1364)</f>
        <v>1363</v>
      </c>
      <c r="I1364" t="str">
        <f>IF(Formulaire!$F$24='Codes postaux par région et dép'!A1364,H1364,"")</f>
        <v/>
      </c>
      <c r="J1364" t="str">
        <f t="shared" si="42"/>
        <v/>
      </c>
      <c r="K1364" t="str">
        <f t="shared" si="43"/>
        <v/>
      </c>
    </row>
    <row r="1365" spans="1:11">
      <c r="A1365" s="9">
        <v>31310</v>
      </c>
      <c r="B1365" t="s">
        <v>1455</v>
      </c>
      <c r="D1365" s="3">
        <v>31</v>
      </c>
      <c r="E1365" t="s">
        <v>1256</v>
      </c>
      <c r="F1365" t="s">
        <v>75</v>
      </c>
      <c r="H1365">
        <f>ROWS($A$2:A1365)</f>
        <v>1364</v>
      </c>
      <c r="I1365" t="str">
        <f>IF(Formulaire!$F$24='Codes postaux par région et dép'!A1365,H1365,"")</f>
        <v/>
      </c>
      <c r="J1365" t="str">
        <f t="shared" si="42"/>
        <v/>
      </c>
      <c r="K1365" t="str">
        <f t="shared" si="43"/>
        <v/>
      </c>
    </row>
    <row r="1366" spans="1:11">
      <c r="A1366" s="9">
        <v>31310</v>
      </c>
      <c r="B1366" t="s">
        <v>1456</v>
      </c>
      <c r="D1366" s="3">
        <v>31</v>
      </c>
      <c r="E1366" t="s">
        <v>1256</v>
      </c>
      <c r="F1366" t="s">
        <v>75</v>
      </c>
      <c r="H1366">
        <f>ROWS($A$2:A1366)</f>
        <v>1365</v>
      </c>
      <c r="I1366" t="str">
        <f>IF(Formulaire!$F$24='Codes postaux par région et dép'!A1366,H1366,"")</f>
        <v/>
      </c>
      <c r="J1366" t="str">
        <f t="shared" si="42"/>
        <v/>
      </c>
      <c r="K1366" t="str">
        <f t="shared" si="43"/>
        <v/>
      </c>
    </row>
    <row r="1367" spans="1:11">
      <c r="A1367" s="9">
        <v>31310</v>
      </c>
      <c r="B1367" t="s">
        <v>1457</v>
      </c>
      <c r="D1367" s="3">
        <v>31</v>
      </c>
      <c r="E1367" t="s">
        <v>1256</v>
      </c>
      <c r="F1367" t="s">
        <v>75</v>
      </c>
      <c r="H1367">
        <f>ROWS($A$2:A1367)</f>
        <v>1366</v>
      </c>
      <c r="I1367" t="str">
        <f>IF(Formulaire!$F$24='Codes postaux par région et dép'!A1367,H1367,"")</f>
        <v/>
      </c>
      <c r="J1367" t="str">
        <f t="shared" si="42"/>
        <v/>
      </c>
      <c r="K1367" t="str">
        <f t="shared" si="43"/>
        <v/>
      </c>
    </row>
    <row r="1368" spans="1:11">
      <c r="A1368" s="9">
        <v>31310</v>
      </c>
      <c r="B1368" t="s">
        <v>1458</v>
      </c>
      <c r="D1368" s="3">
        <v>31</v>
      </c>
      <c r="E1368" t="s">
        <v>1256</v>
      </c>
      <c r="F1368" t="s">
        <v>75</v>
      </c>
      <c r="H1368">
        <f>ROWS($A$2:A1368)</f>
        <v>1367</v>
      </c>
      <c r="I1368" t="str">
        <f>IF(Formulaire!$F$24='Codes postaux par région et dép'!A1368,H1368,"")</f>
        <v/>
      </c>
      <c r="J1368" t="str">
        <f t="shared" si="42"/>
        <v/>
      </c>
      <c r="K1368" t="str">
        <f t="shared" si="43"/>
        <v/>
      </c>
    </row>
    <row r="1369" spans="1:11">
      <c r="A1369" s="9">
        <v>31310</v>
      </c>
      <c r="B1369" t="s">
        <v>1459</v>
      </c>
      <c r="D1369" s="3">
        <v>31</v>
      </c>
      <c r="E1369" t="s">
        <v>1256</v>
      </c>
      <c r="F1369" t="s">
        <v>75</v>
      </c>
      <c r="H1369">
        <f>ROWS($A$2:A1369)</f>
        <v>1368</v>
      </c>
      <c r="I1369" t="str">
        <f>IF(Formulaire!$F$24='Codes postaux par région et dép'!A1369,H1369,"")</f>
        <v/>
      </c>
      <c r="J1369" t="str">
        <f t="shared" si="42"/>
        <v/>
      </c>
      <c r="K1369" t="str">
        <f t="shared" si="43"/>
        <v/>
      </c>
    </row>
    <row r="1370" spans="1:11">
      <c r="A1370" s="9">
        <v>31310</v>
      </c>
      <c r="B1370" t="s">
        <v>1460</v>
      </c>
      <c r="D1370" s="3">
        <v>31</v>
      </c>
      <c r="E1370" t="s">
        <v>1256</v>
      </c>
      <c r="F1370" t="s">
        <v>75</v>
      </c>
      <c r="H1370">
        <f>ROWS($A$2:A1370)</f>
        <v>1369</v>
      </c>
      <c r="I1370" t="str">
        <f>IF(Formulaire!$F$24='Codes postaux par région et dép'!A1370,H1370,"")</f>
        <v/>
      </c>
      <c r="J1370" t="str">
        <f t="shared" si="42"/>
        <v/>
      </c>
      <c r="K1370" t="str">
        <f t="shared" si="43"/>
        <v/>
      </c>
    </row>
    <row r="1371" spans="1:11">
      <c r="A1371" s="9">
        <v>31320</v>
      </c>
      <c r="B1371" t="s">
        <v>1461</v>
      </c>
      <c r="D1371" s="3">
        <v>31</v>
      </c>
      <c r="E1371" t="s">
        <v>1256</v>
      </c>
      <c r="F1371" t="s">
        <v>75</v>
      </c>
      <c r="H1371">
        <f>ROWS($A$2:A1371)</f>
        <v>1370</v>
      </c>
      <c r="I1371" t="str">
        <f>IF(Formulaire!$F$24='Codes postaux par région et dép'!A1371,H1371,"")</f>
        <v/>
      </c>
      <c r="J1371" t="str">
        <f t="shared" si="42"/>
        <v/>
      </c>
      <c r="K1371" t="str">
        <f t="shared" si="43"/>
        <v/>
      </c>
    </row>
    <row r="1372" spans="1:11">
      <c r="A1372" s="9">
        <v>31320</v>
      </c>
      <c r="B1372" t="s">
        <v>1462</v>
      </c>
      <c r="D1372" s="3">
        <v>31</v>
      </c>
      <c r="E1372" t="s">
        <v>1256</v>
      </c>
      <c r="F1372" t="s">
        <v>75</v>
      </c>
      <c r="H1372">
        <f>ROWS($A$2:A1372)</f>
        <v>1371</v>
      </c>
      <c r="I1372" t="str">
        <f>IF(Formulaire!$F$24='Codes postaux par région et dép'!A1372,H1372,"")</f>
        <v/>
      </c>
      <c r="J1372" t="str">
        <f t="shared" si="42"/>
        <v/>
      </c>
      <c r="K1372" t="str">
        <f t="shared" si="43"/>
        <v/>
      </c>
    </row>
    <row r="1373" spans="1:11">
      <c r="A1373" s="9">
        <v>31320</v>
      </c>
      <c r="B1373" t="s">
        <v>1463</v>
      </c>
      <c r="D1373" s="3">
        <v>31</v>
      </c>
      <c r="E1373" t="s">
        <v>1256</v>
      </c>
      <c r="F1373" t="s">
        <v>75</v>
      </c>
      <c r="H1373">
        <f>ROWS($A$2:A1373)</f>
        <v>1372</v>
      </c>
      <c r="I1373" t="str">
        <f>IF(Formulaire!$F$24='Codes postaux par région et dép'!A1373,H1373,"")</f>
        <v/>
      </c>
      <c r="J1373" t="str">
        <f t="shared" si="42"/>
        <v/>
      </c>
      <c r="K1373" t="str">
        <f t="shared" si="43"/>
        <v/>
      </c>
    </row>
    <row r="1374" spans="1:11">
      <c r="A1374" s="9">
        <v>31320</v>
      </c>
      <c r="B1374" t="s">
        <v>1464</v>
      </c>
      <c r="D1374" s="3">
        <v>31</v>
      </c>
      <c r="E1374" t="s">
        <v>1256</v>
      </c>
      <c r="F1374" t="s">
        <v>75</v>
      </c>
      <c r="H1374">
        <f>ROWS($A$2:A1374)</f>
        <v>1373</v>
      </c>
      <c r="I1374" t="str">
        <f>IF(Formulaire!$F$24='Codes postaux par région et dép'!A1374,H1374,"")</f>
        <v/>
      </c>
      <c r="J1374" t="str">
        <f t="shared" si="42"/>
        <v/>
      </c>
      <c r="K1374" t="str">
        <f t="shared" si="43"/>
        <v/>
      </c>
    </row>
    <row r="1375" spans="1:11">
      <c r="A1375" s="9">
        <v>31320</v>
      </c>
      <c r="B1375" t="s">
        <v>1465</v>
      </c>
      <c r="D1375" s="3">
        <v>31</v>
      </c>
      <c r="E1375" t="s">
        <v>1256</v>
      </c>
      <c r="F1375" t="s">
        <v>75</v>
      </c>
      <c r="H1375">
        <f>ROWS($A$2:A1375)</f>
        <v>1374</v>
      </c>
      <c r="I1375" t="str">
        <f>IF(Formulaire!$F$24='Codes postaux par région et dép'!A1375,H1375,"")</f>
        <v/>
      </c>
      <c r="J1375" t="str">
        <f t="shared" si="42"/>
        <v/>
      </c>
      <c r="K1375" t="str">
        <f t="shared" si="43"/>
        <v/>
      </c>
    </row>
    <row r="1376" spans="1:11">
      <c r="A1376" s="9">
        <v>31320</v>
      </c>
      <c r="B1376" t="s">
        <v>1466</v>
      </c>
      <c r="D1376" s="3">
        <v>31</v>
      </c>
      <c r="E1376" t="s">
        <v>1256</v>
      </c>
      <c r="F1376" t="s">
        <v>75</v>
      </c>
      <c r="H1376">
        <f>ROWS($A$2:A1376)</f>
        <v>1375</v>
      </c>
      <c r="I1376" t="str">
        <f>IF(Formulaire!$F$24='Codes postaux par région et dép'!A1376,H1376,"")</f>
        <v/>
      </c>
      <c r="J1376" t="str">
        <f t="shared" si="42"/>
        <v/>
      </c>
      <c r="K1376" t="str">
        <f t="shared" si="43"/>
        <v/>
      </c>
    </row>
    <row r="1377" spans="1:11">
      <c r="A1377" s="9">
        <v>31320</v>
      </c>
      <c r="B1377" t="s">
        <v>1467</v>
      </c>
      <c r="D1377" s="3">
        <v>31</v>
      </c>
      <c r="E1377" t="s">
        <v>1256</v>
      </c>
      <c r="F1377" t="s">
        <v>75</v>
      </c>
      <c r="H1377">
        <f>ROWS($A$2:A1377)</f>
        <v>1376</v>
      </c>
      <c r="I1377" t="str">
        <f>IF(Formulaire!$F$24='Codes postaux par région et dép'!A1377,H1377,"")</f>
        <v/>
      </c>
      <c r="J1377" t="str">
        <f t="shared" si="42"/>
        <v/>
      </c>
      <c r="K1377" t="str">
        <f t="shared" si="43"/>
        <v/>
      </c>
    </row>
    <row r="1378" spans="1:11">
      <c r="A1378" s="9">
        <v>31320</v>
      </c>
      <c r="B1378" t="s">
        <v>1468</v>
      </c>
      <c r="D1378" s="3">
        <v>31</v>
      </c>
      <c r="E1378" t="s">
        <v>1256</v>
      </c>
      <c r="F1378" t="s">
        <v>75</v>
      </c>
      <c r="H1378">
        <f>ROWS($A$2:A1378)</f>
        <v>1377</v>
      </c>
      <c r="I1378" t="str">
        <f>IF(Formulaire!$F$24='Codes postaux par région et dép'!A1378,H1378,"")</f>
        <v/>
      </c>
      <c r="J1378" t="str">
        <f t="shared" si="42"/>
        <v/>
      </c>
      <c r="K1378" t="str">
        <f t="shared" si="43"/>
        <v/>
      </c>
    </row>
    <row r="1379" spans="1:11">
      <c r="A1379" s="9">
        <v>31320</v>
      </c>
      <c r="B1379" t="s">
        <v>1469</v>
      </c>
      <c r="D1379" s="3">
        <v>31</v>
      </c>
      <c r="E1379" t="s">
        <v>1256</v>
      </c>
      <c r="F1379" t="s">
        <v>75</v>
      </c>
      <c r="H1379">
        <f>ROWS($A$2:A1379)</f>
        <v>1378</v>
      </c>
      <c r="I1379" t="str">
        <f>IF(Formulaire!$F$24='Codes postaux par région et dép'!A1379,H1379,"")</f>
        <v/>
      </c>
      <c r="J1379" t="str">
        <f t="shared" si="42"/>
        <v/>
      </c>
      <c r="K1379" t="str">
        <f t="shared" si="43"/>
        <v/>
      </c>
    </row>
    <row r="1380" spans="1:11">
      <c r="A1380" s="9">
        <v>31330</v>
      </c>
      <c r="B1380" t="s">
        <v>1470</v>
      </c>
      <c r="D1380" s="3">
        <v>31</v>
      </c>
      <c r="E1380" t="s">
        <v>1256</v>
      </c>
      <c r="F1380" t="s">
        <v>75</v>
      </c>
      <c r="H1380">
        <f>ROWS($A$2:A1380)</f>
        <v>1379</v>
      </c>
      <c r="I1380" t="str">
        <f>IF(Formulaire!$F$24='Codes postaux par région et dép'!A1380,H1380,"")</f>
        <v/>
      </c>
      <c r="J1380" t="str">
        <f t="shared" si="42"/>
        <v/>
      </c>
      <c r="K1380" t="str">
        <f t="shared" si="43"/>
        <v/>
      </c>
    </row>
    <row r="1381" spans="1:11">
      <c r="A1381" s="9">
        <v>31330</v>
      </c>
      <c r="B1381" t="s">
        <v>1471</v>
      </c>
      <c r="D1381" s="3">
        <v>31</v>
      </c>
      <c r="E1381" t="s">
        <v>1256</v>
      </c>
      <c r="F1381" t="s">
        <v>75</v>
      </c>
      <c r="H1381">
        <f>ROWS($A$2:A1381)</f>
        <v>1380</v>
      </c>
      <c r="I1381" t="str">
        <f>IF(Formulaire!$F$24='Codes postaux par région et dép'!A1381,H1381,"")</f>
        <v/>
      </c>
      <c r="J1381" t="str">
        <f t="shared" si="42"/>
        <v/>
      </c>
      <c r="K1381" t="str">
        <f t="shared" si="43"/>
        <v/>
      </c>
    </row>
    <row r="1382" spans="1:11">
      <c r="A1382" s="9">
        <v>31330</v>
      </c>
      <c r="B1382" t="s">
        <v>1472</v>
      </c>
      <c r="D1382" s="3">
        <v>31</v>
      </c>
      <c r="E1382" t="s">
        <v>1256</v>
      </c>
      <c r="F1382" t="s">
        <v>75</v>
      </c>
      <c r="H1382">
        <f>ROWS($A$2:A1382)</f>
        <v>1381</v>
      </c>
      <c r="I1382" t="str">
        <f>IF(Formulaire!$F$24='Codes postaux par région et dép'!A1382,H1382,"")</f>
        <v/>
      </c>
      <c r="J1382" t="str">
        <f t="shared" si="42"/>
        <v/>
      </c>
      <c r="K1382" t="str">
        <f t="shared" si="43"/>
        <v/>
      </c>
    </row>
    <row r="1383" spans="1:11">
      <c r="A1383" s="9">
        <v>31330</v>
      </c>
      <c r="B1383" t="s">
        <v>1473</v>
      </c>
      <c r="D1383" s="3">
        <v>31</v>
      </c>
      <c r="E1383" t="s">
        <v>1256</v>
      </c>
      <c r="F1383" t="s">
        <v>75</v>
      </c>
      <c r="H1383">
        <f>ROWS($A$2:A1383)</f>
        <v>1382</v>
      </c>
      <c r="I1383" t="str">
        <f>IF(Formulaire!$F$24='Codes postaux par région et dép'!A1383,H1383,"")</f>
        <v/>
      </c>
      <c r="J1383" t="str">
        <f t="shared" si="42"/>
        <v/>
      </c>
      <c r="K1383" t="str">
        <f t="shared" si="43"/>
        <v/>
      </c>
    </row>
    <row r="1384" spans="1:11">
      <c r="A1384" s="9">
        <v>31330</v>
      </c>
      <c r="B1384" t="s">
        <v>1474</v>
      </c>
      <c r="D1384" s="3">
        <v>31</v>
      </c>
      <c r="E1384" t="s">
        <v>1256</v>
      </c>
      <c r="F1384" t="s">
        <v>75</v>
      </c>
      <c r="H1384">
        <f>ROWS($A$2:A1384)</f>
        <v>1383</v>
      </c>
      <c r="I1384" t="str">
        <f>IF(Formulaire!$F$24='Codes postaux par région et dép'!A1384,H1384,"")</f>
        <v/>
      </c>
      <c r="J1384" t="str">
        <f t="shared" si="42"/>
        <v/>
      </c>
      <c r="K1384" t="str">
        <f t="shared" si="43"/>
        <v/>
      </c>
    </row>
    <row r="1385" spans="1:11">
      <c r="A1385" s="9">
        <v>31330</v>
      </c>
      <c r="B1385" t="s">
        <v>1475</v>
      </c>
      <c r="D1385" s="3">
        <v>31</v>
      </c>
      <c r="E1385" t="s">
        <v>1256</v>
      </c>
      <c r="F1385" t="s">
        <v>75</v>
      </c>
      <c r="H1385">
        <f>ROWS($A$2:A1385)</f>
        <v>1384</v>
      </c>
      <c r="I1385" t="str">
        <f>IF(Formulaire!$F$24='Codes postaux par région et dép'!A1385,H1385,"")</f>
        <v/>
      </c>
      <c r="J1385" t="str">
        <f t="shared" si="42"/>
        <v/>
      </c>
      <c r="K1385" t="str">
        <f t="shared" si="43"/>
        <v/>
      </c>
    </row>
    <row r="1386" spans="1:11">
      <c r="A1386" s="9">
        <v>31330</v>
      </c>
      <c r="B1386" t="s">
        <v>1476</v>
      </c>
      <c r="D1386" s="3">
        <v>31</v>
      </c>
      <c r="E1386" t="s">
        <v>1256</v>
      </c>
      <c r="F1386" t="s">
        <v>75</v>
      </c>
      <c r="H1386">
        <f>ROWS($A$2:A1386)</f>
        <v>1385</v>
      </c>
      <c r="I1386" t="str">
        <f>IF(Formulaire!$F$24='Codes postaux par région et dép'!A1386,H1386,"")</f>
        <v/>
      </c>
      <c r="J1386" t="str">
        <f t="shared" si="42"/>
        <v/>
      </c>
      <c r="K1386" t="str">
        <f t="shared" si="43"/>
        <v/>
      </c>
    </row>
    <row r="1387" spans="1:11">
      <c r="A1387" s="9">
        <v>31340</v>
      </c>
      <c r="B1387" t="s">
        <v>1477</v>
      </c>
      <c r="D1387" s="3">
        <v>31</v>
      </c>
      <c r="E1387" t="s">
        <v>1256</v>
      </c>
      <c r="F1387" t="s">
        <v>75</v>
      </c>
      <c r="H1387">
        <f>ROWS($A$2:A1387)</f>
        <v>1386</v>
      </c>
      <c r="I1387" t="str">
        <f>IF(Formulaire!$F$24='Codes postaux par région et dép'!A1387,H1387,"")</f>
        <v/>
      </c>
      <c r="J1387" t="str">
        <f t="shared" si="42"/>
        <v/>
      </c>
      <c r="K1387" t="str">
        <f t="shared" si="43"/>
        <v/>
      </c>
    </row>
    <row r="1388" spans="1:11">
      <c r="A1388" s="9">
        <v>31340</v>
      </c>
      <c r="B1388" t="s">
        <v>1478</v>
      </c>
      <c r="D1388" s="3">
        <v>31</v>
      </c>
      <c r="E1388" t="s">
        <v>1256</v>
      </c>
      <c r="F1388" t="s">
        <v>75</v>
      </c>
      <c r="H1388">
        <f>ROWS($A$2:A1388)</f>
        <v>1387</v>
      </c>
      <c r="I1388" t="str">
        <f>IF(Formulaire!$F$24='Codes postaux par région et dép'!A1388,H1388,"")</f>
        <v/>
      </c>
      <c r="J1388" t="str">
        <f t="shared" si="42"/>
        <v/>
      </c>
      <c r="K1388" t="str">
        <f t="shared" si="43"/>
        <v/>
      </c>
    </row>
    <row r="1389" spans="1:11">
      <c r="A1389" s="9">
        <v>31340</v>
      </c>
      <c r="B1389" t="s">
        <v>1479</v>
      </c>
      <c r="D1389" s="3">
        <v>31</v>
      </c>
      <c r="E1389" t="s">
        <v>1256</v>
      </c>
      <c r="F1389" t="s">
        <v>75</v>
      </c>
      <c r="H1389">
        <f>ROWS($A$2:A1389)</f>
        <v>1388</v>
      </c>
      <c r="I1389" t="str">
        <f>IF(Formulaire!$F$24='Codes postaux par région et dép'!A1389,H1389,"")</f>
        <v/>
      </c>
      <c r="J1389" t="str">
        <f t="shared" si="42"/>
        <v/>
      </c>
      <c r="K1389" t="str">
        <f t="shared" si="43"/>
        <v/>
      </c>
    </row>
    <row r="1390" spans="1:11">
      <c r="A1390" s="9">
        <v>31340</v>
      </c>
      <c r="B1390" t="s">
        <v>1480</v>
      </c>
      <c r="D1390" s="3">
        <v>31</v>
      </c>
      <c r="E1390" t="s">
        <v>1256</v>
      </c>
      <c r="F1390" t="s">
        <v>75</v>
      </c>
      <c r="H1390">
        <f>ROWS($A$2:A1390)</f>
        <v>1389</v>
      </c>
      <c r="I1390" t="str">
        <f>IF(Formulaire!$F$24='Codes postaux par région et dép'!A1390,H1390,"")</f>
        <v/>
      </c>
      <c r="J1390" t="str">
        <f t="shared" si="42"/>
        <v/>
      </c>
      <c r="K1390" t="str">
        <f t="shared" si="43"/>
        <v/>
      </c>
    </row>
    <row r="1391" spans="1:11">
      <c r="A1391" s="9">
        <v>31340</v>
      </c>
      <c r="B1391" t="s">
        <v>1481</v>
      </c>
      <c r="D1391" s="3">
        <v>31</v>
      </c>
      <c r="E1391" t="s">
        <v>1256</v>
      </c>
      <c r="F1391" t="s">
        <v>75</v>
      </c>
      <c r="H1391">
        <f>ROWS($A$2:A1391)</f>
        <v>1390</v>
      </c>
      <c r="I1391" t="str">
        <f>IF(Formulaire!$F$24='Codes postaux par région et dép'!A1391,H1391,"")</f>
        <v/>
      </c>
      <c r="J1391" t="str">
        <f t="shared" si="42"/>
        <v/>
      </c>
      <c r="K1391" t="str">
        <f t="shared" si="43"/>
        <v/>
      </c>
    </row>
    <row r="1392" spans="1:11">
      <c r="A1392" s="9">
        <v>31340</v>
      </c>
      <c r="B1392" t="s">
        <v>1482</v>
      </c>
      <c r="D1392" s="3">
        <v>31</v>
      </c>
      <c r="E1392" t="s">
        <v>1256</v>
      </c>
      <c r="F1392" t="s">
        <v>75</v>
      </c>
      <c r="H1392">
        <f>ROWS($A$2:A1392)</f>
        <v>1391</v>
      </c>
      <c r="I1392" t="str">
        <f>IF(Formulaire!$F$24='Codes postaux par région et dép'!A1392,H1392,"")</f>
        <v/>
      </c>
      <c r="J1392" t="str">
        <f t="shared" si="42"/>
        <v/>
      </c>
      <c r="K1392" t="str">
        <f t="shared" si="43"/>
        <v/>
      </c>
    </row>
    <row r="1393" spans="1:11">
      <c r="A1393" s="9">
        <v>31340</v>
      </c>
      <c r="B1393" t="s">
        <v>1483</v>
      </c>
      <c r="D1393" s="3">
        <v>31</v>
      </c>
      <c r="E1393" t="s">
        <v>1256</v>
      </c>
      <c r="F1393" t="s">
        <v>75</v>
      </c>
      <c r="H1393">
        <f>ROWS($A$2:A1393)</f>
        <v>1392</v>
      </c>
      <c r="I1393" t="str">
        <f>IF(Formulaire!$F$24='Codes postaux par région et dép'!A1393,H1393,"")</f>
        <v/>
      </c>
      <c r="J1393" t="str">
        <f t="shared" si="42"/>
        <v/>
      </c>
      <c r="K1393" t="str">
        <f t="shared" si="43"/>
        <v/>
      </c>
    </row>
    <row r="1394" spans="1:11">
      <c r="A1394" s="9">
        <v>31340</v>
      </c>
      <c r="B1394" t="s">
        <v>1484</v>
      </c>
      <c r="D1394" s="3">
        <v>31</v>
      </c>
      <c r="E1394" t="s">
        <v>1256</v>
      </c>
      <c r="F1394" t="s">
        <v>75</v>
      </c>
      <c r="H1394">
        <f>ROWS($A$2:A1394)</f>
        <v>1393</v>
      </c>
      <c r="I1394" t="str">
        <f>IF(Formulaire!$F$24='Codes postaux par région et dép'!A1394,H1394,"")</f>
        <v/>
      </c>
      <c r="J1394" t="str">
        <f t="shared" si="42"/>
        <v/>
      </c>
      <c r="K1394" t="str">
        <f t="shared" si="43"/>
        <v/>
      </c>
    </row>
    <row r="1395" spans="1:11">
      <c r="A1395" s="9">
        <v>31350</v>
      </c>
      <c r="B1395" t="s">
        <v>1485</v>
      </c>
      <c r="D1395" s="3">
        <v>31</v>
      </c>
      <c r="E1395" t="s">
        <v>1256</v>
      </c>
      <c r="F1395" t="s">
        <v>75</v>
      </c>
      <c r="H1395">
        <f>ROWS($A$2:A1395)</f>
        <v>1394</v>
      </c>
      <c r="I1395" t="str">
        <f>IF(Formulaire!$F$24='Codes postaux par région et dép'!A1395,H1395,"")</f>
        <v/>
      </c>
      <c r="J1395" t="str">
        <f t="shared" si="42"/>
        <v/>
      </c>
      <c r="K1395" t="str">
        <f t="shared" si="43"/>
        <v/>
      </c>
    </row>
    <row r="1396" spans="1:11">
      <c r="A1396" s="9">
        <v>31350</v>
      </c>
      <c r="B1396" t="s">
        <v>1486</v>
      </c>
      <c r="D1396" s="3">
        <v>31</v>
      </c>
      <c r="E1396" t="s">
        <v>1256</v>
      </c>
      <c r="F1396" t="s">
        <v>75</v>
      </c>
      <c r="H1396">
        <f>ROWS($A$2:A1396)</f>
        <v>1395</v>
      </c>
      <c r="I1396" t="str">
        <f>IF(Formulaire!$F$24='Codes postaux par région et dép'!A1396,H1396,"")</f>
        <v/>
      </c>
      <c r="J1396" t="str">
        <f t="shared" si="42"/>
        <v/>
      </c>
      <c r="K1396" t="str">
        <f t="shared" si="43"/>
        <v/>
      </c>
    </row>
    <row r="1397" spans="1:11">
      <c r="A1397" s="9">
        <v>31350</v>
      </c>
      <c r="B1397" t="s">
        <v>1487</v>
      </c>
      <c r="D1397" s="3">
        <v>31</v>
      </c>
      <c r="E1397" t="s">
        <v>1256</v>
      </c>
      <c r="F1397" t="s">
        <v>75</v>
      </c>
      <c r="H1397">
        <f>ROWS($A$2:A1397)</f>
        <v>1396</v>
      </c>
      <c r="I1397" t="str">
        <f>IF(Formulaire!$F$24='Codes postaux par région et dép'!A1397,H1397,"")</f>
        <v/>
      </c>
      <c r="J1397" t="str">
        <f t="shared" si="42"/>
        <v/>
      </c>
      <c r="K1397" t="str">
        <f t="shared" si="43"/>
        <v/>
      </c>
    </row>
    <row r="1398" spans="1:11">
      <c r="A1398" s="9">
        <v>31350</v>
      </c>
      <c r="B1398" t="s">
        <v>1488</v>
      </c>
      <c r="D1398" s="3">
        <v>31</v>
      </c>
      <c r="E1398" t="s">
        <v>1256</v>
      </c>
      <c r="F1398" t="s">
        <v>75</v>
      </c>
      <c r="H1398">
        <f>ROWS($A$2:A1398)</f>
        <v>1397</v>
      </c>
      <c r="I1398" t="str">
        <f>IF(Formulaire!$F$24='Codes postaux par région et dép'!A1398,H1398,"")</f>
        <v/>
      </c>
      <c r="J1398" t="str">
        <f t="shared" si="42"/>
        <v/>
      </c>
      <c r="K1398" t="str">
        <f t="shared" si="43"/>
        <v/>
      </c>
    </row>
    <row r="1399" spans="1:11">
      <c r="A1399" s="9">
        <v>31350</v>
      </c>
      <c r="B1399" t="s">
        <v>1489</v>
      </c>
      <c r="D1399" s="3">
        <v>31</v>
      </c>
      <c r="E1399" t="s">
        <v>1256</v>
      </c>
      <c r="F1399" t="s">
        <v>75</v>
      </c>
      <c r="H1399">
        <f>ROWS($A$2:A1399)</f>
        <v>1398</v>
      </c>
      <c r="I1399" t="str">
        <f>IF(Formulaire!$F$24='Codes postaux par région et dép'!A1399,H1399,"")</f>
        <v/>
      </c>
      <c r="J1399" t="str">
        <f t="shared" si="42"/>
        <v/>
      </c>
      <c r="K1399" t="str">
        <f t="shared" si="43"/>
        <v/>
      </c>
    </row>
    <row r="1400" spans="1:11">
      <c r="A1400" s="9">
        <v>31350</v>
      </c>
      <c r="B1400" t="s">
        <v>1490</v>
      </c>
      <c r="D1400" s="3">
        <v>31</v>
      </c>
      <c r="E1400" t="s">
        <v>1256</v>
      </c>
      <c r="F1400" t="s">
        <v>75</v>
      </c>
      <c r="H1400">
        <f>ROWS($A$2:A1400)</f>
        <v>1399</v>
      </c>
      <c r="I1400" t="str">
        <f>IF(Formulaire!$F$24='Codes postaux par région et dép'!A1400,H1400,"")</f>
        <v/>
      </c>
      <c r="J1400" t="str">
        <f t="shared" si="42"/>
        <v/>
      </c>
      <c r="K1400" t="str">
        <f t="shared" si="43"/>
        <v/>
      </c>
    </row>
    <row r="1401" spans="1:11">
      <c r="A1401" s="9">
        <v>31350</v>
      </c>
      <c r="B1401" t="s">
        <v>1491</v>
      </c>
      <c r="D1401" s="3">
        <v>31</v>
      </c>
      <c r="E1401" t="s">
        <v>1256</v>
      </c>
      <c r="F1401" t="s">
        <v>75</v>
      </c>
      <c r="H1401">
        <f>ROWS($A$2:A1401)</f>
        <v>1400</v>
      </c>
      <c r="I1401" t="str">
        <f>IF(Formulaire!$F$24='Codes postaux par région et dép'!A1401,H1401,"")</f>
        <v/>
      </c>
      <c r="J1401" t="str">
        <f t="shared" si="42"/>
        <v/>
      </c>
      <c r="K1401" t="str">
        <f t="shared" si="43"/>
        <v/>
      </c>
    </row>
    <row r="1402" spans="1:11">
      <c r="A1402" s="9">
        <v>31350</v>
      </c>
      <c r="B1402" t="s">
        <v>1492</v>
      </c>
      <c r="D1402" s="3">
        <v>31</v>
      </c>
      <c r="E1402" t="s">
        <v>1256</v>
      </c>
      <c r="F1402" t="s">
        <v>75</v>
      </c>
      <c r="H1402">
        <f>ROWS($A$2:A1402)</f>
        <v>1401</v>
      </c>
      <c r="I1402" t="str">
        <f>IF(Formulaire!$F$24='Codes postaux par région et dép'!A1402,H1402,"")</f>
        <v/>
      </c>
      <c r="J1402" t="str">
        <f t="shared" si="42"/>
        <v/>
      </c>
      <c r="K1402" t="str">
        <f t="shared" si="43"/>
        <v/>
      </c>
    </row>
    <row r="1403" spans="1:11">
      <c r="A1403" s="9">
        <v>31350</v>
      </c>
      <c r="B1403" t="s">
        <v>1493</v>
      </c>
      <c r="D1403" s="3">
        <v>31</v>
      </c>
      <c r="E1403" t="s">
        <v>1256</v>
      </c>
      <c r="F1403" t="s">
        <v>75</v>
      </c>
      <c r="H1403">
        <f>ROWS($A$2:A1403)</f>
        <v>1402</v>
      </c>
      <c r="I1403" t="str">
        <f>IF(Formulaire!$F$24='Codes postaux par région et dép'!A1403,H1403,"")</f>
        <v/>
      </c>
      <c r="J1403" t="str">
        <f t="shared" si="42"/>
        <v/>
      </c>
      <c r="K1403" t="str">
        <f t="shared" si="43"/>
        <v/>
      </c>
    </row>
    <row r="1404" spans="1:11">
      <c r="A1404" s="9">
        <v>31350</v>
      </c>
      <c r="B1404" t="s">
        <v>1494</v>
      </c>
      <c r="D1404" s="3">
        <v>31</v>
      </c>
      <c r="E1404" t="s">
        <v>1256</v>
      </c>
      <c r="F1404" t="s">
        <v>75</v>
      </c>
      <c r="H1404">
        <f>ROWS($A$2:A1404)</f>
        <v>1403</v>
      </c>
      <c r="I1404" t="str">
        <f>IF(Formulaire!$F$24='Codes postaux par région et dép'!A1404,H1404,"")</f>
        <v/>
      </c>
      <c r="J1404" t="str">
        <f t="shared" si="42"/>
        <v/>
      </c>
      <c r="K1404" t="str">
        <f t="shared" si="43"/>
        <v/>
      </c>
    </row>
    <row r="1405" spans="1:11">
      <c r="A1405" s="9">
        <v>31350</v>
      </c>
      <c r="B1405" t="s">
        <v>1495</v>
      </c>
      <c r="D1405" s="3">
        <v>31</v>
      </c>
      <c r="E1405" t="s">
        <v>1256</v>
      </c>
      <c r="F1405" t="s">
        <v>75</v>
      </c>
      <c r="H1405">
        <f>ROWS($A$2:A1405)</f>
        <v>1404</v>
      </c>
      <c r="I1405" t="str">
        <f>IF(Formulaire!$F$24='Codes postaux par région et dép'!A1405,H1405,"")</f>
        <v/>
      </c>
      <c r="J1405" t="str">
        <f t="shared" si="42"/>
        <v/>
      </c>
      <c r="K1405" t="str">
        <f t="shared" si="43"/>
        <v/>
      </c>
    </row>
    <row r="1406" spans="1:11">
      <c r="A1406" s="9">
        <v>31350</v>
      </c>
      <c r="B1406" t="s">
        <v>1496</v>
      </c>
      <c r="C1406" t="s">
        <v>1497</v>
      </c>
      <c r="D1406" s="3">
        <v>31</v>
      </c>
      <c r="E1406" t="s">
        <v>1256</v>
      </c>
      <c r="F1406" t="s">
        <v>75</v>
      </c>
      <c r="H1406">
        <f>ROWS($A$2:A1406)</f>
        <v>1405</v>
      </c>
      <c r="I1406" t="str">
        <f>IF(Formulaire!$F$24='Codes postaux par région et dép'!A1406,H1406,"")</f>
        <v/>
      </c>
      <c r="J1406" t="str">
        <f t="shared" si="42"/>
        <v/>
      </c>
      <c r="K1406" t="str">
        <f t="shared" si="43"/>
        <v/>
      </c>
    </row>
    <row r="1407" spans="1:11">
      <c r="A1407" s="9">
        <v>31350</v>
      </c>
      <c r="B1407" t="s">
        <v>1498</v>
      </c>
      <c r="D1407" s="3">
        <v>31</v>
      </c>
      <c r="E1407" t="s">
        <v>1256</v>
      </c>
      <c r="F1407" t="s">
        <v>75</v>
      </c>
      <c r="H1407">
        <f>ROWS($A$2:A1407)</f>
        <v>1406</v>
      </c>
      <c r="I1407" t="str">
        <f>IF(Formulaire!$F$24='Codes postaux par région et dép'!A1407,H1407,"")</f>
        <v/>
      </c>
      <c r="J1407" t="str">
        <f t="shared" si="42"/>
        <v/>
      </c>
      <c r="K1407" t="str">
        <f t="shared" si="43"/>
        <v/>
      </c>
    </row>
    <row r="1408" spans="1:11">
      <c r="A1408" s="9">
        <v>31350</v>
      </c>
      <c r="B1408" t="s">
        <v>1499</v>
      </c>
      <c r="D1408" s="3">
        <v>31</v>
      </c>
      <c r="E1408" t="s">
        <v>1256</v>
      </c>
      <c r="F1408" t="s">
        <v>75</v>
      </c>
      <c r="H1408">
        <f>ROWS($A$2:A1408)</f>
        <v>1407</v>
      </c>
      <c r="I1408" t="str">
        <f>IF(Formulaire!$F$24='Codes postaux par région et dép'!A1408,H1408,"")</f>
        <v/>
      </c>
      <c r="J1408" t="str">
        <f t="shared" si="42"/>
        <v/>
      </c>
      <c r="K1408" t="str">
        <f t="shared" si="43"/>
        <v/>
      </c>
    </row>
    <row r="1409" spans="1:11">
      <c r="A1409" s="9">
        <v>31350</v>
      </c>
      <c r="B1409" t="s">
        <v>1500</v>
      </c>
      <c r="D1409" s="3">
        <v>31</v>
      </c>
      <c r="E1409" t="s">
        <v>1256</v>
      </c>
      <c r="F1409" t="s">
        <v>75</v>
      </c>
      <c r="H1409">
        <f>ROWS($A$2:A1409)</f>
        <v>1408</v>
      </c>
      <c r="I1409" t="str">
        <f>IF(Formulaire!$F$24='Codes postaux par région et dép'!A1409,H1409,"")</f>
        <v/>
      </c>
      <c r="J1409" t="str">
        <f t="shared" si="42"/>
        <v/>
      </c>
      <c r="K1409" t="str">
        <f t="shared" si="43"/>
        <v/>
      </c>
    </row>
    <row r="1410" spans="1:11">
      <c r="A1410" s="9">
        <v>31350</v>
      </c>
      <c r="B1410" t="s">
        <v>1501</v>
      </c>
      <c r="D1410" s="3">
        <v>31</v>
      </c>
      <c r="E1410" t="s">
        <v>1256</v>
      </c>
      <c r="F1410" t="s">
        <v>75</v>
      </c>
      <c r="H1410">
        <f>ROWS($A$2:A1410)</f>
        <v>1409</v>
      </c>
      <c r="I1410" t="str">
        <f>IF(Formulaire!$F$24='Codes postaux par région et dép'!A1410,H1410,"")</f>
        <v/>
      </c>
      <c r="J1410" t="str">
        <f t="shared" ref="J1410:J1473" si="44">IFERROR(SMALL($I:$I,H1410),"")</f>
        <v/>
      </c>
      <c r="K1410" t="str">
        <f t="shared" ref="K1410:K1473" si="45">IFERROR(INDEX($B$2:$B$2867,J1410),"")</f>
        <v/>
      </c>
    </row>
    <row r="1411" spans="1:11">
      <c r="A1411" s="9">
        <v>31350</v>
      </c>
      <c r="B1411" t="s">
        <v>1502</v>
      </c>
      <c r="D1411" s="3">
        <v>31</v>
      </c>
      <c r="E1411" t="s">
        <v>1256</v>
      </c>
      <c r="F1411" t="s">
        <v>75</v>
      </c>
      <c r="H1411">
        <f>ROWS($A$2:A1411)</f>
        <v>1410</v>
      </c>
      <c r="I1411" t="str">
        <f>IF(Formulaire!$F$24='Codes postaux par région et dép'!A1411,H1411,"")</f>
        <v/>
      </c>
      <c r="J1411" t="str">
        <f t="shared" si="44"/>
        <v/>
      </c>
      <c r="K1411" t="str">
        <f t="shared" si="45"/>
        <v/>
      </c>
    </row>
    <row r="1412" spans="1:11">
      <c r="A1412" s="9">
        <v>31350</v>
      </c>
      <c r="B1412" t="s">
        <v>1503</v>
      </c>
      <c r="D1412" s="3">
        <v>31</v>
      </c>
      <c r="E1412" t="s">
        <v>1256</v>
      </c>
      <c r="F1412" t="s">
        <v>75</v>
      </c>
      <c r="H1412">
        <f>ROWS($A$2:A1412)</f>
        <v>1411</v>
      </c>
      <c r="I1412" t="str">
        <f>IF(Formulaire!$F$24='Codes postaux par région et dép'!A1412,H1412,"")</f>
        <v/>
      </c>
      <c r="J1412" t="str">
        <f t="shared" si="44"/>
        <v/>
      </c>
      <c r="K1412" t="str">
        <f t="shared" si="45"/>
        <v/>
      </c>
    </row>
    <row r="1413" spans="1:11">
      <c r="A1413" s="9">
        <v>31350</v>
      </c>
      <c r="B1413" t="s">
        <v>1504</v>
      </c>
      <c r="D1413" s="3">
        <v>31</v>
      </c>
      <c r="E1413" t="s">
        <v>1256</v>
      </c>
      <c r="F1413" t="s">
        <v>75</v>
      </c>
      <c r="H1413">
        <f>ROWS($A$2:A1413)</f>
        <v>1412</v>
      </c>
      <c r="I1413" t="str">
        <f>IF(Formulaire!$F$24='Codes postaux par région et dép'!A1413,H1413,"")</f>
        <v/>
      </c>
      <c r="J1413" t="str">
        <f t="shared" si="44"/>
        <v/>
      </c>
      <c r="K1413" t="str">
        <f t="shared" si="45"/>
        <v/>
      </c>
    </row>
    <row r="1414" spans="1:11">
      <c r="A1414" s="9">
        <v>31350</v>
      </c>
      <c r="B1414" t="s">
        <v>1505</v>
      </c>
      <c r="D1414" s="3">
        <v>31</v>
      </c>
      <c r="E1414" t="s">
        <v>1256</v>
      </c>
      <c r="F1414" t="s">
        <v>75</v>
      </c>
      <c r="H1414">
        <f>ROWS($A$2:A1414)</f>
        <v>1413</v>
      </c>
      <c r="I1414" t="str">
        <f>IF(Formulaire!$F$24='Codes postaux par région et dép'!A1414,H1414,"")</f>
        <v/>
      </c>
      <c r="J1414" t="str">
        <f t="shared" si="44"/>
        <v/>
      </c>
      <c r="K1414" t="str">
        <f t="shared" si="45"/>
        <v/>
      </c>
    </row>
    <row r="1415" spans="1:11">
      <c r="A1415" s="9">
        <v>31350</v>
      </c>
      <c r="B1415" t="s">
        <v>1506</v>
      </c>
      <c r="D1415" s="3">
        <v>31</v>
      </c>
      <c r="E1415" t="s">
        <v>1256</v>
      </c>
      <c r="F1415" t="s">
        <v>75</v>
      </c>
      <c r="H1415">
        <f>ROWS($A$2:A1415)</f>
        <v>1414</v>
      </c>
      <c r="I1415" t="str">
        <f>IF(Formulaire!$F$24='Codes postaux par région et dép'!A1415,H1415,"")</f>
        <v/>
      </c>
      <c r="J1415" t="str">
        <f t="shared" si="44"/>
        <v/>
      </c>
      <c r="K1415" t="str">
        <f t="shared" si="45"/>
        <v/>
      </c>
    </row>
    <row r="1416" spans="1:11">
      <c r="A1416" s="9">
        <v>31350</v>
      </c>
      <c r="B1416" t="s">
        <v>1496</v>
      </c>
      <c r="D1416" s="3">
        <v>31</v>
      </c>
      <c r="E1416" t="s">
        <v>1256</v>
      </c>
      <c r="F1416" t="s">
        <v>75</v>
      </c>
      <c r="H1416">
        <f>ROWS($A$2:A1416)</f>
        <v>1415</v>
      </c>
      <c r="I1416" t="str">
        <f>IF(Formulaire!$F$24='Codes postaux par région et dép'!A1416,H1416,"")</f>
        <v/>
      </c>
      <c r="J1416" t="str">
        <f t="shared" si="44"/>
        <v/>
      </c>
      <c r="K1416" t="str">
        <f t="shared" si="45"/>
        <v/>
      </c>
    </row>
    <row r="1417" spans="1:11">
      <c r="A1417" s="9">
        <v>31350</v>
      </c>
      <c r="B1417" t="s">
        <v>1507</v>
      </c>
      <c r="D1417" s="3">
        <v>31</v>
      </c>
      <c r="E1417" t="s">
        <v>1256</v>
      </c>
      <c r="F1417" t="s">
        <v>75</v>
      </c>
      <c r="H1417">
        <f>ROWS($A$2:A1417)</f>
        <v>1416</v>
      </c>
      <c r="I1417" t="str">
        <f>IF(Formulaire!$F$24='Codes postaux par région et dép'!A1417,H1417,"")</f>
        <v/>
      </c>
      <c r="J1417" t="str">
        <f t="shared" si="44"/>
        <v/>
      </c>
      <c r="K1417" t="str">
        <f t="shared" si="45"/>
        <v/>
      </c>
    </row>
    <row r="1418" spans="1:11">
      <c r="A1418" s="9">
        <v>31360</v>
      </c>
      <c r="B1418" t="s">
        <v>1508</v>
      </c>
      <c r="D1418" s="3">
        <v>31</v>
      </c>
      <c r="E1418" t="s">
        <v>1256</v>
      </c>
      <c r="F1418" t="s">
        <v>75</v>
      </c>
      <c r="H1418">
        <f>ROWS($A$2:A1418)</f>
        <v>1417</v>
      </c>
      <c r="I1418" t="str">
        <f>IF(Formulaire!$F$24='Codes postaux par région et dép'!A1418,H1418,"")</f>
        <v/>
      </c>
      <c r="J1418" t="str">
        <f t="shared" si="44"/>
        <v/>
      </c>
      <c r="K1418" t="str">
        <f t="shared" si="45"/>
        <v/>
      </c>
    </row>
    <row r="1419" spans="1:11">
      <c r="A1419" s="9">
        <v>31360</v>
      </c>
      <c r="B1419" t="s">
        <v>1509</v>
      </c>
      <c r="D1419" s="3">
        <v>31</v>
      </c>
      <c r="E1419" t="s">
        <v>1256</v>
      </c>
      <c r="F1419" t="s">
        <v>75</v>
      </c>
      <c r="H1419">
        <f>ROWS($A$2:A1419)</f>
        <v>1418</v>
      </c>
      <c r="I1419" t="str">
        <f>IF(Formulaire!$F$24='Codes postaux par région et dép'!A1419,H1419,"")</f>
        <v/>
      </c>
      <c r="J1419" t="str">
        <f t="shared" si="44"/>
        <v/>
      </c>
      <c r="K1419" t="str">
        <f t="shared" si="45"/>
        <v/>
      </c>
    </row>
    <row r="1420" spans="1:11">
      <c r="A1420" s="9">
        <v>31360</v>
      </c>
      <c r="B1420" t="s">
        <v>1510</v>
      </c>
      <c r="D1420" s="3">
        <v>31</v>
      </c>
      <c r="E1420" t="s">
        <v>1256</v>
      </c>
      <c r="F1420" t="s">
        <v>75</v>
      </c>
      <c r="H1420">
        <f>ROWS($A$2:A1420)</f>
        <v>1419</v>
      </c>
      <c r="I1420" t="str">
        <f>IF(Formulaire!$F$24='Codes postaux par région et dép'!A1420,H1420,"")</f>
        <v/>
      </c>
      <c r="J1420" t="str">
        <f t="shared" si="44"/>
        <v/>
      </c>
      <c r="K1420" t="str">
        <f t="shared" si="45"/>
        <v/>
      </c>
    </row>
    <row r="1421" spans="1:11">
      <c r="A1421" s="9">
        <v>31360</v>
      </c>
      <c r="B1421" t="s">
        <v>884</v>
      </c>
      <c r="D1421" s="3">
        <v>31</v>
      </c>
      <c r="E1421" t="s">
        <v>1256</v>
      </c>
      <c r="F1421" t="s">
        <v>75</v>
      </c>
      <c r="H1421">
        <f>ROWS($A$2:A1421)</f>
        <v>1420</v>
      </c>
      <c r="I1421" t="str">
        <f>IF(Formulaire!$F$24='Codes postaux par région et dép'!A1421,H1421,"")</f>
        <v/>
      </c>
      <c r="J1421" t="str">
        <f t="shared" si="44"/>
        <v/>
      </c>
      <c r="K1421" t="str">
        <f t="shared" si="45"/>
        <v/>
      </c>
    </row>
    <row r="1422" spans="1:11">
      <c r="A1422" s="9">
        <v>31360</v>
      </c>
      <c r="B1422" t="s">
        <v>1511</v>
      </c>
      <c r="D1422" s="3">
        <v>31</v>
      </c>
      <c r="E1422" t="s">
        <v>1256</v>
      </c>
      <c r="F1422" t="s">
        <v>75</v>
      </c>
      <c r="H1422">
        <f>ROWS($A$2:A1422)</f>
        <v>1421</v>
      </c>
      <c r="I1422" t="str">
        <f>IF(Formulaire!$F$24='Codes postaux par région et dép'!A1422,H1422,"")</f>
        <v/>
      </c>
      <c r="J1422" t="str">
        <f t="shared" si="44"/>
        <v/>
      </c>
      <c r="K1422" t="str">
        <f t="shared" si="45"/>
        <v/>
      </c>
    </row>
    <row r="1423" spans="1:11">
      <c r="A1423" s="9">
        <v>31360</v>
      </c>
      <c r="B1423" t="s">
        <v>1512</v>
      </c>
      <c r="D1423" s="3">
        <v>31</v>
      </c>
      <c r="E1423" t="s">
        <v>1256</v>
      </c>
      <c r="F1423" t="s">
        <v>75</v>
      </c>
      <c r="H1423">
        <f>ROWS($A$2:A1423)</f>
        <v>1422</v>
      </c>
      <c r="I1423" t="str">
        <f>IF(Formulaire!$F$24='Codes postaux par région et dép'!A1423,H1423,"")</f>
        <v/>
      </c>
      <c r="J1423" t="str">
        <f t="shared" si="44"/>
        <v/>
      </c>
      <c r="K1423" t="str">
        <f t="shared" si="45"/>
        <v/>
      </c>
    </row>
    <row r="1424" spans="1:11">
      <c r="A1424" s="9">
        <v>31360</v>
      </c>
      <c r="B1424" t="s">
        <v>1513</v>
      </c>
      <c r="D1424" s="3">
        <v>31</v>
      </c>
      <c r="E1424" t="s">
        <v>1256</v>
      </c>
      <c r="F1424" t="s">
        <v>75</v>
      </c>
      <c r="H1424">
        <f>ROWS($A$2:A1424)</f>
        <v>1423</v>
      </c>
      <c r="I1424" t="str">
        <f>IF(Formulaire!$F$24='Codes postaux par région et dép'!A1424,H1424,"")</f>
        <v/>
      </c>
      <c r="J1424" t="str">
        <f t="shared" si="44"/>
        <v/>
      </c>
      <c r="K1424" t="str">
        <f t="shared" si="45"/>
        <v/>
      </c>
    </row>
    <row r="1425" spans="1:11">
      <c r="A1425" s="9">
        <v>31360</v>
      </c>
      <c r="B1425" t="s">
        <v>1514</v>
      </c>
      <c r="D1425" s="3">
        <v>31</v>
      </c>
      <c r="E1425" t="s">
        <v>1256</v>
      </c>
      <c r="F1425" t="s">
        <v>75</v>
      </c>
      <c r="H1425">
        <f>ROWS($A$2:A1425)</f>
        <v>1424</v>
      </c>
      <c r="I1425" t="str">
        <f>IF(Formulaire!$F$24='Codes postaux par région et dép'!A1425,H1425,"")</f>
        <v/>
      </c>
      <c r="J1425" t="str">
        <f t="shared" si="44"/>
        <v/>
      </c>
      <c r="K1425" t="str">
        <f t="shared" si="45"/>
        <v/>
      </c>
    </row>
    <row r="1426" spans="1:11">
      <c r="A1426" s="9">
        <v>31360</v>
      </c>
      <c r="B1426" t="s">
        <v>1515</v>
      </c>
      <c r="D1426" s="3">
        <v>31</v>
      </c>
      <c r="E1426" t="s">
        <v>1256</v>
      </c>
      <c r="F1426" t="s">
        <v>75</v>
      </c>
      <c r="H1426">
        <f>ROWS($A$2:A1426)</f>
        <v>1425</v>
      </c>
      <c r="I1426" t="str">
        <f>IF(Formulaire!$F$24='Codes postaux par région et dép'!A1426,H1426,"")</f>
        <v/>
      </c>
      <c r="J1426" t="str">
        <f t="shared" si="44"/>
        <v/>
      </c>
      <c r="K1426" t="str">
        <f t="shared" si="45"/>
        <v/>
      </c>
    </row>
    <row r="1427" spans="1:11">
      <c r="A1427" s="9">
        <v>31360</v>
      </c>
      <c r="B1427" t="s">
        <v>1516</v>
      </c>
      <c r="D1427" s="3">
        <v>31</v>
      </c>
      <c r="E1427" t="s">
        <v>1256</v>
      </c>
      <c r="F1427" t="s">
        <v>75</v>
      </c>
      <c r="H1427">
        <f>ROWS($A$2:A1427)</f>
        <v>1426</v>
      </c>
      <c r="I1427" t="str">
        <f>IF(Formulaire!$F$24='Codes postaux par région et dép'!A1427,H1427,"")</f>
        <v/>
      </c>
      <c r="J1427" t="str">
        <f t="shared" si="44"/>
        <v/>
      </c>
      <c r="K1427" t="str">
        <f t="shared" si="45"/>
        <v/>
      </c>
    </row>
    <row r="1428" spans="1:11">
      <c r="A1428" s="9">
        <v>31360</v>
      </c>
      <c r="B1428" t="s">
        <v>1517</v>
      </c>
      <c r="D1428" s="3">
        <v>31</v>
      </c>
      <c r="E1428" t="s">
        <v>1256</v>
      </c>
      <c r="F1428" t="s">
        <v>75</v>
      </c>
      <c r="H1428">
        <f>ROWS($A$2:A1428)</f>
        <v>1427</v>
      </c>
      <c r="I1428" t="str">
        <f>IF(Formulaire!$F$24='Codes postaux par région et dép'!A1428,H1428,"")</f>
        <v/>
      </c>
      <c r="J1428" t="str">
        <f t="shared" si="44"/>
        <v/>
      </c>
      <c r="K1428" t="str">
        <f t="shared" si="45"/>
        <v/>
      </c>
    </row>
    <row r="1429" spans="1:11">
      <c r="A1429" s="9">
        <v>31360</v>
      </c>
      <c r="B1429" t="s">
        <v>1518</v>
      </c>
      <c r="D1429" s="3">
        <v>31</v>
      </c>
      <c r="E1429" t="s">
        <v>1256</v>
      </c>
      <c r="F1429" t="s">
        <v>75</v>
      </c>
      <c r="H1429">
        <f>ROWS($A$2:A1429)</f>
        <v>1428</v>
      </c>
      <c r="I1429" t="str">
        <f>IF(Formulaire!$F$24='Codes postaux par région et dép'!A1429,H1429,"")</f>
        <v/>
      </c>
      <c r="J1429" t="str">
        <f t="shared" si="44"/>
        <v/>
      </c>
      <c r="K1429" t="str">
        <f t="shared" si="45"/>
        <v/>
      </c>
    </row>
    <row r="1430" spans="1:11">
      <c r="A1430" s="9">
        <v>31360</v>
      </c>
      <c r="B1430" t="s">
        <v>1519</v>
      </c>
      <c r="D1430" s="3">
        <v>31</v>
      </c>
      <c r="E1430" t="s">
        <v>1256</v>
      </c>
      <c r="F1430" t="s">
        <v>75</v>
      </c>
      <c r="H1430">
        <f>ROWS($A$2:A1430)</f>
        <v>1429</v>
      </c>
      <c r="I1430" t="str">
        <f>IF(Formulaire!$F$24='Codes postaux par région et dép'!A1430,H1430,"")</f>
        <v/>
      </c>
      <c r="J1430" t="str">
        <f t="shared" si="44"/>
        <v/>
      </c>
      <c r="K1430" t="str">
        <f t="shared" si="45"/>
        <v/>
      </c>
    </row>
    <row r="1431" spans="1:11">
      <c r="A1431" s="9">
        <v>31360</v>
      </c>
      <c r="B1431" t="s">
        <v>1520</v>
      </c>
      <c r="D1431" s="3">
        <v>31</v>
      </c>
      <c r="E1431" t="s">
        <v>1256</v>
      </c>
      <c r="F1431" t="s">
        <v>75</v>
      </c>
      <c r="H1431">
        <f>ROWS($A$2:A1431)</f>
        <v>1430</v>
      </c>
      <c r="I1431" t="str">
        <f>IF(Formulaire!$F$24='Codes postaux par région et dép'!A1431,H1431,"")</f>
        <v/>
      </c>
      <c r="J1431" t="str">
        <f t="shared" si="44"/>
        <v/>
      </c>
      <c r="K1431" t="str">
        <f t="shared" si="45"/>
        <v/>
      </c>
    </row>
    <row r="1432" spans="1:11">
      <c r="A1432" s="9">
        <v>31370</v>
      </c>
      <c r="B1432" t="s">
        <v>1521</v>
      </c>
      <c r="D1432" s="3">
        <v>31</v>
      </c>
      <c r="E1432" t="s">
        <v>1256</v>
      </c>
      <c r="F1432" t="s">
        <v>75</v>
      </c>
      <c r="H1432">
        <f>ROWS($A$2:A1432)</f>
        <v>1431</v>
      </c>
      <c r="I1432" t="str">
        <f>IF(Formulaire!$F$24='Codes postaux par région et dép'!A1432,H1432,"")</f>
        <v/>
      </c>
      <c r="J1432" t="str">
        <f t="shared" si="44"/>
        <v/>
      </c>
      <c r="K1432" t="str">
        <f t="shared" si="45"/>
        <v/>
      </c>
    </row>
    <row r="1433" spans="1:11">
      <c r="A1433" s="9">
        <v>31370</v>
      </c>
      <c r="B1433" t="s">
        <v>1522</v>
      </c>
      <c r="D1433" s="3">
        <v>31</v>
      </c>
      <c r="E1433" t="s">
        <v>1256</v>
      </c>
      <c r="F1433" t="s">
        <v>75</v>
      </c>
      <c r="H1433">
        <f>ROWS($A$2:A1433)</f>
        <v>1432</v>
      </c>
      <c r="I1433" t="str">
        <f>IF(Formulaire!$F$24='Codes postaux par région et dép'!A1433,H1433,"")</f>
        <v/>
      </c>
      <c r="J1433" t="str">
        <f t="shared" si="44"/>
        <v/>
      </c>
      <c r="K1433" t="str">
        <f t="shared" si="45"/>
        <v/>
      </c>
    </row>
    <row r="1434" spans="1:11">
      <c r="A1434" s="9">
        <v>31370</v>
      </c>
      <c r="B1434" t="s">
        <v>1523</v>
      </c>
      <c r="D1434" s="3">
        <v>31</v>
      </c>
      <c r="E1434" t="s">
        <v>1256</v>
      </c>
      <c r="F1434" t="s">
        <v>75</v>
      </c>
      <c r="H1434">
        <f>ROWS($A$2:A1434)</f>
        <v>1433</v>
      </c>
      <c r="I1434" t="str">
        <f>IF(Formulaire!$F$24='Codes postaux par région et dép'!A1434,H1434,"")</f>
        <v/>
      </c>
      <c r="J1434" t="str">
        <f t="shared" si="44"/>
        <v/>
      </c>
      <c r="K1434" t="str">
        <f t="shared" si="45"/>
        <v/>
      </c>
    </row>
    <row r="1435" spans="1:11">
      <c r="A1435" s="9">
        <v>31370</v>
      </c>
      <c r="B1435" t="s">
        <v>1524</v>
      </c>
      <c r="D1435" s="3">
        <v>31</v>
      </c>
      <c r="E1435" t="s">
        <v>1256</v>
      </c>
      <c r="F1435" t="s">
        <v>75</v>
      </c>
      <c r="H1435">
        <f>ROWS($A$2:A1435)</f>
        <v>1434</v>
      </c>
      <c r="I1435" t="str">
        <f>IF(Formulaire!$F$24='Codes postaux par région et dép'!A1435,H1435,"")</f>
        <v/>
      </c>
      <c r="J1435" t="str">
        <f t="shared" si="44"/>
        <v/>
      </c>
      <c r="K1435" t="str">
        <f t="shared" si="45"/>
        <v/>
      </c>
    </row>
    <row r="1436" spans="1:11">
      <c r="A1436" s="9">
        <v>31370</v>
      </c>
      <c r="B1436" t="s">
        <v>1525</v>
      </c>
      <c r="D1436" s="3">
        <v>31</v>
      </c>
      <c r="E1436" t="s">
        <v>1256</v>
      </c>
      <c r="F1436" t="s">
        <v>75</v>
      </c>
      <c r="H1436">
        <f>ROWS($A$2:A1436)</f>
        <v>1435</v>
      </c>
      <c r="I1436" t="str">
        <f>IF(Formulaire!$F$24='Codes postaux par région et dép'!A1436,H1436,"")</f>
        <v/>
      </c>
      <c r="J1436" t="str">
        <f t="shared" si="44"/>
        <v/>
      </c>
      <c r="K1436" t="str">
        <f t="shared" si="45"/>
        <v/>
      </c>
    </row>
    <row r="1437" spans="1:11">
      <c r="A1437" s="9">
        <v>31370</v>
      </c>
      <c r="B1437" t="s">
        <v>1526</v>
      </c>
      <c r="D1437" s="3">
        <v>31</v>
      </c>
      <c r="E1437" t="s">
        <v>1256</v>
      </c>
      <c r="F1437" t="s">
        <v>75</v>
      </c>
      <c r="H1437">
        <f>ROWS($A$2:A1437)</f>
        <v>1436</v>
      </c>
      <c r="I1437" t="str">
        <f>IF(Formulaire!$F$24='Codes postaux par région et dép'!A1437,H1437,"")</f>
        <v/>
      </c>
      <c r="J1437" t="str">
        <f t="shared" si="44"/>
        <v/>
      </c>
      <c r="K1437" t="str">
        <f t="shared" si="45"/>
        <v/>
      </c>
    </row>
    <row r="1438" spans="1:11">
      <c r="A1438" s="9">
        <v>31370</v>
      </c>
      <c r="B1438" t="s">
        <v>1527</v>
      </c>
      <c r="D1438" s="3">
        <v>31</v>
      </c>
      <c r="E1438" t="s">
        <v>1256</v>
      </c>
      <c r="F1438" t="s">
        <v>75</v>
      </c>
      <c r="H1438">
        <f>ROWS($A$2:A1438)</f>
        <v>1437</v>
      </c>
      <c r="I1438" t="str">
        <f>IF(Formulaire!$F$24='Codes postaux par région et dép'!A1438,H1438,"")</f>
        <v/>
      </c>
      <c r="J1438" t="str">
        <f t="shared" si="44"/>
        <v/>
      </c>
      <c r="K1438" t="str">
        <f t="shared" si="45"/>
        <v/>
      </c>
    </row>
    <row r="1439" spans="1:11">
      <c r="A1439" s="9">
        <v>31370</v>
      </c>
      <c r="B1439" t="s">
        <v>1528</v>
      </c>
      <c r="D1439" s="3">
        <v>31</v>
      </c>
      <c r="E1439" t="s">
        <v>1256</v>
      </c>
      <c r="F1439" t="s">
        <v>75</v>
      </c>
      <c r="H1439">
        <f>ROWS($A$2:A1439)</f>
        <v>1438</v>
      </c>
      <c r="I1439" t="str">
        <f>IF(Formulaire!$F$24='Codes postaux par région et dép'!A1439,H1439,"")</f>
        <v/>
      </c>
      <c r="J1439" t="str">
        <f t="shared" si="44"/>
        <v/>
      </c>
      <c r="K1439" t="str">
        <f t="shared" si="45"/>
        <v/>
      </c>
    </row>
    <row r="1440" spans="1:11">
      <c r="A1440" s="9">
        <v>31370</v>
      </c>
      <c r="B1440" t="s">
        <v>1529</v>
      </c>
      <c r="D1440" s="3">
        <v>31</v>
      </c>
      <c r="E1440" t="s">
        <v>1256</v>
      </c>
      <c r="F1440" t="s">
        <v>75</v>
      </c>
      <c r="H1440">
        <f>ROWS($A$2:A1440)</f>
        <v>1439</v>
      </c>
      <c r="I1440" t="str">
        <f>IF(Formulaire!$F$24='Codes postaux par région et dép'!A1440,H1440,"")</f>
        <v/>
      </c>
      <c r="J1440" t="str">
        <f t="shared" si="44"/>
        <v/>
      </c>
      <c r="K1440" t="str">
        <f t="shared" si="45"/>
        <v/>
      </c>
    </row>
    <row r="1441" spans="1:11">
      <c r="A1441" s="9">
        <v>31370</v>
      </c>
      <c r="B1441" t="s">
        <v>1530</v>
      </c>
      <c r="D1441" s="3">
        <v>31</v>
      </c>
      <c r="E1441" t="s">
        <v>1256</v>
      </c>
      <c r="F1441" t="s">
        <v>75</v>
      </c>
      <c r="H1441">
        <f>ROWS($A$2:A1441)</f>
        <v>1440</v>
      </c>
      <c r="I1441" t="str">
        <f>IF(Formulaire!$F$24='Codes postaux par région et dép'!A1441,H1441,"")</f>
        <v/>
      </c>
      <c r="J1441" t="str">
        <f t="shared" si="44"/>
        <v/>
      </c>
      <c r="K1441" t="str">
        <f t="shared" si="45"/>
        <v/>
      </c>
    </row>
    <row r="1442" spans="1:11">
      <c r="A1442" s="9">
        <v>31370</v>
      </c>
      <c r="B1442" t="s">
        <v>1531</v>
      </c>
      <c r="D1442" s="3">
        <v>31</v>
      </c>
      <c r="E1442" t="s">
        <v>1256</v>
      </c>
      <c r="F1442" t="s">
        <v>75</v>
      </c>
      <c r="H1442">
        <f>ROWS($A$2:A1442)</f>
        <v>1441</v>
      </c>
      <c r="I1442" t="str">
        <f>IF(Formulaire!$F$24='Codes postaux par région et dép'!A1442,H1442,"")</f>
        <v/>
      </c>
      <c r="J1442" t="str">
        <f t="shared" si="44"/>
        <v/>
      </c>
      <c r="K1442" t="str">
        <f t="shared" si="45"/>
        <v/>
      </c>
    </row>
    <row r="1443" spans="1:11">
      <c r="A1443" s="9">
        <v>31370</v>
      </c>
      <c r="B1443" t="s">
        <v>1532</v>
      </c>
      <c r="D1443" s="3">
        <v>31</v>
      </c>
      <c r="E1443" t="s">
        <v>1256</v>
      </c>
      <c r="F1443" t="s">
        <v>75</v>
      </c>
      <c r="H1443">
        <f>ROWS($A$2:A1443)</f>
        <v>1442</v>
      </c>
      <c r="I1443" t="str">
        <f>IF(Formulaire!$F$24='Codes postaux par région et dép'!A1443,H1443,"")</f>
        <v/>
      </c>
      <c r="J1443" t="str">
        <f t="shared" si="44"/>
        <v/>
      </c>
      <c r="K1443" t="str">
        <f t="shared" si="45"/>
        <v/>
      </c>
    </row>
    <row r="1444" spans="1:11">
      <c r="A1444" s="9">
        <v>31370</v>
      </c>
      <c r="B1444" t="s">
        <v>1533</v>
      </c>
      <c r="D1444" s="3">
        <v>31</v>
      </c>
      <c r="E1444" t="s">
        <v>1256</v>
      </c>
      <c r="F1444" t="s">
        <v>75</v>
      </c>
      <c r="H1444">
        <f>ROWS($A$2:A1444)</f>
        <v>1443</v>
      </c>
      <c r="I1444" t="str">
        <f>IF(Formulaire!$F$24='Codes postaux par région et dép'!A1444,H1444,"")</f>
        <v/>
      </c>
      <c r="J1444" t="str">
        <f t="shared" si="44"/>
        <v/>
      </c>
      <c r="K1444" t="str">
        <f t="shared" si="45"/>
        <v/>
      </c>
    </row>
    <row r="1445" spans="1:11">
      <c r="A1445" s="9">
        <v>31370</v>
      </c>
      <c r="B1445" t="s">
        <v>1534</v>
      </c>
      <c r="D1445" s="3">
        <v>31</v>
      </c>
      <c r="E1445" t="s">
        <v>1256</v>
      </c>
      <c r="F1445" t="s">
        <v>75</v>
      </c>
      <c r="H1445">
        <f>ROWS($A$2:A1445)</f>
        <v>1444</v>
      </c>
      <c r="I1445" t="str">
        <f>IF(Formulaire!$F$24='Codes postaux par région et dép'!A1445,H1445,"")</f>
        <v/>
      </c>
      <c r="J1445" t="str">
        <f t="shared" si="44"/>
        <v/>
      </c>
      <c r="K1445" t="str">
        <f t="shared" si="45"/>
        <v/>
      </c>
    </row>
    <row r="1446" spans="1:11">
      <c r="A1446" s="9">
        <v>31370</v>
      </c>
      <c r="B1446" t="s">
        <v>1535</v>
      </c>
      <c r="D1446" s="3">
        <v>31</v>
      </c>
      <c r="E1446" t="s">
        <v>1256</v>
      </c>
      <c r="F1446" t="s">
        <v>75</v>
      </c>
      <c r="H1446">
        <f>ROWS($A$2:A1446)</f>
        <v>1445</v>
      </c>
      <c r="I1446" t="str">
        <f>IF(Formulaire!$F$24='Codes postaux par région et dép'!A1446,H1446,"")</f>
        <v/>
      </c>
      <c r="J1446" t="str">
        <f t="shared" si="44"/>
        <v/>
      </c>
      <c r="K1446" t="str">
        <f t="shared" si="45"/>
        <v/>
      </c>
    </row>
    <row r="1447" spans="1:11">
      <c r="A1447" s="9">
        <v>31370</v>
      </c>
      <c r="B1447" t="s">
        <v>1536</v>
      </c>
      <c r="D1447" s="3">
        <v>31</v>
      </c>
      <c r="E1447" t="s">
        <v>1256</v>
      </c>
      <c r="F1447" t="s">
        <v>75</v>
      </c>
      <c r="H1447">
        <f>ROWS($A$2:A1447)</f>
        <v>1446</v>
      </c>
      <c r="I1447" t="str">
        <f>IF(Formulaire!$F$24='Codes postaux par région et dép'!A1447,H1447,"")</f>
        <v/>
      </c>
      <c r="J1447" t="str">
        <f t="shared" si="44"/>
        <v/>
      </c>
      <c r="K1447" t="str">
        <f t="shared" si="45"/>
        <v/>
      </c>
    </row>
    <row r="1448" spans="1:11">
      <c r="A1448" s="9">
        <v>31380</v>
      </c>
      <c r="B1448" t="s">
        <v>1537</v>
      </c>
      <c r="D1448" s="3">
        <v>31</v>
      </c>
      <c r="E1448" t="s">
        <v>1256</v>
      </c>
      <c r="F1448" t="s">
        <v>75</v>
      </c>
      <c r="H1448">
        <f>ROWS($A$2:A1448)</f>
        <v>1447</v>
      </c>
      <c r="I1448" t="str">
        <f>IF(Formulaire!$F$24='Codes postaux par région et dép'!A1448,H1448,"")</f>
        <v/>
      </c>
      <c r="J1448" t="str">
        <f t="shared" si="44"/>
        <v/>
      </c>
      <c r="K1448" t="str">
        <f t="shared" si="45"/>
        <v/>
      </c>
    </row>
    <row r="1449" spans="1:11">
      <c r="A1449" s="9">
        <v>31380</v>
      </c>
      <c r="B1449" t="s">
        <v>1538</v>
      </c>
      <c r="D1449" s="3">
        <v>31</v>
      </c>
      <c r="E1449" t="s">
        <v>1256</v>
      </c>
      <c r="F1449" t="s">
        <v>75</v>
      </c>
      <c r="H1449">
        <f>ROWS($A$2:A1449)</f>
        <v>1448</v>
      </c>
      <c r="I1449" t="str">
        <f>IF(Formulaire!$F$24='Codes postaux par région et dép'!A1449,H1449,"")</f>
        <v/>
      </c>
      <c r="J1449" t="str">
        <f t="shared" si="44"/>
        <v/>
      </c>
      <c r="K1449" t="str">
        <f t="shared" si="45"/>
        <v/>
      </c>
    </row>
    <row r="1450" spans="1:11">
      <c r="A1450" s="9">
        <v>31380</v>
      </c>
      <c r="B1450" t="s">
        <v>1539</v>
      </c>
      <c r="D1450" s="3">
        <v>31</v>
      </c>
      <c r="E1450" t="s">
        <v>1256</v>
      </c>
      <c r="F1450" t="s">
        <v>75</v>
      </c>
      <c r="H1450">
        <f>ROWS($A$2:A1450)</f>
        <v>1449</v>
      </c>
      <c r="I1450" t="str">
        <f>IF(Formulaire!$F$24='Codes postaux par région et dép'!A1450,H1450,"")</f>
        <v/>
      </c>
      <c r="J1450" t="str">
        <f t="shared" si="44"/>
        <v/>
      </c>
      <c r="K1450" t="str">
        <f t="shared" si="45"/>
        <v/>
      </c>
    </row>
    <row r="1451" spans="1:11">
      <c r="A1451" s="9">
        <v>31380</v>
      </c>
      <c r="B1451" t="s">
        <v>1540</v>
      </c>
      <c r="D1451" s="3">
        <v>31</v>
      </c>
      <c r="E1451" t="s">
        <v>1256</v>
      </c>
      <c r="F1451" t="s">
        <v>75</v>
      </c>
      <c r="H1451">
        <f>ROWS($A$2:A1451)</f>
        <v>1450</v>
      </c>
      <c r="I1451" t="str">
        <f>IF(Formulaire!$F$24='Codes postaux par région et dép'!A1451,H1451,"")</f>
        <v/>
      </c>
      <c r="J1451" t="str">
        <f t="shared" si="44"/>
        <v/>
      </c>
      <c r="K1451" t="str">
        <f t="shared" si="45"/>
        <v/>
      </c>
    </row>
    <row r="1452" spans="1:11">
      <c r="A1452" s="9">
        <v>31380</v>
      </c>
      <c r="B1452" t="s">
        <v>877</v>
      </c>
      <c r="D1452" s="3">
        <v>31</v>
      </c>
      <c r="E1452" t="s">
        <v>1256</v>
      </c>
      <c r="F1452" t="s">
        <v>75</v>
      </c>
      <c r="H1452">
        <f>ROWS($A$2:A1452)</f>
        <v>1451</v>
      </c>
      <c r="I1452" t="str">
        <f>IF(Formulaire!$F$24='Codes postaux par région et dép'!A1452,H1452,"")</f>
        <v/>
      </c>
      <c r="J1452" t="str">
        <f t="shared" si="44"/>
        <v/>
      </c>
      <c r="K1452" t="str">
        <f t="shared" si="45"/>
        <v/>
      </c>
    </row>
    <row r="1453" spans="1:11">
      <c r="A1453" s="9">
        <v>31380</v>
      </c>
      <c r="B1453" t="s">
        <v>1541</v>
      </c>
      <c r="D1453" s="3">
        <v>31</v>
      </c>
      <c r="E1453" t="s">
        <v>1256</v>
      </c>
      <c r="F1453" t="s">
        <v>75</v>
      </c>
      <c r="H1453">
        <f>ROWS($A$2:A1453)</f>
        <v>1452</v>
      </c>
      <c r="I1453" t="str">
        <f>IF(Formulaire!$F$24='Codes postaux par région et dép'!A1453,H1453,"")</f>
        <v/>
      </c>
      <c r="J1453" t="str">
        <f t="shared" si="44"/>
        <v/>
      </c>
      <c r="K1453" t="str">
        <f t="shared" si="45"/>
        <v/>
      </c>
    </row>
    <row r="1454" spans="1:11">
      <c r="A1454" s="9">
        <v>31380</v>
      </c>
      <c r="B1454" t="s">
        <v>1542</v>
      </c>
      <c r="D1454" s="3">
        <v>31</v>
      </c>
      <c r="E1454" t="s">
        <v>1256</v>
      </c>
      <c r="F1454" t="s">
        <v>75</v>
      </c>
      <c r="H1454">
        <f>ROWS($A$2:A1454)</f>
        <v>1453</v>
      </c>
      <c r="I1454" t="str">
        <f>IF(Formulaire!$F$24='Codes postaux par région et dép'!A1454,H1454,"")</f>
        <v/>
      </c>
      <c r="J1454" t="str">
        <f t="shared" si="44"/>
        <v/>
      </c>
      <c r="K1454" t="str">
        <f t="shared" si="45"/>
        <v/>
      </c>
    </row>
    <row r="1455" spans="1:11">
      <c r="A1455" s="9">
        <v>31380</v>
      </c>
      <c r="B1455" t="s">
        <v>1543</v>
      </c>
      <c r="D1455" s="3">
        <v>31</v>
      </c>
      <c r="E1455" t="s">
        <v>1256</v>
      </c>
      <c r="F1455" t="s">
        <v>75</v>
      </c>
      <c r="H1455">
        <f>ROWS($A$2:A1455)</f>
        <v>1454</v>
      </c>
      <c r="I1455" t="str">
        <f>IF(Formulaire!$F$24='Codes postaux par région et dép'!A1455,H1455,"")</f>
        <v/>
      </c>
      <c r="J1455" t="str">
        <f t="shared" si="44"/>
        <v/>
      </c>
      <c r="K1455" t="str">
        <f t="shared" si="45"/>
        <v/>
      </c>
    </row>
    <row r="1456" spans="1:11">
      <c r="A1456" s="9">
        <v>31380</v>
      </c>
      <c r="B1456" t="s">
        <v>1544</v>
      </c>
      <c r="D1456" s="3">
        <v>31</v>
      </c>
      <c r="E1456" t="s">
        <v>1256</v>
      </c>
      <c r="F1456" t="s">
        <v>75</v>
      </c>
      <c r="H1456">
        <f>ROWS($A$2:A1456)</f>
        <v>1455</v>
      </c>
      <c r="I1456" t="str">
        <f>IF(Formulaire!$F$24='Codes postaux par région et dép'!A1456,H1456,"")</f>
        <v/>
      </c>
      <c r="J1456" t="str">
        <f t="shared" si="44"/>
        <v/>
      </c>
      <c r="K1456" t="str">
        <f t="shared" si="45"/>
        <v/>
      </c>
    </row>
    <row r="1457" spans="1:11">
      <c r="A1457" s="9">
        <v>31380</v>
      </c>
      <c r="B1457" t="s">
        <v>1545</v>
      </c>
      <c r="D1457" s="3">
        <v>31</v>
      </c>
      <c r="E1457" t="s">
        <v>1256</v>
      </c>
      <c r="F1457" t="s">
        <v>75</v>
      </c>
      <c r="H1457">
        <f>ROWS($A$2:A1457)</f>
        <v>1456</v>
      </c>
      <c r="I1457" t="str">
        <f>IF(Formulaire!$F$24='Codes postaux par région et dép'!A1457,H1457,"")</f>
        <v/>
      </c>
      <c r="J1457" t="str">
        <f t="shared" si="44"/>
        <v/>
      </c>
      <c r="K1457" t="str">
        <f t="shared" si="45"/>
        <v/>
      </c>
    </row>
    <row r="1458" spans="1:11">
      <c r="A1458" s="9">
        <v>31380</v>
      </c>
      <c r="B1458" t="s">
        <v>1546</v>
      </c>
      <c r="D1458" s="3">
        <v>31</v>
      </c>
      <c r="E1458" t="s">
        <v>1256</v>
      </c>
      <c r="F1458" t="s">
        <v>75</v>
      </c>
      <c r="H1458">
        <f>ROWS($A$2:A1458)</f>
        <v>1457</v>
      </c>
      <c r="I1458" t="str">
        <f>IF(Formulaire!$F$24='Codes postaux par région et dép'!A1458,H1458,"")</f>
        <v/>
      </c>
      <c r="J1458" t="str">
        <f t="shared" si="44"/>
        <v/>
      </c>
      <c r="K1458" t="str">
        <f t="shared" si="45"/>
        <v/>
      </c>
    </row>
    <row r="1459" spans="1:11">
      <c r="A1459" s="9">
        <v>31380</v>
      </c>
      <c r="B1459" t="s">
        <v>1547</v>
      </c>
      <c r="D1459" s="3">
        <v>31</v>
      </c>
      <c r="E1459" t="s">
        <v>1256</v>
      </c>
      <c r="F1459" t="s">
        <v>75</v>
      </c>
      <c r="H1459">
        <f>ROWS($A$2:A1459)</f>
        <v>1458</v>
      </c>
      <c r="I1459" t="str">
        <f>IF(Formulaire!$F$24='Codes postaux par région et dép'!A1459,H1459,"")</f>
        <v/>
      </c>
      <c r="J1459" t="str">
        <f t="shared" si="44"/>
        <v/>
      </c>
      <c r="K1459" t="str">
        <f t="shared" si="45"/>
        <v/>
      </c>
    </row>
    <row r="1460" spans="1:11">
      <c r="A1460" s="9">
        <v>31390</v>
      </c>
      <c r="B1460" t="s">
        <v>1548</v>
      </c>
      <c r="D1460" s="3">
        <v>31</v>
      </c>
      <c r="E1460" t="s">
        <v>1256</v>
      </c>
      <c r="F1460" t="s">
        <v>75</v>
      </c>
      <c r="H1460">
        <f>ROWS($A$2:A1460)</f>
        <v>1459</v>
      </c>
      <c r="I1460" t="str">
        <f>IF(Formulaire!$F$24='Codes postaux par région et dép'!A1460,H1460,"")</f>
        <v/>
      </c>
      <c r="J1460" t="str">
        <f t="shared" si="44"/>
        <v/>
      </c>
      <c r="K1460" t="str">
        <f t="shared" si="45"/>
        <v/>
      </c>
    </row>
    <row r="1461" spans="1:11">
      <c r="A1461" s="9">
        <v>31390</v>
      </c>
      <c r="B1461" t="s">
        <v>1549</v>
      </c>
      <c r="D1461" s="3">
        <v>31</v>
      </c>
      <c r="E1461" t="s">
        <v>1256</v>
      </c>
      <c r="F1461" t="s">
        <v>75</v>
      </c>
      <c r="H1461">
        <f>ROWS($A$2:A1461)</f>
        <v>1460</v>
      </c>
      <c r="I1461" t="str">
        <f>IF(Formulaire!$F$24='Codes postaux par région et dép'!A1461,H1461,"")</f>
        <v/>
      </c>
      <c r="J1461" t="str">
        <f t="shared" si="44"/>
        <v/>
      </c>
      <c r="K1461" t="str">
        <f t="shared" si="45"/>
        <v/>
      </c>
    </row>
    <row r="1462" spans="1:11">
      <c r="A1462" s="9">
        <v>31390</v>
      </c>
      <c r="B1462" t="s">
        <v>1550</v>
      </c>
      <c r="D1462" s="3">
        <v>31</v>
      </c>
      <c r="E1462" t="s">
        <v>1256</v>
      </c>
      <c r="F1462" t="s">
        <v>75</v>
      </c>
      <c r="H1462">
        <f>ROWS($A$2:A1462)</f>
        <v>1461</v>
      </c>
      <c r="I1462" t="str">
        <f>IF(Formulaire!$F$24='Codes postaux par région et dép'!A1462,H1462,"")</f>
        <v/>
      </c>
      <c r="J1462" t="str">
        <f t="shared" si="44"/>
        <v/>
      </c>
      <c r="K1462" t="str">
        <f t="shared" si="45"/>
        <v/>
      </c>
    </row>
    <row r="1463" spans="1:11">
      <c r="A1463" s="9">
        <v>31390</v>
      </c>
      <c r="B1463" t="s">
        <v>1551</v>
      </c>
      <c r="D1463" s="3">
        <v>31</v>
      </c>
      <c r="E1463" t="s">
        <v>1256</v>
      </c>
      <c r="F1463" t="s">
        <v>75</v>
      </c>
      <c r="H1463">
        <f>ROWS($A$2:A1463)</f>
        <v>1462</v>
      </c>
      <c r="I1463" t="str">
        <f>IF(Formulaire!$F$24='Codes postaux par région et dép'!A1463,H1463,"")</f>
        <v/>
      </c>
      <c r="J1463" t="str">
        <f t="shared" si="44"/>
        <v/>
      </c>
      <c r="K1463" t="str">
        <f t="shared" si="45"/>
        <v/>
      </c>
    </row>
    <row r="1464" spans="1:11">
      <c r="A1464" s="9">
        <v>31390</v>
      </c>
      <c r="B1464" t="s">
        <v>1552</v>
      </c>
      <c r="D1464" s="3">
        <v>31</v>
      </c>
      <c r="E1464" t="s">
        <v>1256</v>
      </c>
      <c r="F1464" t="s">
        <v>75</v>
      </c>
      <c r="H1464">
        <f>ROWS($A$2:A1464)</f>
        <v>1463</v>
      </c>
      <c r="I1464" t="str">
        <f>IF(Formulaire!$F$24='Codes postaux par région et dép'!A1464,H1464,"")</f>
        <v/>
      </c>
      <c r="J1464" t="str">
        <f t="shared" si="44"/>
        <v/>
      </c>
      <c r="K1464" t="str">
        <f t="shared" si="45"/>
        <v/>
      </c>
    </row>
    <row r="1465" spans="1:11">
      <c r="A1465" s="9">
        <v>31390</v>
      </c>
      <c r="B1465" t="s">
        <v>1553</v>
      </c>
      <c r="D1465" s="3">
        <v>31</v>
      </c>
      <c r="E1465" t="s">
        <v>1256</v>
      </c>
      <c r="F1465" t="s">
        <v>75</v>
      </c>
      <c r="H1465">
        <f>ROWS($A$2:A1465)</f>
        <v>1464</v>
      </c>
      <c r="I1465" t="str">
        <f>IF(Formulaire!$F$24='Codes postaux par région et dép'!A1465,H1465,"")</f>
        <v/>
      </c>
      <c r="J1465" t="str">
        <f t="shared" si="44"/>
        <v/>
      </c>
      <c r="K1465" t="str">
        <f t="shared" si="45"/>
        <v/>
      </c>
    </row>
    <row r="1466" spans="1:11">
      <c r="A1466" s="9">
        <v>31390</v>
      </c>
      <c r="B1466" t="s">
        <v>1554</v>
      </c>
      <c r="D1466" s="3">
        <v>31</v>
      </c>
      <c r="E1466" t="s">
        <v>1256</v>
      </c>
      <c r="F1466" t="s">
        <v>75</v>
      </c>
      <c r="H1466">
        <f>ROWS($A$2:A1466)</f>
        <v>1465</v>
      </c>
      <c r="I1466" t="str">
        <f>IF(Formulaire!$F$24='Codes postaux par région et dép'!A1466,H1466,"")</f>
        <v/>
      </c>
      <c r="J1466" t="str">
        <f t="shared" si="44"/>
        <v/>
      </c>
      <c r="K1466" t="str">
        <f t="shared" si="45"/>
        <v/>
      </c>
    </row>
    <row r="1467" spans="1:11">
      <c r="A1467" s="9">
        <v>31400</v>
      </c>
      <c r="B1467" t="s">
        <v>1255</v>
      </c>
      <c r="D1467" s="3">
        <v>31</v>
      </c>
      <c r="E1467" t="s">
        <v>1256</v>
      </c>
      <c r="F1467" t="s">
        <v>75</v>
      </c>
      <c r="H1467">
        <f>ROWS($A$2:A1467)</f>
        <v>1466</v>
      </c>
      <c r="I1467" t="str">
        <f>IF(Formulaire!$F$24='Codes postaux par région et dép'!A1467,H1467,"")</f>
        <v/>
      </c>
      <c r="J1467" t="str">
        <f t="shared" si="44"/>
        <v/>
      </c>
      <c r="K1467" t="str">
        <f t="shared" si="45"/>
        <v/>
      </c>
    </row>
    <row r="1468" spans="1:11">
      <c r="A1468" s="9">
        <v>31410</v>
      </c>
      <c r="B1468" t="s">
        <v>1555</v>
      </c>
      <c r="D1468" s="3">
        <v>31</v>
      </c>
      <c r="E1468" t="s">
        <v>1256</v>
      </c>
      <c r="F1468" t="s">
        <v>75</v>
      </c>
      <c r="H1468">
        <f>ROWS($A$2:A1468)</f>
        <v>1467</v>
      </c>
      <c r="I1468" t="str">
        <f>IF(Formulaire!$F$24='Codes postaux par région et dép'!A1468,H1468,"")</f>
        <v/>
      </c>
      <c r="J1468" t="str">
        <f t="shared" si="44"/>
        <v/>
      </c>
      <c r="K1468" t="str">
        <f t="shared" si="45"/>
        <v/>
      </c>
    </row>
    <row r="1469" spans="1:11">
      <c r="A1469" s="9">
        <v>31410</v>
      </c>
      <c r="B1469" t="s">
        <v>1556</v>
      </c>
      <c r="D1469" s="3">
        <v>31</v>
      </c>
      <c r="E1469" t="s">
        <v>1256</v>
      </c>
      <c r="F1469" t="s">
        <v>75</v>
      </c>
      <c r="H1469">
        <f>ROWS($A$2:A1469)</f>
        <v>1468</v>
      </c>
      <c r="I1469" t="str">
        <f>IF(Formulaire!$F$24='Codes postaux par région et dép'!A1469,H1469,"")</f>
        <v/>
      </c>
      <c r="J1469" t="str">
        <f t="shared" si="44"/>
        <v/>
      </c>
      <c r="K1469" t="str">
        <f t="shared" si="45"/>
        <v/>
      </c>
    </row>
    <row r="1470" spans="1:11">
      <c r="A1470" s="9">
        <v>31410</v>
      </c>
      <c r="B1470" t="s">
        <v>1557</v>
      </c>
      <c r="D1470" s="3">
        <v>31</v>
      </c>
      <c r="E1470" t="s">
        <v>1256</v>
      </c>
      <c r="F1470" t="s">
        <v>75</v>
      </c>
      <c r="H1470">
        <f>ROWS($A$2:A1470)</f>
        <v>1469</v>
      </c>
      <c r="I1470" t="str">
        <f>IF(Formulaire!$F$24='Codes postaux par région et dép'!A1470,H1470,"")</f>
        <v/>
      </c>
      <c r="J1470" t="str">
        <f t="shared" si="44"/>
        <v/>
      </c>
      <c r="K1470" t="str">
        <f t="shared" si="45"/>
        <v/>
      </c>
    </row>
    <row r="1471" spans="1:11">
      <c r="A1471" s="9">
        <v>31410</v>
      </c>
      <c r="B1471" t="s">
        <v>35</v>
      </c>
      <c r="D1471" s="3">
        <v>31</v>
      </c>
      <c r="E1471" t="s">
        <v>1256</v>
      </c>
      <c r="F1471" t="s">
        <v>75</v>
      </c>
      <c r="H1471">
        <f>ROWS($A$2:A1471)</f>
        <v>1470</v>
      </c>
      <c r="I1471" t="str">
        <f>IF(Formulaire!$F$24='Codes postaux par région et dép'!A1471,H1471,"")</f>
        <v/>
      </c>
      <c r="J1471" t="str">
        <f t="shared" si="44"/>
        <v/>
      </c>
      <c r="K1471" t="str">
        <f t="shared" si="45"/>
        <v/>
      </c>
    </row>
    <row r="1472" spans="1:11">
      <c r="A1472" s="9">
        <v>31410</v>
      </c>
      <c r="B1472" t="s">
        <v>1558</v>
      </c>
      <c r="D1472" s="3">
        <v>31</v>
      </c>
      <c r="E1472" t="s">
        <v>1256</v>
      </c>
      <c r="F1472" t="s">
        <v>75</v>
      </c>
      <c r="H1472">
        <f>ROWS($A$2:A1472)</f>
        <v>1471</v>
      </c>
      <c r="I1472" t="str">
        <f>IF(Formulaire!$F$24='Codes postaux par région et dép'!A1472,H1472,"")</f>
        <v/>
      </c>
      <c r="J1472" t="str">
        <f t="shared" si="44"/>
        <v/>
      </c>
      <c r="K1472" t="str">
        <f t="shared" si="45"/>
        <v/>
      </c>
    </row>
    <row r="1473" spans="1:11">
      <c r="A1473" s="9">
        <v>31410</v>
      </c>
      <c r="B1473" t="s">
        <v>1559</v>
      </c>
      <c r="D1473" s="3">
        <v>31</v>
      </c>
      <c r="E1473" t="s">
        <v>1256</v>
      </c>
      <c r="F1473" t="s">
        <v>75</v>
      </c>
      <c r="H1473">
        <f>ROWS($A$2:A1473)</f>
        <v>1472</v>
      </c>
      <c r="I1473" t="str">
        <f>IF(Formulaire!$F$24='Codes postaux par région et dép'!A1473,H1473,"")</f>
        <v/>
      </c>
      <c r="J1473" t="str">
        <f t="shared" si="44"/>
        <v/>
      </c>
      <c r="K1473" t="str">
        <f t="shared" si="45"/>
        <v/>
      </c>
    </row>
    <row r="1474" spans="1:11">
      <c r="A1474" s="9">
        <v>31410</v>
      </c>
      <c r="B1474" t="s">
        <v>99</v>
      </c>
      <c r="D1474" s="3">
        <v>31</v>
      </c>
      <c r="E1474" t="s">
        <v>1256</v>
      </c>
      <c r="F1474" t="s">
        <v>75</v>
      </c>
      <c r="H1474">
        <f>ROWS($A$2:A1474)</f>
        <v>1473</v>
      </c>
      <c r="I1474" t="str">
        <f>IF(Formulaire!$F$24='Codes postaux par région et dép'!A1474,H1474,"")</f>
        <v/>
      </c>
      <c r="J1474" t="str">
        <f t="shared" ref="J1474:J1537" si="46">IFERROR(SMALL($I:$I,H1474),"")</f>
        <v/>
      </c>
      <c r="K1474" t="str">
        <f t="shared" ref="K1474:K1537" si="47">IFERROR(INDEX($B$2:$B$2867,J1474),"")</f>
        <v/>
      </c>
    </row>
    <row r="1475" spans="1:11">
      <c r="A1475" s="9">
        <v>31410</v>
      </c>
      <c r="B1475" t="s">
        <v>1560</v>
      </c>
      <c r="D1475" s="3">
        <v>31</v>
      </c>
      <c r="E1475" t="s">
        <v>1256</v>
      </c>
      <c r="F1475" t="s">
        <v>75</v>
      </c>
      <c r="H1475">
        <f>ROWS($A$2:A1475)</f>
        <v>1474</v>
      </c>
      <c r="I1475" t="str">
        <f>IF(Formulaire!$F$24='Codes postaux par région et dép'!A1475,H1475,"")</f>
        <v/>
      </c>
      <c r="J1475" t="str">
        <f t="shared" si="46"/>
        <v/>
      </c>
      <c r="K1475" t="str">
        <f t="shared" si="47"/>
        <v/>
      </c>
    </row>
    <row r="1476" spans="1:11">
      <c r="A1476" s="9">
        <v>31410</v>
      </c>
      <c r="B1476" t="s">
        <v>1561</v>
      </c>
      <c r="D1476" s="3">
        <v>31</v>
      </c>
      <c r="E1476" t="s">
        <v>1256</v>
      </c>
      <c r="F1476" t="s">
        <v>75</v>
      </c>
      <c r="H1476">
        <f>ROWS($A$2:A1476)</f>
        <v>1475</v>
      </c>
      <c r="I1476" t="str">
        <f>IF(Formulaire!$F$24='Codes postaux par région et dép'!A1476,H1476,"")</f>
        <v/>
      </c>
      <c r="J1476" t="str">
        <f t="shared" si="46"/>
        <v/>
      </c>
      <c r="K1476" t="str">
        <f t="shared" si="47"/>
        <v/>
      </c>
    </row>
    <row r="1477" spans="1:11">
      <c r="A1477" s="9">
        <v>31410</v>
      </c>
      <c r="B1477" t="s">
        <v>1562</v>
      </c>
      <c r="D1477" s="3">
        <v>31</v>
      </c>
      <c r="E1477" t="s">
        <v>1256</v>
      </c>
      <c r="F1477" t="s">
        <v>75</v>
      </c>
      <c r="H1477">
        <f>ROWS($A$2:A1477)</f>
        <v>1476</v>
      </c>
      <c r="I1477" t="str">
        <f>IF(Formulaire!$F$24='Codes postaux par région et dép'!A1477,H1477,"")</f>
        <v/>
      </c>
      <c r="J1477" t="str">
        <f t="shared" si="46"/>
        <v/>
      </c>
      <c r="K1477" t="str">
        <f t="shared" si="47"/>
        <v/>
      </c>
    </row>
    <row r="1478" spans="1:11">
      <c r="A1478" s="9">
        <v>31420</v>
      </c>
      <c r="B1478" t="s">
        <v>1563</v>
      </c>
      <c r="D1478" s="3">
        <v>31</v>
      </c>
      <c r="E1478" t="s">
        <v>1256</v>
      </c>
      <c r="F1478" t="s">
        <v>75</v>
      </c>
      <c r="H1478">
        <f>ROWS($A$2:A1478)</f>
        <v>1477</v>
      </c>
      <c r="I1478" t="str">
        <f>IF(Formulaire!$F$24='Codes postaux par région et dép'!A1478,H1478,"")</f>
        <v/>
      </c>
      <c r="J1478" t="str">
        <f t="shared" si="46"/>
        <v/>
      </c>
      <c r="K1478" t="str">
        <f t="shared" si="47"/>
        <v/>
      </c>
    </row>
    <row r="1479" spans="1:11">
      <c r="A1479" s="9">
        <v>31420</v>
      </c>
      <c r="B1479" t="s">
        <v>1564</v>
      </c>
      <c r="D1479" s="3">
        <v>31</v>
      </c>
      <c r="E1479" t="s">
        <v>1256</v>
      </c>
      <c r="F1479" t="s">
        <v>75</v>
      </c>
      <c r="H1479">
        <f>ROWS($A$2:A1479)</f>
        <v>1478</v>
      </c>
      <c r="I1479" t="str">
        <f>IF(Formulaire!$F$24='Codes postaux par région et dép'!A1479,H1479,"")</f>
        <v/>
      </c>
      <c r="J1479" t="str">
        <f t="shared" si="46"/>
        <v/>
      </c>
      <c r="K1479" t="str">
        <f t="shared" si="47"/>
        <v/>
      </c>
    </row>
    <row r="1480" spans="1:11">
      <c r="A1480" s="9">
        <v>31420</v>
      </c>
      <c r="B1480" t="s">
        <v>1565</v>
      </c>
      <c r="D1480" s="3">
        <v>31</v>
      </c>
      <c r="E1480" t="s">
        <v>1256</v>
      </c>
      <c r="F1480" t="s">
        <v>75</v>
      </c>
      <c r="H1480">
        <f>ROWS($A$2:A1480)</f>
        <v>1479</v>
      </c>
      <c r="I1480" t="str">
        <f>IF(Formulaire!$F$24='Codes postaux par région et dép'!A1480,H1480,"")</f>
        <v/>
      </c>
      <c r="J1480" t="str">
        <f t="shared" si="46"/>
        <v/>
      </c>
      <c r="K1480" t="str">
        <f t="shared" si="47"/>
        <v/>
      </c>
    </row>
    <row r="1481" spans="1:11">
      <c r="A1481" s="9">
        <v>31420</v>
      </c>
      <c r="B1481" t="s">
        <v>1566</v>
      </c>
      <c r="D1481" s="3">
        <v>31</v>
      </c>
      <c r="E1481" t="s">
        <v>1256</v>
      </c>
      <c r="F1481" t="s">
        <v>75</v>
      </c>
      <c r="H1481">
        <f>ROWS($A$2:A1481)</f>
        <v>1480</v>
      </c>
      <c r="I1481" t="str">
        <f>IF(Formulaire!$F$24='Codes postaux par région et dép'!A1481,H1481,"")</f>
        <v/>
      </c>
      <c r="J1481" t="str">
        <f t="shared" si="46"/>
        <v/>
      </c>
      <c r="K1481" t="str">
        <f t="shared" si="47"/>
        <v/>
      </c>
    </row>
    <row r="1482" spans="1:11">
      <c r="A1482" s="9">
        <v>31420</v>
      </c>
      <c r="B1482" t="s">
        <v>1567</v>
      </c>
      <c r="D1482" s="3">
        <v>31</v>
      </c>
      <c r="E1482" t="s">
        <v>1256</v>
      </c>
      <c r="F1482" t="s">
        <v>75</v>
      </c>
      <c r="H1482">
        <f>ROWS($A$2:A1482)</f>
        <v>1481</v>
      </c>
      <c r="I1482" t="str">
        <f>IF(Formulaire!$F$24='Codes postaux par région et dép'!A1482,H1482,"")</f>
        <v/>
      </c>
      <c r="J1482" t="str">
        <f t="shared" si="46"/>
        <v/>
      </c>
      <c r="K1482" t="str">
        <f t="shared" si="47"/>
        <v/>
      </c>
    </row>
    <row r="1483" spans="1:11">
      <c r="A1483" s="9">
        <v>31420</v>
      </c>
      <c r="B1483" t="s">
        <v>1568</v>
      </c>
      <c r="D1483" s="3">
        <v>31</v>
      </c>
      <c r="E1483" t="s">
        <v>1256</v>
      </c>
      <c r="F1483" t="s">
        <v>75</v>
      </c>
      <c r="H1483">
        <f>ROWS($A$2:A1483)</f>
        <v>1482</v>
      </c>
      <c r="I1483" t="str">
        <f>IF(Formulaire!$F$24='Codes postaux par région et dép'!A1483,H1483,"")</f>
        <v/>
      </c>
      <c r="J1483" t="str">
        <f t="shared" si="46"/>
        <v/>
      </c>
      <c r="K1483" t="str">
        <f t="shared" si="47"/>
        <v/>
      </c>
    </row>
    <row r="1484" spans="1:11">
      <c r="A1484" s="9">
        <v>31420</v>
      </c>
      <c r="B1484" t="s">
        <v>1569</v>
      </c>
      <c r="D1484" s="3">
        <v>31</v>
      </c>
      <c r="E1484" t="s">
        <v>1256</v>
      </c>
      <c r="F1484" t="s">
        <v>75</v>
      </c>
      <c r="H1484">
        <f>ROWS($A$2:A1484)</f>
        <v>1483</v>
      </c>
      <c r="I1484" t="str">
        <f>IF(Formulaire!$F$24='Codes postaux par région et dép'!A1484,H1484,"")</f>
        <v/>
      </c>
      <c r="J1484" t="str">
        <f t="shared" si="46"/>
        <v/>
      </c>
      <c r="K1484" t="str">
        <f t="shared" si="47"/>
        <v/>
      </c>
    </row>
    <row r="1485" spans="1:11">
      <c r="A1485" s="9">
        <v>31420</v>
      </c>
      <c r="B1485" t="s">
        <v>1570</v>
      </c>
      <c r="D1485" s="3">
        <v>31</v>
      </c>
      <c r="E1485" t="s">
        <v>1256</v>
      </c>
      <c r="F1485" t="s">
        <v>75</v>
      </c>
      <c r="H1485">
        <f>ROWS($A$2:A1485)</f>
        <v>1484</v>
      </c>
      <c r="I1485" t="str">
        <f>IF(Formulaire!$F$24='Codes postaux par région et dép'!A1485,H1485,"")</f>
        <v/>
      </c>
      <c r="J1485" t="str">
        <f t="shared" si="46"/>
        <v/>
      </c>
      <c r="K1485" t="str">
        <f t="shared" si="47"/>
        <v/>
      </c>
    </row>
    <row r="1486" spans="1:11">
      <c r="A1486" s="9">
        <v>31420</v>
      </c>
      <c r="B1486" t="s">
        <v>48</v>
      </c>
      <c r="D1486" s="3">
        <v>31</v>
      </c>
      <c r="E1486" t="s">
        <v>1256</v>
      </c>
      <c r="F1486" t="s">
        <v>75</v>
      </c>
      <c r="H1486">
        <f>ROWS($A$2:A1486)</f>
        <v>1485</v>
      </c>
      <c r="I1486" t="str">
        <f>IF(Formulaire!$F$24='Codes postaux par région et dép'!A1486,H1486,"")</f>
        <v/>
      </c>
      <c r="J1486" t="str">
        <f t="shared" si="46"/>
        <v/>
      </c>
      <c r="K1486" t="str">
        <f t="shared" si="47"/>
        <v/>
      </c>
    </row>
    <row r="1487" spans="1:11">
      <c r="A1487" s="9">
        <v>31420</v>
      </c>
      <c r="B1487" t="s">
        <v>1571</v>
      </c>
      <c r="D1487" s="3">
        <v>31</v>
      </c>
      <c r="E1487" t="s">
        <v>1256</v>
      </c>
      <c r="F1487" t="s">
        <v>75</v>
      </c>
      <c r="H1487">
        <f>ROWS($A$2:A1487)</f>
        <v>1486</v>
      </c>
      <c r="I1487" t="str">
        <f>IF(Formulaire!$F$24='Codes postaux par région et dép'!A1487,H1487,"")</f>
        <v/>
      </c>
      <c r="J1487" t="str">
        <f t="shared" si="46"/>
        <v/>
      </c>
      <c r="K1487" t="str">
        <f t="shared" si="47"/>
        <v/>
      </c>
    </row>
    <row r="1488" spans="1:11">
      <c r="A1488" s="9">
        <v>31420</v>
      </c>
      <c r="B1488" t="s">
        <v>1572</v>
      </c>
      <c r="D1488" s="3">
        <v>31</v>
      </c>
      <c r="E1488" t="s">
        <v>1256</v>
      </c>
      <c r="F1488" t="s">
        <v>75</v>
      </c>
      <c r="H1488">
        <f>ROWS($A$2:A1488)</f>
        <v>1487</v>
      </c>
      <c r="I1488" t="str">
        <f>IF(Formulaire!$F$24='Codes postaux par région et dép'!A1488,H1488,"")</f>
        <v/>
      </c>
      <c r="J1488" t="str">
        <f t="shared" si="46"/>
        <v/>
      </c>
      <c r="K1488" t="str">
        <f t="shared" si="47"/>
        <v/>
      </c>
    </row>
    <row r="1489" spans="1:11">
      <c r="A1489" s="9">
        <v>31420</v>
      </c>
      <c r="B1489" t="s">
        <v>1573</v>
      </c>
      <c r="D1489" s="3">
        <v>31</v>
      </c>
      <c r="E1489" t="s">
        <v>1256</v>
      </c>
      <c r="F1489" t="s">
        <v>75</v>
      </c>
      <c r="H1489">
        <f>ROWS($A$2:A1489)</f>
        <v>1488</v>
      </c>
      <c r="I1489" t="str">
        <f>IF(Formulaire!$F$24='Codes postaux par région et dép'!A1489,H1489,"")</f>
        <v/>
      </c>
      <c r="J1489" t="str">
        <f t="shared" si="46"/>
        <v/>
      </c>
      <c r="K1489" t="str">
        <f t="shared" si="47"/>
        <v/>
      </c>
    </row>
    <row r="1490" spans="1:11">
      <c r="A1490" s="9">
        <v>31420</v>
      </c>
      <c r="B1490" t="s">
        <v>1574</v>
      </c>
      <c r="D1490" s="3">
        <v>31</v>
      </c>
      <c r="E1490" t="s">
        <v>1256</v>
      </c>
      <c r="F1490" t="s">
        <v>75</v>
      </c>
      <c r="H1490">
        <f>ROWS($A$2:A1490)</f>
        <v>1489</v>
      </c>
      <c r="I1490" t="str">
        <f>IF(Formulaire!$F$24='Codes postaux par région et dép'!A1490,H1490,"")</f>
        <v/>
      </c>
      <c r="J1490" t="str">
        <f t="shared" si="46"/>
        <v/>
      </c>
      <c r="K1490" t="str">
        <f t="shared" si="47"/>
        <v/>
      </c>
    </row>
    <row r="1491" spans="1:11">
      <c r="A1491" s="9">
        <v>31420</v>
      </c>
      <c r="B1491" t="s">
        <v>1575</v>
      </c>
      <c r="D1491" s="3">
        <v>31</v>
      </c>
      <c r="E1491" t="s">
        <v>1256</v>
      </c>
      <c r="F1491" t="s">
        <v>75</v>
      </c>
      <c r="H1491">
        <f>ROWS($A$2:A1491)</f>
        <v>1490</v>
      </c>
      <c r="I1491" t="str">
        <f>IF(Formulaire!$F$24='Codes postaux par région et dép'!A1491,H1491,"")</f>
        <v/>
      </c>
      <c r="J1491" t="str">
        <f t="shared" si="46"/>
        <v/>
      </c>
      <c r="K1491" t="str">
        <f t="shared" si="47"/>
        <v/>
      </c>
    </row>
    <row r="1492" spans="1:11">
      <c r="A1492" s="9">
        <v>31420</v>
      </c>
      <c r="B1492" t="s">
        <v>1576</v>
      </c>
      <c r="D1492" s="3">
        <v>31</v>
      </c>
      <c r="E1492" t="s">
        <v>1256</v>
      </c>
      <c r="F1492" t="s">
        <v>75</v>
      </c>
      <c r="H1492">
        <f>ROWS($A$2:A1492)</f>
        <v>1491</v>
      </c>
      <c r="I1492" t="str">
        <f>IF(Formulaire!$F$24='Codes postaux par région et dép'!A1492,H1492,"")</f>
        <v/>
      </c>
      <c r="J1492" t="str">
        <f t="shared" si="46"/>
        <v/>
      </c>
      <c r="K1492" t="str">
        <f t="shared" si="47"/>
        <v/>
      </c>
    </row>
    <row r="1493" spans="1:11">
      <c r="A1493" s="9">
        <v>31420</v>
      </c>
      <c r="B1493" t="s">
        <v>903</v>
      </c>
      <c r="D1493" s="3">
        <v>31</v>
      </c>
      <c r="E1493" t="s">
        <v>1256</v>
      </c>
      <c r="F1493" t="s">
        <v>75</v>
      </c>
      <c r="H1493">
        <f>ROWS($A$2:A1493)</f>
        <v>1492</v>
      </c>
      <c r="I1493" t="str">
        <f>IF(Formulaire!$F$24='Codes postaux par région et dép'!A1493,H1493,"")</f>
        <v/>
      </c>
      <c r="J1493" t="str">
        <f t="shared" si="46"/>
        <v/>
      </c>
      <c r="K1493" t="str">
        <f t="shared" si="47"/>
        <v/>
      </c>
    </row>
    <row r="1494" spans="1:11">
      <c r="A1494" s="9">
        <v>31420</v>
      </c>
      <c r="B1494" t="s">
        <v>1577</v>
      </c>
      <c r="D1494" s="3">
        <v>31</v>
      </c>
      <c r="E1494" t="s">
        <v>1256</v>
      </c>
      <c r="F1494" t="s">
        <v>75</v>
      </c>
      <c r="H1494">
        <f>ROWS($A$2:A1494)</f>
        <v>1493</v>
      </c>
      <c r="I1494" t="str">
        <f>IF(Formulaire!$F$24='Codes postaux par région et dép'!A1494,H1494,"")</f>
        <v/>
      </c>
      <c r="J1494" t="str">
        <f t="shared" si="46"/>
        <v/>
      </c>
      <c r="K1494" t="str">
        <f t="shared" si="47"/>
        <v/>
      </c>
    </row>
    <row r="1495" spans="1:11">
      <c r="A1495" s="9">
        <v>31420</v>
      </c>
      <c r="B1495" t="s">
        <v>1578</v>
      </c>
      <c r="D1495" s="3">
        <v>31</v>
      </c>
      <c r="E1495" t="s">
        <v>1256</v>
      </c>
      <c r="F1495" t="s">
        <v>75</v>
      </c>
      <c r="H1495">
        <f>ROWS($A$2:A1495)</f>
        <v>1494</v>
      </c>
      <c r="I1495" t="str">
        <f>IF(Formulaire!$F$24='Codes postaux par région et dép'!A1495,H1495,"")</f>
        <v/>
      </c>
      <c r="J1495" t="str">
        <f t="shared" si="46"/>
        <v/>
      </c>
      <c r="K1495" t="str">
        <f t="shared" si="47"/>
        <v/>
      </c>
    </row>
    <row r="1496" spans="1:11">
      <c r="A1496" s="9">
        <v>31420</v>
      </c>
      <c r="B1496" t="s">
        <v>880</v>
      </c>
      <c r="D1496" s="3">
        <v>31</v>
      </c>
      <c r="E1496" t="s">
        <v>1256</v>
      </c>
      <c r="F1496" t="s">
        <v>75</v>
      </c>
      <c r="H1496">
        <f>ROWS($A$2:A1496)</f>
        <v>1495</v>
      </c>
      <c r="I1496" t="str">
        <f>IF(Formulaire!$F$24='Codes postaux par région et dép'!A1496,H1496,"")</f>
        <v/>
      </c>
      <c r="J1496" t="str">
        <f t="shared" si="46"/>
        <v/>
      </c>
      <c r="K1496" t="str">
        <f t="shared" si="47"/>
        <v/>
      </c>
    </row>
    <row r="1497" spans="1:11">
      <c r="A1497" s="9">
        <v>31430</v>
      </c>
      <c r="B1497" t="s">
        <v>1579</v>
      </c>
      <c r="D1497" s="3">
        <v>31</v>
      </c>
      <c r="E1497" t="s">
        <v>1256</v>
      </c>
      <c r="F1497" t="s">
        <v>75</v>
      </c>
      <c r="H1497">
        <f>ROWS($A$2:A1497)</f>
        <v>1496</v>
      </c>
      <c r="I1497" t="str">
        <f>IF(Formulaire!$F$24='Codes postaux par région et dép'!A1497,H1497,"")</f>
        <v/>
      </c>
      <c r="J1497" t="str">
        <f t="shared" si="46"/>
        <v/>
      </c>
      <c r="K1497" t="str">
        <f t="shared" si="47"/>
        <v/>
      </c>
    </row>
    <row r="1498" spans="1:11">
      <c r="A1498" s="9">
        <v>31430</v>
      </c>
      <c r="B1498" t="s">
        <v>1580</v>
      </c>
      <c r="D1498" s="3">
        <v>31</v>
      </c>
      <c r="E1498" t="s">
        <v>1256</v>
      </c>
      <c r="F1498" t="s">
        <v>75</v>
      </c>
      <c r="H1498">
        <f>ROWS($A$2:A1498)</f>
        <v>1497</v>
      </c>
      <c r="I1498" t="str">
        <f>IF(Formulaire!$F$24='Codes postaux par région et dép'!A1498,H1498,"")</f>
        <v/>
      </c>
      <c r="J1498" t="str">
        <f t="shared" si="46"/>
        <v/>
      </c>
      <c r="K1498" t="str">
        <f t="shared" si="47"/>
        <v/>
      </c>
    </row>
    <row r="1499" spans="1:11">
      <c r="A1499" s="9">
        <v>31430</v>
      </c>
      <c r="B1499" t="s">
        <v>1581</v>
      </c>
      <c r="D1499" s="3">
        <v>31</v>
      </c>
      <c r="E1499" t="s">
        <v>1256</v>
      </c>
      <c r="F1499" t="s">
        <v>75</v>
      </c>
      <c r="H1499">
        <f>ROWS($A$2:A1499)</f>
        <v>1498</v>
      </c>
      <c r="I1499" t="str">
        <f>IF(Formulaire!$F$24='Codes postaux par région et dép'!A1499,H1499,"")</f>
        <v/>
      </c>
      <c r="J1499" t="str">
        <f t="shared" si="46"/>
        <v/>
      </c>
      <c r="K1499" t="str">
        <f t="shared" si="47"/>
        <v/>
      </c>
    </row>
    <row r="1500" spans="1:11">
      <c r="A1500" s="9">
        <v>31430</v>
      </c>
      <c r="B1500" t="s">
        <v>1582</v>
      </c>
      <c r="D1500" s="3">
        <v>31</v>
      </c>
      <c r="E1500" t="s">
        <v>1256</v>
      </c>
      <c r="F1500" t="s">
        <v>75</v>
      </c>
      <c r="H1500">
        <f>ROWS($A$2:A1500)</f>
        <v>1499</v>
      </c>
      <c r="I1500" t="str">
        <f>IF(Formulaire!$F$24='Codes postaux par région et dép'!A1500,H1500,"")</f>
        <v/>
      </c>
      <c r="J1500" t="str">
        <f t="shared" si="46"/>
        <v/>
      </c>
      <c r="K1500" t="str">
        <f t="shared" si="47"/>
        <v/>
      </c>
    </row>
    <row r="1501" spans="1:11">
      <c r="A1501" s="9">
        <v>31430</v>
      </c>
      <c r="B1501" t="s">
        <v>1583</v>
      </c>
      <c r="D1501" s="3">
        <v>31</v>
      </c>
      <c r="E1501" t="s">
        <v>1256</v>
      </c>
      <c r="F1501" t="s">
        <v>75</v>
      </c>
      <c r="H1501">
        <f>ROWS($A$2:A1501)</f>
        <v>1500</v>
      </c>
      <c r="I1501" t="str">
        <f>IF(Formulaire!$F$24='Codes postaux par région et dép'!A1501,H1501,"")</f>
        <v/>
      </c>
      <c r="J1501" t="str">
        <f t="shared" si="46"/>
        <v/>
      </c>
      <c r="K1501" t="str">
        <f t="shared" si="47"/>
        <v/>
      </c>
    </row>
    <row r="1502" spans="1:11">
      <c r="A1502" s="9">
        <v>31430</v>
      </c>
      <c r="B1502" t="s">
        <v>1584</v>
      </c>
      <c r="D1502" s="3">
        <v>31</v>
      </c>
      <c r="E1502" t="s">
        <v>1256</v>
      </c>
      <c r="F1502" t="s">
        <v>75</v>
      </c>
      <c r="H1502">
        <f>ROWS($A$2:A1502)</f>
        <v>1501</v>
      </c>
      <c r="I1502" t="str">
        <f>IF(Formulaire!$F$24='Codes postaux par région et dép'!A1502,H1502,"")</f>
        <v/>
      </c>
      <c r="J1502" t="str">
        <f t="shared" si="46"/>
        <v/>
      </c>
      <c r="K1502" t="str">
        <f t="shared" si="47"/>
        <v/>
      </c>
    </row>
    <row r="1503" spans="1:11">
      <c r="A1503" s="9">
        <v>31430</v>
      </c>
      <c r="B1503" t="s">
        <v>1585</v>
      </c>
      <c r="D1503" s="3">
        <v>31</v>
      </c>
      <c r="E1503" t="s">
        <v>1256</v>
      </c>
      <c r="F1503" t="s">
        <v>75</v>
      </c>
      <c r="H1503">
        <f>ROWS($A$2:A1503)</f>
        <v>1502</v>
      </c>
      <c r="I1503" t="str">
        <f>IF(Formulaire!$F$24='Codes postaux par région et dép'!A1503,H1503,"")</f>
        <v/>
      </c>
      <c r="J1503" t="str">
        <f t="shared" si="46"/>
        <v/>
      </c>
      <c r="K1503" t="str">
        <f t="shared" si="47"/>
        <v/>
      </c>
    </row>
    <row r="1504" spans="1:11">
      <c r="A1504" s="9">
        <v>31430</v>
      </c>
      <c r="B1504" t="s">
        <v>1586</v>
      </c>
      <c r="D1504" s="3">
        <v>31</v>
      </c>
      <c r="E1504" t="s">
        <v>1256</v>
      </c>
      <c r="F1504" t="s">
        <v>75</v>
      </c>
      <c r="H1504">
        <f>ROWS($A$2:A1504)</f>
        <v>1503</v>
      </c>
      <c r="I1504" t="str">
        <f>IF(Formulaire!$F$24='Codes postaux par région et dép'!A1504,H1504,"")</f>
        <v/>
      </c>
      <c r="J1504" t="str">
        <f t="shared" si="46"/>
        <v/>
      </c>
      <c r="K1504" t="str">
        <f t="shared" si="47"/>
        <v/>
      </c>
    </row>
    <row r="1505" spans="1:11">
      <c r="A1505" s="9">
        <v>31430</v>
      </c>
      <c r="B1505" t="s">
        <v>1587</v>
      </c>
      <c r="D1505" s="3">
        <v>31</v>
      </c>
      <c r="E1505" t="s">
        <v>1256</v>
      </c>
      <c r="F1505" t="s">
        <v>75</v>
      </c>
      <c r="H1505">
        <f>ROWS($A$2:A1505)</f>
        <v>1504</v>
      </c>
      <c r="I1505" t="str">
        <f>IF(Formulaire!$F$24='Codes postaux par région et dép'!A1505,H1505,"")</f>
        <v/>
      </c>
      <c r="J1505" t="str">
        <f t="shared" si="46"/>
        <v/>
      </c>
      <c r="K1505" t="str">
        <f t="shared" si="47"/>
        <v/>
      </c>
    </row>
    <row r="1506" spans="1:11">
      <c r="A1506" s="9">
        <v>31430</v>
      </c>
      <c r="B1506" t="s">
        <v>1588</v>
      </c>
      <c r="D1506" s="3">
        <v>31</v>
      </c>
      <c r="E1506" t="s">
        <v>1256</v>
      </c>
      <c r="F1506" t="s">
        <v>75</v>
      </c>
      <c r="H1506">
        <f>ROWS($A$2:A1506)</f>
        <v>1505</v>
      </c>
      <c r="I1506" t="str">
        <f>IF(Formulaire!$F$24='Codes postaux par région et dép'!A1506,H1506,"")</f>
        <v/>
      </c>
      <c r="J1506" t="str">
        <f t="shared" si="46"/>
        <v/>
      </c>
      <c r="K1506" t="str">
        <f t="shared" si="47"/>
        <v/>
      </c>
    </row>
    <row r="1507" spans="1:11">
      <c r="A1507" s="9">
        <v>31430</v>
      </c>
      <c r="B1507" t="s">
        <v>1589</v>
      </c>
      <c r="D1507" s="3">
        <v>31</v>
      </c>
      <c r="E1507" t="s">
        <v>1256</v>
      </c>
      <c r="F1507" t="s">
        <v>75</v>
      </c>
      <c r="H1507">
        <f>ROWS($A$2:A1507)</f>
        <v>1506</v>
      </c>
      <c r="I1507" t="str">
        <f>IF(Formulaire!$F$24='Codes postaux par région et dép'!A1507,H1507,"")</f>
        <v/>
      </c>
      <c r="J1507" t="str">
        <f t="shared" si="46"/>
        <v/>
      </c>
      <c r="K1507" t="str">
        <f t="shared" si="47"/>
        <v/>
      </c>
    </row>
    <row r="1508" spans="1:11">
      <c r="A1508" s="9">
        <v>31430</v>
      </c>
      <c r="B1508" t="s">
        <v>1590</v>
      </c>
      <c r="D1508" s="3">
        <v>31</v>
      </c>
      <c r="E1508" t="s">
        <v>1256</v>
      </c>
      <c r="F1508" t="s">
        <v>75</v>
      </c>
      <c r="H1508">
        <f>ROWS($A$2:A1508)</f>
        <v>1507</v>
      </c>
      <c r="I1508" t="str">
        <f>IF(Formulaire!$F$24='Codes postaux par région et dép'!A1508,H1508,"")</f>
        <v/>
      </c>
      <c r="J1508" t="str">
        <f t="shared" si="46"/>
        <v/>
      </c>
      <c r="K1508" t="str">
        <f t="shared" si="47"/>
        <v/>
      </c>
    </row>
    <row r="1509" spans="1:11">
      <c r="A1509" s="9">
        <v>31430</v>
      </c>
      <c r="B1509" t="s">
        <v>1591</v>
      </c>
      <c r="D1509" s="3">
        <v>31</v>
      </c>
      <c r="E1509" t="s">
        <v>1256</v>
      </c>
      <c r="F1509" t="s">
        <v>75</v>
      </c>
      <c r="H1509">
        <f>ROWS($A$2:A1509)</f>
        <v>1508</v>
      </c>
      <c r="I1509" t="str">
        <f>IF(Formulaire!$F$24='Codes postaux par région et dép'!A1509,H1509,"")</f>
        <v/>
      </c>
      <c r="J1509" t="str">
        <f t="shared" si="46"/>
        <v/>
      </c>
      <c r="K1509" t="str">
        <f t="shared" si="47"/>
        <v/>
      </c>
    </row>
    <row r="1510" spans="1:11">
      <c r="A1510" s="9">
        <v>31430</v>
      </c>
      <c r="B1510" t="s">
        <v>1592</v>
      </c>
      <c r="D1510" s="3">
        <v>31</v>
      </c>
      <c r="E1510" t="s">
        <v>1256</v>
      </c>
      <c r="F1510" t="s">
        <v>75</v>
      </c>
      <c r="H1510">
        <f>ROWS($A$2:A1510)</f>
        <v>1509</v>
      </c>
      <c r="I1510" t="str">
        <f>IF(Formulaire!$F$24='Codes postaux par région et dép'!A1510,H1510,"")</f>
        <v/>
      </c>
      <c r="J1510" t="str">
        <f t="shared" si="46"/>
        <v/>
      </c>
      <c r="K1510" t="str">
        <f t="shared" si="47"/>
        <v/>
      </c>
    </row>
    <row r="1511" spans="1:11">
      <c r="A1511" s="9">
        <v>31440</v>
      </c>
      <c r="B1511" t="s">
        <v>1593</v>
      </c>
      <c r="D1511" s="3">
        <v>31</v>
      </c>
      <c r="E1511" t="s">
        <v>1256</v>
      </c>
      <c r="F1511" t="s">
        <v>75</v>
      </c>
      <c r="H1511">
        <f>ROWS($A$2:A1511)</f>
        <v>1510</v>
      </c>
      <c r="I1511" t="str">
        <f>IF(Formulaire!$F$24='Codes postaux par région et dép'!A1511,H1511,"")</f>
        <v/>
      </c>
      <c r="J1511" t="str">
        <f t="shared" si="46"/>
        <v/>
      </c>
      <c r="K1511" t="str">
        <f t="shared" si="47"/>
        <v/>
      </c>
    </row>
    <row r="1512" spans="1:11">
      <c r="A1512" s="9">
        <v>31440</v>
      </c>
      <c r="B1512" t="s">
        <v>1594</v>
      </c>
      <c r="D1512" s="3">
        <v>31</v>
      </c>
      <c r="E1512" t="s">
        <v>1256</v>
      </c>
      <c r="F1512" t="s">
        <v>75</v>
      </c>
      <c r="H1512">
        <f>ROWS($A$2:A1512)</f>
        <v>1511</v>
      </c>
      <c r="I1512" t="str">
        <f>IF(Formulaire!$F$24='Codes postaux par région et dép'!A1512,H1512,"")</f>
        <v/>
      </c>
      <c r="J1512" t="str">
        <f t="shared" si="46"/>
        <v/>
      </c>
      <c r="K1512" t="str">
        <f t="shared" si="47"/>
        <v/>
      </c>
    </row>
    <row r="1513" spans="1:11">
      <c r="A1513" s="9">
        <v>31440</v>
      </c>
      <c r="B1513" t="s">
        <v>1595</v>
      </c>
      <c r="D1513" s="3">
        <v>31</v>
      </c>
      <c r="E1513" t="s">
        <v>1256</v>
      </c>
      <c r="F1513" t="s">
        <v>75</v>
      </c>
      <c r="H1513">
        <f>ROWS($A$2:A1513)</f>
        <v>1512</v>
      </c>
      <c r="I1513" t="str">
        <f>IF(Formulaire!$F$24='Codes postaux par région et dép'!A1513,H1513,"")</f>
        <v/>
      </c>
      <c r="J1513" t="str">
        <f t="shared" si="46"/>
        <v/>
      </c>
      <c r="K1513" t="str">
        <f t="shared" si="47"/>
        <v/>
      </c>
    </row>
    <row r="1514" spans="1:11">
      <c r="A1514" s="9">
        <v>31440</v>
      </c>
      <c r="B1514" t="s">
        <v>1596</v>
      </c>
      <c r="D1514" s="3">
        <v>31</v>
      </c>
      <c r="E1514" t="s">
        <v>1256</v>
      </c>
      <c r="F1514" t="s">
        <v>75</v>
      </c>
      <c r="H1514">
        <f>ROWS($A$2:A1514)</f>
        <v>1513</v>
      </c>
      <c r="I1514" t="str">
        <f>IF(Formulaire!$F$24='Codes postaux par région et dép'!A1514,H1514,"")</f>
        <v/>
      </c>
      <c r="J1514" t="str">
        <f t="shared" si="46"/>
        <v/>
      </c>
      <c r="K1514" t="str">
        <f t="shared" si="47"/>
        <v/>
      </c>
    </row>
    <row r="1515" spans="1:11">
      <c r="A1515" s="9">
        <v>31440</v>
      </c>
      <c r="B1515" t="s">
        <v>896</v>
      </c>
      <c r="D1515" s="3">
        <v>31</v>
      </c>
      <c r="E1515" t="s">
        <v>1256</v>
      </c>
      <c r="F1515" t="s">
        <v>75</v>
      </c>
      <c r="H1515">
        <f>ROWS($A$2:A1515)</f>
        <v>1514</v>
      </c>
      <c r="I1515" t="str">
        <f>IF(Formulaire!$F$24='Codes postaux par région et dép'!A1515,H1515,"")</f>
        <v/>
      </c>
      <c r="J1515" t="str">
        <f t="shared" si="46"/>
        <v/>
      </c>
      <c r="K1515" t="str">
        <f t="shared" si="47"/>
        <v/>
      </c>
    </row>
    <row r="1516" spans="1:11">
      <c r="A1516" s="9">
        <v>31440</v>
      </c>
      <c r="B1516" t="s">
        <v>1597</v>
      </c>
      <c r="D1516" s="3">
        <v>31</v>
      </c>
      <c r="E1516" t="s">
        <v>1256</v>
      </c>
      <c r="F1516" t="s">
        <v>75</v>
      </c>
      <c r="H1516">
        <f>ROWS($A$2:A1516)</f>
        <v>1515</v>
      </c>
      <c r="I1516" t="str">
        <f>IF(Formulaire!$F$24='Codes postaux par région et dép'!A1516,H1516,"")</f>
        <v/>
      </c>
      <c r="J1516" t="str">
        <f t="shared" si="46"/>
        <v/>
      </c>
      <c r="K1516" t="str">
        <f t="shared" si="47"/>
        <v/>
      </c>
    </row>
    <row r="1517" spans="1:11">
      <c r="A1517" s="9">
        <v>31440</v>
      </c>
      <c r="B1517" t="s">
        <v>1598</v>
      </c>
      <c r="D1517" s="3">
        <v>31</v>
      </c>
      <c r="E1517" t="s">
        <v>1256</v>
      </c>
      <c r="F1517" t="s">
        <v>75</v>
      </c>
      <c r="H1517">
        <f>ROWS($A$2:A1517)</f>
        <v>1516</v>
      </c>
      <c r="I1517" t="str">
        <f>IF(Formulaire!$F$24='Codes postaux par région et dép'!A1517,H1517,"")</f>
        <v/>
      </c>
      <c r="J1517" t="str">
        <f t="shared" si="46"/>
        <v/>
      </c>
      <c r="K1517" t="str">
        <f t="shared" si="47"/>
        <v/>
      </c>
    </row>
    <row r="1518" spans="1:11">
      <c r="A1518" s="9">
        <v>31440</v>
      </c>
      <c r="B1518" t="s">
        <v>1599</v>
      </c>
      <c r="D1518" s="3">
        <v>31</v>
      </c>
      <c r="E1518" t="s">
        <v>1256</v>
      </c>
      <c r="F1518" t="s">
        <v>75</v>
      </c>
      <c r="H1518">
        <f>ROWS($A$2:A1518)</f>
        <v>1517</v>
      </c>
      <c r="I1518" t="str">
        <f>IF(Formulaire!$F$24='Codes postaux par région et dép'!A1518,H1518,"")</f>
        <v/>
      </c>
      <c r="J1518" t="str">
        <f t="shared" si="46"/>
        <v/>
      </c>
      <c r="K1518" t="str">
        <f t="shared" si="47"/>
        <v/>
      </c>
    </row>
    <row r="1519" spans="1:11">
      <c r="A1519" s="9">
        <v>31440</v>
      </c>
      <c r="B1519" t="s">
        <v>1600</v>
      </c>
      <c r="D1519" s="3">
        <v>31</v>
      </c>
      <c r="E1519" t="s">
        <v>1256</v>
      </c>
      <c r="F1519" t="s">
        <v>75</v>
      </c>
      <c r="H1519">
        <f>ROWS($A$2:A1519)</f>
        <v>1518</v>
      </c>
      <c r="I1519" t="str">
        <f>IF(Formulaire!$F$24='Codes postaux par région et dép'!A1519,H1519,"")</f>
        <v/>
      </c>
      <c r="J1519" t="str">
        <f t="shared" si="46"/>
        <v/>
      </c>
      <c r="K1519" t="str">
        <f t="shared" si="47"/>
        <v/>
      </c>
    </row>
    <row r="1520" spans="1:11">
      <c r="A1520" s="9">
        <v>31440</v>
      </c>
      <c r="B1520" t="s">
        <v>1601</v>
      </c>
      <c r="D1520" s="3">
        <v>31</v>
      </c>
      <c r="E1520" t="s">
        <v>1256</v>
      </c>
      <c r="F1520" t="s">
        <v>75</v>
      </c>
      <c r="H1520">
        <f>ROWS($A$2:A1520)</f>
        <v>1519</v>
      </c>
      <c r="I1520" t="str">
        <f>IF(Formulaire!$F$24='Codes postaux par région et dép'!A1520,H1520,"")</f>
        <v/>
      </c>
      <c r="J1520" t="str">
        <f t="shared" si="46"/>
        <v/>
      </c>
      <c r="K1520" t="str">
        <f t="shared" si="47"/>
        <v/>
      </c>
    </row>
    <row r="1521" spans="1:11">
      <c r="A1521" s="9">
        <v>31440</v>
      </c>
      <c r="B1521" t="s">
        <v>1602</v>
      </c>
      <c r="D1521" s="3">
        <v>31</v>
      </c>
      <c r="E1521" t="s">
        <v>1256</v>
      </c>
      <c r="F1521" t="s">
        <v>75</v>
      </c>
      <c r="H1521">
        <f>ROWS($A$2:A1521)</f>
        <v>1520</v>
      </c>
      <c r="I1521" t="str">
        <f>IF(Formulaire!$F$24='Codes postaux par région et dép'!A1521,H1521,"")</f>
        <v/>
      </c>
      <c r="J1521" t="str">
        <f t="shared" si="46"/>
        <v/>
      </c>
      <c r="K1521" t="str">
        <f t="shared" si="47"/>
        <v/>
      </c>
    </row>
    <row r="1522" spans="1:11">
      <c r="A1522" s="9">
        <v>31440</v>
      </c>
      <c r="B1522" t="s">
        <v>1603</v>
      </c>
      <c r="D1522" s="3">
        <v>31</v>
      </c>
      <c r="E1522" t="s">
        <v>1256</v>
      </c>
      <c r="F1522" t="s">
        <v>75</v>
      </c>
      <c r="H1522">
        <f>ROWS($A$2:A1522)</f>
        <v>1521</v>
      </c>
      <c r="I1522" t="str">
        <f>IF(Formulaire!$F$24='Codes postaux par région et dép'!A1522,H1522,"")</f>
        <v/>
      </c>
      <c r="J1522" t="str">
        <f t="shared" si="46"/>
        <v/>
      </c>
      <c r="K1522" t="str">
        <f t="shared" si="47"/>
        <v/>
      </c>
    </row>
    <row r="1523" spans="1:11">
      <c r="A1523" s="9">
        <v>31440</v>
      </c>
      <c r="B1523" t="s">
        <v>1604</v>
      </c>
      <c r="D1523" s="3">
        <v>31</v>
      </c>
      <c r="E1523" t="s">
        <v>1256</v>
      </c>
      <c r="F1523" t="s">
        <v>75</v>
      </c>
      <c r="H1523">
        <f>ROWS($A$2:A1523)</f>
        <v>1522</v>
      </c>
      <c r="I1523" t="str">
        <f>IF(Formulaire!$F$24='Codes postaux par région et dép'!A1523,H1523,"")</f>
        <v/>
      </c>
      <c r="J1523" t="str">
        <f t="shared" si="46"/>
        <v/>
      </c>
      <c r="K1523" t="str">
        <f t="shared" si="47"/>
        <v/>
      </c>
    </row>
    <row r="1524" spans="1:11">
      <c r="A1524" s="9">
        <v>31440</v>
      </c>
      <c r="B1524" t="s">
        <v>1605</v>
      </c>
      <c r="D1524" s="3">
        <v>31</v>
      </c>
      <c r="E1524" t="s">
        <v>1256</v>
      </c>
      <c r="F1524" t="s">
        <v>75</v>
      </c>
      <c r="H1524">
        <f>ROWS($A$2:A1524)</f>
        <v>1523</v>
      </c>
      <c r="I1524" t="str">
        <f>IF(Formulaire!$F$24='Codes postaux par région et dép'!A1524,H1524,"")</f>
        <v/>
      </c>
      <c r="J1524" t="str">
        <f t="shared" si="46"/>
        <v/>
      </c>
      <c r="K1524" t="str">
        <f t="shared" si="47"/>
        <v/>
      </c>
    </row>
    <row r="1525" spans="1:11">
      <c r="A1525" s="9">
        <v>31440</v>
      </c>
      <c r="B1525" t="s">
        <v>1606</v>
      </c>
      <c r="D1525" s="3">
        <v>31</v>
      </c>
      <c r="E1525" t="s">
        <v>1256</v>
      </c>
      <c r="F1525" t="s">
        <v>75</v>
      </c>
      <c r="H1525">
        <f>ROWS($A$2:A1525)</f>
        <v>1524</v>
      </c>
      <c r="I1525" t="str">
        <f>IF(Formulaire!$F$24='Codes postaux par région et dép'!A1525,H1525,"")</f>
        <v/>
      </c>
      <c r="J1525" t="str">
        <f t="shared" si="46"/>
        <v/>
      </c>
      <c r="K1525" t="str">
        <f t="shared" si="47"/>
        <v/>
      </c>
    </row>
    <row r="1526" spans="1:11">
      <c r="A1526" s="9">
        <v>31440</v>
      </c>
      <c r="B1526" t="s">
        <v>1607</v>
      </c>
      <c r="D1526" s="3">
        <v>31</v>
      </c>
      <c r="E1526" t="s">
        <v>1256</v>
      </c>
      <c r="F1526" t="s">
        <v>75</v>
      </c>
      <c r="H1526">
        <f>ROWS($A$2:A1526)</f>
        <v>1525</v>
      </c>
      <c r="I1526" t="str">
        <f>IF(Formulaire!$F$24='Codes postaux par région et dép'!A1526,H1526,"")</f>
        <v/>
      </c>
      <c r="J1526" t="str">
        <f t="shared" si="46"/>
        <v/>
      </c>
      <c r="K1526" t="str">
        <f t="shared" si="47"/>
        <v/>
      </c>
    </row>
    <row r="1527" spans="1:11">
      <c r="A1527" s="9">
        <v>31440</v>
      </c>
      <c r="B1527" t="s">
        <v>1608</v>
      </c>
      <c r="C1527" t="s">
        <v>1609</v>
      </c>
      <c r="D1527" s="3">
        <v>31</v>
      </c>
      <c r="E1527" t="s">
        <v>1256</v>
      </c>
      <c r="F1527" t="s">
        <v>75</v>
      </c>
      <c r="H1527">
        <f>ROWS($A$2:A1527)</f>
        <v>1526</v>
      </c>
      <c r="I1527" t="str">
        <f>IF(Formulaire!$F$24='Codes postaux par région et dép'!A1527,H1527,"")</f>
        <v/>
      </c>
      <c r="J1527" t="str">
        <f t="shared" si="46"/>
        <v/>
      </c>
      <c r="K1527" t="str">
        <f t="shared" si="47"/>
        <v/>
      </c>
    </row>
    <row r="1528" spans="1:11">
      <c r="A1528" s="9">
        <v>31440</v>
      </c>
      <c r="B1528" t="s">
        <v>1608</v>
      </c>
      <c r="C1528" t="s">
        <v>1610</v>
      </c>
      <c r="D1528" s="3">
        <v>31</v>
      </c>
      <c r="E1528" t="s">
        <v>1256</v>
      </c>
      <c r="F1528" t="s">
        <v>75</v>
      </c>
      <c r="H1528">
        <f>ROWS($A$2:A1528)</f>
        <v>1527</v>
      </c>
      <c r="I1528" t="str">
        <f>IF(Formulaire!$F$24='Codes postaux par région et dép'!A1528,H1528,"")</f>
        <v/>
      </c>
      <c r="J1528" t="str">
        <f t="shared" si="46"/>
        <v/>
      </c>
      <c r="K1528" t="str">
        <f t="shared" si="47"/>
        <v/>
      </c>
    </row>
    <row r="1529" spans="1:11">
      <c r="A1529" s="9">
        <v>31440</v>
      </c>
      <c r="B1529" t="s">
        <v>1611</v>
      </c>
      <c r="D1529" s="3">
        <v>31</v>
      </c>
      <c r="E1529" t="s">
        <v>1256</v>
      </c>
      <c r="F1529" t="s">
        <v>75</v>
      </c>
      <c r="H1529">
        <f>ROWS($A$2:A1529)</f>
        <v>1528</v>
      </c>
      <c r="I1529" t="str">
        <f>IF(Formulaire!$F$24='Codes postaux par région et dép'!A1529,H1529,"")</f>
        <v/>
      </c>
      <c r="J1529" t="str">
        <f t="shared" si="46"/>
        <v/>
      </c>
      <c r="K1529" t="str">
        <f t="shared" si="47"/>
        <v/>
      </c>
    </row>
    <row r="1530" spans="1:11">
      <c r="A1530" s="9">
        <v>31440</v>
      </c>
      <c r="B1530" t="s">
        <v>1309</v>
      </c>
      <c r="C1530" t="s">
        <v>1612</v>
      </c>
      <c r="D1530" s="3">
        <v>31</v>
      </c>
      <c r="E1530" t="s">
        <v>1256</v>
      </c>
      <c r="F1530" t="s">
        <v>75</v>
      </c>
      <c r="H1530">
        <f>ROWS($A$2:A1530)</f>
        <v>1529</v>
      </c>
      <c r="I1530" t="str">
        <f>IF(Formulaire!$F$24='Codes postaux par région et dép'!A1530,H1530,"")</f>
        <v/>
      </c>
      <c r="J1530" t="str">
        <f t="shared" si="46"/>
        <v/>
      </c>
      <c r="K1530" t="str">
        <f t="shared" si="47"/>
        <v/>
      </c>
    </row>
    <row r="1531" spans="1:11">
      <c r="A1531" s="9">
        <v>31440</v>
      </c>
      <c r="B1531" t="s">
        <v>1613</v>
      </c>
      <c r="D1531" s="3">
        <v>31</v>
      </c>
      <c r="E1531" t="s">
        <v>1256</v>
      </c>
      <c r="F1531" t="s">
        <v>75</v>
      </c>
      <c r="H1531">
        <f>ROWS($A$2:A1531)</f>
        <v>1530</v>
      </c>
      <c r="I1531" t="str">
        <f>IF(Formulaire!$F$24='Codes postaux par région et dép'!A1531,H1531,"")</f>
        <v/>
      </c>
      <c r="J1531" t="str">
        <f t="shared" si="46"/>
        <v/>
      </c>
      <c r="K1531" t="str">
        <f t="shared" si="47"/>
        <v/>
      </c>
    </row>
    <row r="1532" spans="1:11">
      <c r="A1532" s="9">
        <v>31440</v>
      </c>
      <c r="B1532" t="s">
        <v>1309</v>
      </c>
      <c r="D1532" s="3">
        <v>31</v>
      </c>
      <c r="E1532" t="s">
        <v>1256</v>
      </c>
      <c r="F1532" t="s">
        <v>75</v>
      </c>
      <c r="H1532">
        <f>ROWS($A$2:A1532)</f>
        <v>1531</v>
      </c>
      <c r="I1532" t="str">
        <f>IF(Formulaire!$F$24='Codes postaux par région et dép'!A1532,H1532,"")</f>
        <v/>
      </c>
      <c r="J1532" t="str">
        <f t="shared" si="46"/>
        <v/>
      </c>
      <c r="K1532" t="str">
        <f t="shared" si="47"/>
        <v/>
      </c>
    </row>
    <row r="1533" spans="1:11">
      <c r="A1533" s="9">
        <v>31440</v>
      </c>
      <c r="B1533" t="s">
        <v>1594</v>
      </c>
      <c r="C1533" t="s">
        <v>1614</v>
      </c>
      <c r="D1533" s="3">
        <v>31</v>
      </c>
      <c r="E1533" t="s">
        <v>1256</v>
      </c>
      <c r="F1533" t="s">
        <v>75</v>
      </c>
      <c r="H1533">
        <f>ROWS($A$2:A1533)</f>
        <v>1532</v>
      </c>
      <c r="I1533" t="str">
        <f>IF(Formulaire!$F$24='Codes postaux par région et dép'!A1533,H1533,"")</f>
        <v/>
      </c>
      <c r="J1533" t="str">
        <f t="shared" si="46"/>
        <v/>
      </c>
      <c r="K1533" t="str">
        <f t="shared" si="47"/>
        <v/>
      </c>
    </row>
    <row r="1534" spans="1:11">
      <c r="A1534" s="9">
        <v>31440</v>
      </c>
      <c r="B1534" t="s">
        <v>1615</v>
      </c>
      <c r="D1534" s="3">
        <v>31</v>
      </c>
      <c r="E1534" t="s">
        <v>1256</v>
      </c>
      <c r="F1534" t="s">
        <v>75</v>
      </c>
      <c r="H1534">
        <f>ROWS($A$2:A1534)</f>
        <v>1533</v>
      </c>
      <c r="I1534" t="str">
        <f>IF(Formulaire!$F$24='Codes postaux par région et dép'!A1534,H1534,"")</f>
        <v/>
      </c>
      <c r="J1534" t="str">
        <f t="shared" si="46"/>
        <v/>
      </c>
      <c r="K1534" t="str">
        <f t="shared" si="47"/>
        <v/>
      </c>
    </row>
    <row r="1535" spans="1:11">
      <c r="A1535" s="9">
        <v>31450</v>
      </c>
      <c r="B1535" t="s">
        <v>1616</v>
      </c>
      <c r="D1535" s="3">
        <v>31</v>
      </c>
      <c r="E1535" t="s">
        <v>1256</v>
      </c>
      <c r="F1535" t="s">
        <v>75</v>
      </c>
      <c r="H1535">
        <f>ROWS($A$2:A1535)</f>
        <v>1534</v>
      </c>
      <c r="I1535" t="str">
        <f>IF(Formulaire!$F$24='Codes postaux par région et dép'!A1535,H1535,"")</f>
        <v/>
      </c>
      <c r="J1535" t="str">
        <f t="shared" si="46"/>
        <v/>
      </c>
      <c r="K1535" t="str">
        <f t="shared" si="47"/>
        <v/>
      </c>
    </row>
    <row r="1536" spans="1:11">
      <c r="A1536" s="9">
        <v>31450</v>
      </c>
      <c r="B1536" t="s">
        <v>1617</v>
      </c>
      <c r="D1536" s="3">
        <v>31</v>
      </c>
      <c r="E1536" t="s">
        <v>1256</v>
      </c>
      <c r="F1536" t="s">
        <v>75</v>
      </c>
      <c r="H1536">
        <f>ROWS($A$2:A1536)</f>
        <v>1535</v>
      </c>
      <c r="I1536" t="str">
        <f>IF(Formulaire!$F$24='Codes postaux par région et dép'!A1536,H1536,"")</f>
        <v/>
      </c>
      <c r="J1536" t="str">
        <f t="shared" si="46"/>
        <v/>
      </c>
      <c r="K1536" t="str">
        <f t="shared" si="47"/>
        <v/>
      </c>
    </row>
    <row r="1537" spans="1:11">
      <c r="A1537" s="9">
        <v>31450</v>
      </c>
      <c r="B1537" t="s">
        <v>1618</v>
      </c>
      <c r="D1537" s="3">
        <v>31</v>
      </c>
      <c r="E1537" t="s">
        <v>1256</v>
      </c>
      <c r="F1537" t="s">
        <v>75</v>
      </c>
      <c r="H1537">
        <f>ROWS($A$2:A1537)</f>
        <v>1536</v>
      </c>
      <c r="I1537" t="str">
        <f>IF(Formulaire!$F$24='Codes postaux par région et dép'!A1537,H1537,"")</f>
        <v/>
      </c>
      <c r="J1537" t="str">
        <f t="shared" si="46"/>
        <v/>
      </c>
      <c r="K1537" t="str">
        <f t="shared" si="47"/>
        <v/>
      </c>
    </row>
    <row r="1538" spans="1:11">
      <c r="A1538" s="9">
        <v>31450</v>
      </c>
      <c r="B1538" t="s">
        <v>1619</v>
      </c>
      <c r="D1538" s="3">
        <v>31</v>
      </c>
      <c r="E1538" t="s">
        <v>1256</v>
      </c>
      <c r="F1538" t="s">
        <v>75</v>
      </c>
      <c r="H1538">
        <f>ROWS($A$2:A1538)</f>
        <v>1537</v>
      </c>
      <c r="I1538" t="str">
        <f>IF(Formulaire!$F$24='Codes postaux par région et dép'!A1538,H1538,"")</f>
        <v/>
      </c>
      <c r="J1538" t="str">
        <f t="shared" ref="J1538:J1601" si="48">IFERROR(SMALL($I:$I,H1538),"")</f>
        <v/>
      </c>
      <c r="K1538" t="str">
        <f t="shared" ref="K1538:K1601" si="49">IFERROR(INDEX($B$2:$B$2867,J1538),"")</f>
        <v/>
      </c>
    </row>
    <row r="1539" spans="1:11">
      <c r="A1539" s="9">
        <v>31450</v>
      </c>
      <c r="B1539" t="s">
        <v>1620</v>
      </c>
      <c r="D1539" s="3">
        <v>31</v>
      </c>
      <c r="E1539" t="s">
        <v>1256</v>
      </c>
      <c r="F1539" t="s">
        <v>75</v>
      </c>
      <c r="H1539">
        <f>ROWS($A$2:A1539)</f>
        <v>1538</v>
      </c>
      <c r="I1539" t="str">
        <f>IF(Formulaire!$F$24='Codes postaux par région et dép'!A1539,H1539,"")</f>
        <v/>
      </c>
      <c r="J1539" t="str">
        <f t="shared" si="48"/>
        <v/>
      </c>
      <c r="K1539" t="str">
        <f t="shared" si="49"/>
        <v/>
      </c>
    </row>
    <row r="1540" spans="1:11">
      <c r="A1540" s="9">
        <v>31450</v>
      </c>
      <c r="B1540" t="s">
        <v>1621</v>
      </c>
      <c r="D1540" s="3">
        <v>31</v>
      </c>
      <c r="E1540" t="s">
        <v>1256</v>
      </c>
      <c r="F1540" t="s">
        <v>75</v>
      </c>
      <c r="H1540">
        <f>ROWS($A$2:A1540)</f>
        <v>1539</v>
      </c>
      <c r="I1540" t="str">
        <f>IF(Formulaire!$F$24='Codes postaux par région et dép'!A1540,H1540,"")</f>
        <v/>
      </c>
      <c r="J1540" t="str">
        <f t="shared" si="48"/>
        <v/>
      </c>
      <c r="K1540" t="str">
        <f t="shared" si="49"/>
        <v/>
      </c>
    </row>
    <row r="1541" spans="1:11">
      <c r="A1541" s="9">
        <v>31450</v>
      </c>
      <c r="B1541" t="s">
        <v>1622</v>
      </c>
      <c r="D1541" s="3">
        <v>31</v>
      </c>
      <c r="E1541" t="s">
        <v>1256</v>
      </c>
      <c r="F1541" t="s">
        <v>75</v>
      </c>
      <c r="H1541">
        <f>ROWS($A$2:A1541)</f>
        <v>1540</v>
      </c>
      <c r="I1541" t="str">
        <f>IF(Formulaire!$F$24='Codes postaux par région et dép'!A1541,H1541,"")</f>
        <v/>
      </c>
      <c r="J1541" t="str">
        <f t="shared" si="48"/>
        <v/>
      </c>
      <c r="K1541" t="str">
        <f t="shared" si="49"/>
        <v/>
      </c>
    </row>
    <row r="1542" spans="1:11">
      <c r="A1542" s="9">
        <v>31450</v>
      </c>
      <c r="B1542" t="s">
        <v>1623</v>
      </c>
      <c r="D1542" s="3">
        <v>31</v>
      </c>
      <c r="E1542" t="s">
        <v>1256</v>
      </c>
      <c r="F1542" t="s">
        <v>75</v>
      </c>
      <c r="H1542">
        <f>ROWS($A$2:A1542)</f>
        <v>1541</v>
      </c>
      <c r="I1542" t="str">
        <f>IF(Formulaire!$F$24='Codes postaux par région et dép'!A1542,H1542,"")</f>
        <v/>
      </c>
      <c r="J1542" t="str">
        <f t="shared" si="48"/>
        <v/>
      </c>
      <c r="K1542" t="str">
        <f t="shared" si="49"/>
        <v/>
      </c>
    </row>
    <row r="1543" spans="1:11">
      <c r="A1543" s="9">
        <v>31450</v>
      </c>
      <c r="B1543" t="s">
        <v>1624</v>
      </c>
      <c r="D1543" s="3">
        <v>31</v>
      </c>
      <c r="E1543" t="s">
        <v>1256</v>
      </c>
      <c r="F1543" t="s">
        <v>75</v>
      </c>
      <c r="H1543">
        <f>ROWS($A$2:A1543)</f>
        <v>1542</v>
      </c>
      <c r="I1543" t="str">
        <f>IF(Formulaire!$F$24='Codes postaux par région et dép'!A1543,H1543,"")</f>
        <v/>
      </c>
      <c r="J1543" t="str">
        <f t="shared" si="48"/>
        <v/>
      </c>
      <c r="K1543" t="str">
        <f t="shared" si="49"/>
        <v/>
      </c>
    </row>
    <row r="1544" spans="1:11">
      <c r="A1544" s="9">
        <v>31450</v>
      </c>
      <c r="B1544" t="s">
        <v>1625</v>
      </c>
      <c r="D1544" s="3">
        <v>31</v>
      </c>
      <c r="E1544" t="s">
        <v>1256</v>
      </c>
      <c r="F1544" t="s">
        <v>75</v>
      </c>
      <c r="H1544">
        <f>ROWS($A$2:A1544)</f>
        <v>1543</v>
      </c>
      <c r="I1544" t="str">
        <f>IF(Formulaire!$F$24='Codes postaux par région et dép'!A1544,H1544,"")</f>
        <v/>
      </c>
      <c r="J1544" t="str">
        <f t="shared" si="48"/>
        <v/>
      </c>
      <c r="K1544" t="str">
        <f t="shared" si="49"/>
        <v/>
      </c>
    </row>
    <row r="1545" spans="1:11">
      <c r="A1545" s="9">
        <v>31450</v>
      </c>
      <c r="B1545" t="s">
        <v>1626</v>
      </c>
      <c r="D1545" s="3">
        <v>31</v>
      </c>
      <c r="E1545" t="s">
        <v>1256</v>
      </c>
      <c r="F1545" t="s">
        <v>75</v>
      </c>
      <c r="H1545">
        <f>ROWS($A$2:A1545)</f>
        <v>1544</v>
      </c>
      <c r="I1545" t="str">
        <f>IF(Formulaire!$F$24='Codes postaux par région et dép'!A1545,H1545,"")</f>
        <v/>
      </c>
      <c r="J1545" t="str">
        <f t="shared" si="48"/>
        <v/>
      </c>
      <c r="K1545" t="str">
        <f t="shared" si="49"/>
        <v/>
      </c>
    </row>
    <row r="1546" spans="1:11">
      <c r="A1546" s="9">
        <v>31450</v>
      </c>
      <c r="B1546" t="s">
        <v>1627</v>
      </c>
      <c r="D1546" s="3">
        <v>31</v>
      </c>
      <c r="E1546" t="s">
        <v>1256</v>
      </c>
      <c r="F1546" t="s">
        <v>75</v>
      </c>
      <c r="H1546">
        <f>ROWS($A$2:A1546)</f>
        <v>1545</v>
      </c>
      <c r="I1546" t="str">
        <f>IF(Formulaire!$F$24='Codes postaux par région et dép'!A1546,H1546,"")</f>
        <v/>
      </c>
      <c r="J1546" t="str">
        <f t="shared" si="48"/>
        <v/>
      </c>
      <c r="K1546" t="str">
        <f t="shared" si="49"/>
        <v/>
      </c>
    </row>
    <row r="1547" spans="1:11">
      <c r="A1547" s="9">
        <v>31450</v>
      </c>
      <c r="B1547" t="s">
        <v>1628</v>
      </c>
      <c r="D1547" s="3">
        <v>31</v>
      </c>
      <c r="E1547" t="s">
        <v>1256</v>
      </c>
      <c r="F1547" t="s">
        <v>75</v>
      </c>
      <c r="H1547">
        <f>ROWS($A$2:A1547)</f>
        <v>1546</v>
      </c>
      <c r="I1547" t="str">
        <f>IF(Formulaire!$F$24='Codes postaux par région et dép'!A1547,H1547,"")</f>
        <v/>
      </c>
      <c r="J1547" t="str">
        <f t="shared" si="48"/>
        <v/>
      </c>
      <c r="K1547" t="str">
        <f t="shared" si="49"/>
        <v/>
      </c>
    </row>
    <row r="1548" spans="1:11">
      <c r="A1548" s="9">
        <v>31450</v>
      </c>
      <c r="B1548" t="s">
        <v>238</v>
      </c>
      <c r="D1548" s="3">
        <v>31</v>
      </c>
      <c r="E1548" t="s">
        <v>1256</v>
      </c>
      <c r="F1548" t="s">
        <v>75</v>
      </c>
      <c r="H1548">
        <f>ROWS($A$2:A1548)</f>
        <v>1547</v>
      </c>
      <c r="I1548" t="str">
        <f>IF(Formulaire!$F$24='Codes postaux par région et dép'!A1548,H1548,"")</f>
        <v/>
      </c>
      <c r="J1548" t="str">
        <f t="shared" si="48"/>
        <v/>
      </c>
      <c r="K1548" t="str">
        <f t="shared" si="49"/>
        <v/>
      </c>
    </row>
    <row r="1549" spans="1:11">
      <c r="A1549" s="9">
        <v>31450</v>
      </c>
      <c r="B1549" t="s">
        <v>1629</v>
      </c>
      <c r="D1549" s="3">
        <v>31</v>
      </c>
      <c r="E1549" t="s">
        <v>1256</v>
      </c>
      <c r="F1549" t="s">
        <v>75</v>
      </c>
      <c r="H1549">
        <f>ROWS($A$2:A1549)</f>
        <v>1548</v>
      </c>
      <c r="I1549" t="str">
        <f>IF(Formulaire!$F$24='Codes postaux par région et dép'!A1549,H1549,"")</f>
        <v/>
      </c>
      <c r="J1549" t="str">
        <f t="shared" si="48"/>
        <v/>
      </c>
      <c r="K1549" t="str">
        <f t="shared" si="49"/>
        <v/>
      </c>
    </row>
    <row r="1550" spans="1:11">
      <c r="A1550" s="9">
        <v>31450</v>
      </c>
      <c r="B1550" t="s">
        <v>1630</v>
      </c>
      <c r="D1550" s="3">
        <v>31</v>
      </c>
      <c r="E1550" t="s">
        <v>1256</v>
      </c>
      <c r="F1550" t="s">
        <v>75</v>
      </c>
      <c r="H1550">
        <f>ROWS($A$2:A1550)</f>
        <v>1549</v>
      </c>
      <c r="I1550" t="str">
        <f>IF(Formulaire!$F$24='Codes postaux par région et dép'!A1550,H1550,"")</f>
        <v/>
      </c>
      <c r="J1550" t="str">
        <f t="shared" si="48"/>
        <v/>
      </c>
      <c r="K1550" t="str">
        <f t="shared" si="49"/>
        <v/>
      </c>
    </row>
    <row r="1551" spans="1:11">
      <c r="A1551" s="9">
        <v>31450</v>
      </c>
      <c r="B1551" t="s">
        <v>1631</v>
      </c>
      <c r="D1551" s="3">
        <v>31</v>
      </c>
      <c r="E1551" t="s">
        <v>1256</v>
      </c>
      <c r="F1551" t="s">
        <v>75</v>
      </c>
      <c r="H1551">
        <f>ROWS($A$2:A1551)</f>
        <v>1550</v>
      </c>
      <c r="I1551" t="str">
        <f>IF(Formulaire!$F$24='Codes postaux par région et dép'!A1551,H1551,"")</f>
        <v/>
      </c>
      <c r="J1551" t="str">
        <f t="shared" si="48"/>
        <v/>
      </c>
      <c r="K1551" t="str">
        <f t="shared" si="49"/>
        <v/>
      </c>
    </row>
    <row r="1552" spans="1:11">
      <c r="A1552" s="9">
        <v>31450</v>
      </c>
      <c r="B1552" t="s">
        <v>1632</v>
      </c>
      <c r="D1552" s="3">
        <v>31</v>
      </c>
      <c r="E1552" t="s">
        <v>1256</v>
      </c>
      <c r="F1552" t="s">
        <v>75</v>
      </c>
      <c r="H1552">
        <f>ROWS($A$2:A1552)</f>
        <v>1551</v>
      </c>
      <c r="I1552" t="str">
        <f>IF(Formulaire!$F$24='Codes postaux par région et dép'!A1552,H1552,"")</f>
        <v/>
      </c>
      <c r="J1552" t="str">
        <f t="shared" si="48"/>
        <v/>
      </c>
      <c r="K1552" t="str">
        <f t="shared" si="49"/>
        <v/>
      </c>
    </row>
    <row r="1553" spans="1:11">
      <c r="A1553" s="9">
        <v>31450</v>
      </c>
      <c r="B1553" t="s">
        <v>1633</v>
      </c>
      <c r="D1553" s="3">
        <v>31</v>
      </c>
      <c r="E1553" t="s">
        <v>1256</v>
      </c>
      <c r="F1553" t="s">
        <v>75</v>
      </c>
      <c r="H1553">
        <f>ROWS($A$2:A1553)</f>
        <v>1552</v>
      </c>
      <c r="I1553" t="str">
        <f>IF(Formulaire!$F$24='Codes postaux par région et dép'!A1553,H1553,"")</f>
        <v/>
      </c>
      <c r="J1553" t="str">
        <f t="shared" si="48"/>
        <v/>
      </c>
      <c r="K1553" t="str">
        <f t="shared" si="49"/>
        <v/>
      </c>
    </row>
    <row r="1554" spans="1:11">
      <c r="A1554" s="9">
        <v>31450</v>
      </c>
      <c r="B1554" t="s">
        <v>908</v>
      </c>
      <c r="D1554" s="3">
        <v>31</v>
      </c>
      <c r="E1554" t="s">
        <v>1256</v>
      </c>
      <c r="F1554" t="s">
        <v>75</v>
      </c>
      <c r="H1554">
        <f>ROWS($A$2:A1554)</f>
        <v>1553</v>
      </c>
      <c r="I1554" t="str">
        <f>IF(Formulaire!$F$24='Codes postaux par région et dép'!A1554,H1554,"")</f>
        <v/>
      </c>
      <c r="J1554" t="str">
        <f t="shared" si="48"/>
        <v/>
      </c>
      <c r="K1554" t="str">
        <f t="shared" si="49"/>
        <v/>
      </c>
    </row>
    <row r="1555" spans="1:11">
      <c r="A1555" s="9">
        <v>31460</v>
      </c>
      <c r="B1555" t="s">
        <v>1634</v>
      </c>
      <c r="D1555" s="3">
        <v>31</v>
      </c>
      <c r="E1555" t="s">
        <v>1256</v>
      </c>
      <c r="F1555" t="s">
        <v>75</v>
      </c>
      <c r="H1555">
        <f>ROWS($A$2:A1555)</f>
        <v>1554</v>
      </c>
      <c r="I1555" t="str">
        <f>IF(Formulaire!$F$24='Codes postaux par région et dép'!A1555,H1555,"")</f>
        <v/>
      </c>
      <c r="J1555" t="str">
        <f t="shared" si="48"/>
        <v/>
      </c>
      <c r="K1555" t="str">
        <f t="shared" si="49"/>
        <v/>
      </c>
    </row>
    <row r="1556" spans="1:11">
      <c r="A1556" s="9">
        <v>31460</v>
      </c>
      <c r="B1556" t="s">
        <v>1635</v>
      </c>
      <c r="D1556" s="3">
        <v>31</v>
      </c>
      <c r="E1556" t="s">
        <v>1256</v>
      </c>
      <c r="F1556" t="s">
        <v>75</v>
      </c>
      <c r="H1556">
        <f>ROWS($A$2:A1556)</f>
        <v>1555</v>
      </c>
      <c r="I1556" t="str">
        <f>IF(Formulaire!$F$24='Codes postaux par région et dép'!A1556,H1556,"")</f>
        <v/>
      </c>
      <c r="J1556" t="str">
        <f t="shared" si="48"/>
        <v/>
      </c>
      <c r="K1556" t="str">
        <f t="shared" si="49"/>
        <v/>
      </c>
    </row>
    <row r="1557" spans="1:11">
      <c r="A1557" s="9">
        <v>31460</v>
      </c>
      <c r="B1557" t="s">
        <v>1636</v>
      </c>
      <c r="D1557" s="3">
        <v>31</v>
      </c>
      <c r="E1557" t="s">
        <v>1256</v>
      </c>
      <c r="F1557" t="s">
        <v>75</v>
      </c>
      <c r="H1557">
        <f>ROWS($A$2:A1557)</f>
        <v>1556</v>
      </c>
      <c r="I1557" t="str">
        <f>IF(Formulaire!$F$24='Codes postaux par région et dép'!A1557,H1557,"")</f>
        <v/>
      </c>
      <c r="J1557" t="str">
        <f t="shared" si="48"/>
        <v/>
      </c>
      <c r="K1557" t="str">
        <f t="shared" si="49"/>
        <v/>
      </c>
    </row>
    <row r="1558" spans="1:11">
      <c r="A1558" s="9">
        <v>31460</v>
      </c>
      <c r="B1558" t="s">
        <v>1637</v>
      </c>
      <c r="D1558" s="3">
        <v>31</v>
      </c>
      <c r="E1558" t="s">
        <v>1256</v>
      </c>
      <c r="F1558" t="s">
        <v>75</v>
      </c>
      <c r="H1558">
        <f>ROWS($A$2:A1558)</f>
        <v>1557</v>
      </c>
      <c r="I1558" t="str">
        <f>IF(Formulaire!$F$24='Codes postaux par région et dép'!A1558,H1558,"")</f>
        <v/>
      </c>
      <c r="J1558" t="str">
        <f t="shared" si="48"/>
        <v/>
      </c>
      <c r="K1558" t="str">
        <f t="shared" si="49"/>
        <v/>
      </c>
    </row>
    <row r="1559" spans="1:11">
      <c r="A1559" s="9">
        <v>31460</v>
      </c>
      <c r="B1559" t="s">
        <v>1638</v>
      </c>
      <c r="D1559" s="3">
        <v>31</v>
      </c>
      <c r="E1559" t="s">
        <v>1256</v>
      </c>
      <c r="F1559" t="s">
        <v>75</v>
      </c>
      <c r="H1559">
        <f>ROWS($A$2:A1559)</f>
        <v>1558</v>
      </c>
      <c r="I1559" t="str">
        <f>IF(Formulaire!$F$24='Codes postaux par région et dép'!A1559,H1559,"")</f>
        <v/>
      </c>
      <c r="J1559" t="str">
        <f t="shared" si="48"/>
        <v/>
      </c>
      <c r="K1559" t="str">
        <f t="shared" si="49"/>
        <v/>
      </c>
    </row>
    <row r="1560" spans="1:11">
      <c r="A1560" s="9">
        <v>31460</v>
      </c>
      <c r="B1560" t="s">
        <v>1639</v>
      </c>
      <c r="D1560" s="3">
        <v>31</v>
      </c>
      <c r="E1560" t="s">
        <v>1256</v>
      </c>
      <c r="F1560" t="s">
        <v>75</v>
      </c>
      <c r="H1560">
        <f>ROWS($A$2:A1560)</f>
        <v>1559</v>
      </c>
      <c r="I1560" t="str">
        <f>IF(Formulaire!$F$24='Codes postaux par région et dép'!A1560,H1560,"")</f>
        <v/>
      </c>
      <c r="J1560" t="str">
        <f t="shared" si="48"/>
        <v/>
      </c>
      <c r="K1560" t="str">
        <f t="shared" si="49"/>
        <v/>
      </c>
    </row>
    <row r="1561" spans="1:11">
      <c r="A1561" s="9">
        <v>31460</v>
      </c>
      <c r="B1561" t="s">
        <v>56</v>
      </c>
      <c r="D1561" s="3">
        <v>31</v>
      </c>
      <c r="E1561" t="s">
        <v>1256</v>
      </c>
      <c r="F1561" t="s">
        <v>75</v>
      </c>
      <c r="H1561">
        <f>ROWS($A$2:A1561)</f>
        <v>1560</v>
      </c>
      <c r="I1561" t="str">
        <f>IF(Formulaire!$F$24='Codes postaux par région et dép'!A1561,H1561,"")</f>
        <v/>
      </c>
      <c r="J1561" t="str">
        <f t="shared" si="48"/>
        <v/>
      </c>
      <c r="K1561" t="str">
        <f t="shared" si="49"/>
        <v/>
      </c>
    </row>
    <row r="1562" spans="1:11">
      <c r="A1562" s="9">
        <v>31460</v>
      </c>
      <c r="B1562" t="s">
        <v>1640</v>
      </c>
      <c r="D1562" s="3">
        <v>31</v>
      </c>
      <c r="E1562" t="s">
        <v>1256</v>
      </c>
      <c r="F1562" t="s">
        <v>75</v>
      </c>
      <c r="H1562">
        <f>ROWS($A$2:A1562)</f>
        <v>1561</v>
      </c>
      <c r="I1562" t="str">
        <f>IF(Formulaire!$F$24='Codes postaux par région et dép'!A1562,H1562,"")</f>
        <v/>
      </c>
      <c r="J1562" t="str">
        <f t="shared" si="48"/>
        <v/>
      </c>
      <c r="K1562" t="str">
        <f t="shared" si="49"/>
        <v/>
      </c>
    </row>
    <row r="1563" spans="1:11">
      <c r="A1563" s="9">
        <v>31460</v>
      </c>
      <c r="B1563" t="s">
        <v>1641</v>
      </c>
      <c r="D1563" s="3">
        <v>31</v>
      </c>
      <c r="E1563" t="s">
        <v>1256</v>
      </c>
      <c r="F1563" t="s">
        <v>75</v>
      </c>
      <c r="H1563">
        <f>ROWS($A$2:A1563)</f>
        <v>1562</v>
      </c>
      <c r="I1563" t="str">
        <f>IF(Formulaire!$F$24='Codes postaux par région et dép'!A1563,H1563,"")</f>
        <v/>
      </c>
      <c r="J1563" t="str">
        <f t="shared" si="48"/>
        <v/>
      </c>
      <c r="K1563" t="str">
        <f t="shared" si="49"/>
        <v/>
      </c>
    </row>
    <row r="1564" spans="1:11">
      <c r="A1564" s="9">
        <v>31460</v>
      </c>
      <c r="B1564" t="s">
        <v>1642</v>
      </c>
      <c r="D1564" s="3">
        <v>31</v>
      </c>
      <c r="E1564" t="s">
        <v>1256</v>
      </c>
      <c r="F1564" t="s">
        <v>75</v>
      </c>
      <c r="H1564">
        <f>ROWS($A$2:A1564)</f>
        <v>1563</v>
      </c>
      <c r="I1564" t="str">
        <f>IF(Formulaire!$F$24='Codes postaux par région et dép'!A1564,H1564,"")</f>
        <v/>
      </c>
      <c r="J1564" t="str">
        <f t="shared" si="48"/>
        <v/>
      </c>
      <c r="K1564" t="str">
        <f t="shared" si="49"/>
        <v/>
      </c>
    </row>
    <row r="1565" spans="1:11">
      <c r="A1565" s="9">
        <v>31460</v>
      </c>
      <c r="B1565" t="s">
        <v>1643</v>
      </c>
      <c r="D1565" s="3">
        <v>31</v>
      </c>
      <c r="E1565" t="s">
        <v>1256</v>
      </c>
      <c r="F1565" t="s">
        <v>75</v>
      </c>
      <c r="H1565">
        <f>ROWS($A$2:A1565)</f>
        <v>1564</v>
      </c>
      <c r="I1565" t="str">
        <f>IF(Formulaire!$F$24='Codes postaux par région et dép'!A1565,H1565,"")</f>
        <v/>
      </c>
      <c r="J1565" t="str">
        <f t="shared" si="48"/>
        <v/>
      </c>
      <c r="K1565" t="str">
        <f t="shared" si="49"/>
        <v/>
      </c>
    </row>
    <row r="1566" spans="1:11">
      <c r="A1566" s="9">
        <v>31460</v>
      </c>
      <c r="B1566" t="s">
        <v>1644</v>
      </c>
      <c r="D1566" s="3">
        <v>31</v>
      </c>
      <c r="E1566" t="s">
        <v>1256</v>
      </c>
      <c r="F1566" t="s">
        <v>75</v>
      </c>
      <c r="H1566">
        <f>ROWS($A$2:A1566)</f>
        <v>1565</v>
      </c>
      <c r="I1566" t="str">
        <f>IF(Formulaire!$F$24='Codes postaux par région et dép'!A1566,H1566,"")</f>
        <v/>
      </c>
      <c r="J1566" t="str">
        <f t="shared" si="48"/>
        <v/>
      </c>
      <c r="K1566" t="str">
        <f t="shared" si="49"/>
        <v/>
      </c>
    </row>
    <row r="1567" spans="1:11">
      <c r="A1567" s="9">
        <v>31460</v>
      </c>
      <c r="B1567" t="s">
        <v>1645</v>
      </c>
      <c r="D1567" s="3">
        <v>31</v>
      </c>
      <c r="E1567" t="s">
        <v>1256</v>
      </c>
      <c r="F1567" t="s">
        <v>75</v>
      </c>
      <c r="H1567">
        <f>ROWS($A$2:A1567)</f>
        <v>1566</v>
      </c>
      <c r="I1567" t="str">
        <f>IF(Formulaire!$F$24='Codes postaux par région et dép'!A1567,H1567,"")</f>
        <v/>
      </c>
      <c r="J1567" t="str">
        <f t="shared" si="48"/>
        <v/>
      </c>
      <c r="K1567" t="str">
        <f t="shared" si="49"/>
        <v/>
      </c>
    </row>
    <row r="1568" spans="1:11">
      <c r="A1568" s="9">
        <v>31460</v>
      </c>
      <c r="B1568" t="s">
        <v>1646</v>
      </c>
      <c r="D1568" s="3">
        <v>31</v>
      </c>
      <c r="E1568" t="s">
        <v>1256</v>
      </c>
      <c r="F1568" t="s">
        <v>75</v>
      </c>
      <c r="H1568">
        <f>ROWS($A$2:A1568)</f>
        <v>1567</v>
      </c>
      <c r="I1568" t="str">
        <f>IF(Formulaire!$F$24='Codes postaux par région et dép'!A1568,H1568,"")</f>
        <v/>
      </c>
      <c r="J1568" t="str">
        <f t="shared" si="48"/>
        <v/>
      </c>
      <c r="K1568" t="str">
        <f t="shared" si="49"/>
        <v/>
      </c>
    </row>
    <row r="1569" spans="1:11">
      <c r="A1569" s="9">
        <v>31460</v>
      </c>
      <c r="B1569" t="s">
        <v>1647</v>
      </c>
      <c r="D1569" s="3">
        <v>31</v>
      </c>
      <c r="E1569" t="s">
        <v>1256</v>
      </c>
      <c r="F1569" t="s">
        <v>75</v>
      </c>
      <c r="H1569">
        <f>ROWS($A$2:A1569)</f>
        <v>1568</v>
      </c>
      <c r="I1569" t="str">
        <f>IF(Formulaire!$F$24='Codes postaux par région et dép'!A1569,H1569,"")</f>
        <v/>
      </c>
      <c r="J1569" t="str">
        <f t="shared" si="48"/>
        <v/>
      </c>
      <c r="K1569" t="str">
        <f t="shared" si="49"/>
        <v/>
      </c>
    </row>
    <row r="1570" spans="1:11">
      <c r="A1570" s="9">
        <v>31460</v>
      </c>
      <c r="B1570" t="s">
        <v>1648</v>
      </c>
      <c r="D1570" s="3">
        <v>31</v>
      </c>
      <c r="E1570" t="s">
        <v>1256</v>
      </c>
      <c r="F1570" t="s">
        <v>75</v>
      </c>
      <c r="H1570">
        <f>ROWS($A$2:A1570)</f>
        <v>1569</v>
      </c>
      <c r="I1570" t="str">
        <f>IF(Formulaire!$F$24='Codes postaux par région et dép'!A1570,H1570,"")</f>
        <v/>
      </c>
      <c r="J1570" t="str">
        <f t="shared" si="48"/>
        <v/>
      </c>
      <c r="K1570" t="str">
        <f t="shared" si="49"/>
        <v/>
      </c>
    </row>
    <row r="1571" spans="1:11">
      <c r="A1571" s="9">
        <v>31460</v>
      </c>
      <c r="B1571" t="s">
        <v>1649</v>
      </c>
      <c r="D1571" s="3">
        <v>31</v>
      </c>
      <c r="E1571" t="s">
        <v>1256</v>
      </c>
      <c r="F1571" t="s">
        <v>75</v>
      </c>
      <c r="H1571">
        <f>ROWS($A$2:A1571)</f>
        <v>1570</v>
      </c>
      <c r="I1571" t="str">
        <f>IF(Formulaire!$F$24='Codes postaux par région et dép'!A1571,H1571,"")</f>
        <v/>
      </c>
      <c r="J1571" t="str">
        <f t="shared" si="48"/>
        <v/>
      </c>
      <c r="K1571" t="str">
        <f t="shared" si="49"/>
        <v/>
      </c>
    </row>
    <row r="1572" spans="1:11">
      <c r="A1572" s="9">
        <v>31460</v>
      </c>
      <c r="B1572" t="s">
        <v>1650</v>
      </c>
      <c r="D1572" s="3">
        <v>31</v>
      </c>
      <c r="E1572" t="s">
        <v>1256</v>
      </c>
      <c r="F1572" t="s">
        <v>75</v>
      </c>
      <c r="H1572">
        <f>ROWS($A$2:A1572)</f>
        <v>1571</v>
      </c>
      <c r="I1572" t="str">
        <f>IF(Formulaire!$F$24='Codes postaux par région et dép'!A1572,H1572,"")</f>
        <v/>
      </c>
      <c r="J1572" t="str">
        <f t="shared" si="48"/>
        <v/>
      </c>
      <c r="K1572" t="str">
        <f t="shared" si="49"/>
        <v/>
      </c>
    </row>
    <row r="1573" spans="1:11">
      <c r="A1573" s="9">
        <v>31460</v>
      </c>
      <c r="B1573" t="s">
        <v>1651</v>
      </c>
      <c r="D1573" s="3">
        <v>31</v>
      </c>
      <c r="E1573" t="s">
        <v>1256</v>
      </c>
      <c r="F1573" t="s">
        <v>75</v>
      </c>
      <c r="H1573">
        <f>ROWS($A$2:A1573)</f>
        <v>1572</v>
      </c>
      <c r="I1573" t="str">
        <f>IF(Formulaire!$F$24='Codes postaux par région et dép'!A1573,H1573,"")</f>
        <v/>
      </c>
      <c r="J1573" t="str">
        <f t="shared" si="48"/>
        <v/>
      </c>
      <c r="K1573" t="str">
        <f t="shared" si="49"/>
        <v/>
      </c>
    </row>
    <row r="1574" spans="1:11">
      <c r="A1574" s="9">
        <v>31470</v>
      </c>
      <c r="B1574" t="s">
        <v>1652</v>
      </c>
      <c r="D1574" s="3">
        <v>31</v>
      </c>
      <c r="E1574" t="s">
        <v>1256</v>
      </c>
      <c r="F1574" t="s">
        <v>75</v>
      </c>
      <c r="H1574">
        <f>ROWS($A$2:A1574)</f>
        <v>1573</v>
      </c>
      <c r="I1574" t="str">
        <f>IF(Formulaire!$F$24='Codes postaux par région et dép'!A1574,H1574,"")</f>
        <v/>
      </c>
      <c r="J1574" t="str">
        <f t="shared" si="48"/>
        <v/>
      </c>
      <c r="K1574" t="str">
        <f t="shared" si="49"/>
        <v/>
      </c>
    </row>
    <row r="1575" spans="1:11">
      <c r="A1575" s="9">
        <v>31470</v>
      </c>
      <c r="B1575" t="s">
        <v>1653</v>
      </c>
      <c r="D1575" s="3">
        <v>31</v>
      </c>
      <c r="E1575" t="s">
        <v>1256</v>
      </c>
      <c r="F1575" t="s">
        <v>75</v>
      </c>
      <c r="H1575">
        <f>ROWS($A$2:A1575)</f>
        <v>1574</v>
      </c>
      <c r="I1575" t="str">
        <f>IF(Formulaire!$F$24='Codes postaux par région et dép'!A1575,H1575,"")</f>
        <v/>
      </c>
      <c r="J1575" t="str">
        <f t="shared" si="48"/>
        <v/>
      </c>
      <c r="K1575" t="str">
        <f t="shared" si="49"/>
        <v/>
      </c>
    </row>
    <row r="1576" spans="1:11">
      <c r="A1576" s="9">
        <v>31470</v>
      </c>
      <c r="B1576" t="s">
        <v>1654</v>
      </c>
      <c r="D1576" s="3">
        <v>31</v>
      </c>
      <c r="E1576" t="s">
        <v>1256</v>
      </c>
      <c r="F1576" t="s">
        <v>75</v>
      </c>
      <c r="H1576">
        <f>ROWS($A$2:A1576)</f>
        <v>1575</v>
      </c>
      <c r="I1576" t="str">
        <f>IF(Formulaire!$F$24='Codes postaux par région et dép'!A1576,H1576,"")</f>
        <v/>
      </c>
      <c r="J1576" t="str">
        <f t="shared" si="48"/>
        <v/>
      </c>
      <c r="K1576" t="str">
        <f t="shared" si="49"/>
        <v/>
      </c>
    </row>
    <row r="1577" spans="1:11">
      <c r="A1577" s="9">
        <v>31470</v>
      </c>
      <c r="B1577" t="s">
        <v>1655</v>
      </c>
      <c r="D1577" s="3">
        <v>31</v>
      </c>
      <c r="E1577" t="s">
        <v>1256</v>
      </c>
      <c r="F1577" t="s">
        <v>75</v>
      </c>
      <c r="H1577">
        <f>ROWS($A$2:A1577)</f>
        <v>1576</v>
      </c>
      <c r="I1577" t="str">
        <f>IF(Formulaire!$F$24='Codes postaux par région et dép'!A1577,H1577,"")</f>
        <v/>
      </c>
      <c r="J1577" t="str">
        <f t="shared" si="48"/>
        <v/>
      </c>
      <c r="K1577" t="str">
        <f t="shared" si="49"/>
        <v/>
      </c>
    </row>
    <row r="1578" spans="1:11">
      <c r="A1578" s="9">
        <v>31470</v>
      </c>
      <c r="B1578" t="s">
        <v>1656</v>
      </c>
      <c r="D1578" s="3">
        <v>31</v>
      </c>
      <c r="E1578" t="s">
        <v>1256</v>
      </c>
      <c r="F1578" t="s">
        <v>75</v>
      </c>
      <c r="H1578">
        <f>ROWS($A$2:A1578)</f>
        <v>1577</v>
      </c>
      <c r="I1578" t="str">
        <f>IF(Formulaire!$F$24='Codes postaux par région et dép'!A1578,H1578,"")</f>
        <v/>
      </c>
      <c r="J1578" t="str">
        <f t="shared" si="48"/>
        <v/>
      </c>
      <c r="K1578" t="str">
        <f t="shared" si="49"/>
        <v/>
      </c>
    </row>
    <row r="1579" spans="1:11">
      <c r="A1579" s="9">
        <v>31470</v>
      </c>
      <c r="B1579" t="s">
        <v>1657</v>
      </c>
      <c r="D1579" s="3">
        <v>31</v>
      </c>
      <c r="E1579" t="s">
        <v>1256</v>
      </c>
      <c r="F1579" t="s">
        <v>75</v>
      </c>
      <c r="H1579">
        <f>ROWS($A$2:A1579)</f>
        <v>1578</v>
      </c>
      <c r="I1579" t="str">
        <f>IF(Formulaire!$F$24='Codes postaux par région et dép'!A1579,H1579,"")</f>
        <v/>
      </c>
      <c r="J1579" t="str">
        <f t="shared" si="48"/>
        <v/>
      </c>
      <c r="K1579" t="str">
        <f t="shared" si="49"/>
        <v/>
      </c>
    </row>
    <row r="1580" spans="1:11">
      <c r="A1580" s="9">
        <v>31470</v>
      </c>
      <c r="B1580" t="s">
        <v>1658</v>
      </c>
      <c r="D1580" s="3">
        <v>31</v>
      </c>
      <c r="E1580" t="s">
        <v>1256</v>
      </c>
      <c r="F1580" t="s">
        <v>75</v>
      </c>
      <c r="H1580">
        <f>ROWS($A$2:A1580)</f>
        <v>1579</v>
      </c>
      <c r="I1580" t="str">
        <f>IF(Formulaire!$F$24='Codes postaux par région et dép'!A1580,H1580,"")</f>
        <v/>
      </c>
      <c r="J1580" t="str">
        <f t="shared" si="48"/>
        <v/>
      </c>
      <c r="K1580" t="str">
        <f t="shared" si="49"/>
        <v/>
      </c>
    </row>
    <row r="1581" spans="1:11">
      <c r="A1581" s="9">
        <v>31470</v>
      </c>
      <c r="B1581" t="s">
        <v>1659</v>
      </c>
      <c r="D1581" s="3">
        <v>31</v>
      </c>
      <c r="E1581" t="s">
        <v>1256</v>
      </c>
      <c r="F1581" t="s">
        <v>75</v>
      </c>
      <c r="H1581">
        <f>ROWS($A$2:A1581)</f>
        <v>1580</v>
      </c>
      <c r="I1581" t="str">
        <f>IF(Formulaire!$F$24='Codes postaux par région et dép'!A1581,H1581,"")</f>
        <v/>
      </c>
      <c r="J1581" t="str">
        <f t="shared" si="48"/>
        <v/>
      </c>
      <c r="K1581" t="str">
        <f t="shared" si="49"/>
        <v/>
      </c>
    </row>
    <row r="1582" spans="1:11">
      <c r="A1582" s="9">
        <v>31470</v>
      </c>
      <c r="B1582" t="s">
        <v>1660</v>
      </c>
      <c r="D1582" s="3">
        <v>31</v>
      </c>
      <c r="E1582" t="s">
        <v>1256</v>
      </c>
      <c r="F1582" t="s">
        <v>75</v>
      </c>
      <c r="H1582">
        <f>ROWS($A$2:A1582)</f>
        <v>1581</v>
      </c>
      <c r="I1582" t="str">
        <f>IF(Formulaire!$F$24='Codes postaux par région et dép'!A1582,H1582,"")</f>
        <v/>
      </c>
      <c r="J1582" t="str">
        <f t="shared" si="48"/>
        <v/>
      </c>
      <c r="K1582" t="str">
        <f t="shared" si="49"/>
        <v/>
      </c>
    </row>
    <row r="1583" spans="1:11">
      <c r="A1583" s="9">
        <v>31470</v>
      </c>
      <c r="B1583" t="s">
        <v>26</v>
      </c>
      <c r="D1583" s="3">
        <v>31</v>
      </c>
      <c r="E1583" t="s">
        <v>1256</v>
      </c>
      <c r="F1583" t="s">
        <v>75</v>
      </c>
      <c r="H1583">
        <f>ROWS($A$2:A1583)</f>
        <v>1582</v>
      </c>
      <c r="I1583" t="str">
        <f>IF(Formulaire!$F$24='Codes postaux par région et dép'!A1583,H1583,"")</f>
        <v/>
      </c>
      <c r="J1583" t="str">
        <f t="shared" si="48"/>
        <v/>
      </c>
      <c r="K1583" t="str">
        <f t="shared" si="49"/>
        <v/>
      </c>
    </row>
    <row r="1584" spans="1:11">
      <c r="A1584" s="9">
        <v>31480</v>
      </c>
      <c r="B1584" t="s">
        <v>1661</v>
      </c>
      <c r="D1584" s="3">
        <v>31</v>
      </c>
      <c r="E1584" t="s">
        <v>1256</v>
      </c>
      <c r="F1584" t="s">
        <v>75</v>
      </c>
      <c r="H1584">
        <f>ROWS($A$2:A1584)</f>
        <v>1583</v>
      </c>
      <c r="I1584" t="str">
        <f>IF(Formulaire!$F$24='Codes postaux par région et dép'!A1584,H1584,"")</f>
        <v/>
      </c>
      <c r="J1584" t="str">
        <f t="shared" si="48"/>
        <v/>
      </c>
      <c r="K1584" t="str">
        <f t="shared" si="49"/>
        <v/>
      </c>
    </row>
    <row r="1585" spans="1:11">
      <c r="A1585" s="9">
        <v>31480</v>
      </c>
      <c r="B1585" t="s">
        <v>1662</v>
      </c>
      <c r="D1585" s="3">
        <v>31</v>
      </c>
      <c r="E1585" t="s">
        <v>1256</v>
      </c>
      <c r="F1585" t="s">
        <v>75</v>
      </c>
      <c r="H1585">
        <f>ROWS($A$2:A1585)</f>
        <v>1584</v>
      </c>
      <c r="I1585" t="str">
        <f>IF(Formulaire!$F$24='Codes postaux par région et dép'!A1585,H1585,"")</f>
        <v/>
      </c>
      <c r="J1585" t="str">
        <f t="shared" si="48"/>
        <v/>
      </c>
      <c r="K1585" t="str">
        <f t="shared" si="49"/>
        <v/>
      </c>
    </row>
    <row r="1586" spans="1:11">
      <c r="A1586" s="9">
        <v>31480</v>
      </c>
      <c r="B1586" t="s">
        <v>1663</v>
      </c>
      <c r="D1586" s="3">
        <v>31</v>
      </c>
      <c r="E1586" t="s">
        <v>1256</v>
      </c>
      <c r="F1586" t="s">
        <v>75</v>
      </c>
      <c r="H1586">
        <f>ROWS($A$2:A1586)</f>
        <v>1585</v>
      </c>
      <c r="I1586" t="str">
        <f>IF(Formulaire!$F$24='Codes postaux par région et dép'!A1586,H1586,"")</f>
        <v/>
      </c>
      <c r="J1586" t="str">
        <f t="shared" si="48"/>
        <v/>
      </c>
      <c r="K1586" t="str">
        <f t="shared" si="49"/>
        <v/>
      </c>
    </row>
    <row r="1587" spans="1:11">
      <c r="A1587" s="9">
        <v>31480</v>
      </c>
      <c r="B1587" t="s">
        <v>1664</v>
      </c>
      <c r="D1587" s="3">
        <v>31</v>
      </c>
      <c r="E1587" t="s">
        <v>1256</v>
      </c>
      <c r="F1587" t="s">
        <v>75</v>
      </c>
      <c r="H1587">
        <f>ROWS($A$2:A1587)</f>
        <v>1586</v>
      </c>
      <c r="I1587" t="str">
        <f>IF(Formulaire!$F$24='Codes postaux par région et dép'!A1587,H1587,"")</f>
        <v/>
      </c>
      <c r="J1587" t="str">
        <f t="shared" si="48"/>
        <v/>
      </c>
      <c r="K1587" t="str">
        <f t="shared" si="49"/>
        <v/>
      </c>
    </row>
    <row r="1588" spans="1:11">
      <c r="A1588" s="9">
        <v>31480</v>
      </c>
      <c r="B1588" t="s">
        <v>1665</v>
      </c>
      <c r="D1588" s="3">
        <v>31</v>
      </c>
      <c r="E1588" t="s">
        <v>1256</v>
      </c>
      <c r="F1588" t="s">
        <v>75</v>
      </c>
      <c r="H1588">
        <f>ROWS($A$2:A1588)</f>
        <v>1587</v>
      </c>
      <c r="I1588" t="str">
        <f>IF(Formulaire!$F$24='Codes postaux par région et dép'!A1588,H1588,"")</f>
        <v/>
      </c>
      <c r="J1588" t="str">
        <f t="shared" si="48"/>
        <v/>
      </c>
      <c r="K1588" t="str">
        <f t="shared" si="49"/>
        <v/>
      </c>
    </row>
    <row r="1589" spans="1:11">
      <c r="A1589" s="9">
        <v>31480</v>
      </c>
      <c r="B1589" t="s">
        <v>1666</v>
      </c>
      <c r="D1589" s="3">
        <v>31</v>
      </c>
      <c r="E1589" t="s">
        <v>1256</v>
      </c>
      <c r="F1589" t="s">
        <v>75</v>
      </c>
      <c r="H1589">
        <f>ROWS($A$2:A1589)</f>
        <v>1588</v>
      </c>
      <c r="I1589" t="str">
        <f>IF(Formulaire!$F$24='Codes postaux par région et dép'!A1589,H1589,"")</f>
        <v/>
      </c>
      <c r="J1589" t="str">
        <f t="shared" si="48"/>
        <v/>
      </c>
      <c r="K1589" t="str">
        <f t="shared" si="49"/>
        <v/>
      </c>
    </row>
    <row r="1590" spans="1:11">
      <c r="A1590" s="9">
        <v>31480</v>
      </c>
      <c r="B1590" t="s">
        <v>1667</v>
      </c>
      <c r="D1590" s="3">
        <v>31</v>
      </c>
      <c r="E1590" t="s">
        <v>1256</v>
      </c>
      <c r="F1590" t="s">
        <v>75</v>
      </c>
      <c r="H1590">
        <f>ROWS($A$2:A1590)</f>
        <v>1589</v>
      </c>
      <c r="I1590" t="str">
        <f>IF(Formulaire!$F$24='Codes postaux par région et dép'!A1590,H1590,"")</f>
        <v/>
      </c>
      <c r="J1590" t="str">
        <f t="shared" si="48"/>
        <v/>
      </c>
      <c r="K1590" t="str">
        <f t="shared" si="49"/>
        <v/>
      </c>
    </row>
    <row r="1591" spans="1:11">
      <c r="A1591" s="9">
        <v>31480</v>
      </c>
      <c r="B1591" t="s">
        <v>1668</v>
      </c>
      <c r="D1591" s="3">
        <v>31</v>
      </c>
      <c r="E1591" t="s">
        <v>1256</v>
      </c>
      <c r="F1591" t="s">
        <v>75</v>
      </c>
      <c r="H1591">
        <f>ROWS($A$2:A1591)</f>
        <v>1590</v>
      </c>
      <c r="I1591" t="str">
        <f>IF(Formulaire!$F$24='Codes postaux par région et dép'!A1591,H1591,"")</f>
        <v/>
      </c>
      <c r="J1591" t="str">
        <f t="shared" si="48"/>
        <v/>
      </c>
      <c r="K1591" t="str">
        <f t="shared" si="49"/>
        <v/>
      </c>
    </row>
    <row r="1592" spans="1:11">
      <c r="A1592" s="9">
        <v>31480</v>
      </c>
      <c r="B1592" t="s">
        <v>1669</v>
      </c>
      <c r="D1592" s="3">
        <v>31</v>
      </c>
      <c r="E1592" t="s">
        <v>1256</v>
      </c>
      <c r="F1592" t="s">
        <v>75</v>
      </c>
      <c r="H1592">
        <f>ROWS($A$2:A1592)</f>
        <v>1591</v>
      </c>
      <c r="I1592" t="str">
        <f>IF(Formulaire!$F$24='Codes postaux par région et dép'!A1592,H1592,"")</f>
        <v/>
      </c>
      <c r="J1592" t="str">
        <f t="shared" si="48"/>
        <v/>
      </c>
      <c r="K1592" t="str">
        <f t="shared" si="49"/>
        <v/>
      </c>
    </row>
    <row r="1593" spans="1:11">
      <c r="A1593" s="9">
        <v>31480</v>
      </c>
      <c r="B1593" t="s">
        <v>1670</v>
      </c>
      <c r="D1593" s="3">
        <v>31</v>
      </c>
      <c r="E1593" t="s">
        <v>1256</v>
      </c>
      <c r="F1593" t="s">
        <v>75</v>
      </c>
      <c r="H1593">
        <f>ROWS($A$2:A1593)</f>
        <v>1592</v>
      </c>
      <c r="I1593" t="str">
        <f>IF(Formulaire!$F$24='Codes postaux par région et dép'!A1593,H1593,"")</f>
        <v/>
      </c>
      <c r="J1593" t="str">
        <f t="shared" si="48"/>
        <v/>
      </c>
      <c r="K1593" t="str">
        <f t="shared" si="49"/>
        <v/>
      </c>
    </row>
    <row r="1594" spans="1:11">
      <c r="A1594" s="9">
        <v>31480</v>
      </c>
      <c r="B1594" t="s">
        <v>1671</v>
      </c>
      <c r="D1594" s="3">
        <v>31</v>
      </c>
      <c r="E1594" t="s">
        <v>1256</v>
      </c>
      <c r="F1594" t="s">
        <v>75</v>
      </c>
      <c r="H1594">
        <f>ROWS($A$2:A1594)</f>
        <v>1593</v>
      </c>
      <c r="I1594" t="str">
        <f>IF(Formulaire!$F$24='Codes postaux par région et dép'!A1594,H1594,"")</f>
        <v/>
      </c>
      <c r="J1594" t="str">
        <f t="shared" si="48"/>
        <v/>
      </c>
      <c r="K1594" t="str">
        <f t="shared" si="49"/>
        <v/>
      </c>
    </row>
    <row r="1595" spans="1:11">
      <c r="A1595" s="9">
        <v>31480</v>
      </c>
      <c r="B1595" t="s">
        <v>1672</v>
      </c>
      <c r="D1595" s="3">
        <v>31</v>
      </c>
      <c r="E1595" t="s">
        <v>1256</v>
      </c>
      <c r="F1595" t="s">
        <v>75</v>
      </c>
      <c r="H1595">
        <f>ROWS($A$2:A1595)</f>
        <v>1594</v>
      </c>
      <c r="I1595" t="str">
        <f>IF(Formulaire!$F$24='Codes postaux par région et dép'!A1595,H1595,"")</f>
        <v/>
      </c>
      <c r="J1595" t="str">
        <f t="shared" si="48"/>
        <v/>
      </c>
      <c r="K1595" t="str">
        <f t="shared" si="49"/>
        <v/>
      </c>
    </row>
    <row r="1596" spans="1:11">
      <c r="A1596" s="9">
        <v>31480</v>
      </c>
      <c r="B1596" t="s">
        <v>1673</v>
      </c>
      <c r="D1596" s="3">
        <v>31</v>
      </c>
      <c r="E1596" t="s">
        <v>1256</v>
      </c>
      <c r="F1596" t="s">
        <v>75</v>
      </c>
      <c r="H1596">
        <f>ROWS($A$2:A1596)</f>
        <v>1595</v>
      </c>
      <c r="I1596" t="str">
        <f>IF(Formulaire!$F$24='Codes postaux par région et dép'!A1596,H1596,"")</f>
        <v/>
      </c>
      <c r="J1596" t="str">
        <f t="shared" si="48"/>
        <v/>
      </c>
      <c r="K1596" t="str">
        <f t="shared" si="49"/>
        <v/>
      </c>
    </row>
    <row r="1597" spans="1:11">
      <c r="A1597" s="9">
        <v>31480</v>
      </c>
      <c r="B1597" t="s">
        <v>1674</v>
      </c>
      <c r="D1597" s="3">
        <v>31</v>
      </c>
      <c r="E1597" t="s">
        <v>1256</v>
      </c>
      <c r="F1597" t="s">
        <v>75</v>
      </c>
      <c r="H1597">
        <f>ROWS($A$2:A1597)</f>
        <v>1596</v>
      </c>
      <c r="I1597" t="str">
        <f>IF(Formulaire!$F$24='Codes postaux par région et dép'!A1597,H1597,"")</f>
        <v/>
      </c>
      <c r="J1597" t="str">
        <f t="shared" si="48"/>
        <v/>
      </c>
      <c r="K1597" t="str">
        <f t="shared" si="49"/>
        <v/>
      </c>
    </row>
    <row r="1598" spans="1:11">
      <c r="A1598" s="9">
        <v>31490</v>
      </c>
      <c r="B1598" t="s">
        <v>1675</v>
      </c>
      <c r="D1598" s="3">
        <v>31</v>
      </c>
      <c r="E1598" t="s">
        <v>1256</v>
      </c>
      <c r="F1598" t="s">
        <v>75</v>
      </c>
      <c r="H1598">
        <f>ROWS($A$2:A1598)</f>
        <v>1597</v>
      </c>
      <c r="I1598" t="str">
        <f>IF(Formulaire!$F$24='Codes postaux par région et dép'!A1598,H1598,"")</f>
        <v/>
      </c>
      <c r="J1598" t="str">
        <f t="shared" si="48"/>
        <v/>
      </c>
      <c r="K1598" t="str">
        <f t="shared" si="49"/>
        <v/>
      </c>
    </row>
    <row r="1599" spans="1:11">
      <c r="A1599" s="9">
        <v>31490</v>
      </c>
      <c r="B1599" t="s">
        <v>1676</v>
      </c>
      <c r="D1599" s="3">
        <v>31</v>
      </c>
      <c r="E1599" t="s">
        <v>1256</v>
      </c>
      <c r="F1599" t="s">
        <v>75</v>
      </c>
      <c r="H1599">
        <f>ROWS($A$2:A1599)</f>
        <v>1598</v>
      </c>
      <c r="I1599" t="str">
        <f>IF(Formulaire!$F$24='Codes postaux par région et dép'!A1599,H1599,"")</f>
        <v/>
      </c>
      <c r="J1599" t="str">
        <f t="shared" si="48"/>
        <v/>
      </c>
      <c r="K1599" t="str">
        <f t="shared" si="49"/>
        <v/>
      </c>
    </row>
    <row r="1600" spans="1:11">
      <c r="A1600" s="9">
        <v>31500</v>
      </c>
      <c r="B1600" t="s">
        <v>1255</v>
      </c>
      <c r="D1600" s="3">
        <v>31</v>
      </c>
      <c r="E1600" t="s">
        <v>1256</v>
      </c>
      <c r="F1600" t="s">
        <v>75</v>
      </c>
      <c r="H1600">
        <f>ROWS($A$2:A1600)</f>
        <v>1599</v>
      </c>
      <c r="I1600" t="str">
        <f>IF(Formulaire!$F$24='Codes postaux par région et dép'!A1600,H1600,"")</f>
        <v/>
      </c>
      <c r="J1600" t="str">
        <f t="shared" si="48"/>
        <v/>
      </c>
      <c r="K1600" t="str">
        <f t="shared" si="49"/>
        <v/>
      </c>
    </row>
    <row r="1601" spans="1:11">
      <c r="A1601" s="9">
        <v>31510</v>
      </c>
      <c r="B1601" t="s">
        <v>1677</v>
      </c>
      <c r="D1601" s="3">
        <v>31</v>
      </c>
      <c r="E1601" t="s">
        <v>1256</v>
      </c>
      <c r="F1601" t="s">
        <v>75</v>
      </c>
      <c r="H1601">
        <f>ROWS($A$2:A1601)</f>
        <v>1600</v>
      </c>
      <c r="I1601" t="str">
        <f>IF(Formulaire!$F$24='Codes postaux par région et dép'!A1601,H1601,"")</f>
        <v/>
      </c>
      <c r="J1601" t="str">
        <f t="shared" si="48"/>
        <v/>
      </c>
      <c r="K1601" t="str">
        <f t="shared" si="49"/>
        <v/>
      </c>
    </row>
    <row r="1602" spans="1:11">
      <c r="A1602" s="9">
        <v>31510</v>
      </c>
      <c r="B1602" t="s">
        <v>1678</v>
      </c>
      <c r="D1602" s="3">
        <v>31</v>
      </c>
      <c r="E1602" t="s">
        <v>1256</v>
      </c>
      <c r="F1602" t="s">
        <v>75</v>
      </c>
      <c r="H1602">
        <f>ROWS($A$2:A1602)</f>
        <v>1601</v>
      </c>
      <c r="I1602" t="str">
        <f>IF(Formulaire!$F$24='Codes postaux par région et dép'!A1602,H1602,"")</f>
        <v/>
      </c>
      <c r="J1602" t="str">
        <f t="shared" ref="J1602:J1665" si="50">IFERROR(SMALL($I:$I,H1602),"")</f>
        <v/>
      </c>
      <c r="K1602" t="str">
        <f t="shared" ref="K1602:K1665" si="51">IFERROR(INDEX($B$2:$B$2867,J1602),"")</f>
        <v/>
      </c>
    </row>
    <row r="1603" spans="1:11">
      <c r="A1603" s="9">
        <v>31510</v>
      </c>
      <c r="B1603" t="s">
        <v>1679</v>
      </c>
      <c r="D1603" s="3">
        <v>31</v>
      </c>
      <c r="E1603" t="s">
        <v>1256</v>
      </c>
      <c r="F1603" t="s">
        <v>75</v>
      </c>
      <c r="H1603">
        <f>ROWS($A$2:A1603)</f>
        <v>1602</v>
      </c>
      <c r="I1603" t="str">
        <f>IF(Formulaire!$F$24='Codes postaux par région et dép'!A1603,H1603,"")</f>
        <v/>
      </c>
      <c r="J1603" t="str">
        <f t="shared" si="50"/>
        <v/>
      </c>
      <c r="K1603" t="str">
        <f t="shared" si="51"/>
        <v/>
      </c>
    </row>
    <row r="1604" spans="1:11">
      <c r="A1604" s="9">
        <v>31510</v>
      </c>
      <c r="B1604" t="s">
        <v>1680</v>
      </c>
      <c r="D1604" s="3">
        <v>31</v>
      </c>
      <c r="E1604" t="s">
        <v>1256</v>
      </c>
      <c r="F1604" t="s">
        <v>75</v>
      </c>
      <c r="H1604">
        <f>ROWS($A$2:A1604)</f>
        <v>1603</v>
      </c>
      <c r="I1604" t="str">
        <f>IF(Formulaire!$F$24='Codes postaux par région et dép'!A1604,H1604,"")</f>
        <v/>
      </c>
      <c r="J1604" t="str">
        <f t="shared" si="50"/>
        <v/>
      </c>
      <c r="K1604" t="str">
        <f t="shared" si="51"/>
        <v/>
      </c>
    </row>
    <row r="1605" spans="1:11">
      <c r="A1605" s="9">
        <v>31510</v>
      </c>
      <c r="B1605" t="s">
        <v>1681</v>
      </c>
      <c r="D1605" s="3">
        <v>31</v>
      </c>
      <c r="E1605" t="s">
        <v>1256</v>
      </c>
      <c r="F1605" t="s">
        <v>75</v>
      </c>
      <c r="H1605">
        <f>ROWS($A$2:A1605)</f>
        <v>1604</v>
      </c>
      <c r="I1605" t="str">
        <f>IF(Formulaire!$F$24='Codes postaux par région et dép'!A1605,H1605,"")</f>
        <v/>
      </c>
      <c r="J1605" t="str">
        <f t="shared" si="50"/>
        <v/>
      </c>
      <c r="K1605" t="str">
        <f t="shared" si="51"/>
        <v/>
      </c>
    </row>
    <row r="1606" spans="1:11">
      <c r="A1606" s="9">
        <v>31510</v>
      </c>
      <c r="B1606" t="s">
        <v>1682</v>
      </c>
      <c r="D1606" s="3">
        <v>31</v>
      </c>
      <c r="E1606" t="s">
        <v>1256</v>
      </c>
      <c r="F1606" t="s">
        <v>75</v>
      </c>
      <c r="H1606">
        <f>ROWS($A$2:A1606)</f>
        <v>1605</v>
      </c>
      <c r="I1606" t="str">
        <f>IF(Formulaire!$F$24='Codes postaux par région et dép'!A1606,H1606,"")</f>
        <v/>
      </c>
      <c r="J1606" t="str">
        <f t="shared" si="50"/>
        <v/>
      </c>
      <c r="K1606" t="str">
        <f t="shared" si="51"/>
        <v/>
      </c>
    </row>
    <row r="1607" spans="1:11">
      <c r="A1607" s="9">
        <v>31510</v>
      </c>
      <c r="B1607" t="s">
        <v>1683</v>
      </c>
      <c r="D1607" s="3">
        <v>31</v>
      </c>
      <c r="E1607" t="s">
        <v>1256</v>
      </c>
      <c r="F1607" t="s">
        <v>75</v>
      </c>
      <c r="H1607">
        <f>ROWS($A$2:A1607)</f>
        <v>1606</v>
      </c>
      <c r="I1607" t="str">
        <f>IF(Formulaire!$F$24='Codes postaux par région et dép'!A1607,H1607,"")</f>
        <v/>
      </c>
      <c r="J1607" t="str">
        <f t="shared" si="50"/>
        <v/>
      </c>
      <c r="K1607" t="str">
        <f t="shared" si="51"/>
        <v/>
      </c>
    </row>
    <row r="1608" spans="1:11">
      <c r="A1608" s="9">
        <v>31510</v>
      </c>
      <c r="B1608" t="s">
        <v>1684</v>
      </c>
      <c r="D1608" s="3">
        <v>31</v>
      </c>
      <c r="E1608" t="s">
        <v>1256</v>
      </c>
      <c r="F1608" t="s">
        <v>75</v>
      </c>
      <c r="H1608">
        <f>ROWS($A$2:A1608)</f>
        <v>1607</v>
      </c>
      <c r="I1608" t="str">
        <f>IF(Formulaire!$F$24='Codes postaux par région et dép'!A1608,H1608,"")</f>
        <v/>
      </c>
      <c r="J1608" t="str">
        <f t="shared" si="50"/>
        <v/>
      </c>
      <c r="K1608" t="str">
        <f t="shared" si="51"/>
        <v/>
      </c>
    </row>
    <row r="1609" spans="1:11">
      <c r="A1609" s="9">
        <v>31510</v>
      </c>
      <c r="B1609" t="s">
        <v>1685</v>
      </c>
      <c r="D1609" s="3">
        <v>31</v>
      </c>
      <c r="E1609" t="s">
        <v>1256</v>
      </c>
      <c r="F1609" t="s">
        <v>75</v>
      </c>
      <c r="H1609">
        <f>ROWS($A$2:A1609)</f>
        <v>1608</v>
      </c>
      <c r="I1609" t="str">
        <f>IF(Formulaire!$F$24='Codes postaux par région et dép'!A1609,H1609,"")</f>
        <v/>
      </c>
      <c r="J1609" t="str">
        <f t="shared" si="50"/>
        <v/>
      </c>
      <c r="K1609" t="str">
        <f t="shared" si="51"/>
        <v/>
      </c>
    </row>
    <row r="1610" spans="1:11">
      <c r="A1610" s="9">
        <v>31510</v>
      </c>
      <c r="B1610" t="s">
        <v>1686</v>
      </c>
      <c r="D1610" s="3">
        <v>31</v>
      </c>
      <c r="E1610" t="s">
        <v>1256</v>
      </c>
      <c r="F1610" t="s">
        <v>75</v>
      </c>
      <c r="H1610">
        <f>ROWS($A$2:A1610)</f>
        <v>1609</v>
      </c>
      <c r="I1610" t="str">
        <f>IF(Formulaire!$F$24='Codes postaux par région et dép'!A1610,H1610,"")</f>
        <v/>
      </c>
      <c r="J1610" t="str">
        <f t="shared" si="50"/>
        <v/>
      </c>
      <c r="K1610" t="str">
        <f t="shared" si="51"/>
        <v/>
      </c>
    </row>
    <row r="1611" spans="1:11">
      <c r="A1611" s="9">
        <v>31510</v>
      </c>
      <c r="B1611" t="s">
        <v>1687</v>
      </c>
      <c r="D1611" s="3">
        <v>31</v>
      </c>
      <c r="E1611" t="s">
        <v>1256</v>
      </c>
      <c r="F1611" t="s">
        <v>75</v>
      </c>
      <c r="H1611">
        <f>ROWS($A$2:A1611)</f>
        <v>1610</v>
      </c>
      <c r="I1611" t="str">
        <f>IF(Formulaire!$F$24='Codes postaux par région et dép'!A1611,H1611,"")</f>
        <v/>
      </c>
      <c r="J1611" t="str">
        <f t="shared" si="50"/>
        <v/>
      </c>
      <c r="K1611" t="str">
        <f t="shared" si="51"/>
        <v/>
      </c>
    </row>
    <row r="1612" spans="1:11">
      <c r="A1612" s="9">
        <v>31510</v>
      </c>
      <c r="B1612" t="s">
        <v>1688</v>
      </c>
      <c r="D1612" s="3">
        <v>31</v>
      </c>
      <c r="E1612" t="s">
        <v>1256</v>
      </c>
      <c r="F1612" t="s">
        <v>75</v>
      </c>
      <c r="H1612">
        <f>ROWS($A$2:A1612)</f>
        <v>1611</v>
      </c>
      <c r="I1612" t="str">
        <f>IF(Formulaire!$F$24='Codes postaux par région et dép'!A1612,H1612,"")</f>
        <v/>
      </c>
      <c r="J1612" t="str">
        <f t="shared" si="50"/>
        <v/>
      </c>
      <c r="K1612" t="str">
        <f t="shared" si="51"/>
        <v/>
      </c>
    </row>
    <row r="1613" spans="1:11">
      <c r="A1613" s="9">
        <v>31510</v>
      </c>
      <c r="B1613" t="s">
        <v>1689</v>
      </c>
      <c r="D1613" s="3">
        <v>31</v>
      </c>
      <c r="E1613" t="s">
        <v>1256</v>
      </c>
      <c r="F1613" t="s">
        <v>75</v>
      </c>
      <c r="H1613">
        <f>ROWS($A$2:A1613)</f>
        <v>1612</v>
      </c>
      <c r="I1613" t="str">
        <f>IF(Formulaire!$F$24='Codes postaux par région et dép'!A1613,H1613,"")</f>
        <v/>
      </c>
      <c r="J1613" t="str">
        <f t="shared" si="50"/>
        <v/>
      </c>
      <c r="K1613" t="str">
        <f t="shared" si="51"/>
        <v/>
      </c>
    </row>
    <row r="1614" spans="1:11">
      <c r="A1614" s="9">
        <v>31510</v>
      </c>
      <c r="B1614" t="s">
        <v>1690</v>
      </c>
      <c r="D1614" s="3">
        <v>31</v>
      </c>
      <c r="E1614" t="s">
        <v>1256</v>
      </c>
      <c r="F1614" t="s">
        <v>75</v>
      </c>
      <c r="H1614">
        <f>ROWS($A$2:A1614)</f>
        <v>1613</v>
      </c>
      <c r="I1614" t="str">
        <f>IF(Formulaire!$F$24='Codes postaux par région et dép'!A1614,H1614,"")</f>
        <v/>
      </c>
      <c r="J1614" t="str">
        <f t="shared" si="50"/>
        <v/>
      </c>
      <c r="K1614" t="str">
        <f t="shared" si="51"/>
        <v/>
      </c>
    </row>
    <row r="1615" spans="1:11">
      <c r="A1615" s="9">
        <v>31510</v>
      </c>
      <c r="B1615" t="s">
        <v>1691</v>
      </c>
      <c r="D1615" s="3">
        <v>31</v>
      </c>
      <c r="E1615" t="s">
        <v>1256</v>
      </c>
      <c r="F1615" t="s">
        <v>75</v>
      </c>
      <c r="H1615">
        <f>ROWS($A$2:A1615)</f>
        <v>1614</v>
      </c>
      <c r="I1615" t="str">
        <f>IF(Formulaire!$F$24='Codes postaux par région et dép'!A1615,H1615,"")</f>
        <v/>
      </c>
      <c r="J1615" t="str">
        <f t="shared" si="50"/>
        <v/>
      </c>
      <c r="K1615" t="str">
        <f t="shared" si="51"/>
        <v/>
      </c>
    </row>
    <row r="1616" spans="1:11">
      <c r="A1616" s="9">
        <v>31510</v>
      </c>
      <c r="B1616" t="s">
        <v>1692</v>
      </c>
      <c r="D1616" s="3">
        <v>31</v>
      </c>
      <c r="E1616" t="s">
        <v>1256</v>
      </c>
      <c r="F1616" t="s">
        <v>75</v>
      </c>
      <c r="H1616">
        <f>ROWS($A$2:A1616)</f>
        <v>1615</v>
      </c>
      <c r="I1616" t="str">
        <f>IF(Formulaire!$F$24='Codes postaux par région et dép'!A1616,H1616,"")</f>
        <v/>
      </c>
      <c r="J1616" t="str">
        <f t="shared" si="50"/>
        <v/>
      </c>
      <c r="K1616" t="str">
        <f t="shared" si="51"/>
        <v/>
      </c>
    </row>
    <row r="1617" spans="1:11">
      <c r="A1617" s="9">
        <v>31510</v>
      </c>
      <c r="B1617" t="s">
        <v>1693</v>
      </c>
      <c r="D1617" s="3">
        <v>31</v>
      </c>
      <c r="E1617" t="s">
        <v>1256</v>
      </c>
      <c r="F1617" t="s">
        <v>75</v>
      </c>
      <c r="H1617">
        <f>ROWS($A$2:A1617)</f>
        <v>1616</v>
      </c>
      <c r="I1617" t="str">
        <f>IF(Formulaire!$F$24='Codes postaux par région et dép'!A1617,H1617,"")</f>
        <v/>
      </c>
      <c r="J1617" t="str">
        <f t="shared" si="50"/>
        <v/>
      </c>
      <c r="K1617" t="str">
        <f t="shared" si="51"/>
        <v/>
      </c>
    </row>
    <row r="1618" spans="1:11">
      <c r="A1618" s="9">
        <v>31510</v>
      </c>
      <c r="B1618" t="s">
        <v>1694</v>
      </c>
      <c r="D1618" s="3">
        <v>31</v>
      </c>
      <c r="E1618" t="s">
        <v>1256</v>
      </c>
      <c r="F1618" t="s">
        <v>75</v>
      </c>
      <c r="H1618">
        <f>ROWS($A$2:A1618)</f>
        <v>1617</v>
      </c>
      <c r="I1618" t="str">
        <f>IF(Formulaire!$F$24='Codes postaux par région et dép'!A1618,H1618,"")</f>
        <v/>
      </c>
      <c r="J1618" t="str">
        <f t="shared" si="50"/>
        <v/>
      </c>
      <c r="K1618" t="str">
        <f t="shared" si="51"/>
        <v/>
      </c>
    </row>
    <row r="1619" spans="1:11">
      <c r="A1619" s="9">
        <v>31510</v>
      </c>
      <c r="B1619" t="s">
        <v>1695</v>
      </c>
      <c r="D1619" s="3">
        <v>31</v>
      </c>
      <c r="E1619" t="s">
        <v>1256</v>
      </c>
      <c r="F1619" t="s">
        <v>75</v>
      </c>
      <c r="H1619">
        <f>ROWS($A$2:A1619)</f>
        <v>1618</v>
      </c>
      <c r="I1619" t="str">
        <f>IF(Formulaire!$F$24='Codes postaux par région et dép'!A1619,H1619,"")</f>
        <v/>
      </c>
      <c r="J1619" t="str">
        <f t="shared" si="50"/>
        <v/>
      </c>
      <c r="K1619" t="str">
        <f t="shared" si="51"/>
        <v/>
      </c>
    </row>
    <row r="1620" spans="1:11">
      <c r="A1620" s="9">
        <v>31520</v>
      </c>
      <c r="B1620" t="s">
        <v>1696</v>
      </c>
      <c r="D1620" s="3">
        <v>31</v>
      </c>
      <c r="E1620" t="s">
        <v>1256</v>
      </c>
      <c r="F1620" t="s">
        <v>75</v>
      </c>
      <c r="H1620">
        <f>ROWS($A$2:A1620)</f>
        <v>1619</v>
      </c>
      <c r="I1620" t="str">
        <f>IF(Formulaire!$F$24='Codes postaux par région et dép'!A1620,H1620,"")</f>
        <v/>
      </c>
      <c r="J1620" t="str">
        <f t="shared" si="50"/>
        <v/>
      </c>
      <c r="K1620" t="str">
        <f t="shared" si="51"/>
        <v/>
      </c>
    </row>
    <row r="1621" spans="1:11">
      <c r="A1621" s="9">
        <v>31530</v>
      </c>
      <c r="B1621" t="s">
        <v>1697</v>
      </c>
      <c r="C1621" t="s">
        <v>87</v>
      </c>
      <c r="D1621" s="3">
        <v>31</v>
      </c>
      <c r="E1621" t="s">
        <v>1256</v>
      </c>
      <c r="F1621" t="s">
        <v>75</v>
      </c>
      <c r="H1621">
        <f>ROWS($A$2:A1621)</f>
        <v>1620</v>
      </c>
      <c r="I1621" t="str">
        <f>IF(Formulaire!$F$24='Codes postaux par région et dép'!A1621,H1621,"")</f>
        <v/>
      </c>
      <c r="J1621" t="str">
        <f t="shared" si="50"/>
        <v/>
      </c>
      <c r="K1621" t="str">
        <f t="shared" si="51"/>
        <v/>
      </c>
    </row>
    <row r="1622" spans="1:11">
      <c r="A1622" s="9">
        <v>31530</v>
      </c>
      <c r="B1622" t="s">
        <v>1698</v>
      </c>
      <c r="D1622" s="3">
        <v>31</v>
      </c>
      <c r="E1622" t="s">
        <v>1256</v>
      </c>
      <c r="F1622" t="s">
        <v>75</v>
      </c>
      <c r="H1622">
        <f>ROWS($A$2:A1622)</f>
        <v>1621</v>
      </c>
      <c r="I1622" t="str">
        <f>IF(Formulaire!$F$24='Codes postaux par région et dép'!A1622,H1622,"")</f>
        <v/>
      </c>
      <c r="J1622" t="str">
        <f t="shared" si="50"/>
        <v/>
      </c>
      <c r="K1622" t="str">
        <f t="shared" si="51"/>
        <v/>
      </c>
    </row>
    <row r="1623" spans="1:11">
      <c r="A1623" s="9">
        <v>31530</v>
      </c>
      <c r="B1623" t="s">
        <v>1699</v>
      </c>
      <c r="D1623" s="3">
        <v>31</v>
      </c>
      <c r="E1623" t="s">
        <v>1256</v>
      </c>
      <c r="F1623" t="s">
        <v>75</v>
      </c>
      <c r="H1623">
        <f>ROWS($A$2:A1623)</f>
        <v>1622</v>
      </c>
      <c r="I1623" t="str">
        <f>IF(Formulaire!$F$24='Codes postaux par région et dép'!A1623,H1623,"")</f>
        <v/>
      </c>
      <c r="J1623" t="str">
        <f t="shared" si="50"/>
        <v/>
      </c>
      <c r="K1623" t="str">
        <f t="shared" si="51"/>
        <v/>
      </c>
    </row>
    <row r="1624" spans="1:11">
      <c r="A1624" s="9">
        <v>31530</v>
      </c>
      <c r="B1624" t="s">
        <v>7</v>
      </c>
      <c r="D1624" s="3">
        <v>31</v>
      </c>
      <c r="E1624" t="s">
        <v>1256</v>
      </c>
      <c r="F1624" t="s">
        <v>75</v>
      </c>
      <c r="H1624">
        <f>ROWS($A$2:A1624)</f>
        <v>1623</v>
      </c>
      <c r="I1624" t="str">
        <f>IF(Formulaire!$F$24='Codes postaux par région et dép'!A1624,H1624,"")</f>
        <v/>
      </c>
      <c r="J1624" t="str">
        <f t="shared" si="50"/>
        <v/>
      </c>
      <c r="K1624" t="str">
        <f t="shared" si="51"/>
        <v/>
      </c>
    </row>
    <row r="1625" spans="1:11">
      <c r="A1625" s="9">
        <v>31530</v>
      </c>
      <c r="B1625" t="s">
        <v>1700</v>
      </c>
      <c r="D1625" s="3">
        <v>31</v>
      </c>
      <c r="E1625" t="s">
        <v>1256</v>
      </c>
      <c r="F1625" t="s">
        <v>75</v>
      </c>
      <c r="H1625">
        <f>ROWS($A$2:A1625)</f>
        <v>1624</v>
      </c>
      <c r="I1625" t="str">
        <f>IF(Formulaire!$F$24='Codes postaux par région et dép'!A1625,H1625,"")</f>
        <v/>
      </c>
      <c r="J1625" t="str">
        <f t="shared" si="50"/>
        <v/>
      </c>
      <c r="K1625" t="str">
        <f t="shared" si="51"/>
        <v/>
      </c>
    </row>
    <row r="1626" spans="1:11">
      <c r="A1626" s="9">
        <v>31530</v>
      </c>
      <c r="B1626" t="s">
        <v>1701</v>
      </c>
      <c r="D1626" s="3">
        <v>31</v>
      </c>
      <c r="E1626" t="s">
        <v>1256</v>
      </c>
      <c r="F1626" t="s">
        <v>75</v>
      </c>
      <c r="H1626">
        <f>ROWS($A$2:A1626)</f>
        <v>1625</v>
      </c>
      <c r="I1626" t="str">
        <f>IF(Formulaire!$F$24='Codes postaux par région et dép'!A1626,H1626,"")</f>
        <v/>
      </c>
      <c r="J1626" t="str">
        <f t="shared" si="50"/>
        <v/>
      </c>
      <c r="K1626" t="str">
        <f t="shared" si="51"/>
        <v/>
      </c>
    </row>
    <row r="1627" spans="1:11">
      <c r="A1627" s="9">
        <v>31530</v>
      </c>
      <c r="B1627" t="s">
        <v>1702</v>
      </c>
      <c r="D1627" s="3">
        <v>31</v>
      </c>
      <c r="E1627" t="s">
        <v>1256</v>
      </c>
      <c r="F1627" t="s">
        <v>75</v>
      </c>
      <c r="H1627">
        <f>ROWS($A$2:A1627)</f>
        <v>1626</v>
      </c>
      <c r="I1627" t="str">
        <f>IF(Formulaire!$F$24='Codes postaux par région et dép'!A1627,H1627,"")</f>
        <v/>
      </c>
      <c r="J1627" t="str">
        <f t="shared" si="50"/>
        <v/>
      </c>
      <c r="K1627" t="str">
        <f t="shared" si="51"/>
        <v/>
      </c>
    </row>
    <row r="1628" spans="1:11">
      <c r="A1628" s="9">
        <v>31530</v>
      </c>
      <c r="B1628" t="s">
        <v>1703</v>
      </c>
      <c r="D1628" s="3">
        <v>31</v>
      </c>
      <c r="E1628" t="s">
        <v>1256</v>
      </c>
      <c r="F1628" t="s">
        <v>75</v>
      </c>
      <c r="H1628">
        <f>ROWS($A$2:A1628)</f>
        <v>1627</v>
      </c>
      <c r="I1628" t="str">
        <f>IF(Formulaire!$F$24='Codes postaux par région et dép'!A1628,H1628,"")</f>
        <v/>
      </c>
      <c r="J1628" t="str">
        <f t="shared" si="50"/>
        <v/>
      </c>
      <c r="K1628" t="str">
        <f t="shared" si="51"/>
        <v/>
      </c>
    </row>
    <row r="1629" spans="1:11">
      <c r="A1629" s="9">
        <v>31530</v>
      </c>
      <c r="B1629" t="s">
        <v>1697</v>
      </c>
      <c r="C1629" t="s">
        <v>1704</v>
      </c>
      <c r="D1629" s="3">
        <v>31</v>
      </c>
      <c r="E1629" t="s">
        <v>1256</v>
      </c>
      <c r="F1629" t="s">
        <v>75</v>
      </c>
      <c r="H1629">
        <f>ROWS($A$2:A1629)</f>
        <v>1628</v>
      </c>
      <c r="I1629" t="str">
        <f>IF(Formulaire!$F$24='Codes postaux par région et dép'!A1629,H1629,"")</f>
        <v/>
      </c>
      <c r="J1629" t="str">
        <f t="shared" si="50"/>
        <v/>
      </c>
      <c r="K1629" t="str">
        <f t="shared" si="51"/>
        <v/>
      </c>
    </row>
    <row r="1630" spans="1:11">
      <c r="A1630" s="9">
        <v>31530</v>
      </c>
      <c r="B1630" t="s">
        <v>1705</v>
      </c>
      <c r="D1630" s="3">
        <v>31</v>
      </c>
      <c r="E1630" t="s">
        <v>1256</v>
      </c>
      <c r="F1630" t="s">
        <v>75</v>
      </c>
      <c r="H1630">
        <f>ROWS($A$2:A1630)</f>
        <v>1629</v>
      </c>
      <c r="I1630" t="str">
        <f>IF(Formulaire!$F$24='Codes postaux par région et dép'!A1630,H1630,"")</f>
        <v/>
      </c>
      <c r="J1630" t="str">
        <f t="shared" si="50"/>
        <v/>
      </c>
      <c r="K1630" t="str">
        <f t="shared" si="51"/>
        <v/>
      </c>
    </row>
    <row r="1631" spans="1:11">
      <c r="A1631" s="9">
        <v>31530</v>
      </c>
      <c r="B1631" t="s">
        <v>1706</v>
      </c>
      <c r="D1631" s="3">
        <v>31</v>
      </c>
      <c r="E1631" t="s">
        <v>1256</v>
      </c>
      <c r="F1631" t="s">
        <v>75</v>
      </c>
      <c r="H1631">
        <f>ROWS($A$2:A1631)</f>
        <v>1630</v>
      </c>
      <c r="I1631" t="str">
        <f>IF(Formulaire!$F$24='Codes postaux par région et dép'!A1631,H1631,"")</f>
        <v/>
      </c>
      <c r="J1631" t="str">
        <f t="shared" si="50"/>
        <v/>
      </c>
      <c r="K1631" t="str">
        <f t="shared" si="51"/>
        <v/>
      </c>
    </row>
    <row r="1632" spans="1:11">
      <c r="A1632" s="9">
        <v>31530</v>
      </c>
      <c r="B1632" t="s">
        <v>1707</v>
      </c>
      <c r="D1632" s="3">
        <v>31</v>
      </c>
      <c r="E1632" t="s">
        <v>1256</v>
      </c>
      <c r="F1632" t="s">
        <v>75</v>
      </c>
      <c r="H1632">
        <f>ROWS($A$2:A1632)</f>
        <v>1631</v>
      </c>
      <c r="I1632" t="str">
        <f>IF(Formulaire!$F$24='Codes postaux par région et dép'!A1632,H1632,"")</f>
        <v/>
      </c>
      <c r="J1632" t="str">
        <f t="shared" si="50"/>
        <v/>
      </c>
      <c r="K1632" t="str">
        <f t="shared" si="51"/>
        <v/>
      </c>
    </row>
    <row r="1633" spans="1:11">
      <c r="A1633" s="9">
        <v>31540</v>
      </c>
      <c r="B1633" t="s">
        <v>1708</v>
      </c>
      <c r="D1633" s="3">
        <v>31</v>
      </c>
      <c r="E1633" t="s">
        <v>1256</v>
      </c>
      <c r="F1633" t="s">
        <v>75</v>
      </c>
      <c r="H1633">
        <f>ROWS($A$2:A1633)</f>
        <v>1632</v>
      </c>
      <c r="I1633" t="str">
        <f>IF(Formulaire!$F$24='Codes postaux par région et dép'!A1633,H1633,"")</f>
        <v/>
      </c>
      <c r="J1633" t="str">
        <f t="shared" si="50"/>
        <v/>
      </c>
      <c r="K1633" t="str">
        <f t="shared" si="51"/>
        <v/>
      </c>
    </row>
    <row r="1634" spans="1:11">
      <c r="A1634" s="9">
        <v>31540</v>
      </c>
      <c r="B1634" t="s">
        <v>1709</v>
      </c>
      <c r="D1634" s="3">
        <v>31</v>
      </c>
      <c r="E1634" t="s">
        <v>1256</v>
      </c>
      <c r="F1634" t="s">
        <v>75</v>
      </c>
      <c r="H1634">
        <f>ROWS($A$2:A1634)</f>
        <v>1633</v>
      </c>
      <c r="I1634" t="str">
        <f>IF(Formulaire!$F$24='Codes postaux par région et dép'!A1634,H1634,"")</f>
        <v/>
      </c>
      <c r="J1634" t="str">
        <f t="shared" si="50"/>
        <v/>
      </c>
      <c r="K1634" t="str">
        <f t="shared" si="51"/>
        <v/>
      </c>
    </row>
    <row r="1635" spans="1:11">
      <c r="A1635" s="9">
        <v>31540</v>
      </c>
      <c r="B1635" t="s">
        <v>1710</v>
      </c>
      <c r="D1635" s="3">
        <v>31</v>
      </c>
      <c r="E1635" t="s">
        <v>1256</v>
      </c>
      <c r="F1635" t="s">
        <v>75</v>
      </c>
      <c r="H1635">
        <f>ROWS($A$2:A1635)</f>
        <v>1634</v>
      </c>
      <c r="I1635" t="str">
        <f>IF(Formulaire!$F$24='Codes postaux par région et dép'!A1635,H1635,"")</f>
        <v/>
      </c>
      <c r="J1635" t="str">
        <f t="shared" si="50"/>
        <v/>
      </c>
      <c r="K1635" t="str">
        <f t="shared" si="51"/>
        <v/>
      </c>
    </row>
    <row r="1636" spans="1:11">
      <c r="A1636" s="9">
        <v>31540</v>
      </c>
      <c r="B1636" t="s">
        <v>907</v>
      </c>
      <c r="D1636" s="3">
        <v>31</v>
      </c>
      <c r="E1636" t="s">
        <v>1256</v>
      </c>
      <c r="F1636" t="s">
        <v>75</v>
      </c>
      <c r="H1636">
        <f>ROWS($A$2:A1636)</f>
        <v>1635</v>
      </c>
      <c r="I1636" t="str">
        <f>IF(Formulaire!$F$24='Codes postaux par région et dép'!A1636,H1636,"")</f>
        <v/>
      </c>
      <c r="J1636" t="str">
        <f t="shared" si="50"/>
        <v/>
      </c>
      <c r="K1636" t="str">
        <f t="shared" si="51"/>
        <v/>
      </c>
    </row>
    <row r="1637" spans="1:11">
      <c r="A1637" s="9">
        <v>31540</v>
      </c>
      <c r="B1637" t="s">
        <v>30</v>
      </c>
      <c r="D1637" s="3">
        <v>31</v>
      </c>
      <c r="E1637" t="s">
        <v>1256</v>
      </c>
      <c r="F1637" t="s">
        <v>75</v>
      </c>
      <c r="H1637">
        <f>ROWS($A$2:A1637)</f>
        <v>1636</v>
      </c>
      <c r="I1637" t="str">
        <f>IF(Formulaire!$F$24='Codes postaux par région et dép'!A1637,H1637,"")</f>
        <v/>
      </c>
      <c r="J1637" t="str">
        <f t="shared" si="50"/>
        <v/>
      </c>
      <c r="K1637" t="str">
        <f t="shared" si="51"/>
        <v/>
      </c>
    </row>
    <row r="1638" spans="1:11">
      <c r="A1638" s="9">
        <v>31540</v>
      </c>
      <c r="B1638" t="s">
        <v>1711</v>
      </c>
      <c r="D1638" s="3">
        <v>31</v>
      </c>
      <c r="E1638" t="s">
        <v>1256</v>
      </c>
      <c r="F1638" t="s">
        <v>75</v>
      </c>
      <c r="H1638">
        <f>ROWS($A$2:A1638)</f>
        <v>1637</v>
      </c>
      <c r="I1638" t="str">
        <f>IF(Formulaire!$F$24='Codes postaux par région et dép'!A1638,H1638,"")</f>
        <v/>
      </c>
      <c r="J1638" t="str">
        <f t="shared" si="50"/>
        <v/>
      </c>
      <c r="K1638" t="str">
        <f t="shared" si="51"/>
        <v/>
      </c>
    </row>
    <row r="1639" spans="1:11">
      <c r="A1639" s="9">
        <v>31540</v>
      </c>
      <c r="B1639" t="s">
        <v>1712</v>
      </c>
      <c r="D1639" s="3">
        <v>31</v>
      </c>
      <c r="E1639" t="s">
        <v>1256</v>
      </c>
      <c r="F1639" t="s">
        <v>75</v>
      </c>
      <c r="H1639">
        <f>ROWS($A$2:A1639)</f>
        <v>1638</v>
      </c>
      <c r="I1639" t="str">
        <f>IF(Formulaire!$F$24='Codes postaux par région et dép'!A1639,H1639,"")</f>
        <v/>
      </c>
      <c r="J1639" t="str">
        <f t="shared" si="50"/>
        <v/>
      </c>
      <c r="K1639" t="str">
        <f t="shared" si="51"/>
        <v/>
      </c>
    </row>
    <row r="1640" spans="1:11">
      <c r="A1640" s="9">
        <v>31540</v>
      </c>
      <c r="B1640" t="s">
        <v>1713</v>
      </c>
      <c r="D1640" s="3">
        <v>31</v>
      </c>
      <c r="E1640" t="s">
        <v>1256</v>
      </c>
      <c r="F1640" t="s">
        <v>75</v>
      </c>
      <c r="H1640">
        <f>ROWS($A$2:A1640)</f>
        <v>1639</v>
      </c>
      <c r="I1640" t="str">
        <f>IF(Formulaire!$F$24='Codes postaux par région et dép'!A1640,H1640,"")</f>
        <v/>
      </c>
      <c r="J1640" t="str">
        <f t="shared" si="50"/>
        <v/>
      </c>
      <c r="K1640" t="str">
        <f t="shared" si="51"/>
        <v/>
      </c>
    </row>
    <row r="1641" spans="1:11">
      <c r="A1641" s="9">
        <v>31540</v>
      </c>
      <c r="B1641" t="s">
        <v>1714</v>
      </c>
      <c r="D1641" s="3">
        <v>31</v>
      </c>
      <c r="E1641" t="s">
        <v>1256</v>
      </c>
      <c r="F1641" t="s">
        <v>75</v>
      </c>
      <c r="H1641">
        <f>ROWS($A$2:A1641)</f>
        <v>1640</v>
      </c>
      <c r="I1641" t="str">
        <f>IF(Formulaire!$F$24='Codes postaux par région et dép'!A1641,H1641,"")</f>
        <v/>
      </c>
      <c r="J1641" t="str">
        <f t="shared" si="50"/>
        <v/>
      </c>
      <c r="K1641" t="str">
        <f t="shared" si="51"/>
        <v/>
      </c>
    </row>
    <row r="1642" spans="1:11">
      <c r="A1642" s="9">
        <v>31540</v>
      </c>
      <c r="B1642" t="s">
        <v>1715</v>
      </c>
      <c r="D1642" s="3">
        <v>31</v>
      </c>
      <c r="E1642" t="s">
        <v>1256</v>
      </c>
      <c r="F1642" t="s">
        <v>75</v>
      </c>
      <c r="H1642">
        <f>ROWS($A$2:A1642)</f>
        <v>1641</v>
      </c>
      <c r="I1642" t="str">
        <f>IF(Formulaire!$F$24='Codes postaux par région et dép'!A1642,H1642,"")</f>
        <v/>
      </c>
      <c r="J1642" t="str">
        <f t="shared" si="50"/>
        <v/>
      </c>
      <c r="K1642" t="str">
        <f t="shared" si="51"/>
        <v/>
      </c>
    </row>
    <row r="1643" spans="1:11">
      <c r="A1643" s="9">
        <v>31540</v>
      </c>
      <c r="B1643" t="s">
        <v>1716</v>
      </c>
      <c r="D1643" s="3">
        <v>31</v>
      </c>
      <c r="E1643" t="s">
        <v>1256</v>
      </c>
      <c r="F1643" t="s">
        <v>75</v>
      </c>
      <c r="H1643">
        <f>ROWS($A$2:A1643)</f>
        <v>1642</v>
      </c>
      <c r="I1643" t="str">
        <f>IF(Formulaire!$F$24='Codes postaux par région et dép'!A1643,H1643,"")</f>
        <v/>
      </c>
      <c r="J1643" t="str">
        <f t="shared" si="50"/>
        <v/>
      </c>
      <c r="K1643" t="str">
        <f t="shared" si="51"/>
        <v/>
      </c>
    </row>
    <row r="1644" spans="1:11">
      <c r="A1644" s="9">
        <v>31550</v>
      </c>
      <c r="B1644" t="s">
        <v>1717</v>
      </c>
      <c r="D1644" s="3">
        <v>31</v>
      </c>
      <c r="E1644" t="s">
        <v>1256</v>
      </c>
      <c r="F1644" t="s">
        <v>75</v>
      </c>
      <c r="H1644">
        <f>ROWS($A$2:A1644)</f>
        <v>1643</v>
      </c>
      <c r="I1644" t="str">
        <f>IF(Formulaire!$F$24='Codes postaux par région et dép'!A1644,H1644,"")</f>
        <v/>
      </c>
      <c r="J1644" t="str">
        <f t="shared" si="50"/>
        <v/>
      </c>
      <c r="K1644" t="str">
        <f t="shared" si="51"/>
        <v/>
      </c>
    </row>
    <row r="1645" spans="1:11">
      <c r="A1645" s="9">
        <v>31550</v>
      </c>
      <c r="B1645" t="s">
        <v>1718</v>
      </c>
      <c r="D1645" s="3">
        <v>31</v>
      </c>
      <c r="E1645" t="s">
        <v>1256</v>
      </c>
      <c r="F1645" t="s">
        <v>75</v>
      </c>
      <c r="H1645">
        <f>ROWS($A$2:A1645)</f>
        <v>1644</v>
      </c>
      <c r="I1645" t="str">
        <f>IF(Formulaire!$F$24='Codes postaux par région et dép'!A1645,H1645,"")</f>
        <v/>
      </c>
      <c r="J1645" t="str">
        <f t="shared" si="50"/>
        <v/>
      </c>
      <c r="K1645" t="str">
        <f t="shared" si="51"/>
        <v/>
      </c>
    </row>
    <row r="1646" spans="1:11">
      <c r="A1646" s="9">
        <v>31550</v>
      </c>
      <c r="B1646" t="s">
        <v>1719</v>
      </c>
      <c r="D1646" s="3">
        <v>31</v>
      </c>
      <c r="E1646" t="s">
        <v>1256</v>
      </c>
      <c r="F1646" t="s">
        <v>75</v>
      </c>
      <c r="H1646">
        <f>ROWS($A$2:A1646)</f>
        <v>1645</v>
      </c>
      <c r="I1646" t="str">
        <f>IF(Formulaire!$F$24='Codes postaux par région et dép'!A1646,H1646,"")</f>
        <v/>
      </c>
      <c r="J1646" t="str">
        <f t="shared" si="50"/>
        <v/>
      </c>
      <c r="K1646" t="str">
        <f t="shared" si="51"/>
        <v/>
      </c>
    </row>
    <row r="1647" spans="1:11">
      <c r="A1647" s="9">
        <v>31550</v>
      </c>
      <c r="B1647" t="s">
        <v>1720</v>
      </c>
      <c r="D1647" s="3">
        <v>31</v>
      </c>
      <c r="E1647" t="s">
        <v>1256</v>
      </c>
      <c r="F1647" t="s">
        <v>75</v>
      </c>
      <c r="H1647">
        <f>ROWS($A$2:A1647)</f>
        <v>1646</v>
      </c>
      <c r="I1647" t="str">
        <f>IF(Formulaire!$F$24='Codes postaux par région et dép'!A1647,H1647,"")</f>
        <v/>
      </c>
      <c r="J1647" t="str">
        <f t="shared" si="50"/>
        <v/>
      </c>
      <c r="K1647" t="str">
        <f t="shared" si="51"/>
        <v/>
      </c>
    </row>
    <row r="1648" spans="1:11">
      <c r="A1648" s="9">
        <v>31560</v>
      </c>
      <c r="B1648" t="s">
        <v>1721</v>
      </c>
      <c r="D1648" s="3">
        <v>31</v>
      </c>
      <c r="E1648" t="s">
        <v>1256</v>
      </c>
      <c r="F1648" t="s">
        <v>75</v>
      </c>
      <c r="H1648">
        <f>ROWS($A$2:A1648)</f>
        <v>1647</v>
      </c>
      <c r="I1648" t="str">
        <f>IF(Formulaire!$F$24='Codes postaux par région et dép'!A1648,H1648,"")</f>
        <v/>
      </c>
      <c r="J1648" t="str">
        <f t="shared" si="50"/>
        <v/>
      </c>
      <c r="K1648" t="str">
        <f t="shared" si="51"/>
        <v/>
      </c>
    </row>
    <row r="1649" spans="1:11">
      <c r="A1649" s="9">
        <v>31560</v>
      </c>
      <c r="B1649" t="s">
        <v>1722</v>
      </c>
      <c r="D1649" s="3">
        <v>31</v>
      </c>
      <c r="E1649" t="s">
        <v>1256</v>
      </c>
      <c r="F1649" t="s">
        <v>75</v>
      </c>
      <c r="H1649">
        <f>ROWS($A$2:A1649)</f>
        <v>1648</v>
      </c>
      <c r="I1649" t="str">
        <f>IF(Formulaire!$F$24='Codes postaux par région et dép'!A1649,H1649,"")</f>
        <v/>
      </c>
      <c r="J1649" t="str">
        <f t="shared" si="50"/>
        <v/>
      </c>
      <c r="K1649" t="str">
        <f t="shared" si="51"/>
        <v/>
      </c>
    </row>
    <row r="1650" spans="1:11">
      <c r="A1650" s="9">
        <v>31560</v>
      </c>
      <c r="B1650" t="s">
        <v>776</v>
      </c>
      <c r="D1650" s="3">
        <v>31</v>
      </c>
      <c r="E1650" t="s">
        <v>1256</v>
      </c>
      <c r="F1650" t="s">
        <v>75</v>
      </c>
      <c r="H1650">
        <f>ROWS($A$2:A1650)</f>
        <v>1649</v>
      </c>
      <c r="I1650" t="str">
        <f>IF(Formulaire!$F$24='Codes postaux par région et dép'!A1650,H1650,"")</f>
        <v/>
      </c>
      <c r="J1650" t="str">
        <f t="shared" si="50"/>
        <v/>
      </c>
      <c r="K1650" t="str">
        <f t="shared" si="51"/>
        <v/>
      </c>
    </row>
    <row r="1651" spans="1:11">
      <c r="A1651" s="9">
        <v>31560</v>
      </c>
      <c r="B1651" t="s">
        <v>1723</v>
      </c>
      <c r="D1651" s="3">
        <v>31</v>
      </c>
      <c r="E1651" t="s">
        <v>1256</v>
      </c>
      <c r="F1651" t="s">
        <v>75</v>
      </c>
      <c r="H1651">
        <f>ROWS($A$2:A1651)</f>
        <v>1650</v>
      </c>
      <c r="I1651" t="str">
        <f>IF(Formulaire!$F$24='Codes postaux par région et dép'!A1651,H1651,"")</f>
        <v/>
      </c>
      <c r="J1651" t="str">
        <f t="shared" si="50"/>
        <v/>
      </c>
      <c r="K1651" t="str">
        <f t="shared" si="51"/>
        <v/>
      </c>
    </row>
    <row r="1652" spans="1:11">
      <c r="A1652" s="9">
        <v>31560</v>
      </c>
      <c r="B1652" t="s">
        <v>1724</v>
      </c>
      <c r="D1652" s="3">
        <v>31</v>
      </c>
      <c r="E1652" t="s">
        <v>1256</v>
      </c>
      <c r="F1652" t="s">
        <v>75</v>
      </c>
      <c r="H1652">
        <f>ROWS($A$2:A1652)</f>
        <v>1651</v>
      </c>
      <c r="I1652" t="str">
        <f>IF(Formulaire!$F$24='Codes postaux par région et dép'!A1652,H1652,"")</f>
        <v/>
      </c>
      <c r="J1652" t="str">
        <f t="shared" si="50"/>
        <v/>
      </c>
      <c r="K1652" t="str">
        <f t="shared" si="51"/>
        <v/>
      </c>
    </row>
    <row r="1653" spans="1:11">
      <c r="A1653" s="9">
        <v>31560</v>
      </c>
      <c r="B1653" t="s">
        <v>1725</v>
      </c>
      <c r="D1653" s="3">
        <v>31</v>
      </c>
      <c r="E1653" t="s">
        <v>1256</v>
      </c>
      <c r="F1653" t="s">
        <v>75</v>
      </c>
      <c r="H1653">
        <f>ROWS($A$2:A1653)</f>
        <v>1652</v>
      </c>
      <c r="I1653" t="str">
        <f>IF(Formulaire!$F$24='Codes postaux par région et dép'!A1653,H1653,"")</f>
        <v/>
      </c>
      <c r="J1653" t="str">
        <f t="shared" si="50"/>
        <v/>
      </c>
      <c r="K1653" t="str">
        <f t="shared" si="51"/>
        <v/>
      </c>
    </row>
    <row r="1654" spans="1:11">
      <c r="A1654" s="9">
        <v>31560</v>
      </c>
      <c r="B1654" t="s">
        <v>1726</v>
      </c>
      <c r="D1654" s="3">
        <v>31</v>
      </c>
      <c r="E1654" t="s">
        <v>1256</v>
      </c>
      <c r="F1654" t="s">
        <v>75</v>
      </c>
      <c r="H1654">
        <f>ROWS($A$2:A1654)</f>
        <v>1653</v>
      </c>
      <c r="I1654" t="str">
        <f>IF(Formulaire!$F$24='Codes postaux par région et dép'!A1654,H1654,"")</f>
        <v/>
      </c>
      <c r="J1654" t="str">
        <f t="shared" si="50"/>
        <v/>
      </c>
      <c r="K1654" t="str">
        <f t="shared" si="51"/>
        <v/>
      </c>
    </row>
    <row r="1655" spans="1:11">
      <c r="A1655" s="9">
        <v>31560</v>
      </c>
      <c r="B1655" t="s">
        <v>31</v>
      </c>
      <c r="D1655" s="3">
        <v>31</v>
      </c>
      <c r="E1655" t="s">
        <v>1256</v>
      </c>
      <c r="F1655" t="s">
        <v>75</v>
      </c>
      <c r="H1655">
        <f>ROWS($A$2:A1655)</f>
        <v>1654</v>
      </c>
      <c r="I1655" t="str">
        <f>IF(Formulaire!$F$24='Codes postaux par région et dép'!A1655,H1655,"")</f>
        <v/>
      </c>
      <c r="J1655" t="str">
        <f t="shared" si="50"/>
        <v/>
      </c>
      <c r="K1655" t="str">
        <f t="shared" si="51"/>
        <v/>
      </c>
    </row>
    <row r="1656" spans="1:11">
      <c r="A1656" s="9">
        <v>31570</v>
      </c>
      <c r="B1656" t="s">
        <v>1727</v>
      </c>
      <c r="D1656" s="3">
        <v>31</v>
      </c>
      <c r="E1656" t="s">
        <v>1256</v>
      </c>
      <c r="F1656" t="s">
        <v>75</v>
      </c>
      <c r="H1656">
        <f>ROWS($A$2:A1656)</f>
        <v>1655</v>
      </c>
      <c r="I1656" t="str">
        <f>IF(Formulaire!$F$24='Codes postaux par région et dép'!A1656,H1656,"")</f>
        <v/>
      </c>
      <c r="J1656" t="str">
        <f t="shared" si="50"/>
        <v/>
      </c>
      <c r="K1656" t="str">
        <f t="shared" si="51"/>
        <v/>
      </c>
    </row>
    <row r="1657" spans="1:11">
      <c r="A1657" s="9">
        <v>31570</v>
      </c>
      <c r="B1657" t="s">
        <v>1728</v>
      </c>
      <c r="D1657" s="3">
        <v>31</v>
      </c>
      <c r="E1657" t="s">
        <v>1256</v>
      </c>
      <c r="F1657" t="s">
        <v>75</v>
      </c>
      <c r="H1657">
        <f>ROWS($A$2:A1657)</f>
        <v>1656</v>
      </c>
      <c r="I1657" t="str">
        <f>IF(Formulaire!$F$24='Codes postaux par région et dép'!A1657,H1657,"")</f>
        <v/>
      </c>
      <c r="J1657" t="str">
        <f t="shared" si="50"/>
        <v/>
      </c>
      <c r="K1657" t="str">
        <f t="shared" si="51"/>
        <v/>
      </c>
    </row>
    <row r="1658" spans="1:11">
      <c r="A1658" s="9">
        <v>31570</v>
      </c>
      <c r="B1658" t="s">
        <v>1729</v>
      </c>
      <c r="D1658" s="3">
        <v>31</v>
      </c>
      <c r="E1658" t="s">
        <v>1256</v>
      </c>
      <c r="F1658" t="s">
        <v>75</v>
      </c>
      <c r="H1658">
        <f>ROWS($A$2:A1658)</f>
        <v>1657</v>
      </c>
      <c r="I1658" t="str">
        <f>IF(Formulaire!$F$24='Codes postaux par région et dép'!A1658,H1658,"")</f>
        <v/>
      </c>
      <c r="J1658" t="str">
        <f t="shared" si="50"/>
        <v/>
      </c>
      <c r="K1658" t="str">
        <f t="shared" si="51"/>
        <v/>
      </c>
    </row>
    <row r="1659" spans="1:11">
      <c r="A1659" s="9">
        <v>31570</v>
      </c>
      <c r="B1659" t="s">
        <v>1730</v>
      </c>
      <c r="D1659" s="3">
        <v>31</v>
      </c>
      <c r="E1659" t="s">
        <v>1256</v>
      </c>
      <c r="F1659" t="s">
        <v>75</v>
      </c>
      <c r="H1659">
        <f>ROWS($A$2:A1659)</f>
        <v>1658</v>
      </c>
      <c r="I1659" t="str">
        <f>IF(Formulaire!$F$24='Codes postaux par région et dép'!A1659,H1659,"")</f>
        <v/>
      </c>
      <c r="J1659" t="str">
        <f t="shared" si="50"/>
        <v/>
      </c>
      <c r="K1659" t="str">
        <f t="shared" si="51"/>
        <v/>
      </c>
    </row>
    <row r="1660" spans="1:11">
      <c r="A1660" s="9">
        <v>31570</v>
      </c>
      <c r="B1660" t="s">
        <v>1731</v>
      </c>
      <c r="D1660" s="3">
        <v>31</v>
      </c>
      <c r="E1660" t="s">
        <v>1256</v>
      </c>
      <c r="F1660" t="s">
        <v>75</v>
      </c>
      <c r="H1660">
        <f>ROWS($A$2:A1660)</f>
        <v>1659</v>
      </c>
      <c r="I1660" t="str">
        <f>IF(Formulaire!$F$24='Codes postaux par région et dép'!A1660,H1660,"")</f>
        <v/>
      </c>
      <c r="J1660" t="str">
        <f t="shared" si="50"/>
        <v/>
      </c>
      <c r="K1660" t="str">
        <f t="shared" si="51"/>
        <v/>
      </c>
    </row>
    <row r="1661" spans="1:11">
      <c r="A1661" s="9">
        <v>31570</v>
      </c>
      <c r="B1661" t="s">
        <v>1732</v>
      </c>
      <c r="D1661" s="3">
        <v>31</v>
      </c>
      <c r="E1661" t="s">
        <v>1256</v>
      </c>
      <c r="F1661" t="s">
        <v>75</v>
      </c>
      <c r="H1661">
        <f>ROWS($A$2:A1661)</f>
        <v>1660</v>
      </c>
      <c r="I1661" t="str">
        <f>IF(Formulaire!$F$24='Codes postaux par région et dép'!A1661,H1661,"")</f>
        <v/>
      </c>
      <c r="J1661" t="str">
        <f t="shared" si="50"/>
        <v/>
      </c>
      <c r="K1661" t="str">
        <f t="shared" si="51"/>
        <v/>
      </c>
    </row>
    <row r="1662" spans="1:11">
      <c r="A1662" s="9">
        <v>31570</v>
      </c>
      <c r="B1662" t="s">
        <v>1733</v>
      </c>
      <c r="D1662" s="3">
        <v>31</v>
      </c>
      <c r="E1662" t="s">
        <v>1256</v>
      </c>
      <c r="F1662" t="s">
        <v>75</v>
      </c>
      <c r="H1662">
        <f>ROWS($A$2:A1662)</f>
        <v>1661</v>
      </c>
      <c r="I1662" t="str">
        <f>IF(Formulaire!$F$24='Codes postaux par région et dép'!A1662,H1662,"")</f>
        <v/>
      </c>
      <c r="J1662" t="str">
        <f t="shared" si="50"/>
        <v/>
      </c>
      <c r="K1662" t="str">
        <f t="shared" si="51"/>
        <v/>
      </c>
    </row>
    <row r="1663" spans="1:11">
      <c r="A1663" s="9">
        <v>31570</v>
      </c>
      <c r="B1663" t="s">
        <v>1734</v>
      </c>
      <c r="D1663" s="3">
        <v>31</v>
      </c>
      <c r="E1663" t="s">
        <v>1256</v>
      </c>
      <c r="F1663" t="s">
        <v>75</v>
      </c>
      <c r="H1663">
        <f>ROWS($A$2:A1663)</f>
        <v>1662</v>
      </c>
      <c r="I1663" t="str">
        <f>IF(Formulaire!$F$24='Codes postaux par région et dép'!A1663,H1663,"")</f>
        <v/>
      </c>
      <c r="J1663" t="str">
        <f t="shared" si="50"/>
        <v/>
      </c>
      <c r="K1663" t="str">
        <f t="shared" si="51"/>
        <v/>
      </c>
    </row>
    <row r="1664" spans="1:11">
      <c r="A1664" s="9">
        <v>31580</v>
      </c>
      <c r="B1664" t="s">
        <v>1735</v>
      </c>
      <c r="D1664" s="3">
        <v>31</v>
      </c>
      <c r="E1664" t="s">
        <v>1256</v>
      </c>
      <c r="F1664" t="s">
        <v>75</v>
      </c>
      <c r="H1664">
        <f>ROWS($A$2:A1664)</f>
        <v>1663</v>
      </c>
      <c r="I1664" t="str">
        <f>IF(Formulaire!$F$24='Codes postaux par région et dép'!A1664,H1664,"")</f>
        <v/>
      </c>
      <c r="J1664" t="str">
        <f t="shared" si="50"/>
        <v/>
      </c>
      <c r="K1664" t="str">
        <f t="shared" si="51"/>
        <v/>
      </c>
    </row>
    <row r="1665" spans="1:11">
      <c r="A1665" s="9">
        <v>31580</v>
      </c>
      <c r="B1665" t="s">
        <v>1736</v>
      </c>
      <c r="D1665" s="3">
        <v>31</v>
      </c>
      <c r="E1665" t="s">
        <v>1256</v>
      </c>
      <c r="F1665" t="s">
        <v>75</v>
      </c>
      <c r="H1665">
        <f>ROWS($A$2:A1665)</f>
        <v>1664</v>
      </c>
      <c r="I1665" t="str">
        <f>IF(Formulaire!$F$24='Codes postaux par région et dép'!A1665,H1665,"")</f>
        <v/>
      </c>
      <c r="J1665" t="str">
        <f t="shared" si="50"/>
        <v/>
      </c>
      <c r="K1665" t="str">
        <f t="shared" si="51"/>
        <v/>
      </c>
    </row>
    <row r="1666" spans="1:11">
      <c r="A1666" s="9">
        <v>31580</v>
      </c>
      <c r="B1666" t="s">
        <v>1737</v>
      </c>
      <c r="D1666" s="3">
        <v>31</v>
      </c>
      <c r="E1666" t="s">
        <v>1256</v>
      </c>
      <c r="F1666" t="s">
        <v>75</v>
      </c>
      <c r="H1666">
        <f>ROWS($A$2:A1666)</f>
        <v>1665</v>
      </c>
      <c r="I1666" t="str">
        <f>IF(Formulaire!$F$24='Codes postaux par région et dép'!A1666,H1666,"")</f>
        <v/>
      </c>
      <c r="J1666" t="str">
        <f t="shared" ref="J1666:J1729" si="52">IFERROR(SMALL($I:$I,H1666),"")</f>
        <v/>
      </c>
      <c r="K1666" t="str">
        <f t="shared" ref="K1666:K1729" si="53">IFERROR(INDEX($B$2:$B$2867,J1666),"")</f>
        <v/>
      </c>
    </row>
    <row r="1667" spans="1:11">
      <c r="A1667" s="9">
        <v>31580</v>
      </c>
      <c r="B1667" t="s">
        <v>1738</v>
      </c>
      <c r="D1667" s="3">
        <v>31</v>
      </c>
      <c r="E1667" t="s">
        <v>1256</v>
      </c>
      <c r="F1667" t="s">
        <v>75</v>
      </c>
      <c r="H1667">
        <f>ROWS($A$2:A1667)</f>
        <v>1666</v>
      </c>
      <c r="I1667" t="str">
        <f>IF(Formulaire!$F$24='Codes postaux par région et dép'!A1667,H1667,"")</f>
        <v/>
      </c>
      <c r="J1667" t="str">
        <f t="shared" si="52"/>
        <v/>
      </c>
      <c r="K1667" t="str">
        <f t="shared" si="53"/>
        <v/>
      </c>
    </row>
    <row r="1668" spans="1:11">
      <c r="A1668" s="9">
        <v>31580</v>
      </c>
      <c r="B1668" t="s">
        <v>1739</v>
      </c>
      <c r="D1668" s="3">
        <v>31</v>
      </c>
      <c r="E1668" t="s">
        <v>1256</v>
      </c>
      <c r="F1668" t="s">
        <v>75</v>
      </c>
      <c r="H1668">
        <f>ROWS($A$2:A1668)</f>
        <v>1667</v>
      </c>
      <c r="I1668" t="str">
        <f>IF(Formulaire!$F$24='Codes postaux par région et dép'!A1668,H1668,"")</f>
        <v/>
      </c>
      <c r="J1668" t="str">
        <f t="shared" si="52"/>
        <v/>
      </c>
      <c r="K1668" t="str">
        <f t="shared" si="53"/>
        <v/>
      </c>
    </row>
    <row r="1669" spans="1:11">
      <c r="A1669" s="9">
        <v>31580</v>
      </c>
      <c r="B1669" t="s">
        <v>1740</v>
      </c>
      <c r="D1669" s="3">
        <v>31</v>
      </c>
      <c r="E1669" t="s">
        <v>1256</v>
      </c>
      <c r="F1669" t="s">
        <v>75</v>
      </c>
      <c r="H1669">
        <f>ROWS($A$2:A1669)</f>
        <v>1668</v>
      </c>
      <c r="I1669" t="str">
        <f>IF(Formulaire!$F$24='Codes postaux par région et dép'!A1669,H1669,"")</f>
        <v/>
      </c>
      <c r="J1669" t="str">
        <f t="shared" si="52"/>
        <v/>
      </c>
      <c r="K1669" t="str">
        <f t="shared" si="53"/>
        <v/>
      </c>
    </row>
    <row r="1670" spans="1:11">
      <c r="A1670" s="9">
        <v>31580</v>
      </c>
      <c r="B1670" t="s">
        <v>1741</v>
      </c>
      <c r="D1670" s="3">
        <v>31</v>
      </c>
      <c r="E1670" t="s">
        <v>1256</v>
      </c>
      <c r="F1670" t="s">
        <v>75</v>
      </c>
      <c r="H1670">
        <f>ROWS($A$2:A1670)</f>
        <v>1669</v>
      </c>
      <c r="I1670" t="str">
        <f>IF(Formulaire!$F$24='Codes postaux par région et dép'!A1670,H1670,"")</f>
        <v/>
      </c>
      <c r="J1670" t="str">
        <f t="shared" si="52"/>
        <v/>
      </c>
      <c r="K1670" t="str">
        <f t="shared" si="53"/>
        <v/>
      </c>
    </row>
    <row r="1671" spans="1:11">
      <c r="A1671" s="9">
        <v>31580</v>
      </c>
      <c r="B1671" t="s">
        <v>1742</v>
      </c>
      <c r="D1671" s="3">
        <v>31</v>
      </c>
      <c r="E1671" t="s">
        <v>1256</v>
      </c>
      <c r="F1671" t="s">
        <v>75</v>
      </c>
      <c r="H1671">
        <f>ROWS($A$2:A1671)</f>
        <v>1670</v>
      </c>
      <c r="I1671" t="str">
        <f>IF(Formulaire!$F$24='Codes postaux par région et dép'!A1671,H1671,"")</f>
        <v/>
      </c>
      <c r="J1671" t="str">
        <f t="shared" si="52"/>
        <v/>
      </c>
      <c r="K1671" t="str">
        <f t="shared" si="53"/>
        <v/>
      </c>
    </row>
    <row r="1672" spans="1:11">
      <c r="A1672" s="9">
        <v>31580</v>
      </c>
      <c r="B1672" t="s">
        <v>1743</v>
      </c>
      <c r="D1672" s="3">
        <v>31</v>
      </c>
      <c r="E1672" t="s">
        <v>1256</v>
      </c>
      <c r="F1672" t="s">
        <v>75</v>
      </c>
      <c r="H1672">
        <f>ROWS($A$2:A1672)</f>
        <v>1671</v>
      </c>
      <c r="I1672" t="str">
        <f>IF(Formulaire!$F$24='Codes postaux par région et dép'!A1672,H1672,"")</f>
        <v/>
      </c>
      <c r="J1672" t="str">
        <f t="shared" si="52"/>
        <v/>
      </c>
      <c r="K1672" t="str">
        <f t="shared" si="53"/>
        <v/>
      </c>
    </row>
    <row r="1673" spans="1:11">
      <c r="A1673" s="9">
        <v>31590</v>
      </c>
      <c r="B1673" t="s">
        <v>1744</v>
      </c>
      <c r="D1673" s="3">
        <v>31</v>
      </c>
      <c r="E1673" t="s">
        <v>1256</v>
      </c>
      <c r="F1673" t="s">
        <v>75</v>
      </c>
      <c r="H1673">
        <f>ROWS($A$2:A1673)</f>
        <v>1672</v>
      </c>
      <c r="I1673" t="str">
        <f>IF(Formulaire!$F$24='Codes postaux par région et dép'!A1673,H1673,"")</f>
        <v/>
      </c>
      <c r="J1673" t="str">
        <f t="shared" si="52"/>
        <v/>
      </c>
      <c r="K1673" t="str">
        <f t="shared" si="53"/>
        <v/>
      </c>
    </row>
    <row r="1674" spans="1:11">
      <c r="A1674" s="9">
        <v>31590</v>
      </c>
      <c r="B1674" t="s">
        <v>312</v>
      </c>
      <c r="D1674" s="3">
        <v>31</v>
      </c>
      <c r="E1674" t="s">
        <v>1256</v>
      </c>
      <c r="F1674" t="s">
        <v>75</v>
      </c>
      <c r="H1674">
        <f>ROWS($A$2:A1674)</f>
        <v>1673</v>
      </c>
      <c r="I1674" t="str">
        <f>IF(Formulaire!$F$24='Codes postaux par région et dép'!A1674,H1674,"")</f>
        <v/>
      </c>
      <c r="J1674" t="str">
        <f t="shared" si="52"/>
        <v/>
      </c>
      <c r="K1674" t="str">
        <f t="shared" si="53"/>
        <v/>
      </c>
    </row>
    <row r="1675" spans="1:11">
      <c r="A1675" s="9">
        <v>31590</v>
      </c>
      <c r="B1675" t="s">
        <v>1745</v>
      </c>
      <c r="D1675" s="3">
        <v>31</v>
      </c>
      <c r="E1675" t="s">
        <v>1256</v>
      </c>
      <c r="F1675" t="s">
        <v>75</v>
      </c>
      <c r="H1675">
        <f>ROWS($A$2:A1675)</f>
        <v>1674</v>
      </c>
      <c r="I1675" t="str">
        <f>IF(Formulaire!$F$24='Codes postaux par région et dép'!A1675,H1675,"")</f>
        <v/>
      </c>
      <c r="J1675" t="str">
        <f t="shared" si="52"/>
        <v/>
      </c>
      <c r="K1675" t="str">
        <f t="shared" si="53"/>
        <v/>
      </c>
    </row>
    <row r="1676" spans="1:11">
      <c r="A1676" s="9">
        <v>31590</v>
      </c>
      <c r="B1676" t="s">
        <v>1746</v>
      </c>
      <c r="D1676" s="3">
        <v>31</v>
      </c>
      <c r="E1676" t="s">
        <v>1256</v>
      </c>
      <c r="F1676" t="s">
        <v>75</v>
      </c>
      <c r="H1676">
        <f>ROWS($A$2:A1676)</f>
        <v>1675</v>
      </c>
      <c r="I1676" t="str">
        <f>IF(Formulaire!$F$24='Codes postaux par région et dép'!A1676,H1676,"")</f>
        <v/>
      </c>
      <c r="J1676" t="str">
        <f t="shared" si="52"/>
        <v/>
      </c>
      <c r="K1676" t="str">
        <f t="shared" si="53"/>
        <v/>
      </c>
    </row>
    <row r="1677" spans="1:11">
      <c r="A1677" s="9">
        <v>31590</v>
      </c>
      <c r="B1677" t="s">
        <v>1747</v>
      </c>
      <c r="D1677" s="3">
        <v>31</v>
      </c>
      <c r="E1677" t="s">
        <v>1256</v>
      </c>
      <c r="F1677" t="s">
        <v>75</v>
      </c>
      <c r="H1677">
        <f>ROWS($A$2:A1677)</f>
        <v>1676</v>
      </c>
      <c r="I1677" t="str">
        <f>IF(Formulaire!$F$24='Codes postaux par région et dép'!A1677,H1677,"")</f>
        <v/>
      </c>
      <c r="J1677" t="str">
        <f t="shared" si="52"/>
        <v/>
      </c>
      <c r="K1677" t="str">
        <f t="shared" si="53"/>
        <v/>
      </c>
    </row>
    <row r="1678" spans="1:11">
      <c r="A1678" s="9">
        <v>31590</v>
      </c>
      <c r="B1678" t="s">
        <v>54</v>
      </c>
      <c r="D1678" s="3">
        <v>31</v>
      </c>
      <c r="E1678" t="s">
        <v>1256</v>
      </c>
      <c r="F1678" t="s">
        <v>75</v>
      </c>
      <c r="H1678">
        <f>ROWS($A$2:A1678)</f>
        <v>1677</v>
      </c>
      <c r="I1678" t="str">
        <f>IF(Formulaire!$F$24='Codes postaux par région et dép'!A1678,H1678,"")</f>
        <v/>
      </c>
      <c r="J1678" t="str">
        <f t="shared" si="52"/>
        <v/>
      </c>
      <c r="K1678" t="str">
        <f t="shared" si="53"/>
        <v/>
      </c>
    </row>
    <row r="1679" spans="1:11">
      <c r="A1679" s="9">
        <v>31600</v>
      </c>
      <c r="B1679" t="s">
        <v>1748</v>
      </c>
      <c r="D1679" s="3">
        <v>31</v>
      </c>
      <c r="E1679" t="s">
        <v>1256</v>
      </c>
      <c r="F1679" t="s">
        <v>75</v>
      </c>
      <c r="H1679">
        <f>ROWS($A$2:A1679)</f>
        <v>1678</v>
      </c>
      <c r="I1679" t="str">
        <f>IF(Formulaire!$F$24='Codes postaux par région et dép'!A1679,H1679,"")</f>
        <v/>
      </c>
      <c r="J1679" t="str">
        <f t="shared" si="52"/>
        <v/>
      </c>
      <c r="K1679" t="str">
        <f t="shared" si="53"/>
        <v/>
      </c>
    </row>
    <row r="1680" spans="1:11">
      <c r="A1680" s="9">
        <v>31600</v>
      </c>
      <c r="B1680" t="s">
        <v>1749</v>
      </c>
      <c r="D1680" s="3">
        <v>31</v>
      </c>
      <c r="E1680" t="s">
        <v>1256</v>
      </c>
      <c r="F1680" t="s">
        <v>75</v>
      </c>
      <c r="H1680">
        <f>ROWS($A$2:A1680)</f>
        <v>1679</v>
      </c>
      <c r="I1680" t="str">
        <f>IF(Formulaire!$F$24='Codes postaux par région et dép'!A1680,H1680,"")</f>
        <v/>
      </c>
      <c r="J1680" t="str">
        <f t="shared" si="52"/>
        <v/>
      </c>
      <c r="K1680" t="str">
        <f t="shared" si="53"/>
        <v/>
      </c>
    </row>
    <row r="1681" spans="1:11">
      <c r="A1681" s="9">
        <v>31600</v>
      </c>
      <c r="B1681" t="s">
        <v>1750</v>
      </c>
      <c r="D1681" s="3">
        <v>31</v>
      </c>
      <c r="E1681" t="s">
        <v>1256</v>
      </c>
      <c r="F1681" t="s">
        <v>75</v>
      </c>
      <c r="H1681">
        <f>ROWS($A$2:A1681)</f>
        <v>1680</v>
      </c>
      <c r="I1681" t="str">
        <f>IF(Formulaire!$F$24='Codes postaux par région et dép'!A1681,H1681,"")</f>
        <v/>
      </c>
      <c r="J1681" t="str">
        <f t="shared" si="52"/>
        <v/>
      </c>
      <c r="K1681" t="str">
        <f t="shared" si="53"/>
        <v/>
      </c>
    </row>
    <row r="1682" spans="1:11">
      <c r="A1682" s="9">
        <v>31600</v>
      </c>
      <c r="B1682" t="s">
        <v>1751</v>
      </c>
      <c r="D1682" s="3">
        <v>31</v>
      </c>
      <c r="E1682" t="s">
        <v>1256</v>
      </c>
      <c r="F1682" t="s">
        <v>75</v>
      </c>
      <c r="H1682">
        <f>ROWS($A$2:A1682)</f>
        <v>1681</v>
      </c>
      <c r="I1682" t="str">
        <f>IF(Formulaire!$F$24='Codes postaux par région et dép'!A1682,H1682,"")</f>
        <v/>
      </c>
      <c r="J1682" t="str">
        <f t="shared" si="52"/>
        <v/>
      </c>
      <c r="K1682" t="str">
        <f t="shared" si="53"/>
        <v/>
      </c>
    </row>
    <row r="1683" spans="1:11">
      <c r="A1683" s="9">
        <v>31600</v>
      </c>
      <c r="B1683" t="s">
        <v>1752</v>
      </c>
      <c r="D1683" s="3">
        <v>31</v>
      </c>
      <c r="E1683" t="s">
        <v>1256</v>
      </c>
      <c r="F1683" t="s">
        <v>75</v>
      </c>
      <c r="H1683">
        <f>ROWS($A$2:A1683)</f>
        <v>1682</v>
      </c>
      <c r="I1683" t="str">
        <f>IF(Formulaire!$F$24='Codes postaux par région et dép'!A1683,H1683,"")</f>
        <v/>
      </c>
      <c r="J1683" t="str">
        <f t="shared" si="52"/>
        <v/>
      </c>
      <c r="K1683" t="str">
        <f t="shared" si="53"/>
        <v/>
      </c>
    </row>
    <row r="1684" spans="1:11">
      <c r="A1684" s="9">
        <v>31600</v>
      </c>
      <c r="B1684" t="s">
        <v>1753</v>
      </c>
      <c r="D1684" s="3">
        <v>31</v>
      </c>
      <c r="E1684" t="s">
        <v>1256</v>
      </c>
      <c r="F1684" t="s">
        <v>75</v>
      </c>
      <c r="H1684">
        <f>ROWS($A$2:A1684)</f>
        <v>1683</v>
      </c>
      <c r="I1684" t="str">
        <f>IF(Formulaire!$F$24='Codes postaux par région et dép'!A1684,H1684,"")</f>
        <v/>
      </c>
      <c r="J1684" t="str">
        <f t="shared" si="52"/>
        <v/>
      </c>
      <c r="K1684" t="str">
        <f t="shared" si="53"/>
        <v/>
      </c>
    </row>
    <row r="1685" spans="1:11">
      <c r="A1685" s="9">
        <v>31600</v>
      </c>
      <c r="B1685" t="s">
        <v>1754</v>
      </c>
      <c r="D1685" s="3">
        <v>31</v>
      </c>
      <c r="E1685" t="s">
        <v>1256</v>
      </c>
      <c r="F1685" t="s">
        <v>75</v>
      </c>
      <c r="H1685">
        <f>ROWS($A$2:A1685)</f>
        <v>1684</v>
      </c>
      <c r="I1685" t="str">
        <f>IF(Formulaire!$F$24='Codes postaux par région et dép'!A1685,H1685,"")</f>
        <v/>
      </c>
      <c r="J1685" t="str">
        <f t="shared" si="52"/>
        <v/>
      </c>
      <c r="K1685" t="str">
        <f t="shared" si="53"/>
        <v/>
      </c>
    </row>
    <row r="1686" spans="1:11">
      <c r="A1686" s="9">
        <v>31600</v>
      </c>
      <c r="B1686" t="s">
        <v>1755</v>
      </c>
      <c r="D1686" s="3">
        <v>31</v>
      </c>
      <c r="E1686" t="s">
        <v>1256</v>
      </c>
      <c r="F1686" t="s">
        <v>75</v>
      </c>
      <c r="H1686">
        <f>ROWS($A$2:A1686)</f>
        <v>1685</v>
      </c>
      <c r="I1686" t="str">
        <f>IF(Formulaire!$F$24='Codes postaux par région et dép'!A1686,H1686,"")</f>
        <v/>
      </c>
      <c r="J1686" t="str">
        <f t="shared" si="52"/>
        <v/>
      </c>
      <c r="K1686" t="str">
        <f t="shared" si="53"/>
        <v/>
      </c>
    </row>
    <row r="1687" spans="1:11">
      <c r="A1687" s="9">
        <v>31620</v>
      </c>
      <c r="B1687" t="s">
        <v>1756</v>
      </c>
      <c r="D1687" s="3">
        <v>31</v>
      </c>
      <c r="E1687" t="s">
        <v>1256</v>
      </c>
      <c r="F1687" t="s">
        <v>75</v>
      </c>
      <c r="H1687">
        <f>ROWS($A$2:A1687)</f>
        <v>1686</v>
      </c>
      <c r="I1687" t="str">
        <f>IF(Formulaire!$F$24='Codes postaux par région et dép'!A1687,H1687,"")</f>
        <v/>
      </c>
      <c r="J1687" t="str">
        <f t="shared" si="52"/>
        <v/>
      </c>
      <c r="K1687" t="str">
        <f t="shared" si="53"/>
        <v/>
      </c>
    </row>
    <row r="1688" spans="1:11">
      <c r="A1688" s="9">
        <v>31620</v>
      </c>
      <c r="B1688" t="s">
        <v>1757</v>
      </c>
      <c r="D1688" s="3">
        <v>31</v>
      </c>
      <c r="E1688" t="s">
        <v>1256</v>
      </c>
      <c r="F1688" t="s">
        <v>75</v>
      </c>
      <c r="H1688">
        <f>ROWS($A$2:A1688)</f>
        <v>1687</v>
      </c>
      <c r="I1688" t="str">
        <f>IF(Formulaire!$F$24='Codes postaux par région et dép'!A1688,H1688,"")</f>
        <v/>
      </c>
      <c r="J1688" t="str">
        <f t="shared" si="52"/>
        <v/>
      </c>
      <c r="K1688" t="str">
        <f t="shared" si="53"/>
        <v/>
      </c>
    </row>
    <row r="1689" spans="1:11">
      <c r="A1689" s="9">
        <v>31620</v>
      </c>
      <c r="B1689" t="s">
        <v>1758</v>
      </c>
      <c r="D1689" s="3">
        <v>31</v>
      </c>
      <c r="E1689" t="s">
        <v>1256</v>
      </c>
      <c r="F1689" t="s">
        <v>75</v>
      </c>
      <c r="H1689">
        <f>ROWS($A$2:A1689)</f>
        <v>1688</v>
      </c>
      <c r="I1689" t="str">
        <f>IF(Formulaire!$F$24='Codes postaux par région et dép'!A1689,H1689,"")</f>
        <v/>
      </c>
      <c r="J1689" t="str">
        <f t="shared" si="52"/>
        <v/>
      </c>
      <c r="K1689" t="str">
        <f t="shared" si="53"/>
        <v/>
      </c>
    </row>
    <row r="1690" spans="1:11">
      <c r="A1690" s="9">
        <v>31620</v>
      </c>
      <c r="B1690" t="s">
        <v>1759</v>
      </c>
      <c r="D1690" s="3">
        <v>31</v>
      </c>
      <c r="E1690" t="s">
        <v>1256</v>
      </c>
      <c r="F1690" t="s">
        <v>75</v>
      </c>
      <c r="H1690">
        <f>ROWS($A$2:A1690)</f>
        <v>1689</v>
      </c>
      <c r="I1690" t="str">
        <f>IF(Formulaire!$F$24='Codes postaux par région et dép'!A1690,H1690,"")</f>
        <v/>
      </c>
      <c r="J1690" t="str">
        <f t="shared" si="52"/>
        <v/>
      </c>
      <c r="K1690" t="str">
        <f t="shared" si="53"/>
        <v/>
      </c>
    </row>
    <row r="1691" spans="1:11">
      <c r="A1691" s="9">
        <v>31620</v>
      </c>
      <c r="B1691" t="s">
        <v>1760</v>
      </c>
      <c r="D1691" s="3">
        <v>31</v>
      </c>
      <c r="E1691" t="s">
        <v>1256</v>
      </c>
      <c r="F1691" t="s">
        <v>75</v>
      </c>
      <c r="H1691">
        <f>ROWS($A$2:A1691)</f>
        <v>1690</v>
      </c>
      <c r="I1691" t="str">
        <f>IF(Formulaire!$F$24='Codes postaux par région et dép'!A1691,H1691,"")</f>
        <v/>
      </c>
      <c r="J1691" t="str">
        <f t="shared" si="52"/>
        <v/>
      </c>
      <c r="K1691" t="str">
        <f t="shared" si="53"/>
        <v/>
      </c>
    </row>
    <row r="1692" spans="1:11">
      <c r="A1692" s="9">
        <v>31620</v>
      </c>
      <c r="B1692" t="s">
        <v>1761</v>
      </c>
      <c r="D1692" s="3">
        <v>31</v>
      </c>
      <c r="E1692" t="s">
        <v>1256</v>
      </c>
      <c r="F1692" t="s">
        <v>75</v>
      </c>
      <c r="H1692">
        <f>ROWS($A$2:A1692)</f>
        <v>1691</v>
      </c>
      <c r="I1692" t="str">
        <f>IF(Formulaire!$F$24='Codes postaux par région et dép'!A1692,H1692,"")</f>
        <v/>
      </c>
      <c r="J1692" t="str">
        <f t="shared" si="52"/>
        <v/>
      </c>
      <c r="K1692" t="str">
        <f t="shared" si="53"/>
        <v/>
      </c>
    </row>
    <row r="1693" spans="1:11">
      <c r="A1693" s="9">
        <v>31620</v>
      </c>
      <c r="B1693" t="s">
        <v>1762</v>
      </c>
      <c r="D1693" s="3">
        <v>31</v>
      </c>
      <c r="E1693" t="s">
        <v>1256</v>
      </c>
      <c r="F1693" t="s">
        <v>75</v>
      </c>
      <c r="H1693">
        <f>ROWS($A$2:A1693)</f>
        <v>1692</v>
      </c>
      <c r="I1693" t="str">
        <f>IF(Formulaire!$F$24='Codes postaux par région et dép'!A1693,H1693,"")</f>
        <v/>
      </c>
      <c r="J1693" t="str">
        <f t="shared" si="52"/>
        <v/>
      </c>
      <c r="K1693" t="str">
        <f t="shared" si="53"/>
        <v/>
      </c>
    </row>
    <row r="1694" spans="1:11">
      <c r="A1694" s="9">
        <v>31620</v>
      </c>
      <c r="B1694" t="s">
        <v>1763</v>
      </c>
      <c r="D1694" s="3">
        <v>31</v>
      </c>
      <c r="E1694" t="s">
        <v>1256</v>
      </c>
      <c r="F1694" t="s">
        <v>75</v>
      </c>
      <c r="H1694">
        <f>ROWS($A$2:A1694)</f>
        <v>1693</v>
      </c>
      <c r="I1694" t="str">
        <f>IF(Formulaire!$F$24='Codes postaux par région et dép'!A1694,H1694,"")</f>
        <v/>
      </c>
      <c r="J1694" t="str">
        <f t="shared" si="52"/>
        <v/>
      </c>
      <c r="K1694" t="str">
        <f t="shared" si="53"/>
        <v/>
      </c>
    </row>
    <row r="1695" spans="1:11">
      <c r="A1695" s="9">
        <v>31620</v>
      </c>
      <c r="B1695" t="s">
        <v>1764</v>
      </c>
      <c r="D1695" s="3">
        <v>31</v>
      </c>
      <c r="E1695" t="s">
        <v>1256</v>
      </c>
      <c r="F1695" t="s">
        <v>75</v>
      </c>
      <c r="H1695">
        <f>ROWS($A$2:A1695)</f>
        <v>1694</v>
      </c>
      <c r="I1695" t="str">
        <f>IF(Formulaire!$F$24='Codes postaux par région et dép'!A1695,H1695,"")</f>
        <v/>
      </c>
      <c r="J1695" t="str">
        <f t="shared" si="52"/>
        <v/>
      </c>
      <c r="K1695" t="str">
        <f t="shared" si="53"/>
        <v/>
      </c>
    </row>
    <row r="1696" spans="1:11">
      <c r="A1696" s="9">
        <v>31650</v>
      </c>
      <c r="B1696" t="s">
        <v>1765</v>
      </c>
      <c r="D1696" s="3">
        <v>31</v>
      </c>
      <c r="E1696" t="s">
        <v>1256</v>
      </c>
      <c r="F1696" t="s">
        <v>75</v>
      </c>
      <c r="H1696">
        <f>ROWS($A$2:A1696)</f>
        <v>1695</v>
      </c>
      <c r="I1696" t="str">
        <f>IF(Formulaire!$F$24='Codes postaux par région et dép'!A1696,H1696,"")</f>
        <v/>
      </c>
      <c r="J1696" t="str">
        <f t="shared" si="52"/>
        <v/>
      </c>
      <c r="K1696" t="str">
        <f t="shared" si="53"/>
        <v/>
      </c>
    </row>
    <row r="1697" spans="1:11">
      <c r="A1697" s="9">
        <v>31650</v>
      </c>
      <c r="B1697" t="s">
        <v>1766</v>
      </c>
      <c r="D1697" s="3">
        <v>31</v>
      </c>
      <c r="E1697" t="s">
        <v>1256</v>
      </c>
      <c r="F1697" t="s">
        <v>75</v>
      </c>
      <c r="H1697">
        <f>ROWS($A$2:A1697)</f>
        <v>1696</v>
      </c>
      <c r="I1697" t="str">
        <f>IF(Formulaire!$F$24='Codes postaux par région et dép'!A1697,H1697,"")</f>
        <v/>
      </c>
      <c r="J1697" t="str">
        <f t="shared" si="52"/>
        <v/>
      </c>
      <c r="K1697" t="str">
        <f t="shared" si="53"/>
        <v/>
      </c>
    </row>
    <row r="1698" spans="1:11">
      <c r="A1698" s="9">
        <v>31650</v>
      </c>
      <c r="B1698" t="s">
        <v>1767</v>
      </c>
      <c r="D1698" s="3">
        <v>31</v>
      </c>
      <c r="E1698" t="s">
        <v>1256</v>
      </c>
      <c r="F1698" t="s">
        <v>75</v>
      </c>
      <c r="H1698">
        <f>ROWS($A$2:A1698)</f>
        <v>1697</v>
      </c>
      <c r="I1698" t="str">
        <f>IF(Formulaire!$F$24='Codes postaux par région et dép'!A1698,H1698,"")</f>
        <v/>
      </c>
      <c r="J1698" t="str">
        <f t="shared" si="52"/>
        <v/>
      </c>
      <c r="K1698" t="str">
        <f t="shared" si="53"/>
        <v/>
      </c>
    </row>
    <row r="1699" spans="1:11">
      <c r="A1699" s="9">
        <v>31660</v>
      </c>
      <c r="B1699" t="s">
        <v>1768</v>
      </c>
      <c r="D1699" s="3">
        <v>31</v>
      </c>
      <c r="E1699" t="s">
        <v>1256</v>
      </c>
      <c r="F1699" t="s">
        <v>75</v>
      </c>
      <c r="H1699">
        <f>ROWS($A$2:A1699)</f>
        <v>1698</v>
      </c>
      <c r="I1699" t="str">
        <f>IF(Formulaire!$F$24='Codes postaux par région et dép'!A1699,H1699,"")</f>
        <v/>
      </c>
      <c r="J1699" t="str">
        <f t="shared" si="52"/>
        <v/>
      </c>
      <c r="K1699" t="str">
        <f t="shared" si="53"/>
        <v/>
      </c>
    </row>
    <row r="1700" spans="1:11">
      <c r="A1700" s="9">
        <v>31660</v>
      </c>
      <c r="B1700" t="s">
        <v>1769</v>
      </c>
      <c r="D1700" s="3">
        <v>31</v>
      </c>
      <c r="E1700" t="s">
        <v>1256</v>
      </c>
      <c r="F1700" t="s">
        <v>75</v>
      </c>
      <c r="H1700">
        <f>ROWS($A$2:A1700)</f>
        <v>1699</v>
      </c>
      <c r="I1700" t="str">
        <f>IF(Formulaire!$F$24='Codes postaux par région et dép'!A1700,H1700,"")</f>
        <v/>
      </c>
      <c r="J1700" t="str">
        <f t="shared" si="52"/>
        <v/>
      </c>
      <c r="K1700" t="str">
        <f t="shared" si="53"/>
        <v/>
      </c>
    </row>
    <row r="1701" spans="1:11">
      <c r="A1701" s="9">
        <v>31670</v>
      </c>
      <c r="B1701" t="s">
        <v>1770</v>
      </c>
      <c r="D1701" s="3">
        <v>31</v>
      </c>
      <c r="E1701" t="s">
        <v>1256</v>
      </c>
      <c r="F1701" t="s">
        <v>75</v>
      </c>
      <c r="H1701">
        <f>ROWS($A$2:A1701)</f>
        <v>1700</v>
      </c>
      <c r="I1701" t="str">
        <f>IF(Formulaire!$F$24='Codes postaux par région et dép'!A1701,H1701,"")</f>
        <v/>
      </c>
      <c r="J1701" t="str">
        <f t="shared" si="52"/>
        <v/>
      </c>
      <c r="K1701" t="str">
        <f t="shared" si="53"/>
        <v/>
      </c>
    </row>
    <row r="1702" spans="1:11">
      <c r="A1702" s="9">
        <v>31700</v>
      </c>
      <c r="B1702" t="s">
        <v>1771</v>
      </c>
      <c r="D1702" s="3">
        <v>31</v>
      </c>
      <c r="E1702" t="s">
        <v>1256</v>
      </c>
      <c r="F1702" t="s">
        <v>75</v>
      </c>
      <c r="H1702">
        <f>ROWS($A$2:A1702)</f>
        <v>1701</v>
      </c>
      <c r="I1702" t="str">
        <f>IF(Formulaire!$F$24='Codes postaux par région et dép'!A1702,H1702,"")</f>
        <v/>
      </c>
      <c r="J1702" t="str">
        <f t="shared" si="52"/>
        <v/>
      </c>
      <c r="K1702" t="str">
        <f t="shared" si="53"/>
        <v/>
      </c>
    </row>
    <row r="1703" spans="1:11">
      <c r="A1703" s="9">
        <v>31700</v>
      </c>
      <c r="B1703" t="s">
        <v>1772</v>
      </c>
      <c r="D1703" s="3">
        <v>31</v>
      </c>
      <c r="E1703" t="s">
        <v>1256</v>
      </c>
      <c r="F1703" t="s">
        <v>75</v>
      </c>
      <c r="H1703">
        <f>ROWS($A$2:A1703)</f>
        <v>1702</v>
      </c>
      <c r="I1703" t="str">
        <f>IF(Formulaire!$F$24='Codes postaux par région et dép'!A1703,H1703,"")</f>
        <v/>
      </c>
      <c r="J1703" t="str">
        <f t="shared" si="52"/>
        <v/>
      </c>
      <c r="K1703" t="str">
        <f t="shared" si="53"/>
        <v/>
      </c>
    </row>
    <row r="1704" spans="1:11">
      <c r="A1704" s="9">
        <v>31700</v>
      </c>
      <c r="B1704" t="s">
        <v>1773</v>
      </c>
      <c r="D1704" s="3">
        <v>31</v>
      </c>
      <c r="E1704" t="s">
        <v>1256</v>
      </c>
      <c r="F1704" t="s">
        <v>75</v>
      </c>
      <c r="H1704">
        <f>ROWS($A$2:A1704)</f>
        <v>1703</v>
      </c>
      <c r="I1704" t="str">
        <f>IF(Formulaire!$F$24='Codes postaux par région et dép'!A1704,H1704,"")</f>
        <v/>
      </c>
      <c r="J1704" t="str">
        <f t="shared" si="52"/>
        <v/>
      </c>
      <c r="K1704" t="str">
        <f t="shared" si="53"/>
        <v/>
      </c>
    </row>
    <row r="1705" spans="1:11">
      <c r="A1705" s="9">
        <v>31700</v>
      </c>
      <c r="B1705" t="s">
        <v>1774</v>
      </c>
      <c r="D1705" s="3">
        <v>31</v>
      </c>
      <c r="E1705" t="s">
        <v>1256</v>
      </c>
      <c r="F1705" t="s">
        <v>75</v>
      </c>
      <c r="H1705">
        <f>ROWS($A$2:A1705)</f>
        <v>1704</v>
      </c>
      <c r="I1705" t="str">
        <f>IF(Formulaire!$F$24='Codes postaux par région et dép'!A1705,H1705,"")</f>
        <v/>
      </c>
      <c r="J1705" t="str">
        <f t="shared" si="52"/>
        <v/>
      </c>
      <c r="K1705" t="str">
        <f t="shared" si="53"/>
        <v/>
      </c>
    </row>
    <row r="1706" spans="1:11">
      <c r="A1706" s="9">
        <v>31700</v>
      </c>
      <c r="B1706" t="s">
        <v>1775</v>
      </c>
      <c r="D1706" s="3">
        <v>31</v>
      </c>
      <c r="E1706" t="s">
        <v>1256</v>
      </c>
      <c r="F1706" t="s">
        <v>75</v>
      </c>
      <c r="H1706">
        <f>ROWS($A$2:A1706)</f>
        <v>1705</v>
      </c>
      <c r="I1706" t="str">
        <f>IF(Formulaire!$F$24='Codes postaux par région et dép'!A1706,H1706,"")</f>
        <v/>
      </c>
      <c r="J1706" t="str">
        <f t="shared" si="52"/>
        <v/>
      </c>
      <c r="K1706" t="str">
        <f t="shared" si="53"/>
        <v/>
      </c>
    </row>
    <row r="1707" spans="1:11">
      <c r="A1707" s="9">
        <v>31750</v>
      </c>
      <c r="B1707" t="s">
        <v>1776</v>
      </c>
      <c r="D1707" s="3">
        <v>31</v>
      </c>
      <c r="E1707" t="s">
        <v>1256</v>
      </c>
      <c r="F1707" t="s">
        <v>75</v>
      </c>
      <c r="H1707">
        <f>ROWS($A$2:A1707)</f>
        <v>1706</v>
      </c>
      <c r="I1707" t="str">
        <f>IF(Formulaire!$F$24='Codes postaux par région et dép'!A1707,H1707,"")</f>
        <v/>
      </c>
      <c r="J1707" t="str">
        <f t="shared" si="52"/>
        <v/>
      </c>
      <c r="K1707" t="str">
        <f t="shared" si="53"/>
        <v/>
      </c>
    </row>
    <row r="1708" spans="1:11">
      <c r="A1708" s="9">
        <v>31770</v>
      </c>
      <c r="B1708" t="s">
        <v>1777</v>
      </c>
      <c r="D1708" s="3">
        <v>31</v>
      </c>
      <c r="E1708" t="s">
        <v>1256</v>
      </c>
      <c r="F1708" t="s">
        <v>75</v>
      </c>
      <c r="H1708">
        <f>ROWS($A$2:A1708)</f>
        <v>1707</v>
      </c>
      <c r="I1708" t="str">
        <f>IF(Formulaire!$F$24='Codes postaux par région et dép'!A1708,H1708,"")</f>
        <v/>
      </c>
      <c r="J1708" t="str">
        <f t="shared" si="52"/>
        <v/>
      </c>
      <c r="K1708" t="str">
        <f t="shared" si="53"/>
        <v/>
      </c>
    </row>
    <row r="1709" spans="1:11">
      <c r="A1709" s="9">
        <v>31780</v>
      </c>
      <c r="B1709" t="s">
        <v>1778</v>
      </c>
      <c r="D1709" s="3">
        <v>31</v>
      </c>
      <c r="E1709" t="s">
        <v>1256</v>
      </c>
      <c r="F1709" t="s">
        <v>75</v>
      </c>
      <c r="H1709">
        <f>ROWS($A$2:A1709)</f>
        <v>1708</v>
      </c>
      <c r="I1709" t="str">
        <f>IF(Formulaire!$F$24='Codes postaux par région et dép'!A1709,H1709,"")</f>
        <v/>
      </c>
      <c r="J1709" t="str">
        <f t="shared" si="52"/>
        <v/>
      </c>
      <c r="K1709" t="str">
        <f t="shared" si="53"/>
        <v/>
      </c>
    </row>
    <row r="1710" spans="1:11">
      <c r="A1710" s="9">
        <v>31790</v>
      </c>
      <c r="B1710" t="s">
        <v>49</v>
      </c>
      <c r="D1710" s="3">
        <v>31</v>
      </c>
      <c r="E1710" t="s">
        <v>1256</v>
      </c>
      <c r="F1710" t="s">
        <v>75</v>
      </c>
      <c r="H1710">
        <f>ROWS($A$2:A1710)</f>
        <v>1709</v>
      </c>
      <c r="I1710" t="str">
        <f>IF(Formulaire!$F$24='Codes postaux par région et dép'!A1710,H1710,"")</f>
        <v/>
      </c>
      <c r="J1710" t="str">
        <f t="shared" si="52"/>
        <v/>
      </c>
      <c r="K1710" t="str">
        <f t="shared" si="53"/>
        <v/>
      </c>
    </row>
    <row r="1711" spans="1:11">
      <c r="A1711" s="9">
        <v>31790</v>
      </c>
      <c r="B1711" t="s">
        <v>1779</v>
      </c>
      <c r="D1711" s="3">
        <v>31</v>
      </c>
      <c r="E1711" t="s">
        <v>1256</v>
      </c>
      <c r="F1711" t="s">
        <v>75</v>
      </c>
      <c r="H1711">
        <f>ROWS($A$2:A1711)</f>
        <v>1710</v>
      </c>
      <c r="I1711" t="str">
        <f>IF(Formulaire!$F$24='Codes postaux par région et dép'!A1711,H1711,"")</f>
        <v/>
      </c>
      <c r="J1711" t="str">
        <f t="shared" si="52"/>
        <v/>
      </c>
      <c r="K1711" t="str">
        <f t="shared" si="53"/>
        <v/>
      </c>
    </row>
    <row r="1712" spans="1:11">
      <c r="A1712" s="9">
        <v>31800</v>
      </c>
      <c r="B1712" t="s">
        <v>1780</v>
      </c>
      <c r="D1712" s="3">
        <v>31</v>
      </c>
      <c r="E1712" t="s">
        <v>1256</v>
      </c>
      <c r="F1712" t="s">
        <v>75</v>
      </c>
      <c r="H1712">
        <f>ROWS($A$2:A1712)</f>
        <v>1711</v>
      </c>
      <c r="I1712" t="str">
        <f>IF(Formulaire!$F$24='Codes postaux par région et dép'!A1712,H1712,"")</f>
        <v/>
      </c>
      <c r="J1712" t="str">
        <f t="shared" si="52"/>
        <v/>
      </c>
      <c r="K1712" t="str">
        <f t="shared" si="53"/>
        <v/>
      </c>
    </row>
    <row r="1713" spans="1:11">
      <c r="A1713" s="9">
        <v>31800</v>
      </c>
      <c r="B1713" t="s">
        <v>1781</v>
      </c>
      <c r="D1713" s="3">
        <v>31</v>
      </c>
      <c r="E1713" t="s">
        <v>1256</v>
      </c>
      <c r="F1713" t="s">
        <v>75</v>
      </c>
      <c r="H1713">
        <f>ROWS($A$2:A1713)</f>
        <v>1712</v>
      </c>
      <c r="I1713" t="str">
        <f>IF(Formulaire!$F$24='Codes postaux par région et dép'!A1713,H1713,"")</f>
        <v/>
      </c>
      <c r="J1713" t="str">
        <f t="shared" si="52"/>
        <v/>
      </c>
      <c r="K1713" t="str">
        <f t="shared" si="53"/>
        <v/>
      </c>
    </row>
    <row r="1714" spans="1:11">
      <c r="A1714" s="9">
        <v>31800</v>
      </c>
      <c r="B1714" t="s">
        <v>1782</v>
      </c>
      <c r="D1714" s="3">
        <v>31</v>
      </c>
      <c r="E1714" t="s">
        <v>1256</v>
      </c>
      <c r="F1714" t="s">
        <v>75</v>
      </c>
      <c r="H1714">
        <f>ROWS($A$2:A1714)</f>
        <v>1713</v>
      </c>
      <c r="I1714" t="str">
        <f>IF(Formulaire!$F$24='Codes postaux par région et dép'!A1714,H1714,"")</f>
        <v/>
      </c>
      <c r="J1714" t="str">
        <f t="shared" si="52"/>
        <v/>
      </c>
      <c r="K1714" t="str">
        <f t="shared" si="53"/>
        <v/>
      </c>
    </row>
    <row r="1715" spans="1:11">
      <c r="A1715" s="9">
        <v>31800</v>
      </c>
      <c r="B1715" t="s">
        <v>1783</v>
      </c>
      <c r="D1715" s="3">
        <v>31</v>
      </c>
      <c r="E1715" t="s">
        <v>1256</v>
      </c>
      <c r="F1715" t="s">
        <v>75</v>
      </c>
      <c r="H1715">
        <f>ROWS($A$2:A1715)</f>
        <v>1714</v>
      </c>
      <c r="I1715" t="str">
        <f>IF(Formulaire!$F$24='Codes postaux par région et dép'!A1715,H1715,"")</f>
        <v/>
      </c>
      <c r="J1715" t="str">
        <f t="shared" si="52"/>
        <v/>
      </c>
      <c r="K1715" t="str">
        <f t="shared" si="53"/>
        <v/>
      </c>
    </row>
    <row r="1716" spans="1:11">
      <c r="A1716" s="9">
        <v>31800</v>
      </c>
      <c r="B1716" t="s">
        <v>1784</v>
      </c>
      <c r="D1716" s="3">
        <v>31</v>
      </c>
      <c r="E1716" t="s">
        <v>1256</v>
      </c>
      <c r="F1716" t="s">
        <v>75</v>
      </c>
      <c r="H1716">
        <f>ROWS($A$2:A1716)</f>
        <v>1715</v>
      </c>
      <c r="I1716" t="str">
        <f>IF(Formulaire!$F$24='Codes postaux par région et dép'!A1716,H1716,"")</f>
        <v/>
      </c>
      <c r="J1716" t="str">
        <f t="shared" si="52"/>
        <v/>
      </c>
      <c r="K1716" t="str">
        <f t="shared" si="53"/>
        <v/>
      </c>
    </row>
    <row r="1717" spans="1:11">
      <c r="A1717" s="9">
        <v>31800</v>
      </c>
      <c r="B1717" t="s">
        <v>1785</v>
      </c>
      <c r="D1717" s="3">
        <v>31</v>
      </c>
      <c r="E1717" t="s">
        <v>1256</v>
      </c>
      <c r="F1717" t="s">
        <v>75</v>
      </c>
      <c r="H1717">
        <f>ROWS($A$2:A1717)</f>
        <v>1716</v>
      </c>
      <c r="I1717" t="str">
        <f>IF(Formulaire!$F$24='Codes postaux par région et dép'!A1717,H1717,"")</f>
        <v/>
      </c>
      <c r="J1717" t="str">
        <f t="shared" si="52"/>
        <v/>
      </c>
      <c r="K1717" t="str">
        <f t="shared" si="53"/>
        <v/>
      </c>
    </row>
    <row r="1718" spans="1:11">
      <c r="A1718" s="9">
        <v>31800</v>
      </c>
      <c r="B1718" t="s">
        <v>1786</v>
      </c>
      <c r="D1718" s="3">
        <v>31</v>
      </c>
      <c r="E1718" t="s">
        <v>1256</v>
      </c>
      <c r="F1718" t="s">
        <v>75</v>
      </c>
      <c r="H1718">
        <f>ROWS($A$2:A1718)</f>
        <v>1717</v>
      </c>
      <c r="I1718" t="str">
        <f>IF(Formulaire!$F$24='Codes postaux par région et dép'!A1718,H1718,"")</f>
        <v/>
      </c>
      <c r="J1718" t="str">
        <f t="shared" si="52"/>
        <v/>
      </c>
      <c r="K1718" t="str">
        <f t="shared" si="53"/>
        <v/>
      </c>
    </row>
    <row r="1719" spans="1:11">
      <c r="A1719" s="9">
        <v>31800</v>
      </c>
      <c r="B1719" t="s">
        <v>1787</v>
      </c>
      <c r="D1719" s="3">
        <v>31</v>
      </c>
      <c r="E1719" t="s">
        <v>1256</v>
      </c>
      <c r="F1719" t="s">
        <v>75</v>
      </c>
      <c r="H1719">
        <f>ROWS($A$2:A1719)</f>
        <v>1718</v>
      </c>
      <c r="I1719" t="str">
        <f>IF(Formulaire!$F$24='Codes postaux par région et dép'!A1719,H1719,"")</f>
        <v/>
      </c>
      <c r="J1719" t="str">
        <f t="shared" si="52"/>
        <v/>
      </c>
      <c r="K1719" t="str">
        <f t="shared" si="53"/>
        <v/>
      </c>
    </row>
    <row r="1720" spans="1:11">
      <c r="A1720" s="9">
        <v>31800</v>
      </c>
      <c r="B1720" t="s">
        <v>1788</v>
      </c>
      <c r="D1720" s="3">
        <v>31</v>
      </c>
      <c r="E1720" t="s">
        <v>1256</v>
      </c>
      <c r="F1720" t="s">
        <v>75</v>
      </c>
      <c r="H1720">
        <f>ROWS($A$2:A1720)</f>
        <v>1719</v>
      </c>
      <c r="I1720" t="str">
        <f>IF(Formulaire!$F$24='Codes postaux par région et dép'!A1720,H1720,"")</f>
        <v/>
      </c>
      <c r="J1720" t="str">
        <f t="shared" si="52"/>
        <v/>
      </c>
      <c r="K1720" t="str">
        <f t="shared" si="53"/>
        <v/>
      </c>
    </row>
    <row r="1721" spans="1:11">
      <c r="A1721" s="9">
        <v>31800</v>
      </c>
      <c r="B1721" t="s">
        <v>1789</v>
      </c>
      <c r="D1721" s="3">
        <v>31</v>
      </c>
      <c r="E1721" t="s">
        <v>1256</v>
      </c>
      <c r="F1721" t="s">
        <v>75</v>
      </c>
      <c r="H1721">
        <f>ROWS($A$2:A1721)</f>
        <v>1720</v>
      </c>
      <c r="I1721" t="str">
        <f>IF(Formulaire!$F$24='Codes postaux par région et dép'!A1721,H1721,"")</f>
        <v/>
      </c>
      <c r="J1721" t="str">
        <f t="shared" si="52"/>
        <v/>
      </c>
      <c r="K1721" t="str">
        <f t="shared" si="53"/>
        <v/>
      </c>
    </row>
    <row r="1722" spans="1:11">
      <c r="A1722" s="9">
        <v>31800</v>
      </c>
      <c r="B1722" t="s">
        <v>1790</v>
      </c>
      <c r="D1722" s="3">
        <v>31</v>
      </c>
      <c r="E1722" t="s">
        <v>1256</v>
      </c>
      <c r="F1722" t="s">
        <v>75</v>
      </c>
      <c r="H1722">
        <f>ROWS($A$2:A1722)</f>
        <v>1721</v>
      </c>
      <c r="I1722" t="str">
        <f>IF(Formulaire!$F$24='Codes postaux par région et dép'!A1722,H1722,"")</f>
        <v/>
      </c>
      <c r="J1722" t="str">
        <f t="shared" si="52"/>
        <v/>
      </c>
      <c r="K1722" t="str">
        <f t="shared" si="53"/>
        <v/>
      </c>
    </row>
    <row r="1723" spans="1:11">
      <c r="A1723" s="9">
        <v>31800</v>
      </c>
      <c r="B1723" t="s">
        <v>1791</v>
      </c>
      <c r="D1723" s="3">
        <v>31</v>
      </c>
      <c r="E1723" t="s">
        <v>1256</v>
      </c>
      <c r="F1723" t="s">
        <v>75</v>
      </c>
      <c r="H1723">
        <f>ROWS($A$2:A1723)</f>
        <v>1722</v>
      </c>
      <c r="I1723" t="str">
        <f>IF(Formulaire!$F$24='Codes postaux par région et dép'!A1723,H1723,"")</f>
        <v/>
      </c>
      <c r="J1723" t="str">
        <f t="shared" si="52"/>
        <v/>
      </c>
      <c r="K1723" t="str">
        <f t="shared" si="53"/>
        <v/>
      </c>
    </row>
    <row r="1724" spans="1:11">
      <c r="A1724" s="9">
        <v>31800</v>
      </c>
      <c r="B1724" t="s">
        <v>1792</v>
      </c>
      <c r="D1724" s="3">
        <v>31</v>
      </c>
      <c r="E1724" t="s">
        <v>1256</v>
      </c>
      <c r="F1724" t="s">
        <v>75</v>
      </c>
      <c r="H1724">
        <f>ROWS($A$2:A1724)</f>
        <v>1723</v>
      </c>
      <c r="I1724" t="str">
        <f>IF(Formulaire!$F$24='Codes postaux par région et dép'!A1724,H1724,"")</f>
        <v/>
      </c>
      <c r="J1724" t="str">
        <f t="shared" si="52"/>
        <v/>
      </c>
      <c r="K1724" t="str">
        <f t="shared" si="53"/>
        <v/>
      </c>
    </row>
    <row r="1725" spans="1:11">
      <c r="A1725" s="9">
        <v>31800</v>
      </c>
      <c r="B1725" t="s">
        <v>1793</v>
      </c>
      <c r="D1725" s="3">
        <v>31</v>
      </c>
      <c r="E1725" t="s">
        <v>1256</v>
      </c>
      <c r="F1725" t="s">
        <v>75</v>
      </c>
      <c r="H1725">
        <f>ROWS($A$2:A1725)</f>
        <v>1724</v>
      </c>
      <c r="I1725" t="str">
        <f>IF(Formulaire!$F$24='Codes postaux par région et dép'!A1725,H1725,"")</f>
        <v/>
      </c>
      <c r="J1725" t="str">
        <f t="shared" si="52"/>
        <v/>
      </c>
      <c r="K1725" t="str">
        <f t="shared" si="53"/>
        <v/>
      </c>
    </row>
    <row r="1726" spans="1:11">
      <c r="A1726" s="9">
        <v>31800</v>
      </c>
      <c r="B1726" t="s">
        <v>1794</v>
      </c>
      <c r="D1726" s="3">
        <v>31</v>
      </c>
      <c r="E1726" t="s">
        <v>1256</v>
      </c>
      <c r="F1726" t="s">
        <v>75</v>
      </c>
      <c r="H1726">
        <f>ROWS($A$2:A1726)</f>
        <v>1725</v>
      </c>
      <c r="I1726" t="str">
        <f>IF(Formulaire!$F$24='Codes postaux par région et dép'!A1726,H1726,"")</f>
        <v/>
      </c>
      <c r="J1726" t="str">
        <f t="shared" si="52"/>
        <v/>
      </c>
      <c r="K1726" t="str">
        <f t="shared" si="53"/>
        <v/>
      </c>
    </row>
    <row r="1727" spans="1:11">
      <c r="A1727" s="9">
        <v>31800</v>
      </c>
      <c r="B1727" t="s">
        <v>1795</v>
      </c>
      <c r="D1727" s="3">
        <v>31</v>
      </c>
      <c r="E1727" t="s">
        <v>1256</v>
      </c>
      <c r="F1727" t="s">
        <v>75</v>
      </c>
      <c r="H1727">
        <f>ROWS($A$2:A1727)</f>
        <v>1726</v>
      </c>
      <c r="I1727" t="str">
        <f>IF(Formulaire!$F$24='Codes postaux par région et dép'!A1727,H1727,"")</f>
        <v/>
      </c>
      <c r="J1727" t="str">
        <f t="shared" si="52"/>
        <v/>
      </c>
      <c r="K1727" t="str">
        <f t="shared" si="53"/>
        <v/>
      </c>
    </row>
    <row r="1728" spans="1:11">
      <c r="A1728" s="9">
        <v>31800</v>
      </c>
      <c r="B1728" t="s">
        <v>1796</v>
      </c>
      <c r="D1728" s="3">
        <v>31</v>
      </c>
      <c r="E1728" t="s">
        <v>1256</v>
      </c>
      <c r="F1728" t="s">
        <v>75</v>
      </c>
      <c r="H1728">
        <f>ROWS($A$2:A1728)</f>
        <v>1727</v>
      </c>
      <c r="I1728" t="str">
        <f>IF(Formulaire!$F$24='Codes postaux par région et dép'!A1728,H1728,"")</f>
        <v/>
      </c>
      <c r="J1728" t="str">
        <f t="shared" si="52"/>
        <v/>
      </c>
      <c r="K1728" t="str">
        <f t="shared" si="53"/>
        <v/>
      </c>
    </row>
    <row r="1729" spans="1:11">
      <c r="A1729" s="9">
        <v>31800</v>
      </c>
      <c r="B1729" t="s">
        <v>1797</v>
      </c>
      <c r="D1729" s="3">
        <v>31</v>
      </c>
      <c r="E1729" t="s">
        <v>1256</v>
      </c>
      <c r="F1729" t="s">
        <v>75</v>
      </c>
      <c r="H1729">
        <f>ROWS($A$2:A1729)</f>
        <v>1728</v>
      </c>
      <c r="I1729" t="str">
        <f>IF(Formulaire!$F$24='Codes postaux par région et dép'!A1729,H1729,"")</f>
        <v/>
      </c>
      <c r="J1729" t="str">
        <f t="shared" si="52"/>
        <v/>
      </c>
      <c r="K1729" t="str">
        <f t="shared" si="53"/>
        <v/>
      </c>
    </row>
    <row r="1730" spans="1:11">
      <c r="A1730" s="9">
        <v>31800</v>
      </c>
      <c r="B1730" t="s">
        <v>1798</v>
      </c>
      <c r="D1730" s="3">
        <v>31</v>
      </c>
      <c r="E1730" t="s">
        <v>1256</v>
      </c>
      <c r="F1730" t="s">
        <v>75</v>
      </c>
      <c r="H1730">
        <f>ROWS($A$2:A1730)</f>
        <v>1729</v>
      </c>
      <c r="I1730" t="str">
        <f>IF(Formulaire!$F$24='Codes postaux par région et dép'!A1730,H1730,"")</f>
        <v/>
      </c>
      <c r="J1730" t="str">
        <f t="shared" ref="J1730:J1793" si="54">IFERROR(SMALL($I:$I,H1730),"")</f>
        <v/>
      </c>
      <c r="K1730" t="str">
        <f t="shared" ref="K1730:K1793" si="55">IFERROR(INDEX($B$2:$B$2867,J1730),"")</f>
        <v/>
      </c>
    </row>
    <row r="1731" spans="1:11">
      <c r="A1731" s="9">
        <v>31800</v>
      </c>
      <c r="B1731" t="s">
        <v>1799</v>
      </c>
      <c r="D1731" s="3">
        <v>31</v>
      </c>
      <c r="E1731" t="s">
        <v>1256</v>
      </c>
      <c r="F1731" t="s">
        <v>75</v>
      </c>
      <c r="H1731">
        <f>ROWS($A$2:A1731)</f>
        <v>1730</v>
      </c>
      <c r="I1731" t="str">
        <f>IF(Formulaire!$F$24='Codes postaux par région et dép'!A1731,H1731,"")</f>
        <v/>
      </c>
      <c r="J1731" t="str">
        <f t="shared" si="54"/>
        <v/>
      </c>
      <c r="K1731" t="str">
        <f t="shared" si="55"/>
        <v/>
      </c>
    </row>
    <row r="1732" spans="1:11">
      <c r="A1732" s="9">
        <v>31800</v>
      </c>
      <c r="B1732" t="s">
        <v>1800</v>
      </c>
      <c r="D1732" s="3">
        <v>31</v>
      </c>
      <c r="E1732" t="s">
        <v>1256</v>
      </c>
      <c r="F1732" t="s">
        <v>75</v>
      </c>
      <c r="H1732">
        <f>ROWS($A$2:A1732)</f>
        <v>1731</v>
      </c>
      <c r="I1732" t="str">
        <f>IF(Formulaire!$F$24='Codes postaux par région et dép'!A1732,H1732,"")</f>
        <v/>
      </c>
      <c r="J1732" t="str">
        <f t="shared" si="54"/>
        <v/>
      </c>
      <c r="K1732" t="str">
        <f t="shared" si="55"/>
        <v/>
      </c>
    </row>
    <row r="1733" spans="1:11">
      <c r="A1733" s="9">
        <v>31810</v>
      </c>
      <c r="B1733" t="s">
        <v>1801</v>
      </c>
      <c r="D1733" s="3">
        <v>31</v>
      </c>
      <c r="E1733" t="s">
        <v>1256</v>
      </c>
      <c r="F1733" t="s">
        <v>75</v>
      </c>
      <c r="H1733">
        <f>ROWS($A$2:A1733)</f>
        <v>1732</v>
      </c>
      <c r="I1733" t="str">
        <f>IF(Formulaire!$F$24='Codes postaux par région et dép'!A1733,H1733,"")</f>
        <v/>
      </c>
      <c r="J1733" t="str">
        <f t="shared" si="54"/>
        <v/>
      </c>
      <c r="K1733" t="str">
        <f t="shared" si="55"/>
        <v/>
      </c>
    </row>
    <row r="1734" spans="1:11">
      <c r="A1734" s="9">
        <v>31810</v>
      </c>
      <c r="B1734" t="s">
        <v>1802</v>
      </c>
      <c r="D1734" s="3">
        <v>31</v>
      </c>
      <c r="E1734" t="s">
        <v>1256</v>
      </c>
      <c r="F1734" t="s">
        <v>75</v>
      </c>
      <c r="H1734">
        <f>ROWS($A$2:A1734)</f>
        <v>1733</v>
      </c>
      <c r="I1734" t="str">
        <f>IF(Formulaire!$F$24='Codes postaux par région et dép'!A1734,H1734,"")</f>
        <v/>
      </c>
      <c r="J1734" t="str">
        <f t="shared" si="54"/>
        <v/>
      </c>
      <c r="K1734" t="str">
        <f t="shared" si="55"/>
        <v/>
      </c>
    </row>
    <row r="1735" spans="1:11">
      <c r="A1735" s="9">
        <v>31810</v>
      </c>
      <c r="B1735" t="s">
        <v>1803</v>
      </c>
      <c r="D1735" s="3">
        <v>31</v>
      </c>
      <c r="E1735" t="s">
        <v>1256</v>
      </c>
      <c r="F1735" t="s">
        <v>75</v>
      </c>
      <c r="H1735">
        <f>ROWS($A$2:A1735)</f>
        <v>1734</v>
      </c>
      <c r="I1735" t="str">
        <f>IF(Formulaire!$F$24='Codes postaux par région et dép'!A1735,H1735,"")</f>
        <v/>
      </c>
      <c r="J1735" t="str">
        <f t="shared" si="54"/>
        <v/>
      </c>
      <c r="K1735" t="str">
        <f t="shared" si="55"/>
        <v/>
      </c>
    </row>
    <row r="1736" spans="1:11">
      <c r="A1736" s="9">
        <v>31820</v>
      </c>
      <c r="B1736" t="s">
        <v>1804</v>
      </c>
      <c r="D1736" s="3">
        <v>31</v>
      </c>
      <c r="E1736" t="s">
        <v>1256</v>
      </c>
      <c r="F1736" t="s">
        <v>75</v>
      </c>
      <c r="H1736">
        <f>ROWS($A$2:A1736)</f>
        <v>1735</v>
      </c>
      <c r="I1736" t="str">
        <f>IF(Formulaire!$F$24='Codes postaux par région et dép'!A1736,H1736,"")</f>
        <v/>
      </c>
      <c r="J1736" t="str">
        <f t="shared" si="54"/>
        <v/>
      </c>
      <c r="K1736" t="str">
        <f t="shared" si="55"/>
        <v/>
      </c>
    </row>
    <row r="1737" spans="1:11">
      <c r="A1737" s="9">
        <v>31830</v>
      </c>
      <c r="B1737" t="s">
        <v>1805</v>
      </c>
      <c r="D1737" s="3">
        <v>31</v>
      </c>
      <c r="E1737" t="s">
        <v>1256</v>
      </c>
      <c r="F1737" t="s">
        <v>75</v>
      </c>
      <c r="H1737">
        <f>ROWS($A$2:A1737)</f>
        <v>1736</v>
      </c>
      <c r="I1737" t="str">
        <f>IF(Formulaire!$F$24='Codes postaux par région et dép'!A1737,H1737,"")</f>
        <v/>
      </c>
      <c r="J1737" t="str">
        <f t="shared" si="54"/>
        <v/>
      </c>
      <c r="K1737" t="str">
        <f t="shared" si="55"/>
        <v/>
      </c>
    </row>
    <row r="1738" spans="1:11">
      <c r="A1738" s="9">
        <v>31840</v>
      </c>
      <c r="B1738" t="s">
        <v>1806</v>
      </c>
      <c r="D1738" s="3">
        <v>31</v>
      </c>
      <c r="E1738" t="s">
        <v>1256</v>
      </c>
      <c r="F1738" t="s">
        <v>75</v>
      </c>
      <c r="H1738">
        <f>ROWS($A$2:A1738)</f>
        <v>1737</v>
      </c>
      <c r="I1738" t="str">
        <f>IF(Formulaire!$F$24='Codes postaux par région et dép'!A1738,H1738,"")</f>
        <v/>
      </c>
      <c r="J1738" t="str">
        <f t="shared" si="54"/>
        <v/>
      </c>
      <c r="K1738" t="str">
        <f t="shared" si="55"/>
        <v/>
      </c>
    </row>
    <row r="1739" spans="1:11">
      <c r="A1739" s="9">
        <v>31840</v>
      </c>
      <c r="B1739" t="s">
        <v>1807</v>
      </c>
      <c r="D1739" s="3">
        <v>31</v>
      </c>
      <c r="E1739" t="s">
        <v>1256</v>
      </c>
      <c r="F1739" t="s">
        <v>75</v>
      </c>
      <c r="H1739">
        <f>ROWS($A$2:A1739)</f>
        <v>1738</v>
      </c>
      <c r="I1739" t="str">
        <f>IF(Formulaire!$F$24='Codes postaux par région et dép'!A1739,H1739,"")</f>
        <v/>
      </c>
      <c r="J1739" t="str">
        <f t="shared" si="54"/>
        <v/>
      </c>
      <c r="K1739" t="str">
        <f t="shared" si="55"/>
        <v/>
      </c>
    </row>
    <row r="1740" spans="1:11">
      <c r="A1740" s="9">
        <v>31850</v>
      </c>
      <c r="B1740" t="s">
        <v>1808</v>
      </c>
      <c r="D1740" s="3">
        <v>31</v>
      </c>
      <c r="E1740" t="s">
        <v>1256</v>
      </c>
      <c r="F1740" t="s">
        <v>75</v>
      </c>
      <c r="H1740">
        <f>ROWS($A$2:A1740)</f>
        <v>1739</v>
      </c>
      <c r="I1740" t="str">
        <f>IF(Formulaire!$F$24='Codes postaux par région et dép'!A1740,H1740,"")</f>
        <v/>
      </c>
      <c r="J1740" t="str">
        <f t="shared" si="54"/>
        <v/>
      </c>
      <c r="K1740" t="str">
        <f t="shared" si="55"/>
        <v/>
      </c>
    </row>
    <row r="1741" spans="1:11">
      <c r="A1741" s="9">
        <v>31850</v>
      </c>
      <c r="B1741" t="s">
        <v>1809</v>
      </c>
      <c r="D1741" s="3">
        <v>31</v>
      </c>
      <c r="E1741" t="s">
        <v>1256</v>
      </c>
      <c r="F1741" t="s">
        <v>75</v>
      </c>
      <c r="H1741">
        <f>ROWS($A$2:A1741)</f>
        <v>1740</v>
      </c>
      <c r="I1741" t="str">
        <f>IF(Formulaire!$F$24='Codes postaux par région et dép'!A1741,H1741,"")</f>
        <v/>
      </c>
      <c r="J1741" t="str">
        <f t="shared" si="54"/>
        <v/>
      </c>
      <c r="K1741" t="str">
        <f t="shared" si="55"/>
        <v/>
      </c>
    </row>
    <row r="1742" spans="1:11">
      <c r="A1742" s="9">
        <v>31850</v>
      </c>
      <c r="B1742" t="s">
        <v>1810</v>
      </c>
      <c r="D1742" s="3">
        <v>31</v>
      </c>
      <c r="E1742" t="s">
        <v>1256</v>
      </c>
      <c r="F1742" t="s">
        <v>75</v>
      </c>
      <c r="H1742">
        <f>ROWS($A$2:A1742)</f>
        <v>1741</v>
      </c>
      <c r="I1742" t="str">
        <f>IF(Formulaire!$F$24='Codes postaux par région et dép'!A1742,H1742,"")</f>
        <v/>
      </c>
      <c r="J1742" t="str">
        <f t="shared" si="54"/>
        <v/>
      </c>
      <c r="K1742" t="str">
        <f t="shared" si="55"/>
        <v/>
      </c>
    </row>
    <row r="1743" spans="1:11">
      <c r="A1743" s="9">
        <v>31860</v>
      </c>
      <c r="B1743" t="s">
        <v>1811</v>
      </c>
      <c r="D1743" s="3">
        <v>31</v>
      </c>
      <c r="E1743" t="s">
        <v>1256</v>
      </c>
      <c r="F1743" t="s">
        <v>75</v>
      </c>
      <c r="H1743">
        <f>ROWS($A$2:A1743)</f>
        <v>1742</v>
      </c>
      <c r="I1743" t="str">
        <f>IF(Formulaire!$F$24='Codes postaux par région et dép'!A1743,H1743,"")</f>
        <v/>
      </c>
      <c r="J1743" t="str">
        <f t="shared" si="54"/>
        <v/>
      </c>
      <c r="K1743" t="str">
        <f t="shared" si="55"/>
        <v/>
      </c>
    </row>
    <row r="1744" spans="1:11">
      <c r="A1744" s="9">
        <v>31860</v>
      </c>
      <c r="B1744" t="s">
        <v>1812</v>
      </c>
      <c r="D1744" s="3">
        <v>31</v>
      </c>
      <c r="E1744" t="s">
        <v>1256</v>
      </c>
      <c r="F1744" t="s">
        <v>75</v>
      </c>
      <c r="H1744">
        <f>ROWS($A$2:A1744)</f>
        <v>1743</v>
      </c>
      <c r="I1744" t="str">
        <f>IF(Formulaire!$F$24='Codes postaux par région et dép'!A1744,H1744,"")</f>
        <v/>
      </c>
      <c r="J1744" t="str">
        <f t="shared" si="54"/>
        <v/>
      </c>
      <c r="K1744" t="str">
        <f t="shared" si="55"/>
        <v/>
      </c>
    </row>
    <row r="1745" spans="1:11">
      <c r="A1745" s="9">
        <v>31860</v>
      </c>
      <c r="B1745" t="s">
        <v>1813</v>
      </c>
      <c r="D1745" s="3">
        <v>31</v>
      </c>
      <c r="E1745" t="s">
        <v>1256</v>
      </c>
      <c r="F1745" t="s">
        <v>75</v>
      </c>
      <c r="H1745">
        <f>ROWS($A$2:A1745)</f>
        <v>1744</v>
      </c>
      <c r="I1745" t="str">
        <f>IF(Formulaire!$F$24='Codes postaux par région et dép'!A1745,H1745,"")</f>
        <v/>
      </c>
      <c r="J1745" t="str">
        <f t="shared" si="54"/>
        <v/>
      </c>
      <c r="K1745" t="str">
        <f t="shared" si="55"/>
        <v/>
      </c>
    </row>
    <row r="1746" spans="1:11">
      <c r="A1746" s="9">
        <v>31870</v>
      </c>
      <c r="B1746" t="s">
        <v>1814</v>
      </c>
      <c r="D1746" s="3">
        <v>31</v>
      </c>
      <c r="E1746" t="s">
        <v>1256</v>
      </c>
      <c r="F1746" t="s">
        <v>75</v>
      </c>
      <c r="H1746">
        <f>ROWS($A$2:A1746)</f>
        <v>1745</v>
      </c>
      <c r="I1746" t="str">
        <f>IF(Formulaire!$F$24='Codes postaux par région et dép'!A1746,H1746,"")</f>
        <v/>
      </c>
      <c r="J1746" t="str">
        <f t="shared" si="54"/>
        <v/>
      </c>
      <c r="K1746" t="str">
        <f t="shared" si="55"/>
        <v/>
      </c>
    </row>
    <row r="1747" spans="1:11">
      <c r="A1747" s="9">
        <v>31870</v>
      </c>
      <c r="B1747" t="s">
        <v>1815</v>
      </c>
      <c r="D1747" s="3">
        <v>31</v>
      </c>
      <c r="E1747" t="s">
        <v>1256</v>
      </c>
      <c r="F1747" t="s">
        <v>75</v>
      </c>
      <c r="H1747">
        <f>ROWS($A$2:A1747)</f>
        <v>1746</v>
      </c>
      <c r="I1747" t="str">
        <f>IF(Formulaire!$F$24='Codes postaux par région et dép'!A1747,H1747,"")</f>
        <v/>
      </c>
      <c r="J1747" t="str">
        <f t="shared" si="54"/>
        <v/>
      </c>
      <c r="K1747" t="str">
        <f t="shared" si="55"/>
        <v/>
      </c>
    </row>
    <row r="1748" spans="1:11">
      <c r="A1748" s="9">
        <v>31880</v>
      </c>
      <c r="B1748" t="s">
        <v>1816</v>
      </c>
      <c r="D1748" s="3">
        <v>31</v>
      </c>
      <c r="E1748" t="s">
        <v>1256</v>
      </c>
      <c r="F1748" t="s">
        <v>75</v>
      </c>
      <c r="H1748">
        <f>ROWS($A$2:A1748)</f>
        <v>1747</v>
      </c>
      <c r="I1748" t="str">
        <f>IF(Formulaire!$F$24='Codes postaux par région et dép'!A1748,H1748,"")</f>
        <v/>
      </c>
      <c r="J1748" t="str">
        <f t="shared" si="54"/>
        <v/>
      </c>
      <c r="K1748" t="str">
        <f t="shared" si="55"/>
        <v/>
      </c>
    </row>
    <row r="1749" spans="1:11">
      <c r="A1749" s="9">
        <v>34000</v>
      </c>
      <c r="B1749" t="s">
        <v>1824</v>
      </c>
      <c r="D1749" s="3">
        <v>34</v>
      </c>
      <c r="E1749" t="s">
        <v>1825</v>
      </c>
      <c r="F1749" t="s">
        <v>75</v>
      </c>
      <c r="H1749">
        <f>ROWS($A$2:A1749)</f>
        <v>1748</v>
      </c>
      <c r="I1749" t="str">
        <f>IF(Formulaire!$F$24='Codes postaux par région et dép'!A1749,H1749,"")</f>
        <v/>
      </c>
      <c r="J1749" t="str">
        <f t="shared" si="54"/>
        <v/>
      </c>
      <c r="K1749" t="str">
        <f t="shared" si="55"/>
        <v/>
      </c>
    </row>
    <row r="1750" spans="1:11">
      <c r="A1750" s="9">
        <v>34070</v>
      </c>
      <c r="B1750" t="s">
        <v>1824</v>
      </c>
      <c r="D1750" s="3">
        <v>34</v>
      </c>
      <c r="E1750" t="s">
        <v>1825</v>
      </c>
      <c r="F1750" t="s">
        <v>75</v>
      </c>
      <c r="H1750">
        <f>ROWS($A$2:A1750)</f>
        <v>1749</v>
      </c>
      <c r="I1750" t="str">
        <f>IF(Formulaire!$F$24='Codes postaux par région et dép'!A1750,H1750,"")</f>
        <v/>
      </c>
      <c r="J1750" t="str">
        <f t="shared" si="54"/>
        <v/>
      </c>
      <c r="K1750" t="str">
        <f t="shared" si="55"/>
        <v/>
      </c>
    </row>
    <row r="1751" spans="1:11">
      <c r="A1751" s="9">
        <v>34080</v>
      </c>
      <c r="B1751" t="s">
        <v>1824</v>
      </c>
      <c r="D1751" s="3">
        <v>34</v>
      </c>
      <c r="E1751" t="s">
        <v>1825</v>
      </c>
      <c r="F1751" t="s">
        <v>75</v>
      </c>
      <c r="H1751">
        <f>ROWS($A$2:A1751)</f>
        <v>1750</v>
      </c>
      <c r="I1751" t="str">
        <f>IF(Formulaire!$F$24='Codes postaux par région et dép'!A1751,H1751,"")</f>
        <v/>
      </c>
      <c r="J1751" t="str">
        <f t="shared" si="54"/>
        <v/>
      </c>
      <c r="K1751" t="str">
        <f t="shared" si="55"/>
        <v/>
      </c>
    </row>
    <row r="1752" spans="1:11">
      <c r="A1752" s="9">
        <v>34090</v>
      </c>
      <c r="B1752" t="s">
        <v>1824</v>
      </c>
      <c r="D1752" s="3">
        <v>34</v>
      </c>
      <c r="E1752" t="s">
        <v>1825</v>
      </c>
      <c r="F1752" t="s">
        <v>75</v>
      </c>
      <c r="H1752">
        <f>ROWS($A$2:A1752)</f>
        <v>1751</v>
      </c>
      <c r="I1752" t="str">
        <f>IF(Formulaire!$F$24='Codes postaux par région et dép'!A1752,H1752,"")</f>
        <v/>
      </c>
      <c r="J1752" t="str">
        <f t="shared" si="54"/>
        <v/>
      </c>
      <c r="K1752" t="str">
        <f t="shared" si="55"/>
        <v/>
      </c>
    </row>
    <row r="1753" spans="1:11">
      <c r="A1753" s="9">
        <v>34110</v>
      </c>
      <c r="B1753" t="s">
        <v>1826</v>
      </c>
      <c r="C1753" t="s">
        <v>1827</v>
      </c>
      <c r="D1753" s="3">
        <v>34</v>
      </c>
      <c r="E1753" t="s">
        <v>1825</v>
      </c>
      <c r="F1753" t="s">
        <v>75</v>
      </c>
      <c r="H1753">
        <f>ROWS($A$2:A1753)</f>
        <v>1752</v>
      </c>
      <c r="I1753" t="str">
        <f>IF(Formulaire!$F$24='Codes postaux par région et dép'!A1753,H1753,"")</f>
        <v/>
      </c>
      <c r="J1753" t="str">
        <f t="shared" si="54"/>
        <v/>
      </c>
      <c r="K1753" t="str">
        <f t="shared" si="55"/>
        <v/>
      </c>
    </row>
    <row r="1754" spans="1:11">
      <c r="A1754" s="9">
        <v>34110</v>
      </c>
      <c r="B1754" t="s">
        <v>1828</v>
      </c>
      <c r="D1754" s="3">
        <v>34</v>
      </c>
      <c r="E1754" t="s">
        <v>1825</v>
      </c>
      <c r="F1754" t="s">
        <v>75</v>
      </c>
      <c r="H1754">
        <f>ROWS($A$2:A1754)</f>
        <v>1753</v>
      </c>
      <c r="I1754" t="str">
        <f>IF(Formulaire!$F$24='Codes postaux par région et dép'!A1754,H1754,"")</f>
        <v/>
      </c>
      <c r="J1754" t="str">
        <f t="shared" si="54"/>
        <v/>
      </c>
      <c r="K1754" t="str">
        <f t="shared" si="55"/>
        <v/>
      </c>
    </row>
    <row r="1755" spans="1:11">
      <c r="A1755" s="9">
        <v>34110</v>
      </c>
      <c r="B1755" t="s">
        <v>1826</v>
      </c>
      <c r="D1755" s="3">
        <v>34</v>
      </c>
      <c r="E1755" t="s">
        <v>1825</v>
      </c>
      <c r="F1755" t="s">
        <v>75</v>
      </c>
      <c r="H1755">
        <f>ROWS($A$2:A1755)</f>
        <v>1754</v>
      </c>
      <c r="I1755" t="str">
        <f>IF(Formulaire!$F$24='Codes postaux par région et dép'!A1755,H1755,"")</f>
        <v/>
      </c>
      <c r="J1755" t="str">
        <f t="shared" si="54"/>
        <v/>
      </c>
      <c r="K1755" t="str">
        <f t="shared" si="55"/>
        <v/>
      </c>
    </row>
    <row r="1756" spans="1:11">
      <c r="A1756" s="9">
        <v>34110</v>
      </c>
      <c r="B1756" t="s">
        <v>1829</v>
      </c>
      <c r="D1756" s="3">
        <v>34</v>
      </c>
      <c r="E1756" t="s">
        <v>1825</v>
      </c>
      <c r="F1756" t="s">
        <v>75</v>
      </c>
      <c r="H1756">
        <f>ROWS($A$2:A1756)</f>
        <v>1755</v>
      </c>
      <c r="I1756" t="str">
        <f>IF(Formulaire!$F$24='Codes postaux par région et dép'!A1756,H1756,"")</f>
        <v/>
      </c>
      <c r="J1756" t="str">
        <f t="shared" si="54"/>
        <v/>
      </c>
      <c r="K1756" t="str">
        <f t="shared" si="55"/>
        <v/>
      </c>
    </row>
    <row r="1757" spans="1:11">
      <c r="A1757" s="9">
        <v>34120</v>
      </c>
      <c r="B1757" t="s">
        <v>1830</v>
      </c>
      <c r="D1757" s="3">
        <v>34</v>
      </c>
      <c r="E1757" t="s">
        <v>1825</v>
      </c>
      <c r="F1757" t="s">
        <v>75</v>
      </c>
      <c r="H1757">
        <f>ROWS($A$2:A1757)</f>
        <v>1756</v>
      </c>
      <c r="I1757" t="str">
        <f>IF(Formulaire!$F$24='Codes postaux par région et dép'!A1757,H1757,"")</f>
        <v/>
      </c>
      <c r="J1757" t="str">
        <f t="shared" si="54"/>
        <v/>
      </c>
      <c r="K1757" t="str">
        <f t="shared" si="55"/>
        <v/>
      </c>
    </row>
    <row r="1758" spans="1:11">
      <c r="A1758" s="9">
        <v>34120</v>
      </c>
      <c r="B1758" t="s">
        <v>1831</v>
      </c>
      <c r="D1758" s="3">
        <v>34</v>
      </c>
      <c r="E1758" t="s">
        <v>1825</v>
      </c>
      <c r="F1758" t="s">
        <v>75</v>
      </c>
      <c r="H1758">
        <f>ROWS($A$2:A1758)</f>
        <v>1757</v>
      </c>
      <c r="I1758" t="str">
        <f>IF(Formulaire!$F$24='Codes postaux par région et dép'!A1758,H1758,"")</f>
        <v/>
      </c>
      <c r="J1758" t="str">
        <f t="shared" si="54"/>
        <v/>
      </c>
      <c r="K1758" t="str">
        <f t="shared" si="55"/>
        <v/>
      </c>
    </row>
    <row r="1759" spans="1:11">
      <c r="A1759" s="9">
        <v>34120</v>
      </c>
      <c r="B1759" t="s">
        <v>1832</v>
      </c>
      <c r="D1759" s="3">
        <v>34</v>
      </c>
      <c r="E1759" t="s">
        <v>1825</v>
      </c>
      <c r="F1759" t="s">
        <v>75</v>
      </c>
      <c r="H1759">
        <f>ROWS($A$2:A1759)</f>
        <v>1758</v>
      </c>
      <c r="I1759" t="str">
        <f>IF(Formulaire!$F$24='Codes postaux par région et dép'!A1759,H1759,"")</f>
        <v/>
      </c>
      <c r="J1759" t="str">
        <f t="shared" si="54"/>
        <v/>
      </c>
      <c r="K1759" t="str">
        <f t="shared" si="55"/>
        <v/>
      </c>
    </row>
    <row r="1760" spans="1:11">
      <c r="A1760" s="9">
        <v>34120</v>
      </c>
      <c r="B1760" t="s">
        <v>1833</v>
      </c>
      <c r="D1760" s="3">
        <v>34</v>
      </c>
      <c r="E1760" t="s">
        <v>1825</v>
      </c>
      <c r="F1760" t="s">
        <v>75</v>
      </c>
      <c r="H1760">
        <f>ROWS($A$2:A1760)</f>
        <v>1759</v>
      </c>
      <c r="I1760" t="str">
        <f>IF(Formulaire!$F$24='Codes postaux par région et dép'!A1760,H1760,"")</f>
        <v/>
      </c>
      <c r="J1760" t="str">
        <f t="shared" si="54"/>
        <v/>
      </c>
      <c r="K1760" t="str">
        <f t="shared" si="55"/>
        <v/>
      </c>
    </row>
    <row r="1761" spans="1:11">
      <c r="A1761" s="9">
        <v>34120</v>
      </c>
      <c r="B1761" t="s">
        <v>1834</v>
      </c>
      <c r="D1761" s="3">
        <v>34</v>
      </c>
      <c r="E1761" t="s">
        <v>1825</v>
      </c>
      <c r="F1761" t="s">
        <v>75</v>
      </c>
      <c r="H1761">
        <f>ROWS($A$2:A1761)</f>
        <v>1760</v>
      </c>
      <c r="I1761" t="str">
        <f>IF(Formulaire!$F$24='Codes postaux par région et dép'!A1761,H1761,"")</f>
        <v/>
      </c>
      <c r="J1761" t="str">
        <f t="shared" si="54"/>
        <v/>
      </c>
      <c r="K1761" t="str">
        <f t="shared" si="55"/>
        <v/>
      </c>
    </row>
    <row r="1762" spans="1:11">
      <c r="A1762" s="9">
        <v>34120</v>
      </c>
      <c r="B1762" t="s">
        <v>1835</v>
      </c>
      <c r="D1762" s="3">
        <v>34</v>
      </c>
      <c r="E1762" t="s">
        <v>1825</v>
      </c>
      <c r="F1762" t="s">
        <v>75</v>
      </c>
      <c r="H1762">
        <f>ROWS($A$2:A1762)</f>
        <v>1761</v>
      </c>
      <c r="I1762" t="str">
        <f>IF(Formulaire!$F$24='Codes postaux par région et dép'!A1762,H1762,"")</f>
        <v/>
      </c>
      <c r="J1762" t="str">
        <f t="shared" si="54"/>
        <v/>
      </c>
      <c r="K1762" t="str">
        <f t="shared" si="55"/>
        <v/>
      </c>
    </row>
    <row r="1763" spans="1:11">
      <c r="A1763" s="9">
        <v>34130</v>
      </c>
      <c r="B1763" t="s">
        <v>1836</v>
      </c>
      <c r="D1763" s="3">
        <v>34</v>
      </c>
      <c r="E1763" t="s">
        <v>1825</v>
      </c>
      <c r="F1763" t="s">
        <v>75</v>
      </c>
      <c r="H1763">
        <f>ROWS($A$2:A1763)</f>
        <v>1762</v>
      </c>
      <c r="I1763" t="str">
        <f>IF(Formulaire!$F$24='Codes postaux par région et dép'!A1763,H1763,"")</f>
        <v/>
      </c>
      <c r="J1763" t="str">
        <f t="shared" si="54"/>
        <v/>
      </c>
      <c r="K1763" t="str">
        <f t="shared" si="55"/>
        <v/>
      </c>
    </row>
    <row r="1764" spans="1:11">
      <c r="A1764" s="9">
        <v>34130</v>
      </c>
      <c r="B1764" t="s">
        <v>1837</v>
      </c>
      <c r="D1764" s="3">
        <v>34</v>
      </c>
      <c r="E1764" t="s">
        <v>1825</v>
      </c>
      <c r="F1764" t="s">
        <v>75</v>
      </c>
      <c r="H1764">
        <f>ROWS($A$2:A1764)</f>
        <v>1763</v>
      </c>
      <c r="I1764" t="str">
        <f>IF(Formulaire!$F$24='Codes postaux par région et dép'!A1764,H1764,"")</f>
        <v/>
      </c>
      <c r="J1764" t="str">
        <f t="shared" si="54"/>
        <v/>
      </c>
      <c r="K1764" t="str">
        <f t="shared" si="55"/>
        <v/>
      </c>
    </row>
    <row r="1765" spans="1:11">
      <c r="A1765" s="9">
        <v>34130</v>
      </c>
      <c r="B1765" t="s">
        <v>1838</v>
      </c>
      <c r="D1765" s="3">
        <v>34</v>
      </c>
      <c r="E1765" t="s">
        <v>1825</v>
      </c>
      <c r="F1765" t="s">
        <v>75</v>
      </c>
      <c r="H1765">
        <f>ROWS($A$2:A1765)</f>
        <v>1764</v>
      </c>
      <c r="I1765" t="str">
        <f>IF(Formulaire!$F$24='Codes postaux par région et dép'!A1765,H1765,"")</f>
        <v/>
      </c>
      <c r="J1765" t="str">
        <f t="shared" si="54"/>
        <v/>
      </c>
      <c r="K1765" t="str">
        <f t="shared" si="55"/>
        <v/>
      </c>
    </row>
    <row r="1766" spans="1:11">
      <c r="A1766" s="9">
        <v>34130</v>
      </c>
      <c r="B1766" t="s">
        <v>1839</v>
      </c>
      <c r="C1766" t="s">
        <v>1840</v>
      </c>
      <c r="D1766" s="3">
        <v>34</v>
      </c>
      <c r="E1766" t="s">
        <v>1825</v>
      </c>
      <c r="F1766" t="s">
        <v>75</v>
      </c>
      <c r="H1766">
        <f>ROWS($A$2:A1766)</f>
        <v>1765</v>
      </c>
      <c r="I1766" t="str">
        <f>IF(Formulaire!$F$24='Codes postaux par région et dép'!A1766,H1766,"")</f>
        <v/>
      </c>
      <c r="J1766" t="str">
        <f t="shared" si="54"/>
        <v/>
      </c>
      <c r="K1766" t="str">
        <f t="shared" si="55"/>
        <v/>
      </c>
    </row>
    <row r="1767" spans="1:11">
      <c r="A1767" s="9">
        <v>34130</v>
      </c>
      <c r="B1767" t="s">
        <v>1841</v>
      </c>
      <c r="D1767" s="3">
        <v>34</v>
      </c>
      <c r="E1767" t="s">
        <v>1825</v>
      </c>
      <c r="F1767" t="s">
        <v>75</v>
      </c>
      <c r="H1767">
        <f>ROWS($A$2:A1767)</f>
        <v>1766</v>
      </c>
      <c r="I1767" t="str">
        <f>IF(Formulaire!$F$24='Codes postaux par région et dép'!A1767,H1767,"")</f>
        <v/>
      </c>
      <c r="J1767" t="str">
        <f t="shared" si="54"/>
        <v/>
      </c>
      <c r="K1767" t="str">
        <f t="shared" si="55"/>
        <v/>
      </c>
    </row>
    <row r="1768" spans="1:11">
      <c r="A1768" s="9">
        <v>34130</v>
      </c>
      <c r="B1768" t="s">
        <v>1839</v>
      </c>
      <c r="D1768" s="3">
        <v>34</v>
      </c>
      <c r="E1768" t="s">
        <v>1825</v>
      </c>
      <c r="F1768" t="s">
        <v>75</v>
      </c>
      <c r="H1768">
        <f>ROWS($A$2:A1768)</f>
        <v>1767</v>
      </c>
      <c r="I1768" t="str">
        <f>IF(Formulaire!$F$24='Codes postaux par région et dép'!A1768,H1768,"")</f>
        <v/>
      </c>
      <c r="J1768" t="str">
        <f t="shared" si="54"/>
        <v/>
      </c>
      <c r="K1768" t="str">
        <f t="shared" si="55"/>
        <v/>
      </c>
    </row>
    <row r="1769" spans="1:11">
      <c r="A1769" s="9">
        <v>34130</v>
      </c>
      <c r="B1769" t="s">
        <v>1842</v>
      </c>
      <c r="D1769" s="3">
        <v>34</v>
      </c>
      <c r="E1769" t="s">
        <v>1825</v>
      </c>
      <c r="F1769" t="s">
        <v>75</v>
      </c>
      <c r="H1769">
        <f>ROWS($A$2:A1769)</f>
        <v>1768</v>
      </c>
      <c r="I1769" t="str">
        <f>IF(Formulaire!$F$24='Codes postaux par région et dép'!A1769,H1769,"")</f>
        <v/>
      </c>
      <c r="J1769" t="str">
        <f t="shared" si="54"/>
        <v/>
      </c>
      <c r="K1769" t="str">
        <f t="shared" si="55"/>
        <v/>
      </c>
    </row>
    <row r="1770" spans="1:11">
      <c r="A1770" s="9">
        <v>34140</v>
      </c>
      <c r="B1770" t="s">
        <v>1843</v>
      </c>
      <c r="D1770" s="3">
        <v>34</v>
      </c>
      <c r="E1770" t="s">
        <v>1825</v>
      </c>
      <c r="F1770" t="s">
        <v>75</v>
      </c>
      <c r="H1770">
        <f>ROWS($A$2:A1770)</f>
        <v>1769</v>
      </c>
      <c r="I1770" t="str">
        <f>IF(Formulaire!$F$24='Codes postaux par région et dép'!A1770,H1770,"")</f>
        <v/>
      </c>
      <c r="J1770" t="str">
        <f t="shared" si="54"/>
        <v/>
      </c>
      <c r="K1770" t="str">
        <f t="shared" si="55"/>
        <v/>
      </c>
    </row>
    <row r="1771" spans="1:11">
      <c r="A1771" s="9">
        <v>34140</v>
      </c>
      <c r="B1771" t="s">
        <v>1844</v>
      </c>
      <c r="D1771" s="3">
        <v>34</v>
      </c>
      <c r="E1771" t="s">
        <v>1825</v>
      </c>
      <c r="F1771" t="s">
        <v>75</v>
      </c>
      <c r="H1771">
        <f>ROWS($A$2:A1771)</f>
        <v>1770</v>
      </c>
      <c r="I1771" t="str">
        <f>IF(Formulaire!$F$24='Codes postaux par région et dép'!A1771,H1771,"")</f>
        <v/>
      </c>
      <c r="J1771" t="str">
        <f t="shared" si="54"/>
        <v/>
      </c>
      <c r="K1771" t="str">
        <f t="shared" si="55"/>
        <v/>
      </c>
    </row>
    <row r="1772" spans="1:11">
      <c r="A1772" s="9">
        <v>34140</v>
      </c>
      <c r="B1772" t="s">
        <v>1845</v>
      </c>
      <c r="D1772" s="3">
        <v>34</v>
      </c>
      <c r="E1772" t="s">
        <v>1825</v>
      </c>
      <c r="F1772" t="s">
        <v>75</v>
      </c>
      <c r="H1772">
        <f>ROWS($A$2:A1772)</f>
        <v>1771</v>
      </c>
      <c r="I1772" t="str">
        <f>IF(Formulaire!$F$24='Codes postaux par région et dép'!A1772,H1772,"")</f>
        <v/>
      </c>
      <c r="J1772" t="str">
        <f t="shared" si="54"/>
        <v/>
      </c>
      <c r="K1772" t="str">
        <f t="shared" si="55"/>
        <v/>
      </c>
    </row>
    <row r="1773" spans="1:11">
      <c r="A1773" s="9">
        <v>34150</v>
      </c>
      <c r="B1773" t="s">
        <v>1846</v>
      </c>
      <c r="D1773" s="3">
        <v>34</v>
      </c>
      <c r="E1773" t="s">
        <v>1825</v>
      </c>
      <c r="F1773" t="s">
        <v>75</v>
      </c>
      <c r="H1773">
        <f>ROWS($A$2:A1773)</f>
        <v>1772</v>
      </c>
      <c r="I1773" t="str">
        <f>IF(Formulaire!$F$24='Codes postaux par région et dép'!A1773,H1773,"")</f>
        <v/>
      </c>
      <c r="J1773" t="str">
        <f t="shared" si="54"/>
        <v/>
      </c>
      <c r="K1773" t="str">
        <f t="shared" si="55"/>
        <v/>
      </c>
    </row>
    <row r="1774" spans="1:11">
      <c r="A1774" s="9">
        <v>34150</v>
      </c>
      <c r="B1774" t="s">
        <v>1847</v>
      </c>
      <c r="D1774" s="3">
        <v>34</v>
      </c>
      <c r="E1774" t="s">
        <v>1825</v>
      </c>
      <c r="F1774" t="s">
        <v>75</v>
      </c>
      <c r="H1774">
        <f>ROWS($A$2:A1774)</f>
        <v>1773</v>
      </c>
      <c r="I1774" t="str">
        <f>IF(Formulaire!$F$24='Codes postaux par région et dép'!A1774,H1774,"")</f>
        <v/>
      </c>
      <c r="J1774" t="str">
        <f t="shared" si="54"/>
        <v/>
      </c>
      <c r="K1774" t="str">
        <f t="shared" si="55"/>
        <v/>
      </c>
    </row>
    <row r="1775" spans="1:11">
      <c r="A1775" s="9">
        <v>34150</v>
      </c>
      <c r="B1775" t="s">
        <v>629</v>
      </c>
      <c r="D1775" s="3">
        <v>34</v>
      </c>
      <c r="E1775" t="s">
        <v>1825</v>
      </c>
      <c r="F1775" t="s">
        <v>75</v>
      </c>
      <c r="H1775">
        <f>ROWS($A$2:A1775)</f>
        <v>1774</v>
      </c>
      <c r="I1775" t="str">
        <f>IF(Formulaire!$F$24='Codes postaux par région et dép'!A1775,H1775,"")</f>
        <v/>
      </c>
      <c r="J1775" t="str">
        <f t="shared" si="54"/>
        <v/>
      </c>
      <c r="K1775" t="str">
        <f t="shared" si="55"/>
        <v/>
      </c>
    </row>
    <row r="1776" spans="1:11">
      <c r="A1776" s="9">
        <v>34150</v>
      </c>
      <c r="B1776" t="s">
        <v>1848</v>
      </c>
      <c r="D1776" s="3">
        <v>34</v>
      </c>
      <c r="E1776" t="s">
        <v>1825</v>
      </c>
      <c r="F1776" t="s">
        <v>75</v>
      </c>
      <c r="H1776">
        <f>ROWS($A$2:A1776)</f>
        <v>1775</v>
      </c>
      <c r="I1776" t="str">
        <f>IF(Formulaire!$F$24='Codes postaux par région et dép'!A1776,H1776,"")</f>
        <v/>
      </c>
      <c r="J1776" t="str">
        <f t="shared" si="54"/>
        <v/>
      </c>
      <c r="K1776" t="str">
        <f t="shared" si="55"/>
        <v/>
      </c>
    </row>
    <row r="1777" spans="1:11">
      <c r="A1777" s="9">
        <v>34150</v>
      </c>
      <c r="B1777" t="s">
        <v>1849</v>
      </c>
      <c r="D1777" s="3">
        <v>34</v>
      </c>
      <c r="E1777" t="s">
        <v>1825</v>
      </c>
      <c r="F1777" t="s">
        <v>75</v>
      </c>
      <c r="H1777">
        <f>ROWS($A$2:A1777)</f>
        <v>1776</v>
      </c>
      <c r="I1777" t="str">
        <f>IF(Formulaire!$F$24='Codes postaux par région et dép'!A1777,H1777,"")</f>
        <v/>
      </c>
      <c r="J1777" t="str">
        <f t="shared" si="54"/>
        <v/>
      </c>
      <c r="K1777" t="str">
        <f t="shared" si="55"/>
        <v/>
      </c>
    </row>
    <row r="1778" spans="1:11">
      <c r="A1778" s="9">
        <v>34150</v>
      </c>
      <c r="B1778" t="s">
        <v>1850</v>
      </c>
      <c r="D1778" s="3">
        <v>34</v>
      </c>
      <c r="E1778" t="s">
        <v>1825</v>
      </c>
      <c r="F1778" t="s">
        <v>75</v>
      </c>
      <c r="H1778">
        <f>ROWS($A$2:A1778)</f>
        <v>1777</v>
      </c>
      <c r="I1778" t="str">
        <f>IF(Formulaire!$F$24='Codes postaux par région et dép'!A1778,H1778,"")</f>
        <v/>
      </c>
      <c r="J1778" t="str">
        <f t="shared" si="54"/>
        <v/>
      </c>
      <c r="K1778" t="str">
        <f t="shared" si="55"/>
        <v/>
      </c>
    </row>
    <row r="1779" spans="1:11">
      <c r="A1779" s="9">
        <v>34150</v>
      </c>
      <c r="B1779" t="s">
        <v>867</v>
      </c>
      <c r="D1779" s="3">
        <v>34</v>
      </c>
      <c r="E1779" t="s">
        <v>1825</v>
      </c>
      <c r="F1779" t="s">
        <v>75</v>
      </c>
      <c r="H1779">
        <f>ROWS($A$2:A1779)</f>
        <v>1778</v>
      </c>
      <c r="I1779" t="str">
        <f>IF(Formulaire!$F$24='Codes postaux par région et dép'!A1779,H1779,"")</f>
        <v/>
      </c>
      <c r="J1779" t="str">
        <f t="shared" si="54"/>
        <v/>
      </c>
      <c r="K1779" t="str">
        <f t="shared" si="55"/>
        <v/>
      </c>
    </row>
    <row r="1780" spans="1:11">
      <c r="A1780" s="9">
        <v>34150</v>
      </c>
      <c r="B1780" t="s">
        <v>1851</v>
      </c>
      <c r="D1780" s="3">
        <v>34</v>
      </c>
      <c r="E1780" t="s">
        <v>1825</v>
      </c>
      <c r="F1780" t="s">
        <v>75</v>
      </c>
      <c r="H1780">
        <f>ROWS($A$2:A1780)</f>
        <v>1779</v>
      </c>
      <c r="I1780" t="str">
        <f>IF(Formulaire!$F$24='Codes postaux par région et dép'!A1780,H1780,"")</f>
        <v/>
      </c>
      <c r="J1780" t="str">
        <f t="shared" si="54"/>
        <v/>
      </c>
      <c r="K1780" t="str">
        <f t="shared" si="55"/>
        <v/>
      </c>
    </row>
    <row r="1781" spans="1:11">
      <c r="A1781" s="9">
        <v>34150</v>
      </c>
      <c r="B1781" t="s">
        <v>1852</v>
      </c>
      <c r="D1781" s="3">
        <v>34</v>
      </c>
      <c r="E1781" t="s">
        <v>1825</v>
      </c>
      <c r="F1781" t="s">
        <v>75</v>
      </c>
      <c r="H1781">
        <f>ROWS($A$2:A1781)</f>
        <v>1780</v>
      </c>
      <c r="I1781" t="str">
        <f>IF(Formulaire!$F$24='Codes postaux par région et dép'!A1781,H1781,"")</f>
        <v/>
      </c>
      <c r="J1781" t="str">
        <f t="shared" si="54"/>
        <v/>
      </c>
      <c r="K1781" t="str">
        <f t="shared" si="55"/>
        <v/>
      </c>
    </row>
    <row r="1782" spans="1:11">
      <c r="A1782" s="9">
        <v>34160</v>
      </c>
      <c r="B1782" t="s">
        <v>1853</v>
      </c>
      <c r="D1782" s="3">
        <v>34</v>
      </c>
      <c r="E1782" t="s">
        <v>1825</v>
      </c>
      <c r="F1782" t="s">
        <v>75</v>
      </c>
      <c r="H1782">
        <f>ROWS($A$2:A1782)</f>
        <v>1781</v>
      </c>
      <c r="I1782" t="str">
        <f>IF(Formulaire!$F$24='Codes postaux par région et dép'!A1782,H1782,"")</f>
        <v/>
      </c>
      <c r="J1782" t="str">
        <f t="shared" si="54"/>
        <v/>
      </c>
      <c r="K1782" t="str">
        <f t="shared" si="55"/>
        <v/>
      </c>
    </row>
    <row r="1783" spans="1:11">
      <c r="A1783" s="9">
        <v>34160</v>
      </c>
      <c r="B1783" t="s">
        <v>1854</v>
      </c>
      <c r="D1783" s="3">
        <v>34</v>
      </c>
      <c r="E1783" t="s">
        <v>1825</v>
      </c>
      <c r="F1783" t="s">
        <v>75</v>
      </c>
      <c r="H1783">
        <f>ROWS($A$2:A1783)</f>
        <v>1782</v>
      </c>
      <c r="I1783" t="str">
        <f>IF(Formulaire!$F$24='Codes postaux par région et dép'!A1783,H1783,"")</f>
        <v/>
      </c>
      <c r="J1783" t="str">
        <f t="shared" si="54"/>
        <v/>
      </c>
      <c r="K1783" t="str">
        <f t="shared" si="55"/>
        <v/>
      </c>
    </row>
    <row r="1784" spans="1:11">
      <c r="A1784" s="9">
        <v>34160</v>
      </c>
      <c r="B1784" t="s">
        <v>1855</v>
      </c>
      <c r="D1784" s="3">
        <v>34</v>
      </c>
      <c r="E1784" t="s">
        <v>1825</v>
      </c>
      <c r="F1784" t="s">
        <v>75</v>
      </c>
      <c r="H1784">
        <f>ROWS($A$2:A1784)</f>
        <v>1783</v>
      </c>
      <c r="I1784" t="str">
        <f>IF(Formulaire!$F$24='Codes postaux par région et dép'!A1784,H1784,"")</f>
        <v/>
      </c>
      <c r="J1784" t="str">
        <f t="shared" si="54"/>
        <v/>
      </c>
      <c r="K1784" t="str">
        <f t="shared" si="55"/>
        <v/>
      </c>
    </row>
    <row r="1785" spans="1:11">
      <c r="A1785" s="9">
        <v>34160</v>
      </c>
      <c r="B1785" t="s">
        <v>1856</v>
      </c>
      <c r="D1785" s="3">
        <v>34</v>
      </c>
      <c r="E1785" t="s">
        <v>1825</v>
      </c>
      <c r="F1785" t="s">
        <v>75</v>
      </c>
      <c r="H1785">
        <f>ROWS($A$2:A1785)</f>
        <v>1784</v>
      </c>
      <c r="I1785" t="str">
        <f>IF(Formulaire!$F$24='Codes postaux par région et dép'!A1785,H1785,"")</f>
        <v/>
      </c>
      <c r="J1785" t="str">
        <f t="shared" si="54"/>
        <v/>
      </c>
      <c r="K1785" t="str">
        <f t="shared" si="55"/>
        <v/>
      </c>
    </row>
    <row r="1786" spans="1:11">
      <c r="A1786" s="9">
        <v>34160</v>
      </c>
      <c r="B1786" t="s">
        <v>1857</v>
      </c>
      <c r="D1786" s="3">
        <v>34</v>
      </c>
      <c r="E1786" t="s">
        <v>1825</v>
      </c>
      <c r="F1786" t="s">
        <v>75</v>
      </c>
      <c r="H1786">
        <f>ROWS($A$2:A1786)</f>
        <v>1785</v>
      </c>
      <c r="I1786" t="str">
        <f>IF(Formulaire!$F$24='Codes postaux par région et dép'!A1786,H1786,"")</f>
        <v/>
      </c>
      <c r="J1786" t="str">
        <f t="shared" si="54"/>
        <v/>
      </c>
      <c r="K1786" t="str">
        <f t="shared" si="55"/>
        <v/>
      </c>
    </row>
    <row r="1787" spans="1:11">
      <c r="A1787" s="9">
        <v>34160</v>
      </c>
      <c r="B1787" t="s">
        <v>1858</v>
      </c>
      <c r="D1787" s="3">
        <v>34</v>
      </c>
      <c r="E1787" t="s">
        <v>1825</v>
      </c>
      <c r="F1787" t="s">
        <v>75</v>
      </c>
      <c r="H1787">
        <f>ROWS($A$2:A1787)</f>
        <v>1786</v>
      </c>
      <c r="I1787" t="str">
        <f>IF(Formulaire!$F$24='Codes postaux par région et dép'!A1787,H1787,"")</f>
        <v/>
      </c>
      <c r="J1787" t="str">
        <f t="shared" si="54"/>
        <v/>
      </c>
      <c r="K1787" t="str">
        <f t="shared" si="55"/>
        <v/>
      </c>
    </row>
    <row r="1788" spans="1:11">
      <c r="A1788" s="9">
        <v>34160</v>
      </c>
      <c r="B1788" t="s">
        <v>1859</v>
      </c>
      <c r="D1788" s="3">
        <v>34</v>
      </c>
      <c r="E1788" t="s">
        <v>1825</v>
      </c>
      <c r="F1788" t="s">
        <v>75</v>
      </c>
      <c r="H1788">
        <f>ROWS($A$2:A1788)</f>
        <v>1787</v>
      </c>
      <c r="I1788" t="str">
        <f>IF(Formulaire!$F$24='Codes postaux par région et dép'!A1788,H1788,"")</f>
        <v/>
      </c>
      <c r="J1788" t="str">
        <f t="shared" si="54"/>
        <v/>
      </c>
      <c r="K1788" t="str">
        <f t="shared" si="55"/>
        <v/>
      </c>
    </row>
    <row r="1789" spans="1:11">
      <c r="A1789" s="9">
        <v>34160</v>
      </c>
      <c r="B1789" t="s">
        <v>68</v>
      </c>
      <c r="D1789" s="3">
        <v>34</v>
      </c>
      <c r="E1789" t="s">
        <v>1825</v>
      </c>
      <c r="F1789" t="s">
        <v>75</v>
      </c>
      <c r="H1789">
        <f>ROWS($A$2:A1789)</f>
        <v>1788</v>
      </c>
      <c r="I1789" t="str">
        <f>IF(Formulaire!$F$24='Codes postaux par région et dép'!A1789,H1789,"")</f>
        <v/>
      </c>
      <c r="J1789" t="str">
        <f t="shared" si="54"/>
        <v/>
      </c>
      <c r="K1789" t="str">
        <f t="shared" si="55"/>
        <v/>
      </c>
    </row>
    <row r="1790" spans="1:11">
      <c r="A1790" s="9">
        <v>34160</v>
      </c>
      <c r="B1790" t="s">
        <v>1860</v>
      </c>
      <c r="D1790" s="3">
        <v>34</v>
      </c>
      <c r="E1790" t="s">
        <v>1825</v>
      </c>
      <c r="F1790" t="s">
        <v>75</v>
      </c>
      <c r="H1790">
        <f>ROWS($A$2:A1790)</f>
        <v>1789</v>
      </c>
      <c r="I1790" t="str">
        <f>IF(Formulaire!$F$24='Codes postaux par région et dép'!A1790,H1790,"")</f>
        <v/>
      </c>
      <c r="J1790" t="str">
        <f t="shared" si="54"/>
        <v/>
      </c>
      <c r="K1790" t="str">
        <f t="shared" si="55"/>
        <v/>
      </c>
    </row>
    <row r="1791" spans="1:11">
      <c r="A1791" s="9">
        <v>34160</v>
      </c>
      <c r="B1791" t="s">
        <v>1861</v>
      </c>
      <c r="D1791" s="3">
        <v>34</v>
      </c>
      <c r="E1791" t="s">
        <v>1825</v>
      </c>
      <c r="F1791" t="s">
        <v>75</v>
      </c>
      <c r="H1791">
        <f>ROWS($A$2:A1791)</f>
        <v>1790</v>
      </c>
      <c r="I1791" t="str">
        <f>IF(Formulaire!$F$24='Codes postaux par région et dép'!A1791,H1791,"")</f>
        <v/>
      </c>
      <c r="J1791" t="str">
        <f t="shared" si="54"/>
        <v/>
      </c>
      <c r="K1791" t="str">
        <f t="shared" si="55"/>
        <v/>
      </c>
    </row>
    <row r="1792" spans="1:11">
      <c r="A1792" s="9">
        <v>34160</v>
      </c>
      <c r="B1792" t="s">
        <v>1862</v>
      </c>
      <c r="D1792" s="3">
        <v>34</v>
      </c>
      <c r="E1792" t="s">
        <v>1825</v>
      </c>
      <c r="F1792" t="s">
        <v>75</v>
      </c>
      <c r="H1792">
        <f>ROWS($A$2:A1792)</f>
        <v>1791</v>
      </c>
      <c r="I1792" t="str">
        <f>IF(Formulaire!$F$24='Codes postaux par région et dép'!A1792,H1792,"")</f>
        <v/>
      </c>
      <c r="J1792" t="str">
        <f t="shared" si="54"/>
        <v/>
      </c>
      <c r="K1792" t="str">
        <f t="shared" si="55"/>
        <v/>
      </c>
    </row>
    <row r="1793" spans="1:11">
      <c r="A1793" s="9">
        <v>34160</v>
      </c>
      <c r="B1793" t="s">
        <v>1863</v>
      </c>
      <c r="D1793" s="3">
        <v>34</v>
      </c>
      <c r="E1793" t="s">
        <v>1825</v>
      </c>
      <c r="F1793" t="s">
        <v>75</v>
      </c>
      <c r="H1793">
        <f>ROWS($A$2:A1793)</f>
        <v>1792</v>
      </c>
      <c r="I1793" t="str">
        <f>IF(Formulaire!$F$24='Codes postaux par région et dép'!A1793,H1793,"")</f>
        <v/>
      </c>
      <c r="J1793" t="str">
        <f t="shared" si="54"/>
        <v/>
      </c>
      <c r="K1793" t="str">
        <f t="shared" si="55"/>
        <v/>
      </c>
    </row>
    <row r="1794" spans="1:11">
      <c r="A1794" s="9">
        <v>34160</v>
      </c>
      <c r="B1794" t="s">
        <v>1864</v>
      </c>
      <c r="D1794" s="3">
        <v>34</v>
      </c>
      <c r="E1794" t="s">
        <v>1825</v>
      </c>
      <c r="F1794" t="s">
        <v>75</v>
      </c>
      <c r="H1794">
        <f>ROWS($A$2:A1794)</f>
        <v>1793</v>
      </c>
      <c r="I1794" t="str">
        <f>IF(Formulaire!$F$24='Codes postaux par région et dép'!A1794,H1794,"")</f>
        <v/>
      </c>
      <c r="J1794" t="str">
        <f t="shared" ref="J1794:J1857" si="56">IFERROR(SMALL($I:$I,H1794),"")</f>
        <v/>
      </c>
      <c r="K1794" t="str">
        <f t="shared" ref="K1794:K1857" si="57">IFERROR(INDEX($B$2:$B$2867,J1794),"")</f>
        <v/>
      </c>
    </row>
    <row r="1795" spans="1:11">
      <c r="A1795" s="9">
        <v>34160</v>
      </c>
      <c r="B1795" t="s">
        <v>911</v>
      </c>
      <c r="D1795" s="3">
        <v>34</v>
      </c>
      <c r="E1795" t="s">
        <v>1825</v>
      </c>
      <c r="F1795" t="s">
        <v>75</v>
      </c>
      <c r="H1795">
        <f>ROWS($A$2:A1795)</f>
        <v>1794</v>
      </c>
      <c r="I1795" t="str">
        <f>IF(Formulaire!$F$24='Codes postaux par région et dép'!A1795,H1795,"")</f>
        <v/>
      </c>
      <c r="J1795" t="str">
        <f t="shared" si="56"/>
        <v/>
      </c>
      <c r="K1795" t="str">
        <f t="shared" si="57"/>
        <v/>
      </c>
    </row>
    <row r="1796" spans="1:11">
      <c r="A1796" s="9">
        <v>34160</v>
      </c>
      <c r="B1796" t="s">
        <v>1865</v>
      </c>
      <c r="D1796" s="3">
        <v>34</v>
      </c>
      <c r="E1796" t="s">
        <v>1825</v>
      </c>
      <c r="F1796" t="s">
        <v>75</v>
      </c>
      <c r="H1796">
        <f>ROWS($A$2:A1796)</f>
        <v>1795</v>
      </c>
      <c r="I1796" t="str">
        <f>IF(Formulaire!$F$24='Codes postaux par région et dép'!A1796,H1796,"")</f>
        <v/>
      </c>
      <c r="J1796" t="str">
        <f t="shared" si="56"/>
        <v/>
      </c>
      <c r="K1796" t="str">
        <f t="shared" si="57"/>
        <v/>
      </c>
    </row>
    <row r="1797" spans="1:11">
      <c r="A1797" s="9">
        <v>34160</v>
      </c>
      <c r="B1797" t="s">
        <v>1866</v>
      </c>
      <c r="D1797" s="3">
        <v>34</v>
      </c>
      <c r="E1797" t="s">
        <v>1825</v>
      </c>
      <c r="F1797" t="s">
        <v>75</v>
      </c>
      <c r="H1797">
        <f>ROWS($A$2:A1797)</f>
        <v>1796</v>
      </c>
      <c r="I1797" t="str">
        <f>IF(Formulaire!$F$24='Codes postaux par région et dép'!A1797,H1797,"")</f>
        <v/>
      </c>
      <c r="J1797" t="str">
        <f t="shared" si="56"/>
        <v/>
      </c>
      <c r="K1797" t="str">
        <f t="shared" si="57"/>
        <v/>
      </c>
    </row>
    <row r="1798" spans="1:11">
      <c r="A1798" s="9">
        <v>34170</v>
      </c>
      <c r="B1798" t="s">
        <v>1867</v>
      </c>
      <c r="D1798" s="3">
        <v>34</v>
      </c>
      <c r="E1798" t="s">
        <v>1825</v>
      </c>
      <c r="F1798" t="s">
        <v>75</v>
      </c>
      <c r="H1798">
        <f>ROWS($A$2:A1798)</f>
        <v>1797</v>
      </c>
      <c r="I1798" t="str">
        <f>IF(Formulaire!$F$24='Codes postaux par région et dép'!A1798,H1798,"")</f>
        <v/>
      </c>
      <c r="J1798" t="str">
        <f t="shared" si="56"/>
        <v/>
      </c>
      <c r="K1798" t="str">
        <f t="shared" si="57"/>
        <v/>
      </c>
    </row>
    <row r="1799" spans="1:11">
      <c r="A1799" s="9">
        <v>34190</v>
      </c>
      <c r="B1799" t="s">
        <v>1868</v>
      </c>
      <c r="D1799" s="3">
        <v>34</v>
      </c>
      <c r="E1799" t="s">
        <v>1825</v>
      </c>
      <c r="F1799" t="s">
        <v>75</v>
      </c>
      <c r="H1799">
        <f>ROWS($A$2:A1799)</f>
        <v>1798</v>
      </c>
      <c r="I1799" t="str">
        <f>IF(Formulaire!$F$24='Codes postaux par région et dép'!A1799,H1799,"")</f>
        <v/>
      </c>
      <c r="J1799" t="str">
        <f t="shared" si="56"/>
        <v/>
      </c>
      <c r="K1799" t="str">
        <f t="shared" si="57"/>
        <v/>
      </c>
    </row>
    <row r="1800" spans="1:11">
      <c r="A1800" s="9">
        <v>34190</v>
      </c>
      <c r="B1800" t="s">
        <v>1869</v>
      </c>
      <c r="D1800" s="3">
        <v>34</v>
      </c>
      <c r="E1800" t="s">
        <v>1825</v>
      </c>
      <c r="F1800" t="s">
        <v>75</v>
      </c>
      <c r="H1800">
        <f>ROWS($A$2:A1800)</f>
        <v>1799</v>
      </c>
      <c r="I1800" t="str">
        <f>IF(Formulaire!$F$24='Codes postaux par région et dép'!A1800,H1800,"")</f>
        <v/>
      </c>
      <c r="J1800" t="str">
        <f t="shared" si="56"/>
        <v/>
      </c>
      <c r="K1800" t="str">
        <f t="shared" si="57"/>
        <v/>
      </c>
    </row>
    <row r="1801" spans="1:11">
      <c r="A1801" s="9">
        <v>34190</v>
      </c>
      <c r="B1801" t="s">
        <v>1870</v>
      </c>
      <c r="D1801" s="3">
        <v>34</v>
      </c>
      <c r="E1801" t="s">
        <v>1825</v>
      </c>
      <c r="F1801" t="s">
        <v>75</v>
      </c>
      <c r="H1801">
        <f>ROWS($A$2:A1801)</f>
        <v>1800</v>
      </c>
      <c r="I1801" t="str">
        <f>IF(Formulaire!$F$24='Codes postaux par région et dép'!A1801,H1801,"")</f>
        <v/>
      </c>
      <c r="J1801" t="str">
        <f t="shared" si="56"/>
        <v/>
      </c>
      <c r="K1801" t="str">
        <f t="shared" si="57"/>
        <v/>
      </c>
    </row>
    <row r="1802" spans="1:11">
      <c r="A1802" s="9">
        <v>34190</v>
      </c>
      <c r="B1802" t="s">
        <v>1819</v>
      </c>
      <c r="D1802" s="3">
        <v>34</v>
      </c>
      <c r="E1802" t="s">
        <v>1825</v>
      </c>
      <c r="F1802" t="s">
        <v>75</v>
      </c>
      <c r="H1802">
        <f>ROWS($A$2:A1802)</f>
        <v>1801</v>
      </c>
      <c r="I1802" t="str">
        <f>IF(Formulaire!$F$24='Codes postaux par région et dép'!A1802,H1802,"")</f>
        <v/>
      </c>
      <c r="J1802" t="str">
        <f t="shared" si="56"/>
        <v/>
      </c>
      <c r="K1802" t="str">
        <f t="shared" si="57"/>
        <v/>
      </c>
    </row>
    <row r="1803" spans="1:11">
      <c r="A1803" s="9">
        <v>34190</v>
      </c>
      <c r="B1803" t="s">
        <v>1871</v>
      </c>
      <c r="D1803" s="3">
        <v>34</v>
      </c>
      <c r="E1803" t="s">
        <v>1825</v>
      </c>
      <c r="F1803" t="s">
        <v>75</v>
      </c>
      <c r="H1803">
        <f>ROWS($A$2:A1803)</f>
        <v>1802</v>
      </c>
      <c r="I1803" t="str">
        <f>IF(Formulaire!$F$24='Codes postaux par région et dép'!A1803,H1803,"")</f>
        <v/>
      </c>
      <c r="J1803" t="str">
        <f t="shared" si="56"/>
        <v/>
      </c>
      <c r="K1803" t="str">
        <f t="shared" si="57"/>
        <v/>
      </c>
    </row>
    <row r="1804" spans="1:11">
      <c r="A1804" s="9">
        <v>34190</v>
      </c>
      <c r="B1804" t="s">
        <v>485</v>
      </c>
      <c r="D1804" s="3">
        <v>34</v>
      </c>
      <c r="E1804" t="s">
        <v>1825</v>
      </c>
      <c r="F1804" t="s">
        <v>75</v>
      </c>
      <c r="H1804">
        <f>ROWS($A$2:A1804)</f>
        <v>1803</v>
      </c>
      <c r="I1804" t="str">
        <f>IF(Formulaire!$F$24='Codes postaux par région et dép'!A1804,H1804,"")</f>
        <v/>
      </c>
      <c r="J1804" t="str">
        <f t="shared" si="56"/>
        <v/>
      </c>
      <c r="K1804" t="str">
        <f t="shared" si="57"/>
        <v/>
      </c>
    </row>
    <row r="1805" spans="1:11">
      <c r="A1805" s="9">
        <v>34190</v>
      </c>
      <c r="B1805" t="s">
        <v>1872</v>
      </c>
      <c r="D1805" s="3">
        <v>34</v>
      </c>
      <c r="E1805" t="s">
        <v>1825</v>
      </c>
      <c r="F1805" t="s">
        <v>75</v>
      </c>
      <c r="H1805">
        <f>ROWS($A$2:A1805)</f>
        <v>1804</v>
      </c>
      <c r="I1805" t="str">
        <f>IF(Formulaire!$F$24='Codes postaux par région et dép'!A1805,H1805,"")</f>
        <v/>
      </c>
      <c r="J1805" t="str">
        <f t="shared" si="56"/>
        <v/>
      </c>
      <c r="K1805" t="str">
        <f t="shared" si="57"/>
        <v/>
      </c>
    </row>
    <row r="1806" spans="1:11">
      <c r="A1806" s="9">
        <v>34190</v>
      </c>
      <c r="B1806" t="s">
        <v>1873</v>
      </c>
      <c r="D1806" s="3">
        <v>34</v>
      </c>
      <c r="E1806" t="s">
        <v>1825</v>
      </c>
      <c r="F1806" t="s">
        <v>75</v>
      </c>
      <c r="H1806">
        <f>ROWS($A$2:A1806)</f>
        <v>1805</v>
      </c>
      <c r="I1806" t="str">
        <f>IF(Formulaire!$F$24='Codes postaux par région et dép'!A1806,H1806,"")</f>
        <v/>
      </c>
      <c r="J1806" t="str">
        <f t="shared" si="56"/>
        <v/>
      </c>
      <c r="K1806" t="str">
        <f t="shared" si="57"/>
        <v/>
      </c>
    </row>
    <row r="1807" spans="1:11">
      <c r="A1807" s="9">
        <v>34190</v>
      </c>
      <c r="B1807" t="s">
        <v>1874</v>
      </c>
      <c r="D1807" s="3">
        <v>34</v>
      </c>
      <c r="E1807" t="s">
        <v>1825</v>
      </c>
      <c r="F1807" t="s">
        <v>75</v>
      </c>
      <c r="H1807">
        <f>ROWS($A$2:A1807)</f>
        <v>1806</v>
      </c>
      <c r="I1807" t="str">
        <f>IF(Formulaire!$F$24='Codes postaux par région et dép'!A1807,H1807,"")</f>
        <v/>
      </c>
      <c r="J1807" t="str">
        <f t="shared" si="56"/>
        <v/>
      </c>
      <c r="K1807" t="str">
        <f t="shared" si="57"/>
        <v/>
      </c>
    </row>
    <row r="1808" spans="1:11">
      <c r="A1808" s="9">
        <v>34190</v>
      </c>
      <c r="B1808" t="s">
        <v>77</v>
      </c>
      <c r="D1808" s="3">
        <v>34</v>
      </c>
      <c r="E1808" t="s">
        <v>1825</v>
      </c>
      <c r="F1808" t="s">
        <v>75</v>
      </c>
      <c r="H1808">
        <f>ROWS($A$2:A1808)</f>
        <v>1807</v>
      </c>
      <c r="I1808" t="str">
        <f>IF(Formulaire!$F$24='Codes postaux par région et dép'!A1808,H1808,"")</f>
        <v/>
      </c>
      <c r="J1808" t="str">
        <f t="shared" si="56"/>
        <v/>
      </c>
      <c r="K1808" t="str">
        <f t="shared" si="57"/>
        <v/>
      </c>
    </row>
    <row r="1809" spans="1:11">
      <c r="A1809" s="9">
        <v>34190</v>
      </c>
      <c r="B1809" t="s">
        <v>1875</v>
      </c>
      <c r="D1809" s="3">
        <v>34</v>
      </c>
      <c r="E1809" t="s">
        <v>1825</v>
      </c>
      <c r="F1809" t="s">
        <v>75</v>
      </c>
      <c r="H1809">
        <f>ROWS($A$2:A1809)</f>
        <v>1808</v>
      </c>
      <c r="I1809" t="str">
        <f>IF(Formulaire!$F$24='Codes postaux par région et dép'!A1809,H1809,"")</f>
        <v/>
      </c>
      <c r="J1809" t="str">
        <f t="shared" si="56"/>
        <v/>
      </c>
      <c r="K1809" t="str">
        <f t="shared" si="57"/>
        <v/>
      </c>
    </row>
    <row r="1810" spans="1:11">
      <c r="A1810" s="9">
        <v>34190</v>
      </c>
      <c r="B1810" t="s">
        <v>1876</v>
      </c>
      <c r="D1810" s="3">
        <v>34</v>
      </c>
      <c r="E1810" t="s">
        <v>1825</v>
      </c>
      <c r="F1810" t="s">
        <v>75</v>
      </c>
      <c r="H1810">
        <f>ROWS($A$2:A1810)</f>
        <v>1809</v>
      </c>
      <c r="I1810" t="str">
        <f>IF(Formulaire!$F$24='Codes postaux par région et dép'!A1810,H1810,"")</f>
        <v/>
      </c>
      <c r="J1810" t="str">
        <f t="shared" si="56"/>
        <v/>
      </c>
      <c r="K1810" t="str">
        <f t="shared" si="57"/>
        <v/>
      </c>
    </row>
    <row r="1811" spans="1:11">
      <c r="A1811" s="9">
        <v>34200</v>
      </c>
      <c r="B1811" t="s">
        <v>1877</v>
      </c>
      <c r="D1811" s="3">
        <v>34</v>
      </c>
      <c r="E1811" t="s">
        <v>1825</v>
      </c>
      <c r="F1811" t="s">
        <v>75</v>
      </c>
      <c r="H1811">
        <f>ROWS($A$2:A1811)</f>
        <v>1810</v>
      </c>
      <c r="I1811" t="str">
        <f>IF(Formulaire!$F$24='Codes postaux par région et dép'!A1811,H1811,"")</f>
        <v/>
      </c>
      <c r="J1811" t="str">
        <f t="shared" si="56"/>
        <v/>
      </c>
      <c r="K1811" t="str">
        <f t="shared" si="57"/>
        <v/>
      </c>
    </row>
    <row r="1812" spans="1:11">
      <c r="A1812" s="9">
        <v>34210</v>
      </c>
      <c r="B1812" t="s">
        <v>1878</v>
      </c>
      <c r="D1812" s="3">
        <v>34</v>
      </c>
      <c r="E1812" t="s">
        <v>1825</v>
      </c>
      <c r="F1812" t="s">
        <v>75</v>
      </c>
      <c r="H1812">
        <f>ROWS($A$2:A1812)</f>
        <v>1811</v>
      </c>
      <c r="I1812" t="str">
        <f>IF(Formulaire!$F$24='Codes postaux par région et dép'!A1812,H1812,"")</f>
        <v/>
      </c>
      <c r="J1812" t="str">
        <f t="shared" si="56"/>
        <v/>
      </c>
      <c r="K1812" t="str">
        <f t="shared" si="57"/>
        <v/>
      </c>
    </row>
    <row r="1813" spans="1:11">
      <c r="A1813" s="9">
        <v>34210</v>
      </c>
      <c r="B1813" t="s">
        <v>1528</v>
      </c>
      <c r="D1813" s="3">
        <v>34</v>
      </c>
      <c r="E1813" t="s">
        <v>1825</v>
      </c>
      <c r="F1813" t="s">
        <v>75</v>
      </c>
      <c r="H1813">
        <f>ROWS($A$2:A1813)</f>
        <v>1812</v>
      </c>
      <c r="I1813" t="str">
        <f>IF(Formulaire!$F$24='Codes postaux par région et dép'!A1813,H1813,"")</f>
        <v/>
      </c>
      <c r="J1813" t="str">
        <f t="shared" si="56"/>
        <v/>
      </c>
      <c r="K1813" t="str">
        <f t="shared" si="57"/>
        <v/>
      </c>
    </row>
    <row r="1814" spans="1:11">
      <c r="A1814" s="9">
        <v>34210</v>
      </c>
      <c r="B1814" t="s">
        <v>1098</v>
      </c>
      <c r="D1814" s="3">
        <v>34</v>
      </c>
      <c r="E1814" t="s">
        <v>1825</v>
      </c>
      <c r="F1814" t="s">
        <v>75</v>
      </c>
      <c r="H1814">
        <f>ROWS($A$2:A1814)</f>
        <v>1813</v>
      </c>
      <c r="I1814" t="str">
        <f>IF(Formulaire!$F$24='Codes postaux par région et dép'!A1814,H1814,"")</f>
        <v/>
      </c>
      <c r="J1814" t="str">
        <f t="shared" si="56"/>
        <v/>
      </c>
      <c r="K1814" t="str">
        <f t="shared" si="57"/>
        <v/>
      </c>
    </row>
    <row r="1815" spans="1:11">
      <c r="A1815" s="9">
        <v>34210</v>
      </c>
      <c r="B1815" t="s">
        <v>1879</v>
      </c>
      <c r="D1815" s="3">
        <v>34</v>
      </c>
      <c r="E1815" t="s">
        <v>1825</v>
      </c>
      <c r="F1815" t="s">
        <v>75</v>
      </c>
      <c r="H1815">
        <f>ROWS($A$2:A1815)</f>
        <v>1814</v>
      </c>
      <c r="I1815" t="str">
        <f>IF(Formulaire!$F$24='Codes postaux par région et dép'!A1815,H1815,"")</f>
        <v/>
      </c>
      <c r="J1815" t="str">
        <f t="shared" si="56"/>
        <v/>
      </c>
      <c r="K1815" t="str">
        <f t="shared" si="57"/>
        <v/>
      </c>
    </row>
    <row r="1816" spans="1:11">
      <c r="A1816" s="9">
        <v>34210</v>
      </c>
      <c r="B1816" t="s">
        <v>1880</v>
      </c>
      <c r="D1816" s="3">
        <v>34</v>
      </c>
      <c r="E1816" t="s">
        <v>1825</v>
      </c>
      <c r="F1816" t="s">
        <v>75</v>
      </c>
      <c r="H1816">
        <f>ROWS($A$2:A1816)</f>
        <v>1815</v>
      </c>
      <c r="I1816" t="str">
        <f>IF(Formulaire!$F$24='Codes postaux par région et dép'!A1816,H1816,"")</f>
        <v/>
      </c>
      <c r="J1816" t="str">
        <f t="shared" si="56"/>
        <v/>
      </c>
      <c r="K1816" t="str">
        <f t="shared" si="57"/>
        <v/>
      </c>
    </row>
    <row r="1817" spans="1:11">
      <c r="A1817" s="9">
        <v>34210</v>
      </c>
      <c r="B1817" t="s">
        <v>1881</v>
      </c>
      <c r="D1817" s="3">
        <v>34</v>
      </c>
      <c r="E1817" t="s">
        <v>1825</v>
      </c>
      <c r="F1817" t="s">
        <v>75</v>
      </c>
      <c r="H1817">
        <f>ROWS($A$2:A1817)</f>
        <v>1816</v>
      </c>
      <c r="I1817" t="str">
        <f>IF(Formulaire!$F$24='Codes postaux par région et dép'!A1817,H1817,"")</f>
        <v/>
      </c>
      <c r="J1817" t="str">
        <f t="shared" si="56"/>
        <v/>
      </c>
      <c r="K1817" t="str">
        <f t="shared" si="57"/>
        <v/>
      </c>
    </row>
    <row r="1818" spans="1:11">
      <c r="A1818" s="9">
        <v>34210</v>
      </c>
      <c r="B1818" t="s">
        <v>1882</v>
      </c>
      <c r="D1818" s="3">
        <v>34</v>
      </c>
      <c r="E1818" t="s">
        <v>1825</v>
      </c>
      <c r="F1818" t="s">
        <v>75</v>
      </c>
      <c r="H1818">
        <f>ROWS($A$2:A1818)</f>
        <v>1817</v>
      </c>
      <c r="I1818" t="str">
        <f>IF(Formulaire!$F$24='Codes postaux par région et dép'!A1818,H1818,"")</f>
        <v/>
      </c>
      <c r="J1818" t="str">
        <f t="shared" si="56"/>
        <v/>
      </c>
      <c r="K1818" t="str">
        <f t="shared" si="57"/>
        <v/>
      </c>
    </row>
    <row r="1819" spans="1:11">
      <c r="A1819" s="9">
        <v>34210</v>
      </c>
      <c r="B1819" t="s">
        <v>1883</v>
      </c>
      <c r="D1819" s="3">
        <v>34</v>
      </c>
      <c r="E1819" t="s">
        <v>1825</v>
      </c>
      <c r="F1819" t="s">
        <v>75</v>
      </c>
      <c r="H1819">
        <f>ROWS($A$2:A1819)</f>
        <v>1818</v>
      </c>
      <c r="I1819" t="str">
        <f>IF(Formulaire!$F$24='Codes postaux par région et dép'!A1819,H1819,"")</f>
        <v/>
      </c>
      <c r="J1819" t="str">
        <f t="shared" si="56"/>
        <v/>
      </c>
      <c r="K1819" t="str">
        <f t="shared" si="57"/>
        <v/>
      </c>
    </row>
    <row r="1820" spans="1:11">
      <c r="A1820" s="9">
        <v>34210</v>
      </c>
      <c r="B1820" t="s">
        <v>1884</v>
      </c>
      <c r="D1820" s="3">
        <v>34</v>
      </c>
      <c r="E1820" t="s">
        <v>1825</v>
      </c>
      <c r="F1820" t="s">
        <v>75</v>
      </c>
      <c r="H1820">
        <f>ROWS($A$2:A1820)</f>
        <v>1819</v>
      </c>
      <c r="I1820" t="str">
        <f>IF(Formulaire!$F$24='Codes postaux par région et dép'!A1820,H1820,"")</f>
        <v/>
      </c>
      <c r="J1820" t="str">
        <f t="shared" si="56"/>
        <v/>
      </c>
      <c r="K1820" t="str">
        <f t="shared" si="57"/>
        <v/>
      </c>
    </row>
    <row r="1821" spans="1:11">
      <c r="A1821" s="9">
        <v>34210</v>
      </c>
      <c r="B1821" t="s">
        <v>1885</v>
      </c>
      <c r="D1821" s="3">
        <v>34</v>
      </c>
      <c r="E1821" t="s">
        <v>1825</v>
      </c>
      <c r="F1821" t="s">
        <v>75</v>
      </c>
      <c r="H1821">
        <f>ROWS($A$2:A1821)</f>
        <v>1820</v>
      </c>
      <c r="I1821" t="str">
        <f>IF(Formulaire!$F$24='Codes postaux par région et dép'!A1821,H1821,"")</f>
        <v/>
      </c>
      <c r="J1821" t="str">
        <f t="shared" si="56"/>
        <v/>
      </c>
      <c r="K1821" t="str">
        <f t="shared" si="57"/>
        <v/>
      </c>
    </row>
    <row r="1822" spans="1:11">
      <c r="A1822" s="9">
        <v>34210</v>
      </c>
      <c r="B1822" t="s">
        <v>871</v>
      </c>
      <c r="D1822" s="3">
        <v>34</v>
      </c>
      <c r="E1822" t="s">
        <v>1825</v>
      </c>
      <c r="F1822" t="s">
        <v>75</v>
      </c>
      <c r="H1822">
        <f>ROWS($A$2:A1822)</f>
        <v>1821</v>
      </c>
      <c r="I1822" t="str">
        <f>IF(Formulaire!$F$24='Codes postaux par région et dép'!A1822,H1822,"")</f>
        <v/>
      </c>
      <c r="J1822" t="str">
        <f t="shared" si="56"/>
        <v/>
      </c>
      <c r="K1822" t="str">
        <f t="shared" si="57"/>
        <v/>
      </c>
    </row>
    <row r="1823" spans="1:11">
      <c r="A1823" s="9">
        <v>34210</v>
      </c>
      <c r="B1823" t="s">
        <v>98</v>
      </c>
      <c r="D1823" s="3">
        <v>34</v>
      </c>
      <c r="E1823" t="s">
        <v>1825</v>
      </c>
      <c r="F1823" t="s">
        <v>75</v>
      </c>
      <c r="H1823">
        <f>ROWS($A$2:A1823)</f>
        <v>1822</v>
      </c>
      <c r="I1823" t="str">
        <f>IF(Formulaire!$F$24='Codes postaux par région et dép'!A1823,H1823,"")</f>
        <v/>
      </c>
      <c r="J1823" t="str">
        <f t="shared" si="56"/>
        <v/>
      </c>
      <c r="K1823" t="str">
        <f t="shared" si="57"/>
        <v/>
      </c>
    </row>
    <row r="1824" spans="1:11">
      <c r="A1824" s="9">
        <v>34210</v>
      </c>
      <c r="B1824" t="s">
        <v>1886</v>
      </c>
      <c r="D1824" s="3">
        <v>34</v>
      </c>
      <c r="E1824" t="s">
        <v>1825</v>
      </c>
      <c r="F1824" t="s">
        <v>75</v>
      </c>
      <c r="H1824">
        <f>ROWS($A$2:A1824)</f>
        <v>1823</v>
      </c>
      <c r="I1824" t="str">
        <f>IF(Formulaire!$F$24='Codes postaux par région et dép'!A1824,H1824,"")</f>
        <v/>
      </c>
      <c r="J1824" t="str">
        <f t="shared" si="56"/>
        <v/>
      </c>
      <c r="K1824" t="str">
        <f t="shared" si="57"/>
        <v/>
      </c>
    </row>
    <row r="1825" spans="1:11">
      <c r="A1825" s="9">
        <v>34210</v>
      </c>
      <c r="B1825" t="s">
        <v>1887</v>
      </c>
      <c r="D1825" s="3">
        <v>34</v>
      </c>
      <c r="E1825" t="s">
        <v>1825</v>
      </c>
      <c r="F1825" t="s">
        <v>75</v>
      </c>
      <c r="H1825">
        <f>ROWS($A$2:A1825)</f>
        <v>1824</v>
      </c>
      <c r="I1825" t="str">
        <f>IF(Formulaire!$F$24='Codes postaux par région et dép'!A1825,H1825,"")</f>
        <v/>
      </c>
      <c r="J1825" t="str">
        <f t="shared" si="56"/>
        <v/>
      </c>
      <c r="K1825" t="str">
        <f t="shared" si="57"/>
        <v/>
      </c>
    </row>
    <row r="1826" spans="1:11">
      <c r="A1826" s="9">
        <v>34210</v>
      </c>
      <c r="B1826" t="s">
        <v>1888</v>
      </c>
      <c r="D1826" s="3">
        <v>34</v>
      </c>
      <c r="E1826" t="s">
        <v>1825</v>
      </c>
      <c r="F1826" t="s">
        <v>75</v>
      </c>
      <c r="H1826">
        <f>ROWS($A$2:A1826)</f>
        <v>1825</v>
      </c>
      <c r="I1826" t="str">
        <f>IF(Formulaire!$F$24='Codes postaux par région et dép'!A1826,H1826,"")</f>
        <v/>
      </c>
      <c r="J1826" t="str">
        <f t="shared" si="56"/>
        <v/>
      </c>
      <c r="K1826" t="str">
        <f t="shared" si="57"/>
        <v/>
      </c>
    </row>
    <row r="1827" spans="1:11">
      <c r="A1827" s="9">
        <v>34220</v>
      </c>
      <c r="B1827" t="s">
        <v>878</v>
      </c>
      <c r="D1827" s="3">
        <v>34</v>
      </c>
      <c r="E1827" t="s">
        <v>1825</v>
      </c>
      <c r="F1827" t="s">
        <v>75</v>
      </c>
      <c r="H1827">
        <f>ROWS($A$2:A1827)</f>
        <v>1826</v>
      </c>
      <c r="I1827" t="str">
        <f>IF(Formulaire!$F$24='Codes postaux par région et dép'!A1827,H1827,"")</f>
        <v/>
      </c>
      <c r="J1827" t="str">
        <f t="shared" si="56"/>
        <v/>
      </c>
      <c r="K1827" t="str">
        <f t="shared" si="57"/>
        <v/>
      </c>
    </row>
    <row r="1828" spans="1:11">
      <c r="A1828" s="9">
        <v>34220</v>
      </c>
      <c r="B1828" t="s">
        <v>1889</v>
      </c>
      <c r="D1828" s="3">
        <v>34</v>
      </c>
      <c r="E1828" t="s">
        <v>1825</v>
      </c>
      <c r="F1828" t="s">
        <v>75</v>
      </c>
      <c r="H1828">
        <f>ROWS($A$2:A1828)</f>
        <v>1827</v>
      </c>
      <c r="I1828" t="str">
        <f>IF(Formulaire!$F$24='Codes postaux par région et dép'!A1828,H1828,"")</f>
        <v/>
      </c>
      <c r="J1828" t="str">
        <f t="shared" si="56"/>
        <v/>
      </c>
      <c r="K1828" t="str">
        <f t="shared" si="57"/>
        <v/>
      </c>
    </row>
    <row r="1829" spans="1:11">
      <c r="A1829" s="9">
        <v>34220</v>
      </c>
      <c r="B1829" t="s">
        <v>1890</v>
      </c>
      <c r="D1829" s="3">
        <v>34</v>
      </c>
      <c r="E1829" t="s">
        <v>1825</v>
      </c>
      <c r="F1829" t="s">
        <v>75</v>
      </c>
      <c r="H1829">
        <f>ROWS($A$2:A1829)</f>
        <v>1828</v>
      </c>
      <c r="I1829" t="str">
        <f>IF(Formulaire!$F$24='Codes postaux par région et dép'!A1829,H1829,"")</f>
        <v/>
      </c>
      <c r="J1829" t="str">
        <f t="shared" si="56"/>
        <v/>
      </c>
      <c r="K1829" t="str">
        <f t="shared" si="57"/>
        <v/>
      </c>
    </row>
    <row r="1830" spans="1:11">
      <c r="A1830" s="9">
        <v>34220</v>
      </c>
      <c r="B1830" t="s">
        <v>1891</v>
      </c>
      <c r="D1830" s="3">
        <v>34</v>
      </c>
      <c r="E1830" t="s">
        <v>1825</v>
      </c>
      <c r="F1830" t="s">
        <v>75</v>
      </c>
      <c r="H1830">
        <f>ROWS($A$2:A1830)</f>
        <v>1829</v>
      </c>
      <c r="I1830" t="str">
        <f>IF(Formulaire!$F$24='Codes postaux par région et dép'!A1830,H1830,"")</f>
        <v/>
      </c>
      <c r="J1830" t="str">
        <f t="shared" si="56"/>
        <v/>
      </c>
      <c r="K1830" t="str">
        <f t="shared" si="57"/>
        <v/>
      </c>
    </row>
    <row r="1831" spans="1:11">
      <c r="A1831" s="9">
        <v>34220</v>
      </c>
      <c r="B1831" t="s">
        <v>1892</v>
      </c>
      <c r="D1831" s="3">
        <v>34</v>
      </c>
      <c r="E1831" t="s">
        <v>1825</v>
      </c>
      <c r="F1831" t="s">
        <v>75</v>
      </c>
      <c r="H1831">
        <f>ROWS($A$2:A1831)</f>
        <v>1830</v>
      </c>
      <c r="I1831" t="str">
        <f>IF(Formulaire!$F$24='Codes postaux par région et dép'!A1831,H1831,"")</f>
        <v/>
      </c>
      <c r="J1831" t="str">
        <f t="shared" si="56"/>
        <v/>
      </c>
      <c r="K1831" t="str">
        <f t="shared" si="57"/>
        <v/>
      </c>
    </row>
    <row r="1832" spans="1:11">
      <c r="A1832" s="9">
        <v>34220</v>
      </c>
      <c r="B1832" t="s">
        <v>1893</v>
      </c>
      <c r="D1832" s="3">
        <v>34</v>
      </c>
      <c r="E1832" t="s">
        <v>1825</v>
      </c>
      <c r="F1832" t="s">
        <v>75</v>
      </c>
      <c r="H1832">
        <f>ROWS($A$2:A1832)</f>
        <v>1831</v>
      </c>
      <c r="I1832" t="str">
        <f>IF(Formulaire!$F$24='Codes postaux par région et dép'!A1832,H1832,"")</f>
        <v/>
      </c>
      <c r="J1832" t="str">
        <f t="shared" si="56"/>
        <v/>
      </c>
      <c r="K1832" t="str">
        <f t="shared" si="57"/>
        <v/>
      </c>
    </row>
    <row r="1833" spans="1:11">
      <c r="A1833" s="9">
        <v>34220</v>
      </c>
      <c r="B1833" t="s">
        <v>1894</v>
      </c>
      <c r="D1833" s="3">
        <v>34</v>
      </c>
      <c r="E1833" t="s">
        <v>1825</v>
      </c>
      <c r="F1833" t="s">
        <v>75</v>
      </c>
      <c r="H1833">
        <f>ROWS($A$2:A1833)</f>
        <v>1832</v>
      </c>
      <c r="I1833" t="str">
        <f>IF(Formulaire!$F$24='Codes postaux par région et dép'!A1833,H1833,"")</f>
        <v/>
      </c>
      <c r="J1833" t="str">
        <f t="shared" si="56"/>
        <v/>
      </c>
      <c r="K1833" t="str">
        <f t="shared" si="57"/>
        <v/>
      </c>
    </row>
    <row r="1834" spans="1:11">
      <c r="A1834" s="9">
        <v>34230</v>
      </c>
      <c r="B1834" t="s">
        <v>1895</v>
      </c>
      <c r="D1834" s="3">
        <v>34</v>
      </c>
      <c r="E1834" t="s">
        <v>1825</v>
      </c>
      <c r="F1834" t="s">
        <v>75</v>
      </c>
      <c r="H1834">
        <f>ROWS($A$2:A1834)</f>
        <v>1833</v>
      </c>
      <c r="I1834" t="str">
        <f>IF(Formulaire!$F$24='Codes postaux par région et dép'!A1834,H1834,"")</f>
        <v/>
      </c>
      <c r="J1834" t="str">
        <f t="shared" si="56"/>
        <v/>
      </c>
      <c r="K1834" t="str">
        <f t="shared" si="57"/>
        <v/>
      </c>
    </row>
    <row r="1835" spans="1:11">
      <c r="A1835" s="9">
        <v>34230</v>
      </c>
      <c r="B1835" t="s">
        <v>1896</v>
      </c>
      <c r="D1835" s="3">
        <v>34</v>
      </c>
      <c r="E1835" t="s">
        <v>1825</v>
      </c>
      <c r="F1835" t="s">
        <v>75</v>
      </c>
      <c r="H1835">
        <f>ROWS($A$2:A1835)</f>
        <v>1834</v>
      </c>
      <c r="I1835" t="str">
        <f>IF(Formulaire!$F$24='Codes postaux par région et dép'!A1835,H1835,"")</f>
        <v/>
      </c>
      <c r="J1835" t="str">
        <f t="shared" si="56"/>
        <v/>
      </c>
      <c r="K1835" t="str">
        <f t="shared" si="57"/>
        <v/>
      </c>
    </row>
    <row r="1836" spans="1:11">
      <c r="A1836" s="9">
        <v>34230</v>
      </c>
      <c r="B1836" t="s">
        <v>1897</v>
      </c>
      <c r="D1836" s="3">
        <v>34</v>
      </c>
      <c r="E1836" t="s">
        <v>1825</v>
      </c>
      <c r="F1836" t="s">
        <v>75</v>
      </c>
      <c r="H1836">
        <f>ROWS($A$2:A1836)</f>
        <v>1835</v>
      </c>
      <c r="I1836" t="str">
        <f>IF(Formulaire!$F$24='Codes postaux par région et dép'!A1836,H1836,"")</f>
        <v/>
      </c>
      <c r="J1836" t="str">
        <f t="shared" si="56"/>
        <v/>
      </c>
      <c r="K1836" t="str">
        <f t="shared" si="57"/>
        <v/>
      </c>
    </row>
    <row r="1837" spans="1:11">
      <c r="A1837" s="9">
        <v>34230</v>
      </c>
      <c r="B1837" t="s">
        <v>1898</v>
      </c>
      <c r="D1837" s="3">
        <v>34</v>
      </c>
      <c r="E1837" t="s">
        <v>1825</v>
      </c>
      <c r="F1837" t="s">
        <v>75</v>
      </c>
      <c r="H1837">
        <f>ROWS($A$2:A1837)</f>
        <v>1836</v>
      </c>
      <c r="I1837" t="str">
        <f>IF(Formulaire!$F$24='Codes postaux par région et dép'!A1837,H1837,"")</f>
        <v/>
      </c>
      <c r="J1837" t="str">
        <f t="shared" si="56"/>
        <v/>
      </c>
      <c r="K1837" t="str">
        <f t="shared" si="57"/>
        <v/>
      </c>
    </row>
    <row r="1838" spans="1:11">
      <c r="A1838" s="9">
        <v>34230</v>
      </c>
      <c r="B1838" t="s">
        <v>1899</v>
      </c>
      <c r="D1838" s="3">
        <v>34</v>
      </c>
      <c r="E1838" t="s">
        <v>1825</v>
      </c>
      <c r="F1838" t="s">
        <v>75</v>
      </c>
      <c r="H1838">
        <f>ROWS($A$2:A1838)</f>
        <v>1837</v>
      </c>
      <c r="I1838" t="str">
        <f>IF(Formulaire!$F$24='Codes postaux par région et dép'!A1838,H1838,"")</f>
        <v/>
      </c>
      <c r="J1838" t="str">
        <f t="shared" si="56"/>
        <v/>
      </c>
      <c r="K1838" t="str">
        <f t="shared" si="57"/>
        <v/>
      </c>
    </row>
    <row r="1839" spans="1:11">
      <c r="A1839" s="9">
        <v>34230</v>
      </c>
      <c r="B1839" t="s">
        <v>1900</v>
      </c>
      <c r="D1839" s="3">
        <v>34</v>
      </c>
      <c r="E1839" t="s">
        <v>1825</v>
      </c>
      <c r="F1839" t="s">
        <v>75</v>
      </c>
      <c r="H1839">
        <f>ROWS($A$2:A1839)</f>
        <v>1838</v>
      </c>
      <c r="I1839" t="str">
        <f>IF(Formulaire!$F$24='Codes postaux par région et dép'!A1839,H1839,"")</f>
        <v/>
      </c>
      <c r="J1839" t="str">
        <f t="shared" si="56"/>
        <v/>
      </c>
      <c r="K1839" t="str">
        <f t="shared" si="57"/>
        <v/>
      </c>
    </row>
    <row r="1840" spans="1:11">
      <c r="A1840" s="9">
        <v>34230</v>
      </c>
      <c r="B1840" t="s">
        <v>1901</v>
      </c>
      <c r="D1840" s="3">
        <v>34</v>
      </c>
      <c r="E1840" t="s">
        <v>1825</v>
      </c>
      <c r="F1840" t="s">
        <v>75</v>
      </c>
      <c r="H1840">
        <f>ROWS($A$2:A1840)</f>
        <v>1839</v>
      </c>
      <c r="I1840" t="str">
        <f>IF(Formulaire!$F$24='Codes postaux par région et dép'!A1840,H1840,"")</f>
        <v/>
      </c>
      <c r="J1840" t="str">
        <f t="shared" si="56"/>
        <v/>
      </c>
      <c r="K1840" t="str">
        <f t="shared" si="57"/>
        <v/>
      </c>
    </row>
    <row r="1841" spans="1:11">
      <c r="A1841" s="9">
        <v>34230</v>
      </c>
      <c r="B1841" t="s">
        <v>1902</v>
      </c>
      <c r="D1841" s="3">
        <v>34</v>
      </c>
      <c r="E1841" t="s">
        <v>1825</v>
      </c>
      <c r="F1841" t="s">
        <v>75</v>
      </c>
      <c r="H1841">
        <f>ROWS($A$2:A1841)</f>
        <v>1840</v>
      </c>
      <c r="I1841" t="str">
        <f>IF(Formulaire!$F$24='Codes postaux par région et dép'!A1841,H1841,"")</f>
        <v/>
      </c>
      <c r="J1841" t="str">
        <f t="shared" si="56"/>
        <v/>
      </c>
      <c r="K1841" t="str">
        <f t="shared" si="57"/>
        <v/>
      </c>
    </row>
    <row r="1842" spans="1:11">
      <c r="A1842" s="9">
        <v>34230</v>
      </c>
      <c r="B1842" t="s">
        <v>1903</v>
      </c>
      <c r="D1842" s="3">
        <v>34</v>
      </c>
      <c r="E1842" t="s">
        <v>1825</v>
      </c>
      <c r="F1842" t="s">
        <v>75</v>
      </c>
      <c r="H1842">
        <f>ROWS($A$2:A1842)</f>
        <v>1841</v>
      </c>
      <c r="I1842" t="str">
        <f>IF(Formulaire!$F$24='Codes postaux par région et dép'!A1842,H1842,"")</f>
        <v/>
      </c>
      <c r="J1842" t="str">
        <f t="shared" si="56"/>
        <v/>
      </c>
      <c r="K1842" t="str">
        <f t="shared" si="57"/>
        <v/>
      </c>
    </row>
    <row r="1843" spans="1:11">
      <c r="A1843" s="9">
        <v>34230</v>
      </c>
      <c r="B1843" t="s">
        <v>1904</v>
      </c>
      <c r="D1843" s="3">
        <v>34</v>
      </c>
      <c r="E1843" t="s">
        <v>1825</v>
      </c>
      <c r="F1843" t="s">
        <v>75</v>
      </c>
      <c r="H1843">
        <f>ROWS($A$2:A1843)</f>
        <v>1842</v>
      </c>
      <c r="I1843" t="str">
        <f>IF(Formulaire!$F$24='Codes postaux par région et dép'!A1843,H1843,"")</f>
        <v/>
      </c>
      <c r="J1843" t="str">
        <f t="shared" si="56"/>
        <v/>
      </c>
      <c r="K1843" t="str">
        <f t="shared" si="57"/>
        <v/>
      </c>
    </row>
    <row r="1844" spans="1:11">
      <c r="A1844" s="9">
        <v>34230</v>
      </c>
      <c r="B1844" t="s">
        <v>1905</v>
      </c>
      <c r="D1844" s="3">
        <v>34</v>
      </c>
      <c r="E1844" t="s">
        <v>1825</v>
      </c>
      <c r="F1844" t="s">
        <v>75</v>
      </c>
      <c r="H1844">
        <f>ROWS($A$2:A1844)</f>
        <v>1843</v>
      </c>
      <c r="I1844" t="str">
        <f>IF(Formulaire!$F$24='Codes postaux par région et dép'!A1844,H1844,"")</f>
        <v/>
      </c>
      <c r="J1844" t="str">
        <f t="shared" si="56"/>
        <v/>
      </c>
      <c r="K1844" t="str">
        <f t="shared" si="57"/>
        <v/>
      </c>
    </row>
    <row r="1845" spans="1:11">
      <c r="A1845" s="9">
        <v>34230</v>
      </c>
      <c r="B1845" t="s">
        <v>1906</v>
      </c>
      <c r="D1845" s="3">
        <v>34</v>
      </c>
      <c r="E1845" t="s">
        <v>1825</v>
      </c>
      <c r="F1845" t="s">
        <v>75</v>
      </c>
      <c r="H1845">
        <f>ROWS($A$2:A1845)</f>
        <v>1844</v>
      </c>
      <c r="I1845" t="str">
        <f>IF(Formulaire!$F$24='Codes postaux par région et dép'!A1845,H1845,"")</f>
        <v/>
      </c>
      <c r="J1845" t="str">
        <f t="shared" si="56"/>
        <v/>
      </c>
      <c r="K1845" t="str">
        <f t="shared" si="57"/>
        <v/>
      </c>
    </row>
    <row r="1846" spans="1:11">
      <c r="A1846" s="9">
        <v>34230</v>
      </c>
      <c r="B1846" t="s">
        <v>1907</v>
      </c>
      <c r="D1846" s="3">
        <v>34</v>
      </c>
      <c r="E1846" t="s">
        <v>1825</v>
      </c>
      <c r="F1846" t="s">
        <v>75</v>
      </c>
      <c r="H1846">
        <f>ROWS($A$2:A1846)</f>
        <v>1845</v>
      </c>
      <c r="I1846" t="str">
        <f>IF(Formulaire!$F$24='Codes postaux par région et dép'!A1846,H1846,"")</f>
        <v/>
      </c>
      <c r="J1846" t="str">
        <f t="shared" si="56"/>
        <v/>
      </c>
      <c r="K1846" t="str">
        <f t="shared" si="57"/>
        <v/>
      </c>
    </row>
    <row r="1847" spans="1:11">
      <c r="A1847" s="9">
        <v>34230</v>
      </c>
      <c r="B1847" t="s">
        <v>1908</v>
      </c>
      <c r="D1847" s="3">
        <v>34</v>
      </c>
      <c r="E1847" t="s">
        <v>1825</v>
      </c>
      <c r="F1847" t="s">
        <v>75</v>
      </c>
      <c r="H1847">
        <f>ROWS($A$2:A1847)</f>
        <v>1846</v>
      </c>
      <c r="I1847" t="str">
        <f>IF(Formulaire!$F$24='Codes postaux par région et dép'!A1847,H1847,"")</f>
        <v/>
      </c>
      <c r="J1847" t="str">
        <f t="shared" si="56"/>
        <v/>
      </c>
      <c r="K1847" t="str">
        <f t="shared" si="57"/>
        <v/>
      </c>
    </row>
    <row r="1848" spans="1:11">
      <c r="A1848" s="9">
        <v>34230</v>
      </c>
      <c r="B1848" t="s">
        <v>1909</v>
      </c>
      <c r="D1848" s="3">
        <v>34</v>
      </c>
      <c r="E1848" t="s">
        <v>1825</v>
      </c>
      <c r="F1848" t="s">
        <v>75</v>
      </c>
      <c r="H1848">
        <f>ROWS($A$2:A1848)</f>
        <v>1847</v>
      </c>
      <c r="I1848" t="str">
        <f>IF(Formulaire!$F$24='Codes postaux par région et dép'!A1848,H1848,"")</f>
        <v/>
      </c>
      <c r="J1848" t="str">
        <f t="shared" si="56"/>
        <v/>
      </c>
      <c r="K1848" t="str">
        <f t="shared" si="57"/>
        <v/>
      </c>
    </row>
    <row r="1849" spans="1:11">
      <c r="A1849" s="9">
        <v>34230</v>
      </c>
      <c r="B1849" t="s">
        <v>1910</v>
      </c>
      <c r="D1849" s="3">
        <v>34</v>
      </c>
      <c r="E1849" t="s">
        <v>1825</v>
      </c>
      <c r="F1849" t="s">
        <v>75</v>
      </c>
      <c r="H1849">
        <f>ROWS($A$2:A1849)</f>
        <v>1848</v>
      </c>
      <c r="I1849" t="str">
        <f>IF(Formulaire!$F$24='Codes postaux par région et dép'!A1849,H1849,"")</f>
        <v/>
      </c>
      <c r="J1849" t="str">
        <f t="shared" si="56"/>
        <v/>
      </c>
      <c r="K1849" t="str">
        <f t="shared" si="57"/>
        <v/>
      </c>
    </row>
    <row r="1850" spans="1:11">
      <c r="A1850" s="9">
        <v>34240</v>
      </c>
      <c r="B1850" t="s">
        <v>558</v>
      </c>
      <c r="D1850" s="3">
        <v>34</v>
      </c>
      <c r="E1850" t="s">
        <v>1825</v>
      </c>
      <c r="F1850" t="s">
        <v>75</v>
      </c>
      <c r="H1850">
        <f>ROWS($A$2:A1850)</f>
        <v>1849</v>
      </c>
      <c r="I1850" t="str">
        <f>IF(Formulaire!$F$24='Codes postaux par région et dép'!A1850,H1850,"")</f>
        <v/>
      </c>
      <c r="J1850" t="str">
        <f t="shared" si="56"/>
        <v/>
      </c>
      <c r="K1850" t="str">
        <f t="shared" si="57"/>
        <v/>
      </c>
    </row>
    <row r="1851" spans="1:11">
      <c r="A1851" s="9">
        <v>34240</v>
      </c>
      <c r="B1851" t="s">
        <v>1911</v>
      </c>
      <c r="D1851" s="3">
        <v>34</v>
      </c>
      <c r="E1851" t="s">
        <v>1825</v>
      </c>
      <c r="F1851" t="s">
        <v>75</v>
      </c>
      <c r="H1851">
        <f>ROWS($A$2:A1851)</f>
        <v>1850</v>
      </c>
      <c r="I1851" t="str">
        <f>IF(Formulaire!$F$24='Codes postaux par région et dép'!A1851,H1851,"")</f>
        <v/>
      </c>
      <c r="J1851" t="str">
        <f t="shared" si="56"/>
        <v/>
      </c>
      <c r="K1851" t="str">
        <f t="shared" si="57"/>
        <v/>
      </c>
    </row>
    <row r="1852" spans="1:11">
      <c r="A1852" s="9">
        <v>34250</v>
      </c>
      <c r="B1852" t="s">
        <v>1912</v>
      </c>
      <c r="D1852" s="3">
        <v>34</v>
      </c>
      <c r="E1852" t="s">
        <v>1825</v>
      </c>
      <c r="F1852" t="s">
        <v>75</v>
      </c>
      <c r="H1852">
        <f>ROWS($A$2:A1852)</f>
        <v>1851</v>
      </c>
      <c r="I1852" t="str">
        <f>IF(Formulaire!$F$24='Codes postaux par région et dép'!A1852,H1852,"")</f>
        <v/>
      </c>
      <c r="J1852" t="str">
        <f t="shared" si="56"/>
        <v/>
      </c>
      <c r="K1852" t="str">
        <f t="shared" si="57"/>
        <v/>
      </c>
    </row>
    <row r="1853" spans="1:11">
      <c r="A1853" s="9">
        <v>34260</v>
      </c>
      <c r="B1853" t="s">
        <v>1913</v>
      </c>
      <c r="D1853" s="3">
        <v>34</v>
      </c>
      <c r="E1853" t="s">
        <v>1825</v>
      </c>
      <c r="F1853" t="s">
        <v>75</v>
      </c>
      <c r="H1853">
        <f>ROWS($A$2:A1853)</f>
        <v>1852</v>
      </c>
      <c r="I1853" t="str">
        <f>IF(Formulaire!$F$24='Codes postaux par région et dép'!A1853,H1853,"")</f>
        <v/>
      </c>
      <c r="J1853" t="str">
        <f t="shared" si="56"/>
        <v/>
      </c>
      <c r="K1853" t="str">
        <f t="shared" si="57"/>
        <v/>
      </c>
    </row>
    <row r="1854" spans="1:11">
      <c r="A1854" s="9">
        <v>34260</v>
      </c>
      <c r="B1854" t="s">
        <v>1914</v>
      </c>
      <c r="D1854" s="3">
        <v>34</v>
      </c>
      <c r="E1854" t="s">
        <v>1825</v>
      </c>
      <c r="F1854" t="s">
        <v>75</v>
      </c>
      <c r="H1854">
        <f>ROWS($A$2:A1854)</f>
        <v>1853</v>
      </c>
      <c r="I1854" t="str">
        <f>IF(Formulaire!$F$24='Codes postaux par région et dép'!A1854,H1854,"")</f>
        <v/>
      </c>
      <c r="J1854" t="str">
        <f t="shared" si="56"/>
        <v/>
      </c>
      <c r="K1854" t="str">
        <f t="shared" si="57"/>
        <v/>
      </c>
    </row>
    <row r="1855" spans="1:11">
      <c r="A1855" s="9">
        <v>34260</v>
      </c>
      <c r="B1855" t="s">
        <v>1915</v>
      </c>
      <c r="D1855" s="3">
        <v>34</v>
      </c>
      <c r="E1855" t="s">
        <v>1825</v>
      </c>
      <c r="F1855" t="s">
        <v>75</v>
      </c>
      <c r="H1855">
        <f>ROWS($A$2:A1855)</f>
        <v>1854</v>
      </c>
      <c r="I1855" t="str">
        <f>IF(Formulaire!$F$24='Codes postaux par région et dép'!A1855,H1855,"")</f>
        <v/>
      </c>
      <c r="J1855" t="str">
        <f t="shared" si="56"/>
        <v/>
      </c>
      <c r="K1855" t="str">
        <f t="shared" si="57"/>
        <v/>
      </c>
    </row>
    <row r="1856" spans="1:11">
      <c r="A1856" s="9">
        <v>34260</v>
      </c>
      <c r="B1856" t="s">
        <v>1916</v>
      </c>
      <c r="D1856" s="3">
        <v>34</v>
      </c>
      <c r="E1856" t="s">
        <v>1825</v>
      </c>
      <c r="F1856" t="s">
        <v>75</v>
      </c>
      <c r="H1856">
        <f>ROWS($A$2:A1856)</f>
        <v>1855</v>
      </c>
      <c r="I1856" t="str">
        <f>IF(Formulaire!$F$24='Codes postaux par région et dép'!A1856,H1856,"")</f>
        <v/>
      </c>
      <c r="J1856" t="str">
        <f t="shared" si="56"/>
        <v/>
      </c>
      <c r="K1856" t="str">
        <f t="shared" si="57"/>
        <v/>
      </c>
    </row>
    <row r="1857" spans="1:11">
      <c r="A1857" s="9">
        <v>34260</v>
      </c>
      <c r="B1857" t="s">
        <v>1917</v>
      </c>
      <c r="D1857" s="3">
        <v>34</v>
      </c>
      <c r="E1857" t="s">
        <v>1825</v>
      </c>
      <c r="F1857" t="s">
        <v>75</v>
      </c>
      <c r="H1857">
        <f>ROWS($A$2:A1857)</f>
        <v>1856</v>
      </c>
      <c r="I1857" t="str">
        <f>IF(Formulaire!$F$24='Codes postaux par région et dép'!A1857,H1857,"")</f>
        <v/>
      </c>
      <c r="J1857" t="str">
        <f t="shared" si="56"/>
        <v/>
      </c>
      <c r="K1857" t="str">
        <f t="shared" si="57"/>
        <v/>
      </c>
    </row>
    <row r="1858" spans="1:11">
      <c r="A1858" s="9">
        <v>34260</v>
      </c>
      <c r="B1858" t="s">
        <v>1918</v>
      </c>
      <c r="D1858" s="3">
        <v>34</v>
      </c>
      <c r="E1858" t="s">
        <v>1825</v>
      </c>
      <c r="F1858" t="s">
        <v>75</v>
      </c>
      <c r="H1858">
        <f>ROWS($A$2:A1858)</f>
        <v>1857</v>
      </c>
      <c r="I1858" t="str">
        <f>IF(Formulaire!$F$24='Codes postaux par région et dép'!A1858,H1858,"")</f>
        <v/>
      </c>
      <c r="J1858" t="str">
        <f t="shared" ref="J1858:J1921" si="58">IFERROR(SMALL($I:$I,H1858),"")</f>
        <v/>
      </c>
      <c r="K1858" t="str">
        <f t="shared" ref="K1858:K1921" si="59">IFERROR(INDEX($B$2:$B$2867,J1858),"")</f>
        <v/>
      </c>
    </row>
    <row r="1859" spans="1:11">
      <c r="A1859" s="9">
        <v>34260</v>
      </c>
      <c r="B1859" t="s">
        <v>1919</v>
      </c>
      <c r="D1859" s="3">
        <v>34</v>
      </c>
      <c r="E1859" t="s">
        <v>1825</v>
      </c>
      <c r="F1859" t="s">
        <v>75</v>
      </c>
      <c r="H1859">
        <f>ROWS($A$2:A1859)</f>
        <v>1858</v>
      </c>
      <c r="I1859" t="str">
        <f>IF(Formulaire!$F$24='Codes postaux par région et dép'!A1859,H1859,"")</f>
        <v/>
      </c>
      <c r="J1859" t="str">
        <f t="shared" si="58"/>
        <v/>
      </c>
      <c r="K1859" t="str">
        <f t="shared" si="59"/>
        <v/>
      </c>
    </row>
    <row r="1860" spans="1:11">
      <c r="A1860" s="9">
        <v>34270</v>
      </c>
      <c r="B1860" t="s">
        <v>1920</v>
      </c>
      <c r="D1860" s="3">
        <v>34</v>
      </c>
      <c r="E1860" t="s">
        <v>1825</v>
      </c>
      <c r="F1860" t="s">
        <v>75</v>
      </c>
      <c r="H1860">
        <f>ROWS($A$2:A1860)</f>
        <v>1859</v>
      </c>
      <c r="I1860" t="str">
        <f>IF(Formulaire!$F$24='Codes postaux par région et dép'!A1860,H1860,"")</f>
        <v/>
      </c>
      <c r="J1860" t="str">
        <f t="shared" si="58"/>
        <v/>
      </c>
      <c r="K1860" t="str">
        <f t="shared" si="59"/>
        <v/>
      </c>
    </row>
    <row r="1861" spans="1:11">
      <c r="A1861" s="9">
        <v>34270</v>
      </c>
      <c r="B1861" t="s">
        <v>1921</v>
      </c>
      <c r="D1861" s="3">
        <v>34</v>
      </c>
      <c r="E1861" t="s">
        <v>1825</v>
      </c>
      <c r="F1861" t="s">
        <v>75</v>
      </c>
      <c r="H1861">
        <f>ROWS($A$2:A1861)</f>
        <v>1860</v>
      </c>
      <c r="I1861" t="str">
        <f>IF(Formulaire!$F$24='Codes postaux par région et dép'!A1861,H1861,"")</f>
        <v/>
      </c>
      <c r="J1861" t="str">
        <f t="shared" si="58"/>
        <v/>
      </c>
      <c r="K1861" t="str">
        <f t="shared" si="59"/>
        <v/>
      </c>
    </row>
    <row r="1862" spans="1:11">
      <c r="A1862" s="9">
        <v>34270</v>
      </c>
      <c r="B1862" t="s">
        <v>1922</v>
      </c>
      <c r="D1862" s="3">
        <v>34</v>
      </c>
      <c r="E1862" t="s">
        <v>1825</v>
      </c>
      <c r="F1862" t="s">
        <v>75</v>
      </c>
      <c r="H1862">
        <f>ROWS($A$2:A1862)</f>
        <v>1861</v>
      </c>
      <c r="I1862" t="str">
        <f>IF(Formulaire!$F$24='Codes postaux par région et dép'!A1862,H1862,"")</f>
        <v/>
      </c>
      <c r="J1862" t="str">
        <f t="shared" si="58"/>
        <v/>
      </c>
      <c r="K1862" t="str">
        <f t="shared" si="59"/>
        <v/>
      </c>
    </row>
    <row r="1863" spans="1:11">
      <c r="A1863" s="9">
        <v>34270</v>
      </c>
      <c r="B1863" t="s">
        <v>1041</v>
      </c>
      <c r="D1863" s="3">
        <v>34</v>
      </c>
      <c r="E1863" t="s">
        <v>1825</v>
      </c>
      <c r="F1863" t="s">
        <v>75</v>
      </c>
      <c r="H1863">
        <f>ROWS($A$2:A1863)</f>
        <v>1862</v>
      </c>
      <c r="I1863" t="str">
        <f>IF(Formulaire!$F$24='Codes postaux par région et dép'!A1863,H1863,"")</f>
        <v/>
      </c>
      <c r="J1863" t="str">
        <f t="shared" si="58"/>
        <v/>
      </c>
      <c r="K1863" t="str">
        <f t="shared" si="59"/>
        <v/>
      </c>
    </row>
    <row r="1864" spans="1:11">
      <c r="A1864" s="9">
        <v>34270</v>
      </c>
      <c r="B1864" t="s">
        <v>1923</v>
      </c>
      <c r="D1864" s="3">
        <v>34</v>
      </c>
      <c r="E1864" t="s">
        <v>1825</v>
      </c>
      <c r="F1864" t="s">
        <v>75</v>
      </c>
      <c r="H1864">
        <f>ROWS($A$2:A1864)</f>
        <v>1863</v>
      </c>
      <c r="I1864" t="str">
        <f>IF(Formulaire!$F$24='Codes postaux par région et dép'!A1864,H1864,"")</f>
        <v/>
      </c>
      <c r="J1864" t="str">
        <f t="shared" si="58"/>
        <v/>
      </c>
      <c r="K1864" t="str">
        <f t="shared" si="59"/>
        <v/>
      </c>
    </row>
    <row r="1865" spans="1:11">
      <c r="A1865" s="9">
        <v>34270</v>
      </c>
      <c r="B1865" t="s">
        <v>1924</v>
      </c>
      <c r="D1865" s="3">
        <v>34</v>
      </c>
      <c r="E1865" t="s">
        <v>1825</v>
      </c>
      <c r="F1865" t="s">
        <v>75</v>
      </c>
      <c r="H1865">
        <f>ROWS($A$2:A1865)</f>
        <v>1864</v>
      </c>
      <c r="I1865" t="str">
        <f>IF(Formulaire!$F$24='Codes postaux par région et dép'!A1865,H1865,"")</f>
        <v/>
      </c>
      <c r="J1865" t="str">
        <f t="shared" si="58"/>
        <v/>
      </c>
      <c r="K1865" t="str">
        <f t="shared" si="59"/>
        <v/>
      </c>
    </row>
    <row r="1866" spans="1:11">
      <c r="A1866" s="9">
        <v>34270</v>
      </c>
      <c r="B1866" t="s">
        <v>1925</v>
      </c>
      <c r="D1866" s="3">
        <v>34</v>
      </c>
      <c r="E1866" t="s">
        <v>1825</v>
      </c>
      <c r="F1866" t="s">
        <v>75</v>
      </c>
      <c r="H1866">
        <f>ROWS($A$2:A1866)</f>
        <v>1865</v>
      </c>
      <c r="I1866" t="str">
        <f>IF(Formulaire!$F$24='Codes postaux par région et dép'!A1866,H1866,"")</f>
        <v/>
      </c>
      <c r="J1866" t="str">
        <f t="shared" si="58"/>
        <v/>
      </c>
      <c r="K1866" t="str">
        <f t="shared" si="59"/>
        <v/>
      </c>
    </row>
    <row r="1867" spans="1:11">
      <c r="A1867" s="9">
        <v>34270</v>
      </c>
      <c r="B1867" t="s">
        <v>1926</v>
      </c>
      <c r="D1867" s="3">
        <v>34</v>
      </c>
      <c r="E1867" t="s">
        <v>1825</v>
      </c>
      <c r="F1867" t="s">
        <v>75</v>
      </c>
      <c r="H1867">
        <f>ROWS($A$2:A1867)</f>
        <v>1866</v>
      </c>
      <c r="I1867" t="str">
        <f>IF(Formulaire!$F$24='Codes postaux par région et dép'!A1867,H1867,"")</f>
        <v/>
      </c>
      <c r="J1867" t="str">
        <f t="shared" si="58"/>
        <v/>
      </c>
      <c r="K1867" t="str">
        <f t="shared" si="59"/>
        <v/>
      </c>
    </row>
    <row r="1868" spans="1:11">
      <c r="A1868" s="9">
        <v>34270</v>
      </c>
      <c r="B1868" t="s">
        <v>47</v>
      </c>
      <c r="D1868" s="3">
        <v>34</v>
      </c>
      <c r="E1868" t="s">
        <v>1825</v>
      </c>
      <c r="F1868" t="s">
        <v>75</v>
      </c>
      <c r="H1868">
        <f>ROWS($A$2:A1868)</f>
        <v>1867</v>
      </c>
      <c r="I1868" t="str">
        <f>IF(Formulaire!$F$24='Codes postaux par région et dép'!A1868,H1868,"")</f>
        <v/>
      </c>
      <c r="J1868" t="str">
        <f t="shared" si="58"/>
        <v/>
      </c>
      <c r="K1868" t="str">
        <f t="shared" si="59"/>
        <v/>
      </c>
    </row>
    <row r="1869" spans="1:11">
      <c r="A1869" s="9">
        <v>34270</v>
      </c>
      <c r="B1869" t="s">
        <v>1927</v>
      </c>
      <c r="D1869" s="3">
        <v>34</v>
      </c>
      <c r="E1869" t="s">
        <v>1825</v>
      </c>
      <c r="F1869" t="s">
        <v>75</v>
      </c>
      <c r="H1869">
        <f>ROWS($A$2:A1869)</f>
        <v>1868</v>
      </c>
      <c r="I1869" t="str">
        <f>IF(Formulaire!$F$24='Codes postaux par région et dép'!A1869,H1869,"")</f>
        <v/>
      </c>
      <c r="J1869" t="str">
        <f t="shared" si="58"/>
        <v/>
      </c>
      <c r="K1869" t="str">
        <f t="shared" si="59"/>
        <v/>
      </c>
    </row>
    <row r="1870" spans="1:11">
      <c r="A1870" s="9">
        <v>34270</v>
      </c>
      <c r="B1870" t="s">
        <v>1928</v>
      </c>
      <c r="D1870" s="3">
        <v>34</v>
      </c>
      <c r="E1870" t="s">
        <v>1825</v>
      </c>
      <c r="F1870" t="s">
        <v>75</v>
      </c>
      <c r="H1870">
        <f>ROWS($A$2:A1870)</f>
        <v>1869</v>
      </c>
      <c r="I1870" t="str">
        <f>IF(Formulaire!$F$24='Codes postaux par région et dép'!A1870,H1870,"")</f>
        <v/>
      </c>
      <c r="J1870" t="str">
        <f t="shared" si="58"/>
        <v/>
      </c>
      <c r="K1870" t="str">
        <f t="shared" si="59"/>
        <v/>
      </c>
    </row>
    <row r="1871" spans="1:11">
      <c r="A1871" s="9">
        <v>34270</v>
      </c>
      <c r="B1871" t="s">
        <v>1929</v>
      </c>
      <c r="D1871" s="3">
        <v>34</v>
      </c>
      <c r="E1871" t="s">
        <v>1825</v>
      </c>
      <c r="F1871" t="s">
        <v>75</v>
      </c>
      <c r="H1871">
        <f>ROWS($A$2:A1871)</f>
        <v>1870</v>
      </c>
      <c r="I1871" t="str">
        <f>IF(Formulaire!$F$24='Codes postaux par région et dép'!A1871,H1871,"")</f>
        <v/>
      </c>
      <c r="J1871" t="str">
        <f t="shared" si="58"/>
        <v/>
      </c>
      <c r="K1871" t="str">
        <f t="shared" si="59"/>
        <v/>
      </c>
    </row>
    <row r="1872" spans="1:11">
      <c r="A1872" s="9">
        <v>34280</v>
      </c>
      <c r="B1872" t="s">
        <v>1930</v>
      </c>
      <c r="D1872" s="3">
        <v>34</v>
      </c>
      <c r="E1872" t="s">
        <v>1825</v>
      </c>
      <c r="F1872" t="s">
        <v>75</v>
      </c>
      <c r="H1872">
        <f>ROWS($A$2:A1872)</f>
        <v>1871</v>
      </c>
      <c r="I1872" t="str">
        <f>IF(Formulaire!$F$24='Codes postaux par région et dép'!A1872,H1872,"")</f>
        <v/>
      </c>
      <c r="J1872" t="str">
        <f t="shared" si="58"/>
        <v/>
      </c>
      <c r="K1872" t="str">
        <f t="shared" si="59"/>
        <v/>
      </c>
    </row>
    <row r="1873" spans="1:11">
      <c r="A1873" s="9">
        <v>34290</v>
      </c>
      <c r="B1873" t="s">
        <v>1931</v>
      </c>
      <c r="D1873" s="3">
        <v>34</v>
      </c>
      <c r="E1873" t="s">
        <v>1825</v>
      </c>
      <c r="F1873" t="s">
        <v>75</v>
      </c>
      <c r="H1873">
        <f>ROWS($A$2:A1873)</f>
        <v>1872</v>
      </c>
      <c r="I1873" t="str">
        <f>IF(Formulaire!$F$24='Codes postaux par région et dép'!A1873,H1873,"")</f>
        <v/>
      </c>
      <c r="J1873" t="str">
        <f t="shared" si="58"/>
        <v/>
      </c>
      <c r="K1873" t="str">
        <f t="shared" si="59"/>
        <v/>
      </c>
    </row>
    <row r="1874" spans="1:11">
      <c r="A1874" s="9">
        <v>34290</v>
      </c>
      <c r="B1874" t="s">
        <v>1932</v>
      </c>
      <c r="D1874" s="3">
        <v>34</v>
      </c>
      <c r="E1874" t="s">
        <v>1825</v>
      </c>
      <c r="F1874" t="s">
        <v>75</v>
      </c>
      <c r="H1874">
        <f>ROWS($A$2:A1874)</f>
        <v>1873</v>
      </c>
      <c r="I1874" t="str">
        <f>IF(Formulaire!$F$24='Codes postaux par région et dép'!A1874,H1874,"")</f>
        <v/>
      </c>
      <c r="J1874" t="str">
        <f t="shared" si="58"/>
        <v/>
      </c>
      <c r="K1874" t="str">
        <f t="shared" si="59"/>
        <v/>
      </c>
    </row>
    <row r="1875" spans="1:11">
      <c r="A1875" s="9">
        <v>34290</v>
      </c>
      <c r="B1875" t="s">
        <v>1933</v>
      </c>
      <c r="D1875" s="3">
        <v>34</v>
      </c>
      <c r="E1875" t="s">
        <v>1825</v>
      </c>
      <c r="F1875" t="s">
        <v>75</v>
      </c>
      <c r="H1875">
        <f>ROWS($A$2:A1875)</f>
        <v>1874</v>
      </c>
      <c r="I1875" t="str">
        <f>IF(Formulaire!$F$24='Codes postaux par région et dép'!A1875,H1875,"")</f>
        <v/>
      </c>
      <c r="J1875" t="str">
        <f t="shared" si="58"/>
        <v/>
      </c>
      <c r="K1875" t="str">
        <f t="shared" si="59"/>
        <v/>
      </c>
    </row>
    <row r="1876" spans="1:11">
      <c r="A1876" s="9">
        <v>34290</v>
      </c>
      <c r="B1876" t="s">
        <v>1934</v>
      </c>
      <c r="D1876" s="3">
        <v>34</v>
      </c>
      <c r="E1876" t="s">
        <v>1825</v>
      </c>
      <c r="F1876" t="s">
        <v>75</v>
      </c>
      <c r="H1876">
        <f>ROWS($A$2:A1876)</f>
        <v>1875</v>
      </c>
      <c r="I1876" t="str">
        <f>IF(Formulaire!$F$24='Codes postaux par région et dép'!A1876,H1876,"")</f>
        <v/>
      </c>
      <c r="J1876" t="str">
        <f t="shared" si="58"/>
        <v/>
      </c>
      <c r="K1876" t="str">
        <f t="shared" si="59"/>
        <v/>
      </c>
    </row>
    <row r="1877" spans="1:11">
      <c r="A1877" s="9">
        <v>34290</v>
      </c>
      <c r="B1877" t="s">
        <v>1935</v>
      </c>
      <c r="D1877" s="3">
        <v>34</v>
      </c>
      <c r="E1877" t="s">
        <v>1825</v>
      </c>
      <c r="F1877" t="s">
        <v>75</v>
      </c>
      <c r="H1877">
        <f>ROWS($A$2:A1877)</f>
        <v>1876</v>
      </c>
      <c r="I1877" t="str">
        <f>IF(Formulaire!$F$24='Codes postaux par région et dép'!A1877,H1877,"")</f>
        <v/>
      </c>
      <c r="J1877" t="str">
        <f t="shared" si="58"/>
        <v/>
      </c>
      <c r="K1877" t="str">
        <f t="shared" si="59"/>
        <v/>
      </c>
    </row>
    <row r="1878" spans="1:11">
      <c r="A1878" s="9">
        <v>34290</v>
      </c>
      <c r="B1878" t="s">
        <v>44</v>
      </c>
      <c r="D1878" s="3">
        <v>34</v>
      </c>
      <c r="E1878" t="s">
        <v>1825</v>
      </c>
      <c r="F1878" t="s">
        <v>75</v>
      </c>
      <c r="H1878">
        <f>ROWS($A$2:A1878)</f>
        <v>1877</v>
      </c>
      <c r="I1878" t="str">
        <f>IF(Formulaire!$F$24='Codes postaux par région et dép'!A1878,H1878,"")</f>
        <v/>
      </c>
      <c r="J1878" t="str">
        <f t="shared" si="58"/>
        <v/>
      </c>
      <c r="K1878" t="str">
        <f t="shared" si="59"/>
        <v/>
      </c>
    </row>
    <row r="1879" spans="1:11">
      <c r="A1879" s="9">
        <v>34290</v>
      </c>
      <c r="B1879" t="s">
        <v>1936</v>
      </c>
      <c r="D1879" s="3">
        <v>34</v>
      </c>
      <c r="E1879" t="s">
        <v>1825</v>
      </c>
      <c r="F1879" t="s">
        <v>75</v>
      </c>
      <c r="H1879">
        <f>ROWS($A$2:A1879)</f>
        <v>1878</v>
      </c>
      <c r="I1879" t="str">
        <f>IF(Formulaire!$F$24='Codes postaux par région et dép'!A1879,H1879,"")</f>
        <v/>
      </c>
      <c r="J1879" t="str">
        <f t="shared" si="58"/>
        <v/>
      </c>
      <c r="K1879" t="str">
        <f t="shared" si="59"/>
        <v/>
      </c>
    </row>
    <row r="1880" spans="1:11">
      <c r="A1880" s="9">
        <v>34290</v>
      </c>
      <c r="B1880" t="s">
        <v>1937</v>
      </c>
      <c r="D1880" s="3">
        <v>34</v>
      </c>
      <c r="E1880" t="s">
        <v>1825</v>
      </c>
      <c r="F1880" t="s">
        <v>75</v>
      </c>
      <c r="H1880">
        <f>ROWS($A$2:A1880)</f>
        <v>1879</v>
      </c>
      <c r="I1880" t="str">
        <f>IF(Formulaire!$F$24='Codes postaux par région et dép'!A1880,H1880,"")</f>
        <v/>
      </c>
      <c r="J1880" t="str">
        <f t="shared" si="58"/>
        <v/>
      </c>
      <c r="K1880" t="str">
        <f t="shared" si="59"/>
        <v/>
      </c>
    </row>
    <row r="1881" spans="1:11">
      <c r="A1881" s="9">
        <v>34290</v>
      </c>
      <c r="B1881" t="s">
        <v>1938</v>
      </c>
      <c r="D1881" s="3">
        <v>34</v>
      </c>
      <c r="E1881" t="s">
        <v>1825</v>
      </c>
      <c r="F1881" t="s">
        <v>75</v>
      </c>
      <c r="H1881">
        <f>ROWS($A$2:A1881)</f>
        <v>1880</v>
      </c>
      <c r="I1881" t="str">
        <f>IF(Formulaire!$F$24='Codes postaux par région et dép'!A1881,H1881,"")</f>
        <v/>
      </c>
      <c r="J1881" t="str">
        <f t="shared" si="58"/>
        <v/>
      </c>
      <c r="K1881" t="str">
        <f t="shared" si="59"/>
        <v/>
      </c>
    </row>
    <row r="1882" spans="1:11">
      <c r="A1882" s="9">
        <v>34300</v>
      </c>
      <c r="B1882" t="s">
        <v>1939</v>
      </c>
      <c r="C1882" t="s">
        <v>1940</v>
      </c>
      <c r="D1882" s="3">
        <v>34</v>
      </c>
      <c r="E1882" t="s">
        <v>1825</v>
      </c>
      <c r="F1882" t="s">
        <v>75</v>
      </c>
      <c r="H1882">
        <f>ROWS($A$2:A1882)</f>
        <v>1881</v>
      </c>
      <c r="I1882" t="str">
        <f>IF(Formulaire!$F$24='Codes postaux par région et dép'!A1882,H1882,"")</f>
        <v/>
      </c>
      <c r="J1882" t="str">
        <f t="shared" si="58"/>
        <v/>
      </c>
      <c r="K1882" t="str">
        <f t="shared" si="59"/>
        <v/>
      </c>
    </row>
    <row r="1883" spans="1:11">
      <c r="A1883" s="9">
        <v>34300</v>
      </c>
      <c r="B1883" t="s">
        <v>1939</v>
      </c>
      <c r="D1883" s="3">
        <v>34</v>
      </c>
      <c r="E1883" t="s">
        <v>1825</v>
      </c>
      <c r="F1883" t="s">
        <v>75</v>
      </c>
      <c r="H1883">
        <f>ROWS($A$2:A1883)</f>
        <v>1882</v>
      </c>
      <c r="I1883" t="str">
        <f>IF(Formulaire!$F$24='Codes postaux par région et dép'!A1883,H1883,"")</f>
        <v/>
      </c>
      <c r="J1883" t="str">
        <f t="shared" si="58"/>
        <v/>
      </c>
      <c r="K1883" t="str">
        <f t="shared" si="59"/>
        <v/>
      </c>
    </row>
    <row r="1884" spans="1:11">
      <c r="A1884" s="9">
        <v>34310</v>
      </c>
      <c r="B1884" t="s">
        <v>1941</v>
      </c>
      <c r="D1884" s="3">
        <v>34</v>
      </c>
      <c r="E1884" t="s">
        <v>1825</v>
      </c>
      <c r="F1884" t="s">
        <v>75</v>
      </c>
      <c r="H1884">
        <f>ROWS($A$2:A1884)</f>
        <v>1883</v>
      </c>
      <c r="I1884" t="str">
        <f>IF(Formulaire!$F$24='Codes postaux par région et dép'!A1884,H1884,"")</f>
        <v/>
      </c>
      <c r="J1884" t="str">
        <f t="shared" si="58"/>
        <v/>
      </c>
      <c r="K1884" t="str">
        <f t="shared" si="59"/>
        <v/>
      </c>
    </row>
    <row r="1885" spans="1:11">
      <c r="A1885" s="9">
        <v>34310</v>
      </c>
      <c r="B1885" t="s">
        <v>1942</v>
      </c>
      <c r="D1885" s="3">
        <v>34</v>
      </c>
      <c r="E1885" t="s">
        <v>1825</v>
      </c>
      <c r="F1885" t="s">
        <v>75</v>
      </c>
      <c r="H1885">
        <f>ROWS($A$2:A1885)</f>
        <v>1884</v>
      </c>
      <c r="I1885" t="str">
        <f>IF(Formulaire!$F$24='Codes postaux par région et dép'!A1885,H1885,"")</f>
        <v/>
      </c>
      <c r="J1885" t="str">
        <f t="shared" si="58"/>
        <v/>
      </c>
      <c r="K1885" t="str">
        <f t="shared" si="59"/>
        <v/>
      </c>
    </row>
    <row r="1886" spans="1:11">
      <c r="A1886" s="9">
        <v>34310</v>
      </c>
      <c r="B1886" t="s">
        <v>1943</v>
      </c>
      <c r="D1886" s="3">
        <v>34</v>
      </c>
      <c r="E1886" t="s">
        <v>1825</v>
      </c>
      <c r="F1886" t="s">
        <v>75</v>
      </c>
      <c r="H1886">
        <f>ROWS($A$2:A1886)</f>
        <v>1885</v>
      </c>
      <c r="I1886" t="str">
        <f>IF(Formulaire!$F$24='Codes postaux par région et dép'!A1886,H1886,"")</f>
        <v/>
      </c>
      <c r="J1886" t="str">
        <f t="shared" si="58"/>
        <v/>
      </c>
      <c r="K1886" t="str">
        <f t="shared" si="59"/>
        <v/>
      </c>
    </row>
    <row r="1887" spans="1:11">
      <c r="A1887" s="9">
        <v>34310</v>
      </c>
      <c r="B1887" t="s">
        <v>1944</v>
      </c>
      <c r="D1887" s="3">
        <v>34</v>
      </c>
      <c r="E1887" t="s">
        <v>1825</v>
      </c>
      <c r="F1887" t="s">
        <v>75</v>
      </c>
      <c r="H1887">
        <f>ROWS($A$2:A1887)</f>
        <v>1886</v>
      </c>
      <c r="I1887" t="str">
        <f>IF(Formulaire!$F$24='Codes postaux par région et dép'!A1887,H1887,"")</f>
        <v/>
      </c>
      <c r="J1887" t="str">
        <f t="shared" si="58"/>
        <v/>
      </c>
      <c r="K1887" t="str">
        <f t="shared" si="59"/>
        <v/>
      </c>
    </row>
    <row r="1888" spans="1:11">
      <c r="A1888" s="9">
        <v>34310</v>
      </c>
      <c r="B1888" t="s">
        <v>89</v>
      </c>
      <c r="D1888" s="3">
        <v>34</v>
      </c>
      <c r="E1888" t="s">
        <v>1825</v>
      </c>
      <c r="F1888" t="s">
        <v>75</v>
      </c>
      <c r="H1888">
        <f>ROWS($A$2:A1888)</f>
        <v>1887</v>
      </c>
      <c r="I1888" t="str">
        <f>IF(Formulaire!$F$24='Codes postaux par région et dép'!A1888,H1888,"")</f>
        <v/>
      </c>
      <c r="J1888" t="str">
        <f t="shared" si="58"/>
        <v/>
      </c>
      <c r="K1888" t="str">
        <f t="shared" si="59"/>
        <v/>
      </c>
    </row>
    <row r="1889" spans="1:11">
      <c r="A1889" s="9">
        <v>34310</v>
      </c>
      <c r="B1889" t="s">
        <v>1945</v>
      </c>
      <c r="D1889" s="3">
        <v>34</v>
      </c>
      <c r="E1889" t="s">
        <v>1825</v>
      </c>
      <c r="F1889" t="s">
        <v>75</v>
      </c>
      <c r="H1889">
        <f>ROWS($A$2:A1889)</f>
        <v>1888</v>
      </c>
      <c r="I1889" t="str">
        <f>IF(Formulaire!$F$24='Codes postaux par région et dép'!A1889,H1889,"")</f>
        <v/>
      </c>
      <c r="J1889" t="str">
        <f t="shared" si="58"/>
        <v/>
      </c>
      <c r="K1889" t="str">
        <f t="shared" si="59"/>
        <v/>
      </c>
    </row>
    <row r="1890" spans="1:11">
      <c r="A1890" s="9">
        <v>34310</v>
      </c>
      <c r="B1890" t="s">
        <v>1946</v>
      </c>
      <c r="D1890" s="3">
        <v>34</v>
      </c>
      <c r="E1890" t="s">
        <v>1825</v>
      </c>
      <c r="F1890" t="s">
        <v>75</v>
      </c>
      <c r="H1890">
        <f>ROWS($A$2:A1890)</f>
        <v>1889</v>
      </c>
      <c r="I1890" t="str">
        <f>IF(Formulaire!$F$24='Codes postaux par région et dép'!A1890,H1890,"")</f>
        <v/>
      </c>
      <c r="J1890" t="str">
        <f t="shared" si="58"/>
        <v/>
      </c>
      <c r="K1890" t="str">
        <f t="shared" si="59"/>
        <v/>
      </c>
    </row>
    <row r="1891" spans="1:11">
      <c r="A1891" s="9">
        <v>34320</v>
      </c>
      <c r="B1891" t="s">
        <v>920</v>
      </c>
      <c r="D1891" s="3">
        <v>34</v>
      </c>
      <c r="E1891" t="s">
        <v>1825</v>
      </c>
      <c r="F1891" t="s">
        <v>75</v>
      </c>
      <c r="H1891">
        <f>ROWS($A$2:A1891)</f>
        <v>1890</v>
      </c>
      <c r="I1891" t="str">
        <f>IF(Formulaire!$F$24='Codes postaux par région et dép'!A1891,H1891,"")</f>
        <v/>
      </c>
      <c r="J1891" t="str">
        <f t="shared" si="58"/>
        <v/>
      </c>
      <c r="K1891" t="str">
        <f t="shared" si="59"/>
        <v/>
      </c>
    </row>
    <row r="1892" spans="1:11">
      <c r="A1892" s="9">
        <v>34320</v>
      </c>
      <c r="B1892" t="s">
        <v>1947</v>
      </c>
      <c r="D1892" s="3">
        <v>34</v>
      </c>
      <c r="E1892" t="s">
        <v>1825</v>
      </c>
      <c r="F1892" t="s">
        <v>75</v>
      </c>
      <c r="H1892">
        <f>ROWS($A$2:A1892)</f>
        <v>1891</v>
      </c>
      <c r="I1892" t="str">
        <f>IF(Formulaire!$F$24='Codes postaux par région et dép'!A1892,H1892,"")</f>
        <v/>
      </c>
      <c r="J1892" t="str">
        <f t="shared" si="58"/>
        <v/>
      </c>
      <c r="K1892" t="str">
        <f t="shared" si="59"/>
        <v/>
      </c>
    </row>
    <row r="1893" spans="1:11">
      <c r="A1893" s="9">
        <v>34320</v>
      </c>
      <c r="B1893" t="s">
        <v>1817</v>
      </c>
      <c r="D1893" s="3">
        <v>34</v>
      </c>
      <c r="E1893" t="s">
        <v>1825</v>
      </c>
      <c r="F1893" t="s">
        <v>75</v>
      </c>
      <c r="H1893">
        <f>ROWS($A$2:A1893)</f>
        <v>1892</v>
      </c>
      <c r="I1893" t="str">
        <f>IF(Formulaire!$F$24='Codes postaux par région et dép'!A1893,H1893,"")</f>
        <v/>
      </c>
      <c r="J1893" t="str">
        <f t="shared" si="58"/>
        <v/>
      </c>
      <c r="K1893" t="str">
        <f t="shared" si="59"/>
        <v/>
      </c>
    </row>
    <row r="1894" spans="1:11">
      <c r="A1894" s="9">
        <v>34320</v>
      </c>
      <c r="B1894" t="s">
        <v>1948</v>
      </c>
      <c r="D1894" s="3">
        <v>34</v>
      </c>
      <c r="E1894" t="s">
        <v>1825</v>
      </c>
      <c r="F1894" t="s">
        <v>75</v>
      </c>
      <c r="H1894">
        <f>ROWS($A$2:A1894)</f>
        <v>1893</v>
      </c>
      <c r="I1894" t="str">
        <f>IF(Formulaire!$F$24='Codes postaux par région et dép'!A1894,H1894,"")</f>
        <v/>
      </c>
      <c r="J1894" t="str">
        <f t="shared" si="58"/>
        <v/>
      </c>
      <c r="K1894" t="str">
        <f t="shared" si="59"/>
        <v/>
      </c>
    </row>
    <row r="1895" spans="1:11">
      <c r="A1895" s="9">
        <v>34320</v>
      </c>
      <c r="B1895" t="s">
        <v>1949</v>
      </c>
      <c r="D1895" s="3">
        <v>34</v>
      </c>
      <c r="E1895" t="s">
        <v>1825</v>
      </c>
      <c r="F1895" t="s">
        <v>75</v>
      </c>
      <c r="H1895">
        <f>ROWS($A$2:A1895)</f>
        <v>1894</v>
      </c>
      <c r="I1895" t="str">
        <f>IF(Formulaire!$F$24='Codes postaux par région et dép'!A1895,H1895,"")</f>
        <v/>
      </c>
      <c r="J1895" t="str">
        <f t="shared" si="58"/>
        <v/>
      </c>
      <c r="K1895" t="str">
        <f t="shared" si="59"/>
        <v/>
      </c>
    </row>
    <row r="1896" spans="1:11">
      <c r="A1896" s="9">
        <v>34320</v>
      </c>
      <c r="B1896" t="s">
        <v>1605</v>
      </c>
      <c r="D1896" s="3">
        <v>34</v>
      </c>
      <c r="E1896" t="s">
        <v>1825</v>
      </c>
      <c r="F1896" t="s">
        <v>75</v>
      </c>
      <c r="H1896">
        <f>ROWS($A$2:A1896)</f>
        <v>1895</v>
      </c>
      <c r="I1896" t="str">
        <f>IF(Formulaire!$F$24='Codes postaux par région et dép'!A1896,H1896,"")</f>
        <v/>
      </c>
      <c r="J1896" t="str">
        <f t="shared" si="58"/>
        <v/>
      </c>
      <c r="K1896" t="str">
        <f t="shared" si="59"/>
        <v/>
      </c>
    </row>
    <row r="1897" spans="1:11">
      <c r="A1897" s="9">
        <v>34320</v>
      </c>
      <c r="B1897" t="s">
        <v>1950</v>
      </c>
      <c r="D1897" s="3">
        <v>34</v>
      </c>
      <c r="E1897" t="s">
        <v>1825</v>
      </c>
      <c r="F1897" t="s">
        <v>75</v>
      </c>
      <c r="H1897">
        <f>ROWS($A$2:A1897)</f>
        <v>1896</v>
      </c>
      <c r="I1897" t="str">
        <f>IF(Formulaire!$F$24='Codes postaux par région et dép'!A1897,H1897,"")</f>
        <v/>
      </c>
      <c r="J1897" t="str">
        <f t="shared" si="58"/>
        <v/>
      </c>
      <c r="K1897" t="str">
        <f t="shared" si="59"/>
        <v/>
      </c>
    </row>
    <row r="1898" spans="1:11">
      <c r="A1898" s="9">
        <v>34320</v>
      </c>
      <c r="B1898" t="s">
        <v>1951</v>
      </c>
      <c r="D1898" s="3">
        <v>34</v>
      </c>
      <c r="E1898" t="s">
        <v>1825</v>
      </c>
      <c r="F1898" t="s">
        <v>75</v>
      </c>
      <c r="H1898">
        <f>ROWS($A$2:A1898)</f>
        <v>1897</v>
      </c>
      <c r="I1898" t="str">
        <f>IF(Formulaire!$F$24='Codes postaux par région et dép'!A1898,H1898,"")</f>
        <v/>
      </c>
      <c r="J1898" t="str">
        <f t="shared" si="58"/>
        <v/>
      </c>
      <c r="K1898" t="str">
        <f t="shared" si="59"/>
        <v/>
      </c>
    </row>
    <row r="1899" spans="1:11">
      <c r="A1899" s="9">
        <v>34320</v>
      </c>
      <c r="B1899" t="s">
        <v>1952</v>
      </c>
      <c r="D1899" s="3">
        <v>34</v>
      </c>
      <c r="E1899" t="s">
        <v>1825</v>
      </c>
      <c r="F1899" t="s">
        <v>75</v>
      </c>
      <c r="H1899">
        <f>ROWS($A$2:A1899)</f>
        <v>1898</v>
      </c>
      <c r="I1899" t="str">
        <f>IF(Formulaire!$F$24='Codes postaux par région et dép'!A1899,H1899,"")</f>
        <v/>
      </c>
      <c r="J1899" t="str">
        <f t="shared" si="58"/>
        <v/>
      </c>
      <c r="K1899" t="str">
        <f t="shared" si="59"/>
        <v/>
      </c>
    </row>
    <row r="1900" spans="1:11">
      <c r="A1900" s="9">
        <v>34320</v>
      </c>
      <c r="B1900" t="s">
        <v>1953</v>
      </c>
      <c r="D1900" s="3">
        <v>34</v>
      </c>
      <c r="E1900" t="s">
        <v>1825</v>
      </c>
      <c r="F1900" t="s">
        <v>75</v>
      </c>
      <c r="H1900">
        <f>ROWS($A$2:A1900)</f>
        <v>1899</v>
      </c>
      <c r="I1900" t="str">
        <f>IF(Formulaire!$F$24='Codes postaux par région et dép'!A1900,H1900,"")</f>
        <v/>
      </c>
      <c r="J1900" t="str">
        <f t="shared" si="58"/>
        <v/>
      </c>
      <c r="K1900" t="str">
        <f t="shared" si="59"/>
        <v/>
      </c>
    </row>
    <row r="1901" spans="1:11">
      <c r="A1901" s="9">
        <v>34330</v>
      </c>
      <c r="B1901" t="s">
        <v>1954</v>
      </c>
      <c r="D1901" s="3">
        <v>34</v>
      </c>
      <c r="E1901" t="s">
        <v>1825</v>
      </c>
      <c r="F1901" t="s">
        <v>75</v>
      </c>
      <c r="H1901">
        <f>ROWS($A$2:A1901)</f>
        <v>1900</v>
      </c>
      <c r="I1901" t="str">
        <f>IF(Formulaire!$F$24='Codes postaux par région et dép'!A1901,H1901,"")</f>
        <v/>
      </c>
      <c r="J1901" t="str">
        <f t="shared" si="58"/>
        <v/>
      </c>
      <c r="K1901" t="str">
        <f t="shared" si="59"/>
        <v/>
      </c>
    </row>
    <row r="1902" spans="1:11">
      <c r="A1902" s="9">
        <v>34330</v>
      </c>
      <c r="B1902" t="s">
        <v>1955</v>
      </c>
      <c r="D1902" s="3">
        <v>34</v>
      </c>
      <c r="E1902" t="s">
        <v>1825</v>
      </c>
      <c r="F1902" t="s">
        <v>75</v>
      </c>
      <c r="H1902">
        <f>ROWS($A$2:A1902)</f>
        <v>1901</v>
      </c>
      <c r="I1902" t="str">
        <f>IF(Formulaire!$F$24='Codes postaux par région et dép'!A1902,H1902,"")</f>
        <v/>
      </c>
      <c r="J1902" t="str">
        <f t="shared" si="58"/>
        <v/>
      </c>
      <c r="K1902" t="str">
        <f t="shared" si="59"/>
        <v/>
      </c>
    </row>
    <row r="1903" spans="1:11">
      <c r="A1903" s="9">
        <v>34330</v>
      </c>
      <c r="B1903" t="s">
        <v>1956</v>
      </c>
      <c r="D1903" s="3">
        <v>34</v>
      </c>
      <c r="E1903" t="s">
        <v>1825</v>
      </c>
      <c r="F1903" t="s">
        <v>75</v>
      </c>
      <c r="H1903">
        <f>ROWS($A$2:A1903)</f>
        <v>1902</v>
      </c>
      <c r="I1903" t="str">
        <f>IF(Formulaire!$F$24='Codes postaux par région et dép'!A1903,H1903,"")</f>
        <v/>
      </c>
      <c r="J1903" t="str">
        <f t="shared" si="58"/>
        <v/>
      </c>
      <c r="K1903" t="str">
        <f t="shared" si="59"/>
        <v/>
      </c>
    </row>
    <row r="1904" spans="1:11">
      <c r="A1904" s="9">
        <v>34330</v>
      </c>
      <c r="B1904" t="s">
        <v>1957</v>
      </c>
      <c r="D1904" s="3">
        <v>34</v>
      </c>
      <c r="E1904" t="s">
        <v>1825</v>
      </c>
      <c r="F1904" t="s">
        <v>75</v>
      </c>
      <c r="H1904">
        <f>ROWS($A$2:A1904)</f>
        <v>1903</v>
      </c>
      <c r="I1904" t="str">
        <f>IF(Formulaire!$F$24='Codes postaux par région et dép'!A1904,H1904,"")</f>
        <v/>
      </c>
      <c r="J1904" t="str">
        <f t="shared" si="58"/>
        <v/>
      </c>
      <c r="K1904" t="str">
        <f t="shared" si="59"/>
        <v/>
      </c>
    </row>
    <row r="1905" spans="1:11">
      <c r="A1905" s="9">
        <v>34340</v>
      </c>
      <c r="B1905" t="s">
        <v>1818</v>
      </c>
      <c r="D1905" s="3">
        <v>34</v>
      </c>
      <c r="E1905" t="s">
        <v>1825</v>
      </c>
      <c r="F1905" t="s">
        <v>75</v>
      </c>
      <c r="H1905">
        <f>ROWS($A$2:A1905)</f>
        <v>1904</v>
      </c>
      <c r="I1905" t="str">
        <f>IF(Formulaire!$F$24='Codes postaux par région et dép'!A1905,H1905,"")</f>
        <v/>
      </c>
      <c r="J1905" t="str">
        <f t="shared" si="58"/>
        <v/>
      </c>
      <c r="K1905" t="str">
        <f t="shared" si="59"/>
        <v/>
      </c>
    </row>
    <row r="1906" spans="1:11">
      <c r="A1906" s="9">
        <v>34340</v>
      </c>
      <c r="B1906" t="s">
        <v>1818</v>
      </c>
      <c r="C1906" t="s">
        <v>1958</v>
      </c>
      <c r="D1906" s="3">
        <v>34</v>
      </c>
      <c r="E1906" t="s">
        <v>1825</v>
      </c>
      <c r="F1906" t="s">
        <v>75</v>
      </c>
      <c r="H1906">
        <f>ROWS($A$2:A1906)</f>
        <v>1905</v>
      </c>
      <c r="I1906" t="str">
        <f>IF(Formulaire!$F$24='Codes postaux par région et dép'!A1906,H1906,"")</f>
        <v/>
      </c>
      <c r="J1906" t="str">
        <f t="shared" si="58"/>
        <v/>
      </c>
      <c r="K1906" t="str">
        <f t="shared" si="59"/>
        <v/>
      </c>
    </row>
    <row r="1907" spans="1:11">
      <c r="A1907" s="9">
        <v>34350</v>
      </c>
      <c r="B1907" t="s">
        <v>1959</v>
      </c>
      <c r="D1907" s="3">
        <v>34</v>
      </c>
      <c r="E1907" t="s">
        <v>1825</v>
      </c>
      <c r="F1907" t="s">
        <v>75</v>
      </c>
      <c r="H1907">
        <f>ROWS($A$2:A1907)</f>
        <v>1906</v>
      </c>
      <c r="I1907" t="str">
        <f>IF(Formulaire!$F$24='Codes postaux par région et dép'!A1907,H1907,"")</f>
        <v/>
      </c>
      <c r="J1907" t="str">
        <f t="shared" si="58"/>
        <v/>
      </c>
      <c r="K1907" t="str">
        <f t="shared" si="59"/>
        <v/>
      </c>
    </row>
    <row r="1908" spans="1:11">
      <c r="A1908" s="9">
        <v>34350</v>
      </c>
      <c r="B1908" t="s">
        <v>1960</v>
      </c>
      <c r="D1908" s="3">
        <v>34</v>
      </c>
      <c r="E1908" t="s">
        <v>1825</v>
      </c>
      <c r="F1908" t="s">
        <v>75</v>
      </c>
      <c r="H1908">
        <f>ROWS($A$2:A1908)</f>
        <v>1907</v>
      </c>
      <c r="I1908" t="str">
        <f>IF(Formulaire!$F$24='Codes postaux par région et dép'!A1908,H1908,"")</f>
        <v/>
      </c>
      <c r="J1908" t="str">
        <f t="shared" si="58"/>
        <v/>
      </c>
      <c r="K1908" t="str">
        <f t="shared" si="59"/>
        <v/>
      </c>
    </row>
    <row r="1909" spans="1:11">
      <c r="A1909" s="9">
        <v>34360</v>
      </c>
      <c r="B1909" t="s">
        <v>1961</v>
      </c>
      <c r="D1909" s="3">
        <v>34</v>
      </c>
      <c r="E1909" t="s">
        <v>1825</v>
      </c>
      <c r="F1909" t="s">
        <v>75</v>
      </c>
      <c r="H1909">
        <f>ROWS($A$2:A1909)</f>
        <v>1908</v>
      </c>
      <c r="I1909" t="str">
        <f>IF(Formulaire!$F$24='Codes postaux par région et dép'!A1909,H1909,"")</f>
        <v/>
      </c>
      <c r="J1909" t="str">
        <f t="shared" si="58"/>
        <v/>
      </c>
      <c r="K1909" t="str">
        <f t="shared" si="59"/>
        <v/>
      </c>
    </row>
    <row r="1910" spans="1:11">
      <c r="A1910" s="9">
        <v>34360</v>
      </c>
      <c r="B1910" t="s">
        <v>1962</v>
      </c>
      <c r="D1910" s="3">
        <v>34</v>
      </c>
      <c r="E1910" t="s">
        <v>1825</v>
      </c>
      <c r="F1910" t="s">
        <v>75</v>
      </c>
      <c r="H1910">
        <f>ROWS($A$2:A1910)</f>
        <v>1909</v>
      </c>
      <c r="I1910" t="str">
        <f>IF(Formulaire!$F$24='Codes postaux par région et dép'!A1910,H1910,"")</f>
        <v/>
      </c>
      <c r="J1910" t="str">
        <f t="shared" si="58"/>
        <v/>
      </c>
      <c r="K1910" t="str">
        <f t="shared" si="59"/>
        <v/>
      </c>
    </row>
    <row r="1911" spans="1:11">
      <c r="A1911" s="9">
        <v>34360</v>
      </c>
      <c r="B1911" t="s">
        <v>1963</v>
      </c>
      <c r="D1911" s="3">
        <v>34</v>
      </c>
      <c r="E1911" t="s">
        <v>1825</v>
      </c>
      <c r="F1911" t="s">
        <v>75</v>
      </c>
      <c r="H1911">
        <f>ROWS($A$2:A1911)</f>
        <v>1910</v>
      </c>
      <c r="I1911" t="str">
        <f>IF(Formulaire!$F$24='Codes postaux par région et dép'!A1911,H1911,"")</f>
        <v/>
      </c>
      <c r="J1911" t="str">
        <f t="shared" si="58"/>
        <v/>
      </c>
      <c r="K1911" t="str">
        <f t="shared" si="59"/>
        <v/>
      </c>
    </row>
    <row r="1912" spans="1:11">
      <c r="A1912" s="9">
        <v>34360</v>
      </c>
      <c r="B1912" t="s">
        <v>1964</v>
      </c>
      <c r="D1912" s="3">
        <v>34</v>
      </c>
      <c r="E1912" t="s">
        <v>1825</v>
      </c>
      <c r="F1912" t="s">
        <v>75</v>
      </c>
      <c r="H1912">
        <f>ROWS($A$2:A1912)</f>
        <v>1911</v>
      </c>
      <c r="I1912" t="str">
        <f>IF(Formulaire!$F$24='Codes postaux par région et dép'!A1912,H1912,"")</f>
        <v/>
      </c>
      <c r="J1912" t="str">
        <f t="shared" si="58"/>
        <v/>
      </c>
      <c r="K1912" t="str">
        <f t="shared" si="59"/>
        <v/>
      </c>
    </row>
    <row r="1913" spans="1:11">
      <c r="A1913" s="9">
        <v>34360</v>
      </c>
      <c r="B1913" t="s">
        <v>1965</v>
      </c>
      <c r="D1913" s="3">
        <v>34</v>
      </c>
      <c r="E1913" t="s">
        <v>1825</v>
      </c>
      <c r="F1913" t="s">
        <v>75</v>
      </c>
      <c r="H1913">
        <f>ROWS($A$2:A1913)</f>
        <v>1912</v>
      </c>
      <c r="I1913" t="str">
        <f>IF(Formulaire!$F$24='Codes postaux par région et dép'!A1913,H1913,"")</f>
        <v/>
      </c>
      <c r="J1913" t="str">
        <f t="shared" si="58"/>
        <v/>
      </c>
      <c r="K1913" t="str">
        <f t="shared" si="59"/>
        <v/>
      </c>
    </row>
    <row r="1914" spans="1:11">
      <c r="A1914" s="9">
        <v>34360</v>
      </c>
      <c r="B1914" t="s">
        <v>1966</v>
      </c>
      <c r="D1914" s="3">
        <v>34</v>
      </c>
      <c r="E1914" t="s">
        <v>1825</v>
      </c>
      <c r="F1914" t="s">
        <v>75</v>
      </c>
      <c r="H1914">
        <f>ROWS($A$2:A1914)</f>
        <v>1913</v>
      </c>
      <c r="I1914" t="str">
        <f>IF(Formulaire!$F$24='Codes postaux par région et dép'!A1914,H1914,"")</f>
        <v/>
      </c>
      <c r="J1914" t="str">
        <f t="shared" si="58"/>
        <v/>
      </c>
      <c r="K1914" t="str">
        <f t="shared" si="59"/>
        <v/>
      </c>
    </row>
    <row r="1915" spans="1:11">
      <c r="A1915" s="9">
        <v>34360</v>
      </c>
      <c r="B1915" t="s">
        <v>1967</v>
      </c>
      <c r="D1915" s="3">
        <v>34</v>
      </c>
      <c r="E1915" t="s">
        <v>1825</v>
      </c>
      <c r="F1915" t="s">
        <v>75</v>
      </c>
      <c r="H1915">
        <f>ROWS($A$2:A1915)</f>
        <v>1914</v>
      </c>
      <c r="I1915" t="str">
        <f>IF(Formulaire!$F$24='Codes postaux par région et dép'!A1915,H1915,"")</f>
        <v/>
      </c>
      <c r="J1915" t="str">
        <f t="shared" si="58"/>
        <v/>
      </c>
      <c r="K1915" t="str">
        <f t="shared" si="59"/>
        <v/>
      </c>
    </row>
    <row r="1916" spans="1:11">
      <c r="A1916" s="9">
        <v>34360</v>
      </c>
      <c r="B1916" t="s">
        <v>1968</v>
      </c>
      <c r="D1916" s="3">
        <v>34</v>
      </c>
      <c r="E1916" t="s">
        <v>1825</v>
      </c>
      <c r="F1916" t="s">
        <v>75</v>
      </c>
      <c r="H1916">
        <f>ROWS($A$2:A1916)</f>
        <v>1915</v>
      </c>
      <c r="I1916" t="str">
        <f>IF(Formulaire!$F$24='Codes postaux par région et dép'!A1916,H1916,"")</f>
        <v/>
      </c>
      <c r="J1916" t="str">
        <f t="shared" si="58"/>
        <v/>
      </c>
      <c r="K1916" t="str">
        <f t="shared" si="59"/>
        <v/>
      </c>
    </row>
    <row r="1917" spans="1:11">
      <c r="A1917" s="9">
        <v>34360</v>
      </c>
      <c r="B1917" t="s">
        <v>1969</v>
      </c>
      <c r="D1917" s="3">
        <v>34</v>
      </c>
      <c r="E1917" t="s">
        <v>1825</v>
      </c>
      <c r="F1917" t="s">
        <v>75</v>
      </c>
      <c r="H1917">
        <f>ROWS($A$2:A1917)</f>
        <v>1916</v>
      </c>
      <c r="I1917" t="str">
        <f>IF(Formulaire!$F$24='Codes postaux par région et dép'!A1917,H1917,"")</f>
        <v/>
      </c>
      <c r="J1917" t="str">
        <f t="shared" si="58"/>
        <v/>
      </c>
      <c r="K1917" t="str">
        <f t="shared" si="59"/>
        <v/>
      </c>
    </row>
    <row r="1918" spans="1:11">
      <c r="A1918" s="9">
        <v>34360</v>
      </c>
      <c r="B1918" t="s">
        <v>41</v>
      </c>
      <c r="D1918" s="3">
        <v>34</v>
      </c>
      <c r="E1918" t="s">
        <v>1825</v>
      </c>
      <c r="F1918" t="s">
        <v>75</v>
      </c>
      <c r="H1918">
        <f>ROWS($A$2:A1918)</f>
        <v>1917</v>
      </c>
      <c r="I1918" t="str">
        <f>IF(Formulaire!$F$24='Codes postaux par région et dép'!A1918,H1918,"")</f>
        <v/>
      </c>
      <c r="J1918" t="str">
        <f t="shared" si="58"/>
        <v/>
      </c>
      <c r="K1918" t="str">
        <f t="shared" si="59"/>
        <v/>
      </c>
    </row>
    <row r="1919" spans="1:11">
      <c r="A1919" s="9">
        <v>34360</v>
      </c>
      <c r="B1919" t="s">
        <v>1970</v>
      </c>
      <c r="D1919" s="3">
        <v>34</v>
      </c>
      <c r="E1919" t="s">
        <v>1825</v>
      </c>
      <c r="F1919" t="s">
        <v>75</v>
      </c>
      <c r="H1919">
        <f>ROWS($A$2:A1919)</f>
        <v>1918</v>
      </c>
      <c r="I1919" t="str">
        <f>IF(Formulaire!$F$24='Codes postaux par région et dép'!A1919,H1919,"")</f>
        <v/>
      </c>
      <c r="J1919" t="str">
        <f t="shared" si="58"/>
        <v/>
      </c>
      <c r="K1919" t="str">
        <f t="shared" si="59"/>
        <v/>
      </c>
    </row>
    <row r="1920" spans="1:11">
      <c r="A1920" s="9">
        <v>34370</v>
      </c>
      <c r="B1920" t="s">
        <v>1971</v>
      </c>
      <c r="D1920" s="3">
        <v>34</v>
      </c>
      <c r="E1920" t="s">
        <v>1825</v>
      </c>
      <c r="F1920" t="s">
        <v>75</v>
      </c>
      <c r="H1920">
        <f>ROWS($A$2:A1920)</f>
        <v>1919</v>
      </c>
      <c r="I1920" t="str">
        <f>IF(Formulaire!$F$24='Codes postaux par région et dép'!A1920,H1920,"")</f>
        <v/>
      </c>
      <c r="J1920" t="str">
        <f t="shared" si="58"/>
        <v/>
      </c>
      <c r="K1920" t="str">
        <f t="shared" si="59"/>
        <v/>
      </c>
    </row>
    <row r="1921" spans="1:11">
      <c r="A1921" s="9">
        <v>34370</v>
      </c>
      <c r="B1921" t="s">
        <v>1972</v>
      </c>
      <c r="D1921" s="3">
        <v>34</v>
      </c>
      <c r="E1921" t="s">
        <v>1825</v>
      </c>
      <c r="F1921" t="s">
        <v>75</v>
      </c>
      <c r="H1921">
        <f>ROWS($A$2:A1921)</f>
        <v>1920</v>
      </c>
      <c r="I1921" t="str">
        <f>IF(Formulaire!$F$24='Codes postaux par région et dép'!A1921,H1921,"")</f>
        <v/>
      </c>
      <c r="J1921" t="str">
        <f t="shared" si="58"/>
        <v/>
      </c>
      <c r="K1921" t="str">
        <f t="shared" si="59"/>
        <v/>
      </c>
    </row>
    <row r="1922" spans="1:11">
      <c r="A1922" s="9">
        <v>34370</v>
      </c>
      <c r="B1922" t="s">
        <v>1973</v>
      </c>
      <c r="D1922" s="3">
        <v>34</v>
      </c>
      <c r="E1922" t="s">
        <v>1825</v>
      </c>
      <c r="F1922" t="s">
        <v>75</v>
      </c>
      <c r="H1922">
        <f>ROWS($A$2:A1922)</f>
        <v>1921</v>
      </c>
      <c r="I1922" t="str">
        <f>IF(Formulaire!$F$24='Codes postaux par région et dép'!A1922,H1922,"")</f>
        <v/>
      </c>
      <c r="J1922" t="str">
        <f t="shared" ref="J1922:J1985" si="60">IFERROR(SMALL($I:$I,H1922),"")</f>
        <v/>
      </c>
      <c r="K1922" t="str">
        <f t="shared" ref="K1922:K1985" si="61">IFERROR(INDEX($B$2:$B$2867,J1922),"")</f>
        <v/>
      </c>
    </row>
    <row r="1923" spans="1:11">
      <c r="A1923" s="9">
        <v>34370</v>
      </c>
      <c r="B1923" t="s">
        <v>1974</v>
      </c>
      <c r="D1923" s="3">
        <v>34</v>
      </c>
      <c r="E1923" t="s">
        <v>1825</v>
      </c>
      <c r="F1923" t="s">
        <v>75</v>
      </c>
      <c r="H1923">
        <f>ROWS($A$2:A1923)</f>
        <v>1922</v>
      </c>
      <c r="I1923" t="str">
        <f>IF(Formulaire!$F$24='Codes postaux par région et dép'!A1923,H1923,"")</f>
        <v/>
      </c>
      <c r="J1923" t="str">
        <f t="shared" si="60"/>
        <v/>
      </c>
      <c r="K1923" t="str">
        <f t="shared" si="61"/>
        <v/>
      </c>
    </row>
    <row r="1924" spans="1:11">
      <c r="A1924" s="9">
        <v>34380</v>
      </c>
      <c r="B1924" t="s">
        <v>1975</v>
      </c>
      <c r="D1924" s="3">
        <v>34</v>
      </c>
      <c r="E1924" t="s">
        <v>1825</v>
      </c>
      <c r="F1924" t="s">
        <v>75</v>
      </c>
      <c r="H1924">
        <f>ROWS($A$2:A1924)</f>
        <v>1923</v>
      </c>
      <c r="I1924" t="str">
        <f>IF(Formulaire!$F$24='Codes postaux par région et dép'!A1924,H1924,"")</f>
        <v/>
      </c>
      <c r="J1924" t="str">
        <f t="shared" si="60"/>
        <v/>
      </c>
      <c r="K1924" t="str">
        <f t="shared" si="61"/>
        <v/>
      </c>
    </row>
    <row r="1925" spans="1:11">
      <c r="A1925" s="9">
        <v>34380</v>
      </c>
      <c r="B1925" t="s">
        <v>1976</v>
      </c>
      <c r="D1925" s="3">
        <v>34</v>
      </c>
      <c r="E1925" t="s">
        <v>1825</v>
      </c>
      <c r="F1925" t="s">
        <v>75</v>
      </c>
      <c r="H1925">
        <f>ROWS($A$2:A1925)</f>
        <v>1924</v>
      </c>
      <c r="I1925" t="str">
        <f>IF(Formulaire!$F$24='Codes postaux par région et dép'!A1925,H1925,"")</f>
        <v/>
      </c>
      <c r="J1925" t="str">
        <f t="shared" si="60"/>
        <v/>
      </c>
      <c r="K1925" t="str">
        <f t="shared" si="61"/>
        <v/>
      </c>
    </row>
    <row r="1926" spans="1:11">
      <c r="A1926" s="9">
        <v>34380</v>
      </c>
      <c r="B1926" t="s">
        <v>1977</v>
      </c>
      <c r="D1926" s="3">
        <v>34</v>
      </c>
      <c r="E1926" t="s">
        <v>1825</v>
      </c>
      <c r="F1926" t="s">
        <v>75</v>
      </c>
      <c r="H1926">
        <f>ROWS($A$2:A1926)</f>
        <v>1925</v>
      </c>
      <c r="I1926" t="str">
        <f>IF(Formulaire!$F$24='Codes postaux par région et dép'!A1926,H1926,"")</f>
        <v/>
      </c>
      <c r="J1926" t="str">
        <f t="shared" si="60"/>
        <v/>
      </c>
      <c r="K1926" t="str">
        <f t="shared" si="61"/>
        <v/>
      </c>
    </row>
    <row r="1927" spans="1:11">
      <c r="A1927" s="9">
        <v>34380</v>
      </c>
      <c r="B1927" t="s">
        <v>1978</v>
      </c>
      <c r="D1927" s="3">
        <v>34</v>
      </c>
      <c r="E1927" t="s">
        <v>1825</v>
      </c>
      <c r="F1927" t="s">
        <v>75</v>
      </c>
      <c r="H1927">
        <f>ROWS($A$2:A1927)</f>
        <v>1926</v>
      </c>
      <c r="I1927" t="str">
        <f>IF(Formulaire!$F$24='Codes postaux par région et dép'!A1927,H1927,"")</f>
        <v/>
      </c>
      <c r="J1927" t="str">
        <f t="shared" si="60"/>
        <v/>
      </c>
      <c r="K1927" t="str">
        <f t="shared" si="61"/>
        <v/>
      </c>
    </row>
    <row r="1928" spans="1:11">
      <c r="A1928" s="9">
        <v>34380</v>
      </c>
      <c r="B1928" t="s">
        <v>1979</v>
      </c>
      <c r="D1928" s="3">
        <v>34</v>
      </c>
      <c r="E1928" t="s">
        <v>1825</v>
      </c>
      <c r="F1928" t="s">
        <v>75</v>
      </c>
      <c r="H1928">
        <f>ROWS($A$2:A1928)</f>
        <v>1927</v>
      </c>
      <c r="I1928" t="str">
        <f>IF(Formulaire!$F$24='Codes postaux par région et dép'!A1928,H1928,"")</f>
        <v/>
      </c>
      <c r="J1928" t="str">
        <f t="shared" si="60"/>
        <v/>
      </c>
      <c r="K1928" t="str">
        <f t="shared" si="61"/>
        <v/>
      </c>
    </row>
    <row r="1929" spans="1:11">
      <c r="A1929" s="9">
        <v>34380</v>
      </c>
      <c r="B1929" t="s">
        <v>1980</v>
      </c>
      <c r="D1929" s="3">
        <v>34</v>
      </c>
      <c r="E1929" t="s">
        <v>1825</v>
      </c>
      <c r="F1929" t="s">
        <v>75</v>
      </c>
      <c r="H1929">
        <f>ROWS($A$2:A1929)</f>
        <v>1928</v>
      </c>
      <c r="I1929" t="str">
        <f>IF(Formulaire!$F$24='Codes postaux par région et dép'!A1929,H1929,"")</f>
        <v/>
      </c>
      <c r="J1929" t="str">
        <f t="shared" si="60"/>
        <v/>
      </c>
      <c r="K1929" t="str">
        <f t="shared" si="61"/>
        <v/>
      </c>
    </row>
    <row r="1930" spans="1:11">
      <c r="A1930" s="9">
        <v>34380</v>
      </c>
      <c r="B1930" t="s">
        <v>1981</v>
      </c>
      <c r="D1930" s="3">
        <v>34</v>
      </c>
      <c r="E1930" t="s">
        <v>1825</v>
      </c>
      <c r="F1930" t="s">
        <v>75</v>
      </c>
      <c r="H1930">
        <f>ROWS($A$2:A1930)</f>
        <v>1929</v>
      </c>
      <c r="I1930" t="str">
        <f>IF(Formulaire!$F$24='Codes postaux par région et dép'!A1930,H1930,"")</f>
        <v/>
      </c>
      <c r="J1930" t="str">
        <f t="shared" si="60"/>
        <v/>
      </c>
      <c r="K1930" t="str">
        <f t="shared" si="61"/>
        <v/>
      </c>
    </row>
    <row r="1931" spans="1:11">
      <c r="A1931" s="9">
        <v>34380</v>
      </c>
      <c r="B1931" t="s">
        <v>866</v>
      </c>
      <c r="D1931" s="3">
        <v>34</v>
      </c>
      <c r="E1931" t="s">
        <v>1825</v>
      </c>
      <c r="F1931" t="s">
        <v>75</v>
      </c>
      <c r="H1931">
        <f>ROWS($A$2:A1931)</f>
        <v>1930</v>
      </c>
      <c r="I1931" t="str">
        <f>IF(Formulaire!$F$24='Codes postaux par région et dép'!A1931,H1931,"")</f>
        <v/>
      </c>
      <c r="J1931" t="str">
        <f t="shared" si="60"/>
        <v/>
      </c>
      <c r="K1931" t="str">
        <f t="shared" si="61"/>
        <v/>
      </c>
    </row>
    <row r="1932" spans="1:11">
      <c r="A1932" s="9">
        <v>34380</v>
      </c>
      <c r="B1932" t="s">
        <v>1982</v>
      </c>
      <c r="D1932" s="3">
        <v>34</v>
      </c>
      <c r="E1932" t="s">
        <v>1825</v>
      </c>
      <c r="F1932" t="s">
        <v>75</v>
      </c>
      <c r="H1932">
        <f>ROWS($A$2:A1932)</f>
        <v>1931</v>
      </c>
      <c r="I1932" t="str">
        <f>IF(Formulaire!$F$24='Codes postaux par région et dép'!A1932,H1932,"")</f>
        <v/>
      </c>
      <c r="J1932" t="str">
        <f t="shared" si="60"/>
        <v/>
      </c>
      <c r="K1932" t="str">
        <f t="shared" si="61"/>
        <v/>
      </c>
    </row>
    <row r="1933" spans="1:11">
      <c r="A1933" s="9">
        <v>34380</v>
      </c>
      <c r="B1933" t="s">
        <v>1983</v>
      </c>
      <c r="D1933" s="3">
        <v>34</v>
      </c>
      <c r="E1933" t="s">
        <v>1825</v>
      </c>
      <c r="F1933" t="s">
        <v>75</v>
      </c>
      <c r="H1933">
        <f>ROWS($A$2:A1933)</f>
        <v>1932</v>
      </c>
      <c r="I1933" t="str">
        <f>IF(Formulaire!$F$24='Codes postaux par région et dép'!A1933,H1933,"")</f>
        <v/>
      </c>
      <c r="J1933" t="str">
        <f t="shared" si="60"/>
        <v/>
      </c>
      <c r="K1933" t="str">
        <f t="shared" si="61"/>
        <v/>
      </c>
    </row>
    <row r="1934" spans="1:11">
      <c r="A1934" s="9">
        <v>34390</v>
      </c>
      <c r="B1934" t="s">
        <v>1984</v>
      </c>
      <c r="D1934" s="3">
        <v>34</v>
      </c>
      <c r="E1934" t="s">
        <v>1825</v>
      </c>
      <c r="F1934" t="s">
        <v>75</v>
      </c>
      <c r="H1934">
        <f>ROWS($A$2:A1934)</f>
        <v>1933</v>
      </c>
      <c r="I1934" t="str">
        <f>IF(Formulaire!$F$24='Codes postaux par région et dép'!A1934,H1934,"")</f>
        <v/>
      </c>
      <c r="J1934" t="str">
        <f t="shared" si="60"/>
        <v/>
      </c>
      <c r="K1934" t="str">
        <f t="shared" si="61"/>
        <v/>
      </c>
    </row>
    <row r="1935" spans="1:11">
      <c r="A1935" s="9">
        <v>34390</v>
      </c>
      <c r="B1935" t="s">
        <v>902</v>
      </c>
      <c r="D1935" s="3">
        <v>34</v>
      </c>
      <c r="E1935" t="s">
        <v>1825</v>
      </c>
      <c r="F1935" t="s">
        <v>75</v>
      </c>
      <c r="H1935">
        <f>ROWS($A$2:A1935)</f>
        <v>1934</v>
      </c>
      <c r="I1935" t="str">
        <f>IF(Formulaire!$F$24='Codes postaux par région et dép'!A1935,H1935,"")</f>
        <v/>
      </c>
      <c r="J1935" t="str">
        <f t="shared" si="60"/>
        <v/>
      </c>
      <c r="K1935" t="str">
        <f t="shared" si="61"/>
        <v/>
      </c>
    </row>
    <row r="1936" spans="1:11">
      <c r="A1936" s="9">
        <v>34390</v>
      </c>
      <c r="B1936" t="s">
        <v>1985</v>
      </c>
      <c r="D1936" s="3">
        <v>34</v>
      </c>
      <c r="E1936" t="s">
        <v>1825</v>
      </c>
      <c r="F1936" t="s">
        <v>75</v>
      </c>
      <c r="H1936">
        <f>ROWS($A$2:A1936)</f>
        <v>1935</v>
      </c>
      <c r="I1936" t="str">
        <f>IF(Formulaire!$F$24='Codes postaux par région et dép'!A1936,H1936,"")</f>
        <v/>
      </c>
      <c r="J1936" t="str">
        <f t="shared" si="60"/>
        <v/>
      </c>
      <c r="K1936" t="str">
        <f t="shared" si="61"/>
        <v/>
      </c>
    </row>
    <row r="1937" spans="1:11">
      <c r="A1937" s="9">
        <v>34390</v>
      </c>
      <c r="B1937" t="s">
        <v>1986</v>
      </c>
      <c r="D1937" s="3">
        <v>34</v>
      </c>
      <c r="E1937" t="s">
        <v>1825</v>
      </c>
      <c r="F1937" t="s">
        <v>75</v>
      </c>
      <c r="H1937">
        <f>ROWS($A$2:A1937)</f>
        <v>1936</v>
      </c>
      <c r="I1937" t="str">
        <f>IF(Formulaire!$F$24='Codes postaux par région et dép'!A1937,H1937,"")</f>
        <v/>
      </c>
      <c r="J1937" t="str">
        <f t="shared" si="60"/>
        <v/>
      </c>
      <c r="K1937" t="str">
        <f t="shared" si="61"/>
        <v/>
      </c>
    </row>
    <row r="1938" spans="1:11">
      <c r="A1938" s="9">
        <v>34390</v>
      </c>
      <c r="B1938" t="s">
        <v>1987</v>
      </c>
      <c r="D1938" s="3">
        <v>34</v>
      </c>
      <c r="E1938" t="s">
        <v>1825</v>
      </c>
      <c r="F1938" t="s">
        <v>75</v>
      </c>
      <c r="H1938">
        <f>ROWS($A$2:A1938)</f>
        <v>1937</v>
      </c>
      <c r="I1938" t="str">
        <f>IF(Formulaire!$F$24='Codes postaux par région et dép'!A1938,H1938,"")</f>
        <v/>
      </c>
      <c r="J1938" t="str">
        <f t="shared" si="60"/>
        <v/>
      </c>
      <c r="K1938" t="str">
        <f t="shared" si="61"/>
        <v/>
      </c>
    </row>
    <row r="1939" spans="1:11">
      <c r="A1939" s="9">
        <v>34390</v>
      </c>
      <c r="B1939" t="s">
        <v>1988</v>
      </c>
      <c r="D1939" s="3">
        <v>34</v>
      </c>
      <c r="E1939" t="s">
        <v>1825</v>
      </c>
      <c r="F1939" t="s">
        <v>75</v>
      </c>
      <c r="H1939">
        <f>ROWS($A$2:A1939)</f>
        <v>1938</v>
      </c>
      <c r="I1939" t="str">
        <f>IF(Formulaire!$F$24='Codes postaux par région et dép'!A1939,H1939,"")</f>
        <v/>
      </c>
      <c r="J1939" t="str">
        <f t="shared" si="60"/>
        <v/>
      </c>
      <c r="K1939" t="str">
        <f t="shared" si="61"/>
        <v/>
      </c>
    </row>
    <row r="1940" spans="1:11">
      <c r="A1940" s="9">
        <v>34390</v>
      </c>
      <c r="B1940" t="s">
        <v>882</v>
      </c>
      <c r="D1940" s="3">
        <v>34</v>
      </c>
      <c r="E1940" t="s">
        <v>1825</v>
      </c>
      <c r="F1940" t="s">
        <v>75</v>
      </c>
      <c r="H1940">
        <f>ROWS($A$2:A1940)</f>
        <v>1939</v>
      </c>
      <c r="I1940" t="str">
        <f>IF(Formulaire!$F$24='Codes postaux par région et dép'!A1940,H1940,"")</f>
        <v/>
      </c>
      <c r="J1940" t="str">
        <f t="shared" si="60"/>
        <v/>
      </c>
      <c r="K1940" t="str">
        <f t="shared" si="61"/>
        <v/>
      </c>
    </row>
    <row r="1941" spans="1:11">
      <c r="A1941" s="9">
        <v>34390</v>
      </c>
      <c r="B1941" t="s">
        <v>1989</v>
      </c>
      <c r="D1941" s="3">
        <v>34</v>
      </c>
      <c r="E1941" t="s">
        <v>1825</v>
      </c>
      <c r="F1941" t="s">
        <v>75</v>
      </c>
      <c r="H1941">
        <f>ROWS($A$2:A1941)</f>
        <v>1940</v>
      </c>
      <c r="I1941" t="str">
        <f>IF(Formulaire!$F$24='Codes postaux par région et dép'!A1941,H1941,"")</f>
        <v/>
      </c>
      <c r="J1941" t="str">
        <f t="shared" si="60"/>
        <v/>
      </c>
      <c r="K1941" t="str">
        <f t="shared" si="61"/>
        <v/>
      </c>
    </row>
    <row r="1942" spans="1:11">
      <c r="A1942" s="9">
        <v>34390</v>
      </c>
      <c r="B1942" t="s">
        <v>1990</v>
      </c>
      <c r="D1942" s="3">
        <v>34</v>
      </c>
      <c r="E1942" t="s">
        <v>1825</v>
      </c>
      <c r="F1942" t="s">
        <v>75</v>
      </c>
      <c r="H1942">
        <f>ROWS($A$2:A1942)</f>
        <v>1941</v>
      </c>
      <c r="I1942" t="str">
        <f>IF(Formulaire!$F$24='Codes postaux par région et dép'!A1942,H1942,"")</f>
        <v/>
      </c>
      <c r="J1942" t="str">
        <f t="shared" si="60"/>
        <v/>
      </c>
      <c r="K1942" t="str">
        <f t="shared" si="61"/>
        <v/>
      </c>
    </row>
    <row r="1943" spans="1:11">
      <c r="A1943" s="9">
        <v>34400</v>
      </c>
      <c r="B1943" t="s">
        <v>1991</v>
      </c>
      <c r="D1943" s="3">
        <v>34</v>
      </c>
      <c r="E1943" t="s">
        <v>1825</v>
      </c>
      <c r="F1943" t="s">
        <v>75</v>
      </c>
      <c r="H1943">
        <f>ROWS($A$2:A1943)</f>
        <v>1942</v>
      </c>
      <c r="I1943" t="str">
        <f>IF(Formulaire!$F$24='Codes postaux par région et dép'!A1943,H1943,"")</f>
        <v/>
      </c>
      <c r="J1943" t="str">
        <f t="shared" si="60"/>
        <v/>
      </c>
      <c r="K1943" t="str">
        <f t="shared" si="61"/>
        <v/>
      </c>
    </row>
    <row r="1944" spans="1:11">
      <c r="A1944" s="9">
        <v>34400</v>
      </c>
      <c r="B1944" t="s">
        <v>1992</v>
      </c>
      <c r="C1944" t="s">
        <v>58</v>
      </c>
      <c r="D1944" s="3">
        <v>34</v>
      </c>
      <c r="E1944" t="s">
        <v>1825</v>
      </c>
      <c r="F1944" t="s">
        <v>75</v>
      </c>
      <c r="H1944">
        <f>ROWS($A$2:A1944)</f>
        <v>1943</v>
      </c>
      <c r="I1944" t="str">
        <f>IF(Formulaire!$F$24='Codes postaux par région et dép'!A1944,H1944,"")</f>
        <v/>
      </c>
      <c r="J1944" t="str">
        <f t="shared" si="60"/>
        <v/>
      </c>
      <c r="K1944" t="str">
        <f t="shared" si="61"/>
        <v/>
      </c>
    </row>
    <row r="1945" spans="1:11">
      <c r="A1945" s="9">
        <v>34400</v>
      </c>
      <c r="B1945" t="s">
        <v>1992</v>
      </c>
      <c r="C1945" t="s">
        <v>1993</v>
      </c>
      <c r="D1945" s="3">
        <v>34</v>
      </c>
      <c r="E1945" t="s">
        <v>1825</v>
      </c>
      <c r="F1945" t="s">
        <v>75</v>
      </c>
      <c r="H1945">
        <f>ROWS($A$2:A1945)</f>
        <v>1944</v>
      </c>
      <c r="I1945" t="str">
        <f>IF(Formulaire!$F$24='Codes postaux par région et dép'!A1945,H1945,"")</f>
        <v/>
      </c>
      <c r="J1945" t="str">
        <f t="shared" si="60"/>
        <v/>
      </c>
      <c r="K1945" t="str">
        <f t="shared" si="61"/>
        <v/>
      </c>
    </row>
    <row r="1946" spans="1:11">
      <c r="A1946" s="9">
        <v>34400</v>
      </c>
      <c r="B1946" t="s">
        <v>1994</v>
      </c>
      <c r="D1946" s="3">
        <v>34</v>
      </c>
      <c r="E1946" t="s">
        <v>1825</v>
      </c>
      <c r="F1946" t="s">
        <v>75</v>
      </c>
      <c r="H1946">
        <f>ROWS($A$2:A1946)</f>
        <v>1945</v>
      </c>
      <c r="I1946" t="str">
        <f>IF(Formulaire!$F$24='Codes postaux par région et dép'!A1946,H1946,"")</f>
        <v/>
      </c>
      <c r="J1946" t="str">
        <f t="shared" si="60"/>
        <v/>
      </c>
      <c r="K1946" t="str">
        <f t="shared" si="61"/>
        <v/>
      </c>
    </row>
    <row r="1947" spans="1:11">
      <c r="A1947" s="9">
        <v>34400</v>
      </c>
      <c r="B1947" t="s">
        <v>1995</v>
      </c>
      <c r="D1947" s="3">
        <v>34</v>
      </c>
      <c r="E1947" t="s">
        <v>1825</v>
      </c>
      <c r="F1947" t="s">
        <v>75</v>
      </c>
      <c r="H1947">
        <f>ROWS($A$2:A1947)</f>
        <v>1946</v>
      </c>
      <c r="I1947" t="str">
        <f>IF(Formulaire!$F$24='Codes postaux par région et dép'!A1947,H1947,"")</f>
        <v/>
      </c>
      <c r="J1947" t="str">
        <f t="shared" si="60"/>
        <v/>
      </c>
      <c r="K1947" t="str">
        <f t="shared" si="61"/>
        <v/>
      </c>
    </row>
    <row r="1948" spans="1:11">
      <c r="A1948" s="9">
        <v>34400</v>
      </c>
      <c r="B1948" t="s">
        <v>10</v>
      </c>
      <c r="D1948" s="3">
        <v>34</v>
      </c>
      <c r="E1948" t="s">
        <v>1825</v>
      </c>
      <c r="F1948" t="s">
        <v>75</v>
      </c>
      <c r="H1948">
        <f>ROWS($A$2:A1948)</f>
        <v>1947</v>
      </c>
      <c r="I1948" t="str">
        <f>IF(Formulaire!$F$24='Codes postaux par région et dép'!A1948,H1948,"")</f>
        <v/>
      </c>
      <c r="J1948" t="str">
        <f t="shared" si="60"/>
        <v/>
      </c>
      <c r="K1948" t="str">
        <f t="shared" si="61"/>
        <v/>
      </c>
    </row>
    <row r="1949" spans="1:11">
      <c r="A1949" s="9">
        <v>34400</v>
      </c>
      <c r="B1949" t="s">
        <v>1996</v>
      </c>
      <c r="D1949" s="3">
        <v>34</v>
      </c>
      <c r="E1949" t="s">
        <v>1825</v>
      </c>
      <c r="F1949" t="s">
        <v>75</v>
      </c>
      <c r="H1949">
        <f>ROWS($A$2:A1949)</f>
        <v>1948</v>
      </c>
      <c r="I1949" t="str">
        <f>IF(Formulaire!$F$24='Codes postaux par région et dép'!A1949,H1949,"")</f>
        <v/>
      </c>
      <c r="J1949" t="str">
        <f t="shared" si="60"/>
        <v/>
      </c>
      <c r="K1949" t="str">
        <f t="shared" si="61"/>
        <v/>
      </c>
    </row>
    <row r="1950" spans="1:11">
      <c r="A1950" s="9">
        <v>34400</v>
      </c>
      <c r="B1950" t="s">
        <v>1997</v>
      </c>
      <c r="D1950" s="3">
        <v>34</v>
      </c>
      <c r="E1950" t="s">
        <v>1825</v>
      </c>
      <c r="F1950" t="s">
        <v>75</v>
      </c>
      <c r="H1950">
        <f>ROWS($A$2:A1950)</f>
        <v>1949</v>
      </c>
      <c r="I1950" t="str">
        <f>IF(Formulaire!$F$24='Codes postaux par région et dép'!A1950,H1950,"")</f>
        <v/>
      </c>
      <c r="J1950" t="str">
        <f t="shared" si="60"/>
        <v/>
      </c>
      <c r="K1950" t="str">
        <f t="shared" si="61"/>
        <v/>
      </c>
    </row>
    <row r="1951" spans="1:11">
      <c r="A1951" s="9">
        <v>34400</v>
      </c>
      <c r="B1951" t="s">
        <v>1998</v>
      </c>
      <c r="D1951" s="3">
        <v>34</v>
      </c>
      <c r="E1951" t="s">
        <v>1825</v>
      </c>
      <c r="F1951" t="s">
        <v>75</v>
      </c>
      <c r="H1951">
        <f>ROWS($A$2:A1951)</f>
        <v>1950</v>
      </c>
      <c r="I1951" t="str">
        <f>IF(Formulaire!$F$24='Codes postaux par région et dép'!A1951,H1951,"")</f>
        <v/>
      </c>
      <c r="J1951" t="str">
        <f t="shared" si="60"/>
        <v/>
      </c>
      <c r="K1951" t="str">
        <f t="shared" si="61"/>
        <v/>
      </c>
    </row>
    <row r="1952" spans="1:11">
      <c r="A1952" s="9">
        <v>34410</v>
      </c>
      <c r="B1952" t="s">
        <v>1999</v>
      </c>
      <c r="D1952" s="3">
        <v>34</v>
      </c>
      <c r="E1952" t="s">
        <v>1825</v>
      </c>
      <c r="F1952" t="s">
        <v>75</v>
      </c>
      <c r="H1952">
        <f>ROWS($A$2:A1952)</f>
        <v>1951</v>
      </c>
      <c r="I1952" t="str">
        <f>IF(Formulaire!$F$24='Codes postaux par région et dép'!A1952,H1952,"")</f>
        <v/>
      </c>
      <c r="J1952" t="str">
        <f t="shared" si="60"/>
        <v/>
      </c>
      <c r="K1952" t="str">
        <f t="shared" si="61"/>
        <v/>
      </c>
    </row>
    <row r="1953" spans="1:11">
      <c r="A1953" s="9">
        <v>34410</v>
      </c>
      <c r="B1953" t="s">
        <v>2000</v>
      </c>
      <c r="D1953" s="3">
        <v>34</v>
      </c>
      <c r="E1953" t="s">
        <v>1825</v>
      </c>
      <c r="F1953" t="s">
        <v>75</v>
      </c>
      <c r="H1953">
        <f>ROWS($A$2:A1953)</f>
        <v>1952</v>
      </c>
      <c r="I1953" t="str">
        <f>IF(Formulaire!$F$24='Codes postaux par région et dép'!A1953,H1953,"")</f>
        <v/>
      </c>
      <c r="J1953" t="str">
        <f t="shared" si="60"/>
        <v/>
      </c>
      <c r="K1953" t="str">
        <f t="shared" si="61"/>
        <v/>
      </c>
    </row>
    <row r="1954" spans="1:11">
      <c r="A1954" s="9">
        <v>34420</v>
      </c>
      <c r="B1954" t="s">
        <v>2001</v>
      </c>
      <c r="D1954" s="3">
        <v>34</v>
      </c>
      <c r="E1954" t="s">
        <v>1825</v>
      </c>
      <c r="F1954" t="s">
        <v>75</v>
      </c>
      <c r="H1954">
        <f>ROWS($A$2:A1954)</f>
        <v>1953</v>
      </c>
      <c r="I1954" t="str">
        <f>IF(Formulaire!$F$24='Codes postaux par région et dép'!A1954,H1954,"")</f>
        <v/>
      </c>
      <c r="J1954" t="str">
        <f t="shared" si="60"/>
        <v/>
      </c>
      <c r="K1954" t="str">
        <f t="shared" si="61"/>
        <v/>
      </c>
    </row>
    <row r="1955" spans="1:11">
      <c r="A1955" s="9">
        <v>34420</v>
      </c>
      <c r="B1955" t="s">
        <v>2002</v>
      </c>
      <c r="D1955" s="3">
        <v>34</v>
      </c>
      <c r="E1955" t="s">
        <v>1825</v>
      </c>
      <c r="F1955" t="s">
        <v>75</v>
      </c>
      <c r="H1955">
        <f>ROWS($A$2:A1955)</f>
        <v>1954</v>
      </c>
      <c r="I1955" t="str">
        <f>IF(Formulaire!$F$24='Codes postaux par région et dép'!A1955,H1955,"")</f>
        <v/>
      </c>
      <c r="J1955" t="str">
        <f t="shared" si="60"/>
        <v/>
      </c>
      <c r="K1955" t="str">
        <f t="shared" si="61"/>
        <v/>
      </c>
    </row>
    <row r="1956" spans="1:11">
      <c r="A1956" s="9">
        <v>34420</v>
      </c>
      <c r="B1956" t="s">
        <v>2003</v>
      </c>
      <c r="D1956" s="3">
        <v>34</v>
      </c>
      <c r="E1956" t="s">
        <v>1825</v>
      </c>
      <c r="F1956" t="s">
        <v>75</v>
      </c>
      <c r="H1956">
        <f>ROWS($A$2:A1956)</f>
        <v>1955</v>
      </c>
      <c r="I1956" t="str">
        <f>IF(Formulaire!$F$24='Codes postaux par région et dép'!A1956,H1956,"")</f>
        <v/>
      </c>
      <c r="J1956" t="str">
        <f t="shared" si="60"/>
        <v/>
      </c>
      <c r="K1956" t="str">
        <f t="shared" si="61"/>
        <v/>
      </c>
    </row>
    <row r="1957" spans="1:11">
      <c r="A1957" s="9">
        <v>34430</v>
      </c>
      <c r="B1957" t="s">
        <v>2004</v>
      </c>
      <c r="D1957" s="3">
        <v>34</v>
      </c>
      <c r="E1957" t="s">
        <v>1825</v>
      </c>
      <c r="F1957" t="s">
        <v>75</v>
      </c>
      <c r="H1957">
        <f>ROWS($A$2:A1957)</f>
        <v>1956</v>
      </c>
      <c r="I1957" t="str">
        <f>IF(Formulaire!$F$24='Codes postaux par région et dép'!A1957,H1957,"")</f>
        <v/>
      </c>
      <c r="J1957" t="str">
        <f t="shared" si="60"/>
        <v/>
      </c>
      <c r="K1957" t="str">
        <f t="shared" si="61"/>
        <v/>
      </c>
    </row>
    <row r="1958" spans="1:11">
      <c r="A1958" s="9">
        <v>34440</v>
      </c>
      <c r="B1958" t="s">
        <v>892</v>
      </c>
      <c r="D1958" s="3">
        <v>34</v>
      </c>
      <c r="E1958" t="s">
        <v>1825</v>
      </c>
      <c r="F1958" t="s">
        <v>75</v>
      </c>
      <c r="H1958">
        <f>ROWS($A$2:A1958)</f>
        <v>1957</v>
      </c>
      <c r="I1958" t="str">
        <f>IF(Formulaire!$F$24='Codes postaux par région et dép'!A1958,H1958,"")</f>
        <v/>
      </c>
      <c r="J1958" t="str">
        <f t="shared" si="60"/>
        <v/>
      </c>
      <c r="K1958" t="str">
        <f t="shared" si="61"/>
        <v/>
      </c>
    </row>
    <row r="1959" spans="1:11">
      <c r="A1959" s="9">
        <v>34440</v>
      </c>
      <c r="B1959" t="s">
        <v>2005</v>
      </c>
      <c r="D1959" s="3">
        <v>34</v>
      </c>
      <c r="E1959" t="s">
        <v>1825</v>
      </c>
      <c r="F1959" t="s">
        <v>75</v>
      </c>
      <c r="H1959">
        <f>ROWS($A$2:A1959)</f>
        <v>1958</v>
      </c>
      <c r="I1959" t="str">
        <f>IF(Formulaire!$F$24='Codes postaux par région et dép'!A1959,H1959,"")</f>
        <v/>
      </c>
      <c r="J1959" t="str">
        <f t="shared" si="60"/>
        <v/>
      </c>
      <c r="K1959" t="str">
        <f t="shared" si="61"/>
        <v/>
      </c>
    </row>
    <row r="1960" spans="1:11">
      <c r="A1960" s="9">
        <v>34450</v>
      </c>
      <c r="B1960" t="s">
        <v>2006</v>
      </c>
      <c r="D1960" s="3">
        <v>34</v>
      </c>
      <c r="E1960" t="s">
        <v>1825</v>
      </c>
      <c r="F1960" t="s">
        <v>75</v>
      </c>
      <c r="H1960">
        <f>ROWS($A$2:A1960)</f>
        <v>1959</v>
      </c>
      <c r="I1960" t="str">
        <f>IF(Formulaire!$F$24='Codes postaux par région et dép'!A1960,H1960,"")</f>
        <v/>
      </c>
      <c r="J1960" t="str">
        <f t="shared" si="60"/>
        <v/>
      </c>
      <c r="K1960" t="str">
        <f t="shared" si="61"/>
        <v/>
      </c>
    </row>
    <row r="1961" spans="1:11">
      <c r="A1961" s="9">
        <v>34460</v>
      </c>
      <c r="B1961" t="s">
        <v>2007</v>
      </c>
      <c r="D1961" s="3">
        <v>34</v>
      </c>
      <c r="E1961" t="s">
        <v>1825</v>
      </c>
      <c r="F1961" t="s">
        <v>75</v>
      </c>
      <c r="H1961">
        <f>ROWS($A$2:A1961)</f>
        <v>1960</v>
      </c>
      <c r="I1961" t="str">
        <f>IF(Formulaire!$F$24='Codes postaux par région et dép'!A1961,H1961,"")</f>
        <v/>
      </c>
      <c r="J1961" t="str">
        <f t="shared" si="60"/>
        <v/>
      </c>
      <c r="K1961" t="str">
        <f t="shared" si="61"/>
        <v/>
      </c>
    </row>
    <row r="1962" spans="1:11">
      <c r="A1962" s="9">
        <v>34460</v>
      </c>
      <c r="B1962" t="s">
        <v>2008</v>
      </c>
      <c r="D1962" s="3">
        <v>34</v>
      </c>
      <c r="E1962" t="s">
        <v>1825</v>
      </c>
      <c r="F1962" t="s">
        <v>75</v>
      </c>
      <c r="H1962">
        <f>ROWS($A$2:A1962)</f>
        <v>1961</v>
      </c>
      <c r="I1962" t="str">
        <f>IF(Formulaire!$F$24='Codes postaux par région et dép'!A1962,H1962,"")</f>
        <v/>
      </c>
      <c r="J1962" t="str">
        <f t="shared" si="60"/>
        <v/>
      </c>
      <c r="K1962" t="str">
        <f t="shared" si="61"/>
        <v/>
      </c>
    </row>
    <row r="1963" spans="1:11">
      <c r="A1963" s="9">
        <v>34460</v>
      </c>
      <c r="B1963" t="s">
        <v>2009</v>
      </c>
      <c r="D1963" s="3">
        <v>34</v>
      </c>
      <c r="E1963" t="s">
        <v>1825</v>
      </c>
      <c r="F1963" t="s">
        <v>75</v>
      </c>
      <c r="H1963">
        <f>ROWS($A$2:A1963)</f>
        <v>1962</v>
      </c>
      <c r="I1963" t="str">
        <f>IF(Formulaire!$F$24='Codes postaux par région et dép'!A1963,H1963,"")</f>
        <v/>
      </c>
      <c r="J1963" t="str">
        <f t="shared" si="60"/>
        <v/>
      </c>
      <c r="K1963" t="str">
        <f t="shared" si="61"/>
        <v/>
      </c>
    </row>
    <row r="1964" spans="1:11">
      <c r="A1964" s="9">
        <v>34470</v>
      </c>
      <c r="B1964" t="s">
        <v>2010</v>
      </c>
      <c r="D1964" s="3">
        <v>34</v>
      </c>
      <c r="E1964" t="s">
        <v>1825</v>
      </c>
      <c r="F1964" t="s">
        <v>75</v>
      </c>
      <c r="H1964">
        <f>ROWS($A$2:A1964)</f>
        <v>1963</v>
      </c>
      <c r="I1964" t="str">
        <f>IF(Formulaire!$F$24='Codes postaux par région et dép'!A1964,H1964,"")</f>
        <v/>
      </c>
      <c r="J1964" t="str">
        <f t="shared" si="60"/>
        <v/>
      </c>
      <c r="K1964" t="str">
        <f t="shared" si="61"/>
        <v/>
      </c>
    </row>
    <row r="1965" spans="1:11">
      <c r="A1965" s="9">
        <v>34480</v>
      </c>
      <c r="B1965" t="s">
        <v>2011</v>
      </c>
      <c r="D1965" s="3">
        <v>34</v>
      </c>
      <c r="E1965" t="s">
        <v>1825</v>
      </c>
      <c r="F1965" t="s">
        <v>75</v>
      </c>
      <c r="H1965">
        <f>ROWS($A$2:A1965)</f>
        <v>1964</v>
      </c>
      <c r="I1965" t="str">
        <f>IF(Formulaire!$F$24='Codes postaux par région et dép'!A1965,H1965,"")</f>
        <v/>
      </c>
      <c r="J1965" t="str">
        <f t="shared" si="60"/>
        <v/>
      </c>
      <c r="K1965" t="str">
        <f t="shared" si="61"/>
        <v/>
      </c>
    </row>
    <row r="1966" spans="1:11">
      <c r="A1966" s="9">
        <v>34480</v>
      </c>
      <c r="B1966" t="s">
        <v>2012</v>
      </c>
      <c r="D1966" s="3">
        <v>34</v>
      </c>
      <c r="E1966" t="s">
        <v>1825</v>
      </c>
      <c r="F1966" t="s">
        <v>75</v>
      </c>
      <c r="H1966">
        <f>ROWS($A$2:A1966)</f>
        <v>1965</v>
      </c>
      <c r="I1966" t="str">
        <f>IF(Formulaire!$F$24='Codes postaux par région et dép'!A1966,H1966,"")</f>
        <v/>
      </c>
      <c r="J1966" t="str">
        <f t="shared" si="60"/>
        <v/>
      </c>
      <c r="K1966" t="str">
        <f t="shared" si="61"/>
        <v/>
      </c>
    </row>
    <row r="1967" spans="1:11">
      <c r="A1967" s="9">
        <v>34480</v>
      </c>
      <c r="B1967" t="s">
        <v>2013</v>
      </c>
      <c r="D1967" s="3">
        <v>34</v>
      </c>
      <c r="E1967" t="s">
        <v>1825</v>
      </c>
      <c r="F1967" t="s">
        <v>75</v>
      </c>
      <c r="H1967">
        <f>ROWS($A$2:A1967)</f>
        <v>1966</v>
      </c>
      <c r="I1967" t="str">
        <f>IF(Formulaire!$F$24='Codes postaux par région et dép'!A1967,H1967,"")</f>
        <v/>
      </c>
      <c r="J1967" t="str">
        <f t="shared" si="60"/>
        <v/>
      </c>
      <c r="K1967" t="str">
        <f t="shared" si="61"/>
        <v/>
      </c>
    </row>
    <row r="1968" spans="1:11">
      <c r="A1968" s="9">
        <v>34480</v>
      </c>
      <c r="B1968" t="s">
        <v>2014</v>
      </c>
      <c r="D1968" s="3">
        <v>34</v>
      </c>
      <c r="E1968" t="s">
        <v>1825</v>
      </c>
      <c r="F1968" t="s">
        <v>75</v>
      </c>
      <c r="H1968">
        <f>ROWS($A$2:A1968)</f>
        <v>1967</v>
      </c>
      <c r="I1968" t="str">
        <f>IF(Formulaire!$F$24='Codes postaux par région et dép'!A1968,H1968,"")</f>
        <v/>
      </c>
      <c r="J1968" t="str">
        <f t="shared" si="60"/>
        <v/>
      </c>
      <c r="K1968" t="str">
        <f t="shared" si="61"/>
        <v/>
      </c>
    </row>
    <row r="1969" spans="1:11">
      <c r="A1969" s="9">
        <v>34480</v>
      </c>
      <c r="B1969" t="s">
        <v>2015</v>
      </c>
      <c r="D1969" s="3">
        <v>34</v>
      </c>
      <c r="E1969" t="s">
        <v>1825</v>
      </c>
      <c r="F1969" t="s">
        <v>75</v>
      </c>
      <c r="H1969">
        <f>ROWS($A$2:A1969)</f>
        <v>1968</v>
      </c>
      <c r="I1969" t="str">
        <f>IF(Formulaire!$F$24='Codes postaux par région et dép'!A1969,H1969,"")</f>
        <v/>
      </c>
      <c r="J1969" t="str">
        <f t="shared" si="60"/>
        <v/>
      </c>
      <c r="K1969" t="str">
        <f t="shared" si="61"/>
        <v/>
      </c>
    </row>
    <row r="1970" spans="1:11">
      <c r="A1970" s="9">
        <v>34480</v>
      </c>
      <c r="B1970" t="s">
        <v>2016</v>
      </c>
      <c r="D1970" s="3">
        <v>34</v>
      </c>
      <c r="E1970" t="s">
        <v>1825</v>
      </c>
      <c r="F1970" t="s">
        <v>75</v>
      </c>
      <c r="H1970">
        <f>ROWS($A$2:A1970)</f>
        <v>1969</v>
      </c>
      <c r="I1970" t="str">
        <f>IF(Formulaire!$F$24='Codes postaux par région et dép'!A1970,H1970,"")</f>
        <v/>
      </c>
      <c r="J1970" t="str">
        <f t="shared" si="60"/>
        <v/>
      </c>
      <c r="K1970" t="str">
        <f t="shared" si="61"/>
        <v/>
      </c>
    </row>
    <row r="1971" spans="1:11">
      <c r="A1971" s="9">
        <v>34480</v>
      </c>
      <c r="B1971" t="s">
        <v>2017</v>
      </c>
      <c r="D1971" s="3">
        <v>34</v>
      </c>
      <c r="E1971" t="s">
        <v>1825</v>
      </c>
      <c r="F1971" t="s">
        <v>75</v>
      </c>
      <c r="H1971">
        <f>ROWS($A$2:A1971)</f>
        <v>1970</v>
      </c>
      <c r="I1971" t="str">
        <f>IF(Formulaire!$F$24='Codes postaux par région et dép'!A1971,H1971,"")</f>
        <v/>
      </c>
      <c r="J1971" t="str">
        <f t="shared" si="60"/>
        <v/>
      </c>
      <c r="K1971" t="str">
        <f t="shared" si="61"/>
        <v/>
      </c>
    </row>
    <row r="1972" spans="1:11">
      <c r="A1972" s="9">
        <v>34480</v>
      </c>
      <c r="B1972" t="s">
        <v>2018</v>
      </c>
      <c r="D1972" s="3">
        <v>34</v>
      </c>
      <c r="E1972" t="s">
        <v>1825</v>
      </c>
      <c r="F1972" t="s">
        <v>75</v>
      </c>
      <c r="H1972">
        <f>ROWS($A$2:A1972)</f>
        <v>1971</v>
      </c>
      <c r="I1972" t="str">
        <f>IF(Formulaire!$F$24='Codes postaux par région et dép'!A1972,H1972,"")</f>
        <v/>
      </c>
      <c r="J1972" t="str">
        <f t="shared" si="60"/>
        <v/>
      </c>
      <c r="K1972" t="str">
        <f t="shared" si="61"/>
        <v/>
      </c>
    </row>
    <row r="1973" spans="1:11">
      <c r="A1973" s="9">
        <v>34480</v>
      </c>
      <c r="B1973" t="s">
        <v>2019</v>
      </c>
      <c r="D1973" s="3">
        <v>34</v>
      </c>
      <c r="E1973" t="s">
        <v>1825</v>
      </c>
      <c r="F1973" t="s">
        <v>75</v>
      </c>
      <c r="H1973">
        <f>ROWS($A$2:A1973)</f>
        <v>1972</v>
      </c>
      <c r="I1973" t="str">
        <f>IF(Formulaire!$F$24='Codes postaux par région et dép'!A1973,H1973,"")</f>
        <v/>
      </c>
      <c r="J1973" t="str">
        <f t="shared" si="60"/>
        <v/>
      </c>
      <c r="K1973" t="str">
        <f t="shared" si="61"/>
        <v/>
      </c>
    </row>
    <row r="1974" spans="1:11">
      <c r="A1974" s="9">
        <v>34490</v>
      </c>
      <c r="B1974" t="s">
        <v>2020</v>
      </c>
      <c r="D1974" s="3">
        <v>34</v>
      </c>
      <c r="E1974" t="s">
        <v>1825</v>
      </c>
      <c r="F1974" t="s">
        <v>75</v>
      </c>
      <c r="H1974">
        <f>ROWS($A$2:A1974)</f>
        <v>1973</v>
      </c>
      <c r="I1974" t="str">
        <f>IF(Formulaire!$F$24='Codes postaux par région et dép'!A1974,H1974,"")</f>
        <v/>
      </c>
      <c r="J1974" t="str">
        <f t="shared" si="60"/>
        <v/>
      </c>
      <c r="K1974" t="str">
        <f t="shared" si="61"/>
        <v/>
      </c>
    </row>
    <row r="1975" spans="1:11">
      <c r="A1975" s="9">
        <v>34490</v>
      </c>
      <c r="B1975" t="s">
        <v>82</v>
      </c>
      <c r="D1975" s="3">
        <v>34</v>
      </c>
      <c r="E1975" t="s">
        <v>1825</v>
      </c>
      <c r="F1975" t="s">
        <v>75</v>
      </c>
      <c r="H1975">
        <f>ROWS($A$2:A1975)</f>
        <v>1974</v>
      </c>
      <c r="I1975" t="str">
        <f>IF(Formulaire!$F$24='Codes postaux par région et dép'!A1975,H1975,"")</f>
        <v/>
      </c>
      <c r="J1975" t="str">
        <f t="shared" si="60"/>
        <v/>
      </c>
      <c r="K1975" t="str">
        <f t="shared" si="61"/>
        <v/>
      </c>
    </row>
    <row r="1976" spans="1:11">
      <c r="A1976" s="9">
        <v>34490</v>
      </c>
      <c r="B1976" t="s">
        <v>2021</v>
      </c>
      <c r="D1976" s="3">
        <v>34</v>
      </c>
      <c r="E1976" t="s">
        <v>1825</v>
      </c>
      <c r="F1976" t="s">
        <v>75</v>
      </c>
      <c r="H1976">
        <f>ROWS($A$2:A1976)</f>
        <v>1975</v>
      </c>
      <c r="I1976" t="str">
        <f>IF(Formulaire!$F$24='Codes postaux par région et dép'!A1976,H1976,"")</f>
        <v/>
      </c>
      <c r="J1976" t="str">
        <f t="shared" si="60"/>
        <v/>
      </c>
      <c r="K1976" t="str">
        <f t="shared" si="61"/>
        <v/>
      </c>
    </row>
    <row r="1977" spans="1:11">
      <c r="A1977" s="9">
        <v>34490</v>
      </c>
      <c r="B1977" t="s">
        <v>2022</v>
      </c>
      <c r="D1977" s="3">
        <v>34</v>
      </c>
      <c r="E1977" t="s">
        <v>1825</v>
      </c>
      <c r="F1977" t="s">
        <v>75</v>
      </c>
      <c r="H1977">
        <f>ROWS($A$2:A1977)</f>
        <v>1976</v>
      </c>
      <c r="I1977" t="str">
        <f>IF(Formulaire!$F$24='Codes postaux par région et dép'!A1977,H1977,"")</f>
        <v/>
      </c>
      <c r="J1977" t="str">
        <f t="shared" si="60"/>
        <v/>
      </c>
      <c r="K1977" t="str">
        <f t="shared" si="61"/>
        <v/>
      </c>
    </row>
    <row r="1978" spans="1:11">
      <c r="A1978" s="9">
        <v>34490</v>
      </c>
      <c r="B1978" t="s">
        <v>2023</v>
      </c>
      <c r="D1978" s="3">
        <v>34</v>
      </c>
      <c r="E1978" t="s">
        <v>1825</v>
      </c>
      <c r="F1978" t="s">
        <v>75</v>
      </c>
      <c r="H1978">
        <f>ROWS($A$2:A1978)</f>
        <v>1977</v>
      </c>
      <c r="I1978" t="str">
        <f>IF(Formulaire!$F$24='Codes postaux par région et dép'!A1978,H1978,"")</f>
        <v/>
      </c>
      <c r="J1978" t="str">
        <f t="shared" si="60"/>
        <v/>
      </c>
      <c r="K1978" t="str">
        <f t="shared" si="61"/>
        <v/>
      </c>
    </row>
    <row r="1979" spans="1:11">
      <c r="A1979" s="9">
        <v>34490</v>
      </c>
      <c r="B1979" t="s">
        <v>2024</v>
      </c>
      <c r="D1979" s="3">
        <v>34</v>
      </c>
      <c r="E1979" t="s">
        <v>1825</v>
      </c>
      <c r="F1979" t="s">
        <v>75</v>
      </c>
      <c r="H1979">
        <f>ROWS($A$2:A1979)</f>
        <v>1978</v>
      </c>
      <c r="I1979" t="str">
        <f>IF(Formulaire!$F$24='Codes postaux par région et dép'!A1979,H1979,"")</f>
        <v/>
      </c>
      <c r="J1979" t="str">
        <f t="shared" si="60"/>
        <v/>
      </c>
      <c r="K1979" t="str">
        <f t="shared" si="61"/>
        <v/>
      </c>
    </row>
    <row r="1980" spans="1:11">
      <c r="A1980" s="9">
        <v>34490</v>
      </c>
      <c r="B1980" t="s">
        <v>2025</v>
      </c>
      <c r="D1980" s="3">
        <v>34</v>
      </c>
      <c r="E1980" t="s">
        <v>1825</v>
      </c>
      <c r="F1980" t="s">
        <v>75</v>
      </c>
      <c r="H1980">
        <f>ROWS($A$2:A1980)</f>
        <v>1979</v>
      </c>
      <c r="I1980" t="str">
        <f>IF(Formulaire!$F$24='Codes postaux par région et dép'!A1980,H1980,"")</f>
        <v/>
      </c>
      <c r="J1980" t="str">
        <f t="shared" si="60"/>
        <v/>
      </c>
      <c r="K1980" t="str">
        <f t="shared" si="61"/>
        <v/>
      </c>
    </row>
    <row r="1981" spans="1:11">
      <c r="A1981" s="9">
        <v>34500</v>
      </c>
      <c r="B1981" t="s">
        <v>2026</v>
      </c>
      <c r="D1981" s="3">
        <v>34</v>
      </c>
      <c r="E1981" t="s">
        <v>1825</v>
      </c>
      <c r="F1981" t="s">
        <v>75</v>
      </c>
      <c r="H1981">
        <f>ROWS($A$2:A1981)</f>
        <v>1980</v>
      </c>
      <c r="I1981" t="str">
        <f>IF(Formulaire!$F$24='Codes postaux par région et dép'!A1981,H1981,"")</f>
        <v/>
      </c>
      <c r="J1981" t="str">
        <f t="shared" si="60"/>
        <v/>
      </c>
      <c r="K1981" t="str">
        <f t="shared" si="61"/>
        <v/>
      </c>
    </row>
    <row r="1982" spans="1:11">
      <c r="A1982" s="9">
        <v>34500</v>
      </c>
      <c r="B1982" t="s">
        <v>2003</v>
      </c>
      <c r="D1982" s="3">
        <v>34</v>
      </c>
      <c r="E1982" t="s">
        <v>1825</v>
      </c>
      <c r="F1982" t="s">
        <v>75</v>
      </c>
      <c r="H1982">
        <f>ROWS($A$2:A1982)</f>
        <v>1981</v>
      </c>
      <c r="I1982" t="str">
        <f>IF(Formulaire!$F$24='Codes postaux par région et dép'!A1982,H1982,"")</f>
        <v/>
      </c>
      <c r="J1982" t="str">
        <f t="shared" si="60"/>
        <v/>
      </c>
      <c r="K1982" t="str">
        <f t="shared" si="61"/>
        <v/>
      </c>
    </row>
    <row r="1983" spans="1:11">
      <c r="A1983" s="9">
        <v>34510</v>
      </c>
      <c r="B1983" t="s">
        <v>2027</v>
      </c>
      <c r="D1983" s="3">
        <v>34</v>
      </c>
      <c r="E1983" t="s">
        <v>1825</v>
      </c>
      <c r="F1983" t="s">
        <v>75</v>
      </c>
      <c r="H1983">
        <f>ROWS($A$2:A1983)</f>
        <v>1982</v>
      </c>
      <c r="I1983" t="str">
        <f>IF(Formulaire!$F$24='Codes postaux par région et dép'!A1983,H1983,"")</f>
        <v/>
      </c>
      <c r="J1983" t="str">
        <f t="shared" si="60"/>
        <v/>
      </c>
      <c r="K1983" t="str">
        <f t="shared" si="61"/>
        <v/>
      </c>
    </row>
    <row r="1984" spans="1:11">
      <c r="A1984" s="9">
        <v>34520</v>
      </c>
      <c r="B1984" t="s">
        <v>2028</v>
      </c>
      <c r="D1984" s="3">
        <v>34</v>
      </c>
      <c r="E1984" t="s">
        <v>1825</v>
      </c>
      <c r="F1984" t="s">
        <v>75</v>
      </c>
      <c r="H1984">
        <f>ROWS($A$2:A1984)</f>
        <v>1983</v>
      </c>
      <c r="I1984" t="str">
        <f>IF(Formulaire!$F$24='Codes postaux par région et dép'!A1984,H1984,"")</f>
        <v/>
      </c>
      <c r="J1984" t="str">
        <f t="shared" si="60"/>
        <v/>
      </c>
      <c r="K1984" t="str">
        <f t="shared" si="61"/>
        <v/>
      </c>
    </row>
    <row r="1985" spans="1:11">
      <c r="A1985" s="9">
        <v>34520</v>
      </c>
      <c r="B1985" t="s">
        <v>2029</v>
      </c>
      <c r="D1985" s="3">
        <v>34</v>
      </c>
      <c r="E1985" t="s">
        <v>1825</v>
      </c>
      <c r="F1985" t="s">
        <v>75</v>
      </c>
      <c r="H1985">
        <f>ROWS($A$2:A1985)</f>
        <v>1984</v>
      </c>
      <c r="I1985" t="str">
        <f>IF(Formulaire!$F$24='Codes postaux par région et dép'!A1985,H1985,"")</f>
        <v/>
      </c>
      <c r="J1985" t="str">
        <f t="shared" si="60"/>
        <v/>
      </c>
      <c r="K1985" t="str">
        <f t="shared" si="61"/>
        <v/>
      </c>
    </row>
    <row r="1986" spans="1:11">
      <c r="A1986" s="9">
        <v>34520</v>
      </c>
      <c r="B1986" t="s">
        <v>2030</v>
      </c>
      <c r="D1986" s="3">
        <v>34</v>
      </c>
      <c r="E1986" t="s">
        <v>1825</v>
      </c>
      <c r="F1986" t="s">
        <v>75</v>
      </c>
      <c r="H1986">
        <f>ROWS($A$2:A1986)</f>
        <v>1985</v>
      </c>
      <c r="I1986" t="str">
        <f>IF(Formulaire!$F$24='Codes postaux par région et dép'!A1986,H1986,"")</f>
        <v/>
      </c>
      <c r="J1986" t="str">
        <f t="shared" ref="J1986:J2049" si="62">IFERROR(SMALL($I:$I,H1986),"")</f>
        <v/>
      </c>
      <c r="K1986" t="str">
        <f t="shared" ref="K1986:K2049" si="63">IFERROR(INDEX($B$2:$B$2867,J1986),"")</f>
        <v/>
      </c>
    </row>
    <row r="1987" spans="1:11">
      <c r="A1987" s="9">
        <v>34520</v>
      </c>
      <c r="B1987" t="s">
        <v>2031</v>
      </c>
      <c r="D1987" s="3">
        <v>34</v>
      </c>
      <c r="E1987" t="s">
        <v>1825</v>
      </c>
      <c r="F1987" t="s">
        <v>75</v>
      </c>
      <c r="H1987">
        <f>ROWS($A$2:A1987)</f>
        <v>1986</v>
      </c>
      <c r="I1987" t="str">
        <f>IF(Formulaire!$F$24='Codes postaux par région et dép'!A1987,H1987,"")</f>
        <v/>
      </c>
      <c r="J1987" t="str">
        <f t="shared" si="62"/>
        <v/>
      </c>
      <c r="K1987" t="str">
        <f t="shared" si="63"/>
        <v/>
      </c>
    </row>
    <row r="1988" spans="1:11">
      <c r="A1988" s="9">
        <v>34520</v>
      </c>
      <c r="B1988" t="s">
        <v>1876</v>
      </c>
      <c r="D1988" s="3">
        <v>34</v>
      </c>
      <c r="E1988" t="s">
        <v>1825</v>
      </c>
      <c r="F1988" t="s">
        <v>75</v>
      </c>
      <c r="H1988">
        <f>ROWS($A$2:A1988)</f>
        <v>1987</v>
      </c>
      <c r="I1988" t="str">
        <f>IF(Formulaire!$F$24='Codes postaux par région et dép'!A1988,H1988,"")</f>
        <v/>
      </c>
      <c r="J1988" t="str">
        <f t="shared" si="62"/>
        <v/>
      </c>
      <c r="K1988" t="str">
        <f t="shared" si="63"/>
        <v/>
      </c>
    </row>
    <row r="1989" spans="1:11">
      <c r="A1989" s="9">
        <v>34520</v>
      </c>
      <c r="B1989" t="s">
        <v>27</v>
      </c>
      <c r="D1989" s="3">
        <v>34</v>
      </c>
      <c r="E1989" t="s">
        <v>1825</v>
      </c>
      <c r="F1989" t="s">
        <v>75</v>
      </c>
      <c r="H1989">
        <f>ROWS($A$2:A1989)</f>
        <v>1988</v>
      </c>
      <c r="I1989" t="str">
        <f>IF(Formulaire!$F$24='Codes postaux par région et dép'!A1989,H1989,"")</f>
        <v/>
      </c>
      <c r="J1989" t="str">
        <f t="shared" si="62"/>
        <v/>
      </c>
      <c r="K1989" t="str">
        <f t="shared" si="63"/>
        <v/>
      </c>
    </row>
    <row r="1990" spans="1:11">
      <c r="A1990" s="9">
        <v>34520</v>
      </c>
      <c r="B1990" t="s">
        <v>2032</v>
      </c>
      <c r="D1990" s="3">
        <v>34</v>
      </c>
      <c r="E1990" t="s">
        <v>1825</v>
      </c>
      <c r="F1990" t="s">
        <v>75</v>
      </c>
      <c r="H1990">
        <f>ROWS($A$2:A1990)</f>
        <v>1989</v>
      </c>
      <c r="I1990" t="str">
        <f>IF(Formulaire!$F$24='Codes postaux par région et dép'!A1990,H1990,"")</f>
        <v/>
      </c>
      <c r="J1990" t="str">
        <f t="shared" si="62"/>
        <v/>
      </c>
      <c r="K1990" t="str">
        <f t="shared" si="63"/>
        <v/>
      </c>
    </row>
    <row r="1991" spans="1:11">
      <c r="A1991" s="9">
        <v>34520</v>
      </c>
      <c r="B1991" t="s">
        <v>2033</v>
      </c>
      <c r="D1991" s="3">
        <v>34</v>
      </c>
      <c r="E1991" t="s">
        <v>1825</v>
      </c>
      <c r="F1991" t="s">
        <v>75</v>
      </c>
      <c r="H1991">
        <f>ROWS($A$2:A1991)</f>
        <v>1990</v>
      </c>
      <c r="I1991" t="str">
        <f>IF(Formulaire!$F$24='Codes postaux par région et dép'!A1991,H1991,"")</f>
        <v/>
      </c>
      <c r="J1991" t="str">
        <f t="shared" si="62"/>
        <v/>
      </c>
      <c r="K1991" t="str">
        <f t="shared" si="63"/>
        <v/>
      </c>
    </row>
    <row r="1992" spans="1:11">
      <c r="A1992" s="9">
        <v>34520</v>
      </c>
      <c r="B1992" t="s">
        <v>2034</v>
      </c>
      <c r="D1992" s="3">
        <v>34</v>
      </c>
      <c r="E1992" t="s">
        <v>1825</v>
      </c>
      <c r="F1992" t="s">
        <v>75</v>
      </c>
      <c r="H1992">
        <f>ROWS($A$2:A1992)</f>
        <v>1991</v>
      </c>
      <c r="I1992" t="str">
        <f>IF(Formulaire!$F$24='Codes postaux par région et dép'!A1992,H1992,"")</f>
        <v/>
      </c>
      <c r="J1992" t="str">
        <f t="shared" si="62"/>
        <v/>
      </c>
      <c r="K1992" t="str">
        <f t="shared" si="63"/>
        <v/>
      </c>
    </row>
    <row r="1993" spans="1:11">
      <c r="A1993" s="9">
        <v>34530</v>
      </c>
      <c r="B1993" t="s">
        <v>2035</v>
      </c>
      <c r="D1993" s="3">
        <v>34</v>
      </c>
      <c r="E1993" t="s">
        <v>1825</v>
      </c>
      <c r="F1993" t="s">
        <v>75</v>
      </c>
      <c r="H1993">
        <f>ROWS($A$2:A1993)</f>
        <v>1992</v>
      </c>
      <c r="I1993" t="str">
        <f>IF(Formulaire!$F$24='Codes postaux par région et dép'!A1993,H1993,"")</f>
        <v/>
      </c>
      <c r="J1993" t="str">
        <f t="shared" si="62"/>
        <v/>
      </c>
      <c r="K1993" t="str">
        <f t="shared" si="63"/>
        <v/>
      </c>
    </row>
    <row r="1994" spans="1:11">
      <c r="A1994" s="9">
        <v>34530</v>
      </c>
      <c r="B1994" t="s">
        <v>1094</v>
      </c>
      <c r="D1994" s="3">
        <v>34</v>
      </c>
      <c r="E1994" t="s">
        <v>1825</v>
      </c>
      <c r="F1994" t="s">
        <v>75</v>
      </c>
      <c r="H1994">
        <f>ROWS($A$2:A1994)</f>
        <v>1993</v>
      </c>
      <c r="I1994" t="str">
        <f>IF(Formulaire!$F$24='Codes postaux par région et dép'!A1994,H1994,"")</f>
        <v/>
      </c>
      <c r="J1994" t="str">
        <f t="shared" si="62"/>
        <v/>
      </c>
      <c r="K1994" t="str">
        <f t="shared" si="63"/>
        <v/>
      </c>
    </row>
    <row r="1995" spans="1:11">
      <c r="A1995" s="9">
        <v>34540</v>
      </c>
      <c r="B1995" t="s">
        <v>2036</v>
      </c>
      <c r="D1995" s="3">
        <v>34</v>
      </c>
      <c r="E1995" t="s">
        <v>1825</v>
      </c>
      <c r="F1995" t="s">
        <v>75</v>
      </c>
      <c r="H1995">
        <f>ROWS($A$2:A1995)</f>
        <v>1994</v>
      </c>
      <c r="I1995" t="str">
        <f>IF(Formulaire!$F$24='Codes postaux par région et dép'!A1995,H1995,"")</f>
        <v/>
      </c>
      <c r="J1995" t="str">
        <f t="shared" si="62"/>
        <v/>
      </c>
      <c r="K1995" t="str">
        <f t="shared" si="63"/>
        <v/>
      </c>
    </row>
    <row r="1996" spans="1:11">
      <c r="A1996" s="9">
        <v>34540</v>
      </c>
      <c r="B1996" t="s">
        <v>2037</v>
      </c>
      <c r="D1996" s="3">
        <v>34</v>
      </c>
      <c r="E1996" t="s">
        <v>1825</v>
      </c>
      <c r="F1996" t="s">
        <v>75</v>
      </c>
      <c r="H1996">
        <f>ROWS($A$2:A1996)</f>
        <v>1995</v>
      </c>
      <c r="I1996" t="str">
        <f>IF(Formulaire!$F$24='Codes postaux par région et dép'!A1996,H1996,"")</f>
        <v/>
      </c>
      <c r="J1996" t="str">
        <f t="shared" si="62"/>
        <v/>
      </c>
      <c r="K1996" t="str">
        <f t="shared" si="63"/>
        <v/>
      </c>
    </row>
    <row r="1997" spans="1:11">
      <c r="A1997" s="9">
        <v>34550</v>
      </c>
      <c r="B1997" t="s">
        <v>2038</v>
      </c>
      <c r="D1997" s="3">
        <v>34</v>
      </c>
      <c r="E1997" t="s">
        <v>1825</v>
      </c>
      <c r="F1997" t="s">
        <v>75</v>
      </c>
      <c r="H1997">
        <f>ROWS($A$2:A1997)</f>
        <v>1996</v>
      </c>
      <c r="I1997" t="str">
        <f>IF(Formulaire!$F$24='Codes postaux par région et dép'!A1997,H1997,"")</f>
        <v/>
      </c>
      <c r="J1997" t="str">
        <f t="shared" si="62"/>
        <v/>
      </c>
      <c r="K1997" t="str">
        <f t="shared" si="63"/>
        <v/>
      </c>
    </row>
    <row r="1998" spans="1:11">
      <c r="A1998" s="9">
        <v>34560</v>
      </c>
      <c r="B1998" t="s">
        <v>2039</v>
      </c>
      <c r="D1998" s="3">
        <v>34</v>
      </c>
      <c r="E1998" t="s">
        <v>1825</v>
      </c>
      <c r="F1998" t="s">
        <v>75</v>
      </c>
      <c r="H1998">
        <f>ROWS($A$2:A1998)</f>
        <v>1997</v>
      </c>
      <c r="I1998" t="str">
        <f>IF(Formulaire!$F$24='Codes postaux par région et dép'!A1998,H1998,"")</f>
        <v/>
      </c>
      <c r="J1998" t="str">
        <f t="shared" si="62"/>
        <v/>
      </c>
      <c r="K1998" t="str">
        <f t="shared" si="63"/>
        <v/>
      </c>
    </row>
    <row r="1999" spans="1:11">
      <c r="A1999" s="9">
        <v>34560</v>
      </c>
      <c r="B1999" t="s">
        <v>2040</v>
      </c>
      <c r="D1999" s="3">
        <v>34</v>
      </c>
      <c r="E1999" t="s">
        <v>1825</v>
      </c>
      <c r="F1999" t="s">
        <v>75</v>
      </c>
      <c r="H1999">
        <f>ROWS($A$2:A1999)</f>
        <v>1998</v>
      </c>
      <c r="I1999" t="str">
        <f>IF(Formulaire!$F$24='Codes postaux par région et dép'!A1999,H1999,"")</f>
        <v/>
      </c>
      <c r="J1999" t="str">
        <f t="shared" si="62"/>
        <v/>
      </c>
      <c r="K1999" t="str">
        <f t="shared" si="63"/>
        <v/>
      </c>
    </row>
    <row r="2000" spans="1:11">
      <c r="A2000" s="9">
        <v>34560</v>
      </c>
      <c r="B2000" t="s">
        <v>2041</v>
      </c>
      <c r="D2000" s="3">
        <v>34</v>
      </c>
      <c r="E2000" t="s">
        <v>1825</v>
      </c>
      <c r="F2000" t="s">
        <v>75</v>
      </c>
      <c r="H2000">
        <f>ROWS($A$2:A2000)</f>
        <v>1999</v>
      </c>
      <c r="I2000" t="str">
        <f>IF(Formulaire!$F$24='Codes postaux par région et dép'!A2000,H2000,"")</f>
        <v/>
      </c>
      <c r="J2000" t="str">
        <f t="shared" si="62"/>
        <v/>
      </c>
      <c r="K2000" t="str">
        <f t="shared" si="63"/>
        <v/>
      </c>
    </row>
    <row r="2001" spans="1:11">
      <c r="A2001" s="9">
        <v>34570</v>
      </c>
      <c r="B2001" t="s">
        <v>2042</v>
      </c>
      <c r="D2001" s="3">
        <v>34</v>
      </c>
      <c r="E2001" t="s">
        <v>1825</v>
      </c>
      <c r="F2001" t="s">
        <v>75</v>
      </c>
      <c r="H2001">
        <f>ROWS($A$2:A2001)</f>
        <v>2000</v>
      </c>
      <c r="I2001" t="str">
        <f>IF(Formulaire!$F$24='Codes postaux par région et dép'!A2001,H2001,"")</f>
        <v/>
      </c>
      <c r="J2001" t="str">
        <f t="shared" si="62"/>
        <v/>
      </c>
      <c r="K2001" t="str">
        <f t="shared" si="63"/>
        <v/>
      </c>
    </row>
    <row r="2002" spans="1:11">
      <c r="A2002" s="9">
        <v>34570</v>
      </c>
      <c r="B2002" t="s">
        <v>2043</v>
      </c>
      <c r="D2002" s="3">
        <v>34</v>
      </c>
      <c r="E2002" t="s">
        <v>1825</v>
      </c>
      <c r="F2002" t="s">
        <v>75</v>
      </c>
      <c r="H2002">
        <f>ROWS($A$2:A2002)</f>
        <v>2001</v>
      </c>
      <c r="I2002" t="str">
        <f>IF(Formulaire!$F$24='Codes postaux par région et dép'!A2002,H2002,"")</f>
        <v/>
      </c>
      <c r="J2002" t="str">
        <f t="shared" si="62"/>
        <v/>
      </c>
      <c r="K2002" t="str">
        <f t="shared" si="63"/>
        <v/>
      </c>
    </row>
    <row r="2003" spans="1:11">
      <c r="A2003" s="9">
        <v>34570</v>
      </c>
      <c r="B2003" t="s">
        <v>2044</v>
      </c>
      <c r="D2003" s="3">
        <v>34</v>
      </c>
      <c r="E2003" t="s">
        <v>1825</v>
      </c>
      <c r="F2003" t="s">
        <v>75</v>
      </c>
      <c r="H2003">
        <f>ROWS($A$2:A2003)</f>
        <v>2002</v>
      </c>
      <c r="I2003" t="str">
        <f>IF(Formulaire!$F$24='Codes postaux par région et dép'!A2003,H2003,"")</f>
        <v/>
      </c>
      <c r="J2003" t="str">
        <f t="shared" si="62"/>
        <v/>
      </c>
      <c r="K2003" t="str">
        <f t="shared" si="63"/>
        <v/>
      </c>
    </row>
    <row r="2004" spans="1:11">
      <c r="A2004" s="9">
        <v>34570</v>
      </c>
      <c r="B2004" t="s">
        <v>2045</v>
      </c>
      <c r="D2004" s="3">
        <v>34</v>
      </c>
      <c r="E2004" t="s">
        <v>1825</v>
      </c>
      <c r="F2004" t="s">
        <v>75</v>
      </c>
      <c r="H2004">
        <f>ROWS($A$2:A2004)</f>
        <v>2003</v>
      </c>
      <c r="I2004" t="str">
        <f>IF(Formulaire!$F$24='Codes postaux par région et dép'!A2004,H2004,"")</f>
        <v/>
      </c>
      <c r="J2004" t="str">
        <f t="shared" si="62"/>
        <v/>
      </c>
      <c r="K2004" t="str">
        <f t="shared" si="63"/>
        <v/>
      </c>
    </row>
    <row r="2005" spans="1:11">
      <c r="A2005" s="9">
        <v>34570</v>
      </c>
      <c r="B2005" t="s">
        <v>2046</v>
      </c>
      <c r="D2005" s="3">
        <v>34</v>
      </c>
      <c r="E2005" t="s">
        <v>1825</v>
      </c>
      <c r="F2005" t="s">
        <v>75</v>
      </c>
      <c r="H2005">
        <f>ROWS($A$2:A2005)</f>
        <v>2004</v>
      </c>
      <c r="I2005" t="str">
        <f>IF(Formulaire!$F$24='Codes postaux par région et dép'!A2005,H2005,"")</f>
        <v/>
      </c>
      <c r="J2005" t="str">
        <f t="shared" si="62"/>
        <v/>
      </c>
      <c r="K2005" t="str">
        <f t="shared" si="63"/>
        <v/>
      </c>
    </row>
    <row r="2006" spans="1:11">
      <c r="A2006" s="9">
        <v>34570</v>
      </c>
      <c r="B2006" t="s">
        <v>2047</v>
      </c>
      <c r="D2006" s="3">
        <v>34</v>
      </c>
      <c r="E2006" t="s">
        <v>1825</v>
      </c>
      <c r="F2006" t="s">
        <v>75</v>
      </c>
      <c r="H2006">
        <f>ROWS($A$2:A2006)</f>
        <v>2005</v>
      </c>
      <c r="I2006" t="str">
        <f>IF(Formulaire!$F$24='Codes postaux par région et dép'!A2006,H2006,"")</f>
        <v/>
      </c>
      <c r="J2006" t="str">
        <f t="shared" si="62"/>
        <v/>
      </c>
      <c r="K2006" t="str">
        <f t="shared" si="63"/>
        <v/>
      </c>
    </row>
    <row r="2007" spans="1:11">
      <c r="A2007" s="9">
        <v>34590</v>
      </c>
      <c r="B2007" t="s">
        <v>2048</v>
      </c>
      <c r="D2007" s="3">
        <v>34</v>
      </c>
      <c r="E2007" t="s">
        <v>1825</v>
      </c>
      <c r="F2007" t="s">
        <v>75</v>
      </c>
      <c r="H2007">
        <f>ROWS($A$2:A2007)</f>
        <v>2006</v>
      </c>
      <c r="I2007" t="str">
        <f>IF(Formulaire!$F$24='Codes postaux par région et dép'!A2007,H2007,"")</f>
        <v/>
      </c>
      <c r="J2007" t="str">
        <f t="shared" si="62"/>
        <v/>
      </c>
      <c r="K2007" t="str">
        <f t="shared" si="63"/>
        <v/>
      </c>
    </row>
    <row r="2008" spans="1:11">
      <c r="A2008" s="9">
        <v>34600</v>
      </c>
      <c r="B2008" t="s">
        <v>2049</v>
      </c>
      <c r="D2008" s="3">
        <v>34</v>
      </c>
      <c r="E2008" t="s">
        <v>1825</v>
      </c>
      <c r="F2008" t="s">
        <v>75</v>
      </c>
      <c r="H2008">
        <f>ROWS($A$2:A2008)</f>
        <v>2007</v>
      </c>
      <c r="I2008" t="str">
        <f>IF(Formulaire!$F$24='Codes postaux par région et dép'!A2008,H2008,"")</f>
        <v/>
      </c>
      <c r="J2008" t="str">
        <f t="shared" si="62"/>
        <v/>
      </c>
      <c r="K2008" t="str">
        <f t="shared" si="63"/>
        <v/>
      </c>
    </row>
    <row r="2009" spans="1:11">
      <c r="A2009" s="9">
        <v>34600</v>
      </c>
      <c r="B2009" t="s">
        <v>2050</v>
      </c>
      <c r="D2009" s="3">
        <v>34</v>
      </c>
      <c r="E2009" t="s">
        <v>1825</v>
      </c>
      <c r="F2009" t="s">
        <v>75</v>
      </c>
      <c r="H2009">
        <f>ROWS($A$2:A2009)</f>
        <v>2008</v>
      </c>
      <c r="I2009" t="str">
        <f>IF(Formulaire!$F$24='Codes postaux par région et dép'!A2009,H2009,"")</f>
        <v/>
      </c>
      <c r="J2009" t="str">
        <f t="shared" si="62"/>
        <v/>
      </c>
      <c r="K2009" t="str">
        <f t="shared" si="63"/>
        <v/>
      </c>
    </row>
    <row r="2010" spans="1:11">
      <c r="A2010" s="9">
        <v>34600</v>
      </c>
      <c r="B2010" t="s">
        <v>2051</v>
      </c>
      <c r="D2010" s="3">
        <v>34</v>
      </c>
      <c r="E2010" t="s">
        <v>1825</v>
      </c>
      <c r="F2010" t="s">
        <v>75</v>
      </c>
      <c r="H2010">
        <f>ROWS($A$2:A2010)</f>
        <v>2009</v>
      </c>
      <c r="I2010" t="str">
        <f>IF(Formulaire!$F$24='Codes postaux par région et dép'!A2010,H2010,"")</f>
        <v/>
      </c>
      <c r="J2010" t="str">
        <f t="shared" si="62"/>
        <v/>
      </c>
      <c r="K2010" t="str">
        <f t="shared" si="63"/>
        <v/>
      </c>
    </row>
    <row r="2011" spans="1:11">
      <c r="A2011" s="9">
        <v>34600</v>
      </c>
      <c r="B2011" t="s">
        <v>63</v>
      </c>
      <c r="D2011" s="3">
        <v>34</v>
      </c>
      <c r="E2011" t="s">
        <v>1825</v>
      </c>
      <c r="F2011" t="s">
        <v>75</v>
      </c>
      <c r="H2011">
        <f>ROWS($A$2:A2011)</f>
        <v>2010</v>
      </c>
      <c r="I2011" t="str">
        <f>IF(Formulaire!$F$24='Codes postaux par région et dép'!A2011,H2011,"")</f>
        <v/>
      </c>
      <c r="J2011" t="str">
        <f t="shared" si="62"/>
        <v/>
      </c>
      <c r="K2011" t="str">
        <f t="shared" si="63"/>
        <v/>
      </c>
    </row>
    <row r="2012" spans="1:11">
      <c r="A2012" s="9">
        <v>34600</v>
      </c>
      <c r="B2012" t="s">
        <v>2052</v>
      </c>
      <c r="D2012" s="3">
        <v>34</v>
      </c>
      <c r="E2012" t="s">
        <v>1825</v>
      </c>
      <c r="F2012" t="s">
        <v>75</v>
      </c>
      <c r="H2012">
        <f>ROWS($A$2:A2012)</f>
        <v>2011</v>
      </c>
      <c r="I2012" t="str">
        <f>IF(Formulaire!$F$24='Codes postaux par région et dép'!A2012,H2012,"")</f>
        <v/>
      </c>
      <c r="J2012" t="str">
        <f t="shared" si="62"/>
        <v/>
      </c>
      <c r="K2012" t="str">
        <f t="shared" si="63"/>
        <v/>
      </c>
    </row>
    <row r="2013" spans="1:11">
      <c r="A2013" s="9">
        <v>34600</v>
      </c>
      <c r="B2013" t="s">
        <v>2053</v>
      </c>
      <c r="D2013" s="3">
        <v>34</v>
      </c>
      <c r="E2013" t="s">
        <v>1825</v>
      </c>
      <c r="F2013" t="s">
        <v>75</v>
      </c>
      <c r="H2013">
        <f>ROWS($A$2:A2013)</f>
        <v>2012</v>
      </c>
      <c r="I2013" t="str">
        <f>IF(Formulaire!$F$24='Codes postaux par région et dép'!A2013,H2013,"")</f>
        <v/>
      </c>
      <c r="J2013" t="str">
        <f t="shared" si="62"/>
        <v/>
      </c>
      <c r="K2013" t="str">
        <f t="shared" si="63"/>
        <v/>
      </c>
    </row>
    <row r="2014" spans="1:11">
      <c r="A2014" s="9">
        <v>34600</v>
      </c>
      <c r="B2014" t="s">
        <v>2054</v>
      </c>
      <c r="D2014" s="3">
        <v>34</v>
      </c>
      <c r="E2014" t="s">
        <v>1825</v>
      </c>
      <c r="F2014" t="s">
        <v>75</v>
      </c>
      <c r="H2014">
        <f>ROWS($A$2:A2014)</f>
        <v>2013</v>
      </c>
      <c r="I2014" t="str">
        <f>IF(Formulaire!$F$24='Codes postaux par région et dép'!A2014,H2014,"")</f>
        <v/>
      </c>
      <c r="J2014" t="str">
        <f t="shared" si="62"/>
        <v/>
      </c>
      <c r="K2014" t="str">
        <f t="shared" si="63"/>
        <v/>
      </c>
    </row>
    <row r="2015" spans="1:11">
      <c r="A2015" s="9">
        <v>34600</v>
      </c>
      <c r="B2015" t="s">
        <v>2055</v>
      </c>
      <c r="D2015" s="3">
        <v>34</v>
      </c>
      <c r="E2015" t="s">
        <v>1825</v>
      </c>
      <c r="F2015" t="s">
        <v>75</v>
      </c>
      <c r="H2015">
        <f>ROWS($A$2:A2015)</f>
        <v>2014</v>
      </c>
      <c r="I2015" t="str">
        <f>IF(Formulaire!$F$24='Codes postaux par région et dép'!A2015,H2015,"")</f>
        <v/>
      </c>
      <c r="J2015" t="str">
        <f t="shared" si="62"/>
        <v/>
      </c>
      <c r="K2015" t="str">
        <f t="shared" si="63"/>
        <v/>
      </c>
    </row>
    <row r="2016" spans="1:11">
      <c r="A2016" s="9">
        <v>34600</v>
      </c>
      <c r="B2016" t="s">
        <v>2056</v>
      </c>
      <c r="D2016" s="3">
        <v>34</v>
      </c>
      <c r="E2016" t="s">
        <v>1825</v>
      </c>
      <c r="F2016" t="s">
        <v>75</v>
      </c>
      <c r="H2016">
        <f>ROWS($A$2:A2016)</f>
        <v>2015</v>
      </c>
      <c r="I2016" t="str">
        <f>IF(Formulaire!$F$24='Codes postaux par région et dép'!A2016,H2016,"")</f>
        <v/>
      </c>
      <c r="J2016" t="str">
        <f t="shared" si="62"/>
        <v/>
      </c>
      <c r="K2016" t="str">
        <f t="shared" si="63"/>
        <v/>
      </c>
    </row>
    <row r="2017" spans="1:11">
      <c r="A2017" s="9">
        <v>34600</v>
      </c>
      <c r="B2017" t="s">
        <v>2057</v>
      </c>
      <c r="D2017" s="3">
        <v>34</v>
      </c>
      <c r="E2017" t="s">
        <v>1825</v>
      </c>
      <c r="F2017" t="s">
        <v>75</v>
      </c>
      <c r="H2017">
        <f>ROWS($A$2:A2017)</f>
        <v>2016</v>
      </c>
      <c r="I2017" t="str">
        <f>IF(Formulaire!$F$24='Codes postaux par région et dép'!A2017,H2017,"")</f>
        <v/>
      </c>
      <c r="J2017" t="str">
        <f t="shared" si="62"/>
        <v/>
      </c>
      <c r="K2017" t="str">
        <f t="shared" si="63"/>
        <v/>
      </c>
    </row>
    <row r="2018" spans="1:11">
      <c r="A2018" s="9">
        <v>34600</v>
      </c>
      <c r="B2018" t="s">
        <v>2058</v>
      </c>
      <c r="D2018" s="3">
        <v>34</v>
      </c>
      <c r="E2018" t="s">
        <v>1825</v>
      </c>
      <c r="F2018" t="s">
        <v>75</v>
      </c>
      <c r="H2018">
        <f>ROWS($A$2:A2018)</f>
        <v>2017</v>
      </c>
      <c r="I2018" t="str">
        <f>IF(Formulaire!$F$24='Codes postaux par région et dép'!A2018,H2018,"")</f>
        <v/>
      </c>
      <c r="J2018" t="str">
        <f t="shared" si="62"/>
        <v/>
      </c>
      <c r="K2018" t="str">
        <f t="shared" si="63"/>
        <v/>
      </c>
    </row>
    <row r="2019" spans="1:11">
      <c r="A2019" s="9">
        <v>34610</v>
      </c>
      <c r="B2019" t="s">
        <v>2059</v>
      </c>
      <c r="D2019" s="3">
        <v>34</v>
      </c>
      <c r="E2019" t="s">
        <v>1825</v>
      </c>
      <c r="F2019" t="s">
        <v>75</v>
      </c>
      <c r="H2019">
        <f>ROWS($A$2:A2019)</f>
        <v>2018</v>
      </c>
      <c r="I2019" t="str">
        <f>IF(Formulaire!$F$24='Codes postaux par région et dép'!A2019,H2019,"")</f>
        <v/>
      </c>
      <c r="J2019" t="str">
        <f t="shared" si="62"/>
        <v/>
      </c>
      <c r="K2019" t="str">
        <f t="shared" si="63"/>
        <v/>
      </c>
    </row>
    <row r="2020" spans="1:11">
      <c r="A2020" s="9">
        <v>34610</v>
      </c>
      <c r="B2020" t="s">
        <v>2060</v>
      </c>
      <c r="D2020" s="3">
        <v>34</v>
      </c>
      <c r="E2020" t="s">
        <v>1825</v>
      </c>
      <c r="F2020" t="s">
        <v>75</v>
      </c>
      <c r="H2020">
        <f>ROWS($A$2:A2020)</f>
        <v>2019</v>
      </c>
      <c r="I2020" t="str">
        <f>IF(Formulaire!$F$24='Codes postaux par région et dép'!A2020,H2020,"")</f>
        <v/>
      </c>
      <c r="J2020" t="str">
        <f t="shared" si="62"/>
        <v/>
      </c>
      <c r="K2020" t="str">
        <f t="shared" si="63"/>
        <v/>
      </c>
    </row>
    <row r="2021" spans="1:11">
      <c r="A2021" s="9">
        <v>34610</v>
      </c>
      <c r="B2021" t="s">
        <v>2061</v>
      </c>
      <c r="D2021" s="3">
        <v>34</v>
      </c>
      <c r="E2021" t="s">
        <v>1825</v>
      </c>
      <c r="F2021" t="s">
        <v>75</v>
      </c>
      <c r="H2021">
        <f>ROWS($A$2:A2021)</f>
        <v>2020</v>
      </c>
      <c r="I2021" t="str">
        <f>IF(Formulaire!$F$24='Codes postaux par région et dép'!A2021,H2021,"")</f>
        <v/>
      </c>
      <c r="J2021" t="str">
        <f t="shared" si="62"/>
        <v/>
      </c>
      <c r="K2021" t="str">
        <f t="shared" si="63"/>
        <v/>
      </c>
    </row>
    <row r="2022" spans="1:11">
      <c r="A2022" s="9">
        <v>34610</v>
      </c>
      <c r="B2022" t="s">
        <v>2062</v>
      </c>
      <c r="D2022" s="3">
        <v>34</v>
      </c>
      <c r="E2022" t="s">
        <v>1825</v>
      </c>
      <c r="F2022" t="s">
        <v>75</v>
      </c>
      <c r="H2022">
        <f>ROWS($A$2:A2022)</f>
        <v>2021</v>
      </c>
      <c r="I2022" t="str">
        <f>IF(Formulaire!$F$24='Codes postaux par région et dép'!A2022,H2022,"")</f>
        <v/>
      </c>
      <c r="J2022" t="str">
        <f t="shared" si="62"/>
        <v/>
      </c>
      <c r="K2022" t="str">
        <f t="shared" si="63"/>
        <v/>
      </c>
    </row>
    <row r="2023" spans="1:11">
      <c r="A2023" s="9">
        <v>34610</v>
      </c>
      <c r="B2023" t="s">
        <v>2060</v>
      </c>
      <c r="C2023" t="s">
        <v>819</v>
      </c>
      <c r="D2023" s="3">
        <v>34</v>
      </c>
      <c r="E2023" t="s">
        <v>1825</v>
      </c>
      <c r="F2023" t="s">
        <v>75</v>
      </c>
      <c r="H2023">
        <f>ROWS($A$2:A2023)</f>
        <v>2022</v>
      </c>
      <c r="I2023" t="str">
        <f>IF(Formulaire!$F$24='Codes postaux par région et dép'!A2023,H2023,"")</f>
        <v/>
      </c>
      <c r="J2023" t="str">
        <f t="shared" si="62"/>
        <v/>
      </c>
      <c r="K2023" t="str">
        <f t="shared" si="63"/>
        <v/>
      </c>
    </row>
    <row r="2024" spans="1:11">
      <c r="A2024" s="9">
        <v>34620</v>
      </c>
      <c r="B2024" t="s">
        <v>2063</v>
      </c>
      <c r="D2024" s="3">
        <v>34</v>
      </c>
      <c r="E2024" t="s">
        <v>1825</v>
      </c>
      <c r="F2024" t="s">
        <v>75</v>
      </c>
      <c r="H2024">
        <f>ROWS($A$2:A2024)</f>
        <v>2023</v>
      </c>
      <c r="I2024" t="str">
        <f>IF(Formulaire!$F$24='Codes postaux par région et dép'!A2024,H2024,"")</f>
        <v/>
      </c>
      <c r="J2024" t="str">
        <f t="shared" si="62"/>
        <v/>
      </c>
      <c r="K2024" t="str">
        <f t="shared" si="63"/>
        <v/>
      </c>
    </row>
    <row r="2025" spans="1:11">
      <c r="A2025" s="9">
        <v>34630</v>
      </c>
      <c r="B2025" t="s">
        <v>2064</v>
      </c>
      <c r="D2025" s="3">
        <v>34</v>
      </c>
      <c r="E2025" t="s">
        <v>1825</v>
      </c>
      <c r="F2025" t="s">
        <v>75</v>
      </c>
      <c r="H2025">
        <f>ROWS($A$2:A2025)</f>
        <v>2024</v>
      </c>
      <c r="I2025" t="str">
        <f>IF(Formulaire!$F$24='Codes postaux par région et dép'!A2025,H2025,"")</f>
        <v/>
      </c>
      <c r="J2025" t="str">
        <f t="shared" si="62"/>
        <v/>
      </c>
      <c r="K2025" t="str">
        <f t="shared" si="63"/>
        <v/>
      </c>
    </row>
    <row r="2026" spans="1:11">
      <c r="A2026" s="9">
        <v>34650</v>
      </c>
      <c r="B2026" t="s">
        <v>2065</v>
      </c>
      <c r="D2026" s="3">
        <v>34</v>
      </c>
      <c r="E2026" t="s">
        <v>1825</v>
      </c>
      <c r="F2026" t="s">
        <v>75</v>
      </c>
      <c r="H2026">
        <f>ROWS($A$2:A2026)</f>
        <v>2025</v>
      </c>
      <c r="I2026" t="str">
        <f>IF(Formulaire!$F$24='Codes postaux par région et dép'!A2026,H2026,"")</f>
        <v/>
      </c>
      <c r="J2026" t="str">
        <f t="shared" si="62"/>
        <v/>
      </c>
      <c r="K2026" t="str">
        <f t="shared" si="63"/>
        <v/>
      </c>
    </row>
    <row r="2027" spans="1:11">
      <c r="A2027" s="9">
        <v>34650</v>
      </c>
      <c r="B2027" t="s">
        <v>2066</v>
      </c>
      <c r="D2027" s="3">
        <v>34</v>
      </c>
      <c r="E2027" t="s">
        <v>1825</v>
      </c>
      <c r="F2027" t="s">
        <v>75</v>
      </c>
      <c r="H2027">
        <f>ROWS($A$2:A2027)</f>
        <v>2026</v>
      </c>
      <c r="I2027" t="str">
        <f>IF(Formulaire!$F$24='Codes postaux par région et dép'!A2027,H2027,"")</f>
        <v/>
      </c>
      <c r="J2027" t="str">
        <f t="shared" si="62"/>
        <v/>
      </c>
      <c r="K2027" t="str">
        <f t="shared" si="63"/>
        <v/>
      </c>
    </row>
    <row r="2028" spans="1:11">
      <c r="A2028" s="9">
        <v>34650</v>
      </c>
      <c r="B2028" t="s">
        <v>2067</v>
      </c>
      <c r="D2028" s="3">
        <v>34</v>
      </c>
      <c r="E2028" t="s">
        <v>1825</v>
      </c>
      <c r="F2028" t="s">
        <v>75</v>
      </c>
      <c r="H2028">
        <f>ROWS($A$2:A2028)</f>
        <v>2027</v>
      </c>
      <c r="I2028" t="str">
        <f>IF(Formulaire!$F$24='Codes postaux par région et dép'!A2028,H2028,"")</f>
        <v/>
      </c>
      <c r="J2028" t="str">
        <f t="shared" si="62"/>
        <v/>
      </c>
      <c r="K2028" t="str">
        <f t="shared" si="63"/>
        <v/>
      </c>
    </row>
    <row r="2029" spans="1:11">
      <c r="A2029" s="9">
        <v>34650</v>
      </c>
      <c r="B2029" t="s">
        <v>2068</v>
      </c>
      <c r="D2029" s="3">
        <v>34</v>
      </c>
      <c r="E2029" t="s">
        <v>1825</v>
      </c>
      <c r="F2029" t="s">
        <v>75</v>
      </c>
      <c r="H2029">
        <f>ROWS($A$2:A2029)</f>
        <v>2028</v>
      </c>
      <c r="I2029" t="str">
        <f>IF(Formulaire!$F$24='Codes postaux par région et dép'!A2029,H2029,"")</f>
        <v/>
      </c>
      <c r="J2029" t="str">
        <f t="shared" si="62"/>
        <v/>
      </c>
      <c r="K2029" t="str">
        <f t="shared" si="63"/>
        <v/>
      </c>
    </row>
    <row r="2030" spans="1:11">
      <c r="A2030" s="9">
        <v>34650</v>
      </c>
      <c r="B2030" t="s">
        <v>906</v>
      </c>
      <c r="D2030" s="3">
        <v>34</v>
      </c>
      <c r="E2030" t="s">
        <v>1825</v>
      </c>
      <c r="F2030" t="s">
        <v>75</v>
      </c>
      <c r="H2030">
        <f>ROWS($A$2:A2030)</f>
        <v>2029</v>
      </c>
      <c r="I2030" t="str">
        <f>IF(Formulaire!$F$24='Codes postaux par région et dép'!A2030,H2030,"")</f>
        <v/>
      </c>
      <c r="J2030" t="str">
        <f t="shared" si="62"/>
        <v/>
      </c>
      <c r="K2030" t="str">
        <f t="shared" si="63"/>
        <v/>
      </c>
    </row>
    <row r="2031" spans="1:11">
      <c r="A2031" s="9">
        <v>34650</v>
      </c>
      <c r="B2031" t="s">
        <v>2069</v>
      </c>
      <c r="D2031" s="3">
        <v>34</v>
      </c>
      <c r="E2031" t="s">
        <v>1825</v>
      </c>
      <c r="F2031" t="s">
        <v>75</v>
      </c>
      <c r="H2031">
        <f>ROWS($A$2:A2031)</f>
        <v>2030</v>
      </c>
      <c r="I2031" t="str">
        <f>IF(Formulaire!$F$24='Codes postaux par région et dép'!A2031,H2031,"")</f>
        <v/>
      </c>
      <c r="J2031" t="str">
        <f t="shared" si="62"/>
        <v/>
      </c>
      <c r="K2031" t="str">
        <f t="shared" si="63"/>
        <v/>
      </c>
    </row>
    <row r="2032" spans="1:11">
      <c r="A2032" s="9">
        <v>34660</v>
      </c>
      <c r="B2032" t="s">
        <v>2070</v>
      </c>
      <c r="D2032" s="3">
        <v>34</v>
      </c>
      <c r="E2032" t="s">
        <v>1825</v>
      </c>
      <c r="F2032" t="s">
        <v>75</v>
      </c>
      <c r="H2032">
        <f>ROWS($A$2:A2032)</f>
        <v>2031</v>
      </c>
      <c r="I2032" t="str">
        <f>IF(Formulaire!$F$24='Codes postaux par région et dép'!A2032,H2032,"")</f>
        <v/>
      </c>
      <c r="J2032" t="str">
        <f t="shared" si="62"/>
        <v/>
      </c>
      <c r="K2032" t="str">
        <f t="shared" si="63"/>
        <v/>
      </c>
    </row>
    <row r="2033" spans="1:11">
      <c r="A2033" s="9">
        <v>34660</v>
      </c>
      <c r="B2033" t="s">
        <v>2071</v>
      </c>
      <c r="D2033" s="3">
        <v>34</v>
      </c>
      <c r="E2033" t="s">
        <v>1825</v>
      </c>
      <c r="F2033" t="s">
        <v>75</v>
      </c>
      <c r="H2033">
        <f>ROWS($A$2:A2033)</f>
        <v>2032</v>
      </c>
      <c r="I2033" t="str">
        <f>IF(Formulaire!$F$24='Codes postaux par région et dép'!A2033,H2033,"")</f>
        <v/>
      </c>
      <c r="J2033" t="str">
        <f t="shared" si="62"/>
        <v/>
      </c>
      <c r="K2033" t="str">
        <f t="shared" si="63"/>
        <v/>
      </c>
    </row>
    <row r="2034" spans="1:11">
      <c r="A2034" s="9">
        <v>34670</v>
      </c>
      <c r="B2034" t="s">
        <v>2072</v>
      </c>
      <c r="D2034" s="3">
        <v>34</v>
      </c>
      <c r="E2034" t="s">
        <v>1825</v>
      </c>
      <c r="F2034" t="s">
        <v>75</v>
      </c>
      <c r="H2034">
        <f>ROWS($A$2:A2034)</f>
        <v>2033</v>
      </c>
      <c r="I2034" t="str">
        <f>IF(Formulaire!$F$24='Codes postaux par région et dép'!A2034,H2034,"")</f>
        <v/>
      </c>
      <c r="J2034" t="str">
        <f t="shared" si="62"/>
        <v/>
      </c>
      <c r="K2034" t="str">
        <f t="shared" si="63"/>
        <v/>
      </c>
    </row>
    <row r="2035" spans="1:11">
      <c r="A2035" s="9">
        <v>34670</v>
      </c>
      <c r="B2035" t="s">
        <v>1153</v>
      </c>
      <c r="D2035" s="3">
        <v>34</v>
      </c>
      <c r="E2035" t="s">
        <v>1825</v>
      </c>
      <c r="F2035" t="s">
        <v>75</v>
      </c>
      <c r="H2035">
        <f>ROWS($A$2:A2035)</f>
        <v>2034</v>
      </c>
      <c r="I2035" t="str">
        <f>IF(Formulaire!$F$24='Codes postaux par région et dép'!A2035,H2035,"")</f>
        <v/>
      </c>
      <c r="J2035" t="str">
        <f t="shared" si="62"/>
        <v/>
      </c>
      <c r="K2035" t="str">
        <f t="shared" si="63"/>
        <v/>
      </c>
    </row>
    <row r="2036" spans="1:11">
      <c r="A2036" s="9">
        <v>34680</v>
      </c>
      <c r="B2036" t="s">
        <v>2073</v>
      </c>
      <c r="D2036" s="3">
        <v>34</v>
      </c>
      <c r="E2036" t="s">
        <v>1825</v>
      </c>
      <c r="F2036" t="s">
        <v>75</v>
      </c>
      <c r="H2036">
        <f>ROWS($A$2:A2036)</f>
        <v>2035</v>
      </c>
      <c r="I2036" t="str">
        <f>IF(Formulaire!$F$24='Codes postaux par région et dép'!A2036,H2036,"")</f>
        <v/>
      </c>
      <c r="J2036" t="str">
        <f t="shared" si="62"/>
        <v/>
      </c>
      <c r="K2036" t="str">
        <f t="shared" si="63"/>
        <v/>
      </c>
    </row>
    <row r="2037" spans="1:11">
      <c r="A2037" s="9">
        <v>34690</v>
      </c>
      <c r="B2037" t="s">
        <v>2074</v>
      </c>
      <c r="D2037" s="3">
        <v>34</v>
      </c>
      <c r="E2037" t="s">
        <v>1825</v>
      </c>
      <c r="F2037" t="s">
        <v>75</v>
      </c>
      <c r="H2037">
        <f>ROWS($A$2:A2037)</f>
        <v>2036</v>
      </c>
      <c r="I2037" t="str">
        <f>IF(Formulaire!$F$24='Codes postaux par région et dép'!A2037,H2037,"")</f>
        <v/>
      </c>
      <c r="J2037" t="str">
        <f t="shared" si="62"/>
        <v/>
      </c>
      <c r="K2037" t="str">
        <f t="shared" si="63"/>
        <v/>
      </c>
    </row>
    <row r="2038" spans="1:11">
      <c r="A2038" s="9">
        <v>34700</v>
      </c>
      <c r="B2038" t="s">
        <v>2075</v>
      </c>
      <c r="D2038" s="3">
        <v>34</v>
      </c>
      <c r="E2038" t="s">
        <v>1825</v>
      </c>
      <c r="F2038" t="s">
        <v>75</v>
      </c>
      <c r="H2038">
        <f>ROWS($A$2:A2038)</f>
        <v>2037</v>
      </c>
      <c r="I2038" t="str">
        <f>IF(Formulaire!$F$24='Codes postaux par région et dép'!A2038,H2038,"")</f>
        <v/>
      </c>
      <c r="J2038" t="str">
        <f t="shared" si="62"/>
        <v/>
      </c>
      <c r="K2038" t="str">
        <f t="shared" si="63"/>
        <v/>
      </c>
    </row>
    <row r="2039" spans="1:11">
      <c r="A2039" s="9">
        <v>34700</v>
      </c>
      <c r="B2039" t="s">
        <v>2076</v>
      </c>
      <c r="D2039" s="3">
        <v>34</v>
      </c>
      <c r="E2039" t="s">
        <v>1825</v>
      </c>
      <c r="F2039" t="s">
        <v>75</v>
      </c>
      <c r="H2039">
        <f>ROWS($A$2:A2039)</f>
        <v>2038</v>
      </c>
      <c r="I2039" t="str">
        <f>IF(Formulaire!$F$24='Codes postaux par région et dép'!A2039,H2039,"")</f>
        <v/>
      </c>
      <c r="J2039" t="str">
        <f t="shared" si="62"/>
        <v/>
      </c>
      <c r="K2039" t="str">
        <f t="shared" si="63"/>
        <v/>
      </c>
    </row>
    <row r="2040" spans="1:11">
      <c r="A2040" s="9">
        <v>34700</v>
      </c>
      <c r="B2040" t="s">
        <v>2077</v>
      </c>
      <c r="D2040" s="3">
        <v>34</v>
      </c>
      <c r="E2040" t="s">
        <v>1825</v>
      </c>
      <c r="F2040" t="s">
        <v>75</v>
      </c>
      <c r="H2040">
        <f>ROWS($A$2:A2040)</f>
        <v>2039</v>
      </c>
      <c r="I2040" t="str">
        <f>IF(Formulaire!$F$24='Codes postaux par région et dép'!A2040,H2040,"")</f>
        <v/>
      </c>
      <c r="J2040" t="str">
        <f t="shared" si="62"/>
        <v/>
      </c>
      <c r="K2040" t="str">
        <f t="shared" si="63"/>
        <v/>
      </c>
    </row>
    <row r="2041" spans="1:11">
      <c r="A2041" s="9">
        <v>34700</v>
      </c>
      <c r="B2041" t="s">
        <v>312</v>
      </c>
      <c r="D2041" s="3">
        <v>34</v>
      </c>
      <c r="E2041" t="s">
        <v>1825</v>
      </c>
      <c r="F2041" t="s">
        <v>75</v>
      </c>
      <c r="H2041">
        <f>ROWS($A$2:A2041)</f>
        <v>2040</v>
      </c>
      <c r="I2041" t="str">
        <f>IF(Formulaire!$F$24='Codes postaux par région et dép'!A2041,H2041,"")</f>
        <v/>
      </c>
      <c r="J2041" t="str">
        <f t="shared" si="62"/>
        <v/>
      </c>
      <c r="K2041" t="str">
        <f t="shared" si="63"/>
        <v/>
      </c>
    </row>
    <row r="2042" spans="1:11">
      <c r="A2042" s="9">
        <v>34700</v>
      </c>
      <c r="B2042" t="s">
        <v>1090</v>
      </c>
      <c r="D2042" s="3">
        <v>34</v>
      </c>
      <c r="E2042" t="s">
        <v>1825</v>
      </c>
      <c r="F2042" t="s">
        <v>75</v>
      </c>
      <c r="H2042">
        <f>ROWS($A$2:A2042)</f>
        <v>2041</v>
      </c>
      <c r="I2042" t="str">
        <f>IF(Formulaire!$F$24='Codes postaux par région et dép'!A2042,H2042,"")</f>
        <v/>
      </c>
      <c r="J2042" t="str">
        <f t="shared" si="62"/>
        <v/>
      </c>
      <c r="K2042" t="str">
        <f t="shared" si="63"/>
        <v/>
      </c>
    </row>
    <row r="2043" spans="1:11">
      <c r="A2043" s="9">
        <v>34700</v>
      </c>
      <c r="B2043" t="s">
        <v>76</v>
      </c>
      <c r="D2043" s="3">
        <v>34</v>
      </c>
      <c r="E2043" t="s">
        <v>1825</v>
      </c>
      <c r="F2043" t="s">
        <v>75</v>
      </c>
      <c r="H2043">
        <f>ROWS($A$2:A2043)</f>
        <v>2042</v>
      </c>
      <c r="I2043" t="str">
        <f>IF(Formulaire!$F$24='Codes postaux par région et dép'!A2043,H2043,"")</f>
        <v/>
      </c>
      <c r="J2043" t="str">
        <f t="shared" si="62"/>
        <v/>
      </c>
      <c r="K2043" t="str">
        <f t="shared" si="63"/>
        <v/>
      </c>
    </row>
    <row r="2044" spans="1:11">
      <c r="A2044" s="9">
        <v>34700</v>
      </c>
      <c r="B2044" t="s">
        <v>2078</v>
      </c>
      <c r="D2044" s="3">
        <v>34</v>
      </c>
      <c r="E2044" t="s">
        <v>1825</v>
      </c>
      <c r="F2044" t="s">
        <v>75</v>
      </c>
      <c r="H2044">
        <f>ROWS($A$2:A2044)</f>
        <v>2043</v>
      </c>
      <c r="I2044" t="str">
        <f>IF(Formulaire!$F$24='Codes postaux par région et dép'!A2044,H2044,"")</f>
        <v/>
      </c>
      <c r="J2044" t="str">
        <f t="shared" si="62"/>
        <v/>
      </c>
      <c r="K2044" t="str">
        <f t="shared" si="63"/>
        <v/>
      </c>
    </row>
    <row r="2045" spans="1:11">
      <c r="A2045" s="9">
        <v>34700</v>
      </c>
      <c r="B2045" t="s">
        <v>2079</v>
      </c>
      <c r="D2045" s="3">
        <v>34</v>
      </c>
      <c r="E2045" t="s">
        <v>1825</v>
      </c>
      <c r="F2045" t="s">
        <v>75</v>
      </c>
      <c r="H2045">
        <f>ROWS($A$2:A2045)</f>
        <v>2044</v>
      </c>
      <c r="I2045" t="str">
        <f>IF(Formulaire!$F$24='Codes postaux par région et dép'!A2045,H2045,"")</f>
        <v/>
      </c>
      <c r="J2045" t="str">
        <f t="shared" si="62"/>
        <v/>
      </c>
      <c r="K2045" t="str">
        <f t="shared" si="63"/>
        <v/>
      </c>
    </row>
    <row r="2046" spans="1:11">
      <c r="A2046" s="9">
        <v>34700</v>
      </c>
      <c r="B2046" t="s">
        <v>2080</v>
      </c>
      <c r="D2046" s="3">
        <v>34</v>
      </c>
      <c r="E2046" t="s">
        <v>1825</v>
      </c>
      <c r="F2046" t="s">
        <v>75</v>
      </c>
      <c r="H2046">
        <f>ROWS($A$2:A2046)</f>
        <v>2045</v>
      </c>
      <c r="I2046" t="str">
        <f>IF(Formulaire!$F$24='Codes postaux par région et dép'!A2046,H2046,"")</f>
        <v/>
      </c>
      <c r="J2046" t="str">
        <f t="shared" si="62"/>
        <v/>
      </c>
      <c r="K2046" t="str">
        <f t="shared" si="63"/>
        <v/>
      </c>
    </row>
    <row r="2047" spans="1:11">
      <c r="A2047" s="9">
        <v>34700</v>
      </c>
      <c r="B2047" t="s">
        <v>79</v>
      </c>
      <c r="D2047" s="3">
        <v>34</v>
      </c>
      <c r="E2047" t="s">
        <v>1825</v>
      </c>
      <c r="F2047" t="s">
        <v>75</v>
      </c>
      <c r="H2047">
        <f>ROWS($A$2:A2047)</f>
        <v>2046</v>
      </c>
      <c r="I2047" t="str">
        <f>IF(Formulaire!$F$24='Codes postaux par région et dép'!A2047,H2047,"")</f>
        <v/>
      </c>
      <c r="J2047" t="str">
        <f t="shared" si="62"/>
        <v/>
      </c>
      <c r="K2047" t="str">
        <f t="shared" si="63"/>
        <v/>
      </c>
    </row>
    <row r="2048" spans="1:11">
      <c r="A2048" s="9">
        <v>34700</v>
      </c>
      <c r="B2048" t="s">
        <v>2081</v>
      </c>
      <c r="D2048" s="3">
        <v>34</v>
      </c>
      <c r="E2048" t="s">
        <v>1825</v>
      </c>
      <c r="F2048" t="s">
        <v>75</v>
      </c>
      <c r="H2048">
        <f>ROWS($A$2:A2048)</f>
        <v>2047</v>
      </c>
      <c r="I2048" t="str">
        <f>IF(Formulaire!$F$24='Codes postaux par région et dép'!A2048,H2048,"")</f>
        <v/>
      </c>
      <c r="J2048" t="str">
        <f t="shared" si="62"/>
        <v/>
      </c>
      <c r="K2048" t="str">
        <f t="shared" si="63"/>
        <v/>
      </c>
    </row>
    <row r="2049" spans="1:11">
      <c r="A2049" s="9">
        <v>34700</v>
      </c>
      <c r="B2049" t="s">
        <v>60</v>
      </c>
      <c r="D2049" s="3">
        <v>34</v>
      </c>
      <c r="E2049" t="s">
        <v>1825</v>
      </c>
      <c r="F2049" t="s">
        <v>75</v>
      </c>
      <c r="H2049">
        <f>ROWS($A$2:A2049)</f>
        <v>2048</v>
      </c>
      <c r="I2049" t="str">
        <f>IF(Formulaire!$F$24='Codes postaux par région et dép'!A2049,H2049,"")</f>
        <v/>
      </c>
      <c r="J2049" t="str">
        <f t="shared" si="62"/>
        <v/>
      </c>
      <c r="K2049" t="str">
        <f t="shared" si="63"/>
        <v/>
      </c>
    </row>
    <row r="2050" spans="1:11">
      <c r="A2050" s="9">
        <v>34700</v>
      </c>
      <c r="B2050" t="s">
        <v>2082</v>
      </c>
      <c r="D2050" s="3">
        <v>34</v>
      </c>
      <c r="E2050" t="s">
        <v>1825</v>
      </c>
      <c r="F2050" t="s">
        <v>75</v>
      </c>
      <c r="H2050">
        <f>ROWS($A$2:A2050)</f>
        <v>2049</v>
      </c>
      <c r="I2050" t="str">
        <f>IF(Formulaire!$F$24='Codes postaux par région et dép'!A2050,H2050,"")</f>
        <v/>
      </c>
      <c r="J2050" t="str">
        <f t="shared" ref="J2050:J2113" si="64">IFERROR(SMALL($I:$I,H2050),"")</f>
        <v/>
      </c>
      <c r="K2050" t="str">
        <f t="shared" ref="K2050:K2113" si="65">IFERROR(INDEX($B$2:$B$2867,J2050),"")</f>
        <v/>
      </c>
    </row>
    <row r="2051" spans="1:11">
      <c r="A2051" s="9">
        <v>34700</v>
      </c>
      <c r="B2051" t="s">
        <v>2083</v>
      </c>
      <c r="D2051" s="3">
        <v>34</v>
      </c>
      <c r="E2051" t="s">
        <v>1825</v>
      </c>
      <c r="F2051" t="s">
        <v>75</v>
      </c>
      <c r="H2051">
        <f>ROWS($A$2:A2051)</f>
        <v>2050</v>
      </c>
      <c r="I2051" t="str">
        <f>IF(Formulaire!$F$24='Codes postaux par région et dép'!A2051,H2051,"")</f>
        <v/>
      </c>
      <c r="J2051" t="str">
        <f t="shared" si="64"/>
        <v/>
      </c>
      <c r="K2051" t="str">
        <f t="shared" si="65"/>
        <v/>
      </c>
    </row>
    <row r="2052" spans="1:11">
      <c r="A2052" s="9">
        <v>34700</v>
      </c>
      <c r="B2052" t="s">
        <v>2084</v>
      </c>
      <c r="D2052" s="3">
        <v>34</v>
      </c>
      <c r="E2052" t="s">
        <v>1825</v>
      </c>
      <c r="F2052" t="s">
        <v>75</v>
      </c>
      <c r="H2052">
        <f>ROWS($A$2:A2052)</f>
        <v>2051</v>
      </c>
      <c r="I2052" t="str">
        <f>IF(Formulaire!$F$24='Codes postaux par région et dép'!A2052,H2052,"")</f>
        <v/>
      </c>
      <c r="J2052" t="str">
        <f t="shared" si="64"/>
        <v/>
      </c>
      <c r="K2052" t="str">
        <f t="shared" si="65"/>
        <v/>
      </c>
    </row>
    <row r="2053" spans="1:11">
      <c r="A2053" s="9">
        <v>34700</v>
      </c>
      <c r="B2053" t="s">
        <v>2085</v>
      </c>
      <c r="D2053" s="3">
        <v>34</v>
      </c>
      <c r="E2053" t="s">
        <v>1825</v>
      </c>
      <c r="F2053" t="s">
        <v>75</v>
      </c>
      <c r="H2053">
        <f>ROWS($A$2:A2053)</f>
        <v>2052</v>
      </c>
      <c r="I2053" t="str">
        <f>IF(Formulaire!$F$24='Codes postaux par région et dép'!A2053,H2053,"")</f>
        <v/>
      </c>
      <c r="J2053" t="str">
        <f t="shared" si="64"/>
        <v/>
      </c>
      <c r="K2053" t="str">
        <f t="shared" si="65"/>
        <v/>
      </c>
    </row>
    <row r="2054" spans="1:11">
      <c r="A2054" s="9">
        <v>34700</v>
      </c>
      <c r="B2054" t="s">
        <v>2086</v>
      </c>
      <c r="D2054" s="3">
        <v>34</v>
      </c>
      <c r="E2054" t="s">
        <v>1825</v>
      </c>
      <c r="F2054" t="s">
        <v>75</v>
      </c>
      <c r="H2054">
        <f>ROWS($A$2:A2054)</f>
        <v>2053</v>
      </c>
      <c r="I2054" t="str">
        <f>IF(Formulaire!$F$24='Codes postaux par région et dép'!A2054,H2054,"")</f>
        <v/>
      </c>
      <c r="J2054" t="str">
        <f t="shared" si="64"/>
        <v/>
      </c>
      <c r="K2054" t="str">
        <f t="shared" si="65"/>
        <v/>
      </c>
    </row>
    <row r="2055" spans="1:11">
      <c r="A2055" s="9">
        <v>34710</v>
      </c>
      <c r="B2055" t="s">
        <v>2087</v>
      </c>
      <c r="D2055" s="3">
        <v>34</v>
      </c>
      <c r="E2055" t="s">
        <v>1825</v>
      </c>
      <c r="F2055" t="s">
        <v>75</v>
      </c>
      <c r="H2055">
        <f>ROWS($A$2:A2055)</f>
        <v>2054</v>
      </c>
      <c r="I2055" t="str">
        <f>IF(Formulaire!$F$24='Codes postaux par région et dép'!A2055,H2055,"")</f>
        <v/>
      </c>
      <c r="J2055" t="str">
        <f t="shared" si="64"/>
        <v/>
      </c>
      <c r="K2055" t="str">
        <f t="shared" si="65"/>
        <v/>
      </c>
    </row>
    <row r="2056" spans="1:11">
      <c r="A2056" s="9">
        <v>34720</v>
      </c>
      <c r="B2056" t="s">
        <v>2088</v>
      </c>
      <c r="D2056" s="3">
        <v>34</v>
      </c>
      <c r="E2056" t="s">
        <v>1825</v>
      </c>
      <c r="F2056" t="s">
        <v>75</v>
      </c>
      <c r="H2056">
        <f>ROWS($A$2:A2056)</f>
        <v>2055</v>
      </c>
      <c r="I2056" t="str">
        <f>IF(Formulaire!$F$24='Codes postaux par région et dép'!A2056,H2056,"")</f>
        <v/>
      </c>
      <c r="J2056" t="str">
        <f t="shared" si="64"/>
        <v/>
      </c>
      <c r="K2056" t="str">
        <f t="shared" si="65"/>
        <v/>
      </c>
    </row>
    <row r="2057" spans="1:11">
      <c r="A2057" s="9">
        <v>34725</v>
      </c>
      <c r="B2057" t="s">
        <v>2089</v>
      </c>
      <c r="D2057" s="3">
        <v>34</v>
      </c>
      <c r="E2057" t="s">
        <v>1825</v>
      </c>
      <c r="F2057" t="s">
        <v>75</v>
      </c>
      <c r="H2057">
        <f>ROWS($A$2:A2057)</f>
        <v>2056</v>
      </c>
      <c r="I2057" t="str">
        <f>IF(Formulaire!$F$24='Codes postaux par région et dép'!A2057,H2057,"")</f>
        <v/>
      </c>
      <c r="J2057" t="str">
        <f t="shared" si="64"/>
        <v/>
      </c>
      <c r="K2057" t="str">
        <f t="shared" si="65"/>
        <v/>
      </c>
    </row>
    <row r="2058" spans="1:11">
      <c r="A2058" s="9">
        <v>34725</v>
      </c>
      <c r="B2058" t="s">
        <v>2090</v>
      </c>
      <c r="D2058" s="3">
        <v>34</v>
      </c>
      <c r="E2058" t="s">
        <v>1825</v>
      </c>
      <c r="F2058" t="s">
        <v>75</v>
      </c>
      <c r="H2058">
        <f>ROWS($A$2:A2058)</f>
        <v>2057</v>
      </c>
      <c r="I2058" t="str">
        <f>IF(Formulaire!$F$24='Codes postaux par région et dép'!A2058,H2058,"")</f>
        <v/>
      </c>
      <c r="J2058" t="str">
        <f t="shared" si="64"/>
        <v/>
      </c>
      <c r="K2058" t="str">
        <f t="shared" si="65"/>
        <v/>
      </c>
    </row>
    <row r="2059" spans="1:11">
      <c r="A2059" s="9">
        <v>34725</v>
      </c>
      <c r="B2059" t="s">
        <v>224</v>
      </c>
      <c r="D2059" s="3">
        <v>34</v>
      </c>
      <c r="E2059" t="s">
        <v>1825</v>
      </c>
      <c r="F2059" t="s">
        <v>75</v>
      </c>
      <c r="H2059">
        <f>ROWS($A$2:A2059)</f>
        <v>2058</v>
      </c>
      <c r="I2059" t="str">
        <f>IF(Formulaire!$F$24='Codes postaux par région et dép'!A2059,H2059,"")</f>
        <v/>
      </c>
      <c r="J2059" t="str">
        <f t="shared" si="64"/>
        <v/>
      </c>
      <c r="K2059" t="str">
        <f t="shared" si="65"/>
        <v/>
      </c>
    </row>
    <row r="2060" spans="1:11">
      <c r="A2060" s="9">
        <v>34725</v>
      </c>
      <c r="B2060" t="s">
        <v>2091</v>
      </c>
      <c r="D2060" s="3">
        <v>34</v>
      </c>
      <c r="E2060" t="s">
        <v>1825</v>
      </c>
      <c r="F2060" t="s">
        <v>75</v>
      </c>
      <c r="H2060">
        <f>ROWS($A$2:A2060)</f>
        <v>2059</v>
      </c>
      <c r="I2060" t="str">
        <f>IF(Formulaire!$F$24='Codes postaux par région et dép'!A2060,H2060,"")</f>
        <v/>
      </c>
      <c r="J2060" t="str">
        <f t="shared" si="64"/>
        <v/>
      </c>
      <c r="K2060" t="str">
        <f t="shared" si="65"/>
        <v/>
      </c>
    </row>
    <row r="2061" spans="1:11">
      <c r="A2061" s="9">
        <v>34725</v>
      </c>
      <c r="B2061" t="s">
        <v>2092</v>
      </c>
      <c r="D2061" s="3">
        <v>34</v>
      </c>
      <c r="E2061" t="s">
        <v>1825</v>
      </c>
      <c r="F2061" t="s">
        <v>75</v>
      </c>
      <c r="H2061">
        <f>ROWS($A$2:A2061)</f>
        <v>2060</v>
      </c>
      <c r="I2061" t="str">
        <f>IF(Formulaire!$F$24='Codes postaux par région et dép'!A2061,H2061,"")</f>
        <v/>
      </c>
      <c r="J2061" t="str">
        <f t="shared" si="64"/>
        <v/>
      </c>
      <c r="K2061" t="str">
        <f t="shared" si="65"/>
        <v/>
      </c>
    </row>
    <row r="2062" spans="1:11">
      <c r="A2062" s="9">
        <v>34730</v>
      </c>
      <c r="B2062" t="s">
        <v>2093</v>
      </c>
      <c r="D2062" s="3">
        <v>34</v>
      </c>
      <c r="E2062" t="s">
        <v>1825</v>
      </c>
      <c r="F2062" t="s">
        <v>75</v>
      </c>
      <c r="H2062">
        <f>ROWS($A$2:A2062)</f>
        <v>2061</v>
      </c>
      <c r="I2062" t="str">
        <f>IF(Formulaire!$F$24='Codes postaux par région et dép'!A2062,H2062,"")</f>
        <v/>
      </c>
      <c r="J2062" t="str">
        <f t="shared" si="64"/>
        <v/>
      </c>
      <c r="K2062" t="str">
        <f t="shared" si="65"/>
        <v/>
      </c>
    </row>
    <row r="2063" spans="1:11">
      <c r="A2063" s="9">
        <v>34730</v>
      </c>
      <c r="B2063" t="s">
        <v>2094</v>
      </c>
      <c r="D2063" s="3">
        <v>34</v>
      </c>
      <c r="E2063" t="s">
        <v>1825</v>
      </c>
      <c r="F2063" t="s">
        <v>75</v>
      </c>
      <c r="H2063">
        <f>ROWS($A$2:A2063)</f>
        <v>2062</v>
      </c>
      <c r="I2063" t="str">
        <f>IF(Formulaire!$F$24='Codes postaux par région et dép'!A2063,H2063,"")</f>
        <v/>
      </c>
      <c r="J2063" t="str">
        <f t="shared" si="64"/>
        <v/>
      </c>
      <c r="K2063" t="str">
        <f t="shared" si="65"/>
        <v/>
      </c>
    </row>
    <row r="2064" spans="1:11">
      <c r="A2064" s="9">
        <v>34740</v>
      </c>
      <c r="B2064" t="s">
        <v>2095</v>
      </c>
      <c r="D2064" s="3">
        <v>34</v>
      </c>
      <c r="E2064" t="s">
        <v>1825</v>
      </c>
      <c r="F2064" t="s">
        <v>75</v>
      </c>
      <c r="H2064">
        <f>ROWS($A$2:A2064)</f>
        <v>2063</v>
      </c>
      <c r="I2064" t="str">
        <f>IF(Formulaire!$F$24='Codes postaux par région et dép'!A2064,H2064,"")</f>
        <v/>
      </c>
      <c r="J2064" t="str">
        <f t="shared" si="64"/>
        <v/>
      </c>
      <c r="K2064" t="str">
        <f t="shared" si="65"/>
        <v/>
      </c>
    </row>
    <row r="2065" spans="1:11">
      <c r="A2065" s="9">
        <v>34750</v>
      </c>
      <c r="B2065" t="s">
        <v>2096</v>
      </c>
      <c r="D2065" s="3">
        <v>34</v>
      </c>
      <c r="E2065" t="s">
        <v>1825</v>
      </c>
      <c r="F2065" t="s">
        <v>75</v>
      </c>
      <c r="H2065">
        <f>ROWS($A$2:A2065)</f>
        <v>2064</v>
      </c>
      <c r="I2065" t="str">
        <f>IF(Formulaire!$F$24='Codes postaux par région et dép'!A2065,H2065,"")</f>
        <v/>
      </c>
      <c r="J2065" t="str">
        <f t="shared" si="64"/>
        <v/>
      </c>
      <c r="K2065" t="str">
        <f t="shared" si="65"/>
        <v/>
      </c>
    </row>
    <row r="2066" spans="1:11">
      <c r="A2066" s="9">
        <v>34760</v>
      </c>
      <c r="B2066" t="s">
        <v>2097</v>
      </c>
      <c r="D2066" s="3">
        <v>34</v>
      </c>
      <c r="E2066" t="s">
        <v>1825</v>
      </c>
      <c r="F2066" t="s">
        <v>75</v>
      </c>
      <c r="H2066">
        <f>ROWS($A$2:A2066)</f>
        <v>2065</v>
      </c>
      <c r="I2066" t="str">
        <f>IF(Formulaire!$F$24='Codes postaux par région et dép'!A2066,H2066,"")</f>
        <v/>
      </c>
      <c r="J2066" t="str">
        <f t="shared" si="64"/>
        <v/>
      </c>
      <c r="K2066" t="str">
        <f t="shared" si="65"/>
        <v/>
      </c>
    </row>
    <row r="2067" spans="1:11">
      <c r="A2067" s="9">
        <v>34770</v>
      </c>
      <c r="B2067" t="s">
        <v>2098</v>
      </c>
      <c r="D2067" s="3">
        <v>34</v>
      </c>
      <c r="E2067" t="s">
        <v>1825</v>
      </c>
      <c r="F2067" t="s">
        <v>75</v>
      </c>
      <c r="H2067">
        <f>ROWS($A$2:A2067)</f>
        <v>2066</v>
      </c>
      <c r="I2067" t="str">
        <f>IF(Formulaire!$F$24='Codes postaux par région et dép'!A2067,H2067,"")</f>
        <v/>
      </c>
      <c r="J2067" t="str">
        <f t="shared" si="64"/>
        <v/>
      </c>
      <c r="K2067" t="str">
        <f t="shared" si="65"/>
        <v/>
      </c>
    </row>
    <row r="2068" spans="1:11">
      <c r="A2068" s="9">
        <v>34790</v>
      </c>
      <c r="B2068" t="s">
        <v>2099</v>
      </c>
      <c r="D2068" s="3">
        <v>34</v>
      </c>
      <c r="E2068" t="s">
        <v>1825</v>
      </c>
      <c r="F2068" t="s">
        <v>75</v>
      </c>
      <c r="H2068">
        <f>ROWS($A$2:A2068)</f>
        <v>2067</v>
      </c>
      <c r="I2068" t="str">
        <f>IF(Formulaire!$F$24='Codes postaux par région et dép'!A2068,H2068,"")</f>
        <v/>
      </c>
      <c r="J2068" t="str">
        <f t="shared" si="64"/>
        <v/>
      </c>
      <c r="K2068" t="str">
        <f t="shared" si="65"/>
        <v/>
      </c>
    </row>
    <row r="2069" spans="1:11">
      <c r="A2069" s="9">
        <v>34800</v>
      </c>
      <c r="B2069" t="s">
        <v>2100</v>
      </c>
      <c r="D2069" s="3">
        <v>34</v>
      </c>
      <c r="E2069" t="s">
        <v>1825</v>
      </c>
      <c r="F2069" t="s">
        <v>75</v>
      </c>
      <c r="H2069">
        <f>ROWS($A$2:A2069)</f>
        <v>2068</v>
      </c>
      <c r="I2069" t="str">
        <f>IF(Formulaire!$F$24='Codes postaux par région et dép'!A2069,H2069,"")</f>
        <v/>
      </c>
      <c r="J2069" t="str">
        <f t="shared" si="64"/>
        <v/>
      </c>
      <c r="K2069" t="str">
        <f t="shared" si="65"/>
        <v/>
      </c>
    </row>
    <row r="2070" spans="1:11">
      <c r="A2070" s="9">
        <v>34800</v>
      </c>
      <c r="B2070" t="s">
        <v>2101</v>
      </c>
      <c r="D2070" s="3">
        <v>34</v>
      </c>
      <c r="E2070" t="s">
        <v>1825</v>
      </c>
      <c r="F2070" t="s">
        <v>75</v>
      </c>
      <c r="H2070">
        <f>ROWS($A$2:A2070)</f>
        <v>2069</v>
      </c>
      <c r="I2070" t="str">
        <f>IF(Formulaire!$F$24='Codes postaux par région et dép'!A2070,H2070,"")</f>
        <v/>
      </c>
      <c r="J2070" t="str">
        <f t="shared" si="64"/>
        <v/>
      </c>
      <c r="K2070" t="str">
        <f t="shared" si="65"/>
        <v/>
      </c>
    </row>
    <row r="2071" spans="1:11">
      <c r="A2071" s="9">
        <v>34800</v>
      </c>
      <c r="B2071" t="s">
        <v>2102</v>
      </c>
      <c r="D2071" s="3">
        <v>34</v>
      </c>
      <c r="E2071" t="s">
        <v>1825</v>
      </c>
      <c r="F2071" t="s">
        <v>75</v>
      </c>
      <c r="H2071">
        <f>ROWS($A$2:A2071)</f>
        <v>2070</v>
      </c>
      <c r="I2071" t="str">
        <f>IF(Formulaire!$F$24='Codes postaux par région et dép'!A2071,H2071,"")</f>
        <v/>
      </c>
      <c r="J2071" t="str">
        <f t="shared" si="64"/>
        <v/>
      </c>
      <c r="K2071" t="str">
        <f t="shared" si="65"/>
        <v/>
      </c>
    </row>
    <row r="2072" spans="1:11">
      <c r="A2072" s="9">
        <v>34800</v>
      </c>
      <c r="B2072" t="s">
        <v>2103</v>
      </c>
      <c r="D2072" s="3">
        <v>34</v>
      </c>
      <c r="E2072" t="s">
        <v>1825</v>
      </c>
      <c r="F2072" t="s">
        <v>75</v>
      </c>
      <c r="H2072">
        <f>ROWS($A$2:A2072)</f>
        <v>2071</v>
      </c>
      <c r="I2072" t="str">
        <f>IF(Formulaire!$F$24='Codes postaux par région et dép'!A2072,H2072,"")</f>
        <v/>
      </c>
      <c r="J2072" t="str">
        <f t="shared" si="64"/>
        <v/>
      </c>
      <c r="K2072" t="str">
        <f t="shared" si="65"/>
        <v/>
      </c>
    </row>
    <row r="2073" spans="1:11">
      <c r="A2073" s="9">
        <v>34800</v>
      </c>
      <c r="B2073" t="s">
        <v>216</v>
      </c>
      <c r="D2073" s="3">
        <v>34</v>
      </c>
      <c r="E2073" t="s">
        <v>1825</v>
      </c>
      <c r="F2073" t="s">
        <v>75</v>
      </c>
      <c r="H2073">
        <f>ROWS($A$2:A2073)</f>
        <v>2072</v>
      </c>
      <c r="I2073" t="str">
        <f>IF(Formulaire!$F$24='Codes postaux par région et dép'!A2073,H2073,"")</f>
        <v/>
      </c>
      <c r="J2073" t="str">
        <f t="shared" si="64"/>
        <v/>
      </c>
      <c r="K2073" t="str">
        <f t="shared" si="65"/>
        <v/>
      </c>
    </row>
    <row r="2074" spans="1:11">
      <c r="A2074" s="9">
        <v>34800</v>
      </c>
      <c r="B2074" t="s">
        <v>2104</v>
      </c>
      <c r="D2074" s="3">
        <v>34</v>
      </c>
      <c r="E2074" t="s">
        <v>1825</v>
      </c>
      <c r="F2074" t="s">
        <v>75</v>
      </c>
      <c r="H2074">
        <f>ROWS($A$2:A2074)</f>
        <v>2073</v>
      </c>
      <c r="I2074" t="str">
        <f>IF(Formulaire!$F$24='Codes postaux par région et dép'!A2074,H2074,"")</f>
        <v/>
      </c>
      <c r="J2074" t="str">
        <f t="shared" si="64"/>
        <v/>
      </c>
      <c r="K2074" t="str">
        <f t="shared" si="65"/>
        <v/>
      </c>
    </row>
    <row r="2075" spans="1:11">
      <c r="A2075" s="9">
        <v>34800</v>
      </c>
      <c r="B2075" t="s">
        <v>2105</v>
      </c>
      <c r="D2075" s="3">
        <v>34</v>
      </c>
      <c r="E2075" t="s">
        <v>1825</v>
      </c>
      <c r="F2075" t="s">
        <v>75</v>
      </c>
      <c r="H2075">
        <f>ROWS($A$2:A2075)</f>
        <v>2074</v>
      </c>
      <c r="I2075" t="str">
        <f>IF(Formulaire!$F$24='Codes postaux par région et dép'!A2075,H2075,"")</f>
        <v/>
      </c>
      <c r="J2075" t="str">
        <f t="shared" si="64"/>
        <v/>
      </c>
      <c r="K2075" t="str">
        <f t="shared" si="65"/>
        <v/>
      </c>
    </row>
    <row r="2076" spans="1:11">
      <c r="A2076" s="9">
        <v>34800</v>
      </c>
      <c r="B2076" t="s">
        <v>2106</v>
      </c>
      <c r="D2076" s="3">
        <v>34</v>
      </c>
      <c r="E2076" t="s">
        <v>1825</v>
      </c>
      <c r="F2076" t="s">
        <v>75</v>
      </c>
      <c r="H2076">
        <f>ROWS($A$2:A2076)</f>
        <v>2075</v>
      </c>
      <c r="I2076" t="str">
        <f>IF(Formulaire!$F$24='Codes postaux par région et dép'!A2076,H2076,"")</f>
        <v/>
      </c>
      <c r="J2076" t="str">
        <f t="shared" si="64"/>
        <v/>
      </c>
      <c r="K2076" t="str">
        <f t="shared" si="65"/>
        <v/>
      </c>
    </row>
    <row r="2077" spans="1:11">
      <c r="A2077" s="9">
        <v>34800</v>
      </c>
      <c r="B2077" t="s">
        <v>1025</v>
      </c>
      <c r="D2077" s="3">
        <v>34</v>
      </c>
      <c r="E2077" t="s">
        <v>1825</v>
      </c>
      <c r="F2077" t="s">
        <v>75</v>
      </c>
      <c r="H2077">
        <f>ROWS($A$2:A2077)</f>
        <v>2076</v>
      </c>
      <c r="I2077" t="str">
        <f>IF(Formulaire!$F$24='Codes postaux par région et dép'!A2077,H2077,"")</f>
        <v/>
      </c>
      <c r="J2077" t="str">
        <f t="shared" si="64"/>
        <v/>
      </c>
      <c r="K2077" t="str">
        <f t="shared" si="65"/>
        <v/>
      </c>
    </row>
    <row r="2078" spans="1:11">
      <c r="A2078" s="9">
        <v>34800</v>
      </c>
      <c r="B2078" t="s">
        <v>2107</v>
      </c>
      <c r="D2078" s="3">
        <v>34</v>
      </c>
      <c r="E2078" t="s">
        <v>1825</v>
      </c>
      <c r="F2078" t="s">
        <v>75</v>
      </c>
      <c r="H2078">
        <f>ROWS($A$2:A2078)</f>
        <v>2077</v>
      </c>
      <c r="I2078" t="str">
        <f>IF(Formulaire!$F$24='Codes postaux par région et dép'!A2078,H2078,"")</f>
        <v/>
      </c>
      <c r="J2078" t="str">
        <f t="shared" si="64"/>
        <v/>
      </c>
      <c r="K2078" t="str">
        <f t="shared" si="65"/>
        <v/>
      </c>
    </row>
    <row r="2079" spans="1:11">
      <c r="A2079" s="9">
        <v>34800</v>
      </c>
      <c r="B2079" t="s">
        <v>2108</v>
      </c>
      <c r="D2079" s="3">
        <v>34</v>
      </c>
      <c r="E2079" t="s">
        <v>1825</v>
      </c>
      <c r="F2079" t="s">
        <v>75</v>
      </c>
      <c r="H2079">
        <f>ROWS($A$2:A2079)</f>
        <v>2078</v>
      </c>
      <c r="I2079" t="str">
        <f>IF(Formulaire!$F$24='Codes postaux par région et dép'!A2079,H2079,"")</f>
        <v/>
      </c>
      <c r="J2079" t="str">
        <f t="shared" si="64"/>
        <v/>
      </c>
      <c r="K2079" t="str">
        <f t="shared" si="65"/>
        <v/>
      </c>
    </row>
    <row r="2080" spans="1:11">
      <c r="A2080" s="9">
        <v>34800</v>
      </c>
      <c r="B2080" t="s">
        <v>2109</v>
      </c>
      <c r="D2080" s="3">
        <v>34</v>
      </c>
      <c r="E2080" t="s">
        <v>1825</v>
      </c>
      <c r="F2080" t="s">
        <v>75</v>
      </c>
      <c r="H2080">
        <f>ROWS($A$2:A2080)</f>
        <v>2079</v>
      </c>
      <c r="I2080" t="str">
        <f>IF(Formulaire!$F$24='Codes postaux par région et dép'!A2080,H2080,"")</f>
        <v/>
      </c>
      <c r="J2080" t="str">
        <f t="shared" si="64"/>
        <v/>
      </c>
      <c r="K2080" t="str">
        <f t="shared" si="65"/>
        <v/>
      </c>
    </row>
    <row r="2081" spans="1:11">
      <c r="A2081" s="9">
        <v>34800</v>
      </c>
      <c r="B2081" t="s">
        <v>2110</v>
      </c>
      <c r="D2081" s="3">
        <v>34</v>
      </c>
      <c r="E2081" t="s">
        <v>1825</v>
      </c>
      <c r="F2081" t="s">
        <v>75</v>
      </c>
      <c r="H2081">
        <f>ROWS($A$2:A2081)</f>
        <v>2080</v>
      </c>
      <c r="I2081" t="str">
        <f>IF(Formulaire!$F$24='Codes postaux par région et dép'!A2081,H2081,"")</f>
        <v/>
      </c>
      <c r="J2081" t="str">
        <f t="shared" si="64"/>
        <v/>
      </c>
      <c r="K2081" t="str">
        <f t="shared" si="65"/>
        <v/>
      </c>
    </row>
    <row r="2082" spans="1:11">
      <c r="A2082" s="9">
        <v>34800</v>
      </c>
      <c r="B2082" t="s">
        <v>2111</v>
      </c>
      <c r="D2082" s="3">
        <v>34</v>
      </c>
      <c r="E2082" t="s">
        <v>1825</v>
      </c>
      <c r="F2082" t="s">
        <v>75</v>
      </c>
      <c r="H2082">
        <f>ROWS($A$2:A2082)</f>
        <v>2081</v>
      </c>
      <c r="I2082" t="str">
        <f>IF(Formulaire!$F$24='Codes postaux par région et dép'!A2082,H2082,"")</f>
        <v/>
      </c>
      <c r="J2082" t="str">
        <f t="shared" si="64"/>
        <v/>
      </c>
      <c r="K2082" t="str">
        <f t="shared" si="65"/>
        <v/>
      </c>
    </row>
    <row r="2083" spans="1:11">
      <c r="A2083" s="9">
        <v>34800</v>
      </c>
      <c r="B2083" t="s">
        <v>2112</v>
      </c>
      <c r="D2083" s="3">
        <v>34</v>
      </c>
      <c r="E2083" t="s">
        <v>1825</v>
      </c>
      <c r="F2083" t="s">
        <v>75</v>
      </c>
      <c r="H2083">
        <f>ROWS($A$2:A2083)</f>
        <v>2082</v>
      </c>
      <c r="I2083" t="str">
        <f>IF(Formulaire!$F$24='Codes postaux par région et dép'!A2083,H2083,"")</f>
        <v/>
      </c>
      <c r="J2083" t="str">
        <f t="shared" si="64"/>
        <v/>
      </c>
      <c r="K2083" t="str">
        <f t="shared" si="65"/>
        <v/>
      </c>
    </row>
    <row r="2084" spans="1:11">
      <c r="A2084" s="9">
        <v>34800</v>
      </c>
      <c r="B2084" t="s">
        <v>2113</v>
      </c>
      <c r="D2084" s="3">
        <v>34</v>
      </c>
      <c r="E2084" t="s">
        <v>1825</v>
      </c>
      <c r="F2084" t="s">
        <v>75</v>
      </c>
      <c r="H2084">
        <f>ROWS($A$2:A2084)</f>
        <v>2083</v>
      </c>
      <c r="I2084" t="str">
        <f>IF(Formulaire!$F$24='Codes postaux par région et dép'!A2084,H2084,"")</f>
        <v/>
      </c>
      <c r="J2084" t="str">
        <f t="shared" si="64"/>
        <v/>
      </c>
      <c r="K2084" t="str">
        <f t="shared" si="65"/>
        <v/>
      </c>
    </row>
    <row r="2085" spans="1:11">
      <c r="A2085" s="9">
        <v>34800</v>
      </c>
      <c r="B2085" t="s">
        <v>2114</v>
      </c>
      <c r="D2085" s="3">
        <v>34</v>
      </c>
      <c r="E2085" t="s">
        <v>1825</v>
      </c>
      <c r="F2085" t="s">
        <v>75</v>
      </c>
      <c r="H2085">
        <f>ROWS($A$2:A2085)</f>
        <v>2084</v>
      </c>
      <c r="I2085" t="str">
        <f>IF(Formulaire!$F$24='Codes postaux par région et dép'!A2085,H2085,"")</f>
        <v/>
      </c>
      <c r="J2085" t="str">
        <f t="shared" si="64"/>
        <v/>
      </c>
      <c r="K2085" t="str">
        <f t="shared" si="65"/>
        <v/>
      </c>
    </row>
    <row r="2086" spans="1:11">
      <c r="A2086" s="9">
        <v>34810</v>
      </c>
      <c r="B2086" t="s">
        <v>2115</v>
      </c>
      <c r="D2086" s="3">
        <v>34</v>
      </c>
      <c r="E2086" t="s">
        <v>1825</v>
      </c>
      <c r="F2086" t="s">
        <v>75</v>
      </c>
      <c r="H2086">
        <f>ROWS($A$2:A2086)</f>
        <v>2085</v>
      </c>
      <c r="I2086" t="str">
        <f>IF(Formulaire!$F$24='Codes postaux par région et dép'!A2086,H2086,"")</f>
        <v/>
      </c>
      <c r="J2086" t="str">
        <f t="shared" si="64"/>
        <v/>
      </c>
      <c r="K2086" t="str">
        <f t="shared" si="65"/>
        <v/>
      </c>
    </row>
    <row r="2087" spans="1:11">
      <c r="A2087" s="9">
        <v>34820</v>
      </c>
      <c r="B2087" t="s">
        <v>2116</v>
      </c>
      <c r="D2087" s="3">
        <v>34</v>
      </c>
      <c r="E2087" t="s">
        <v>1825</v>
      </c>
      <c r="F2087" t="s">
        <v>75</v>
      </c>
      <c r="H2087">
        <f>ROWS($A$2:A2087)</f>
        <v>2086</v>
      </c>
      <c r="I2087" t="str">
        <f>IF(Formulaire!$F$24='Codes postaux par région et dép'!A2087,H2087,"")</f>
        <v/>
      </c>
      <c r="J2087" t="str">
        <f t="shared" si="64"/>
        <v/>
      </c>
      <c r="K2087" t="str">
        <f t="shared" si="65"/>
        <v/>
      </c>
    </row>
    <row r="2088" spans="1:11">
      <c r="A2088" s="9">
        <v>34820</v>
      </c>
      <c r="B2088" t="s">
        <v>2117</v>
      </c>
      <c r="D2088" s="3">
        <v>34</v>
      </c>
      <c r="E2088" t="s">
        <v>1825</v>
      </c>
      <c r="F2088" t="s">
        <v>75</v>
      </c>
      <c r="H2088">
        <f>ROWS($A$2:A2088)</f>
        <v>2087</v>
      </c>
      <c r="I2088" t="str">
        <f>IF(Formulaire!$F$24='Codes postaux par région et dép'!A2088,H2088,"")</f>
        <v/>
      </c>
      <c r="J2088" t="str">
        <f t="shared" si="64"/>
        <v/>
      </c>
      <c r="K2088" t="str">
        <f t="shared" si="65"/>
        <v/>
      </c>
    </row>
    <row r="2089" spans="1:11">
      <c r="A2089" s="9">
        <v>34820</v>
      </c>
      <c r="B2089" t="s">
        <v>2118</v>
      </c>
      <c r="D2089" s="3">
        <v>34</v>
      </c>
      <c r="E2089" t="s">
        <v>1825</v>
      </c>
      <c r="F2089" t="s">
        <v>75</v>
      </c>
      <c r="H2089">
        <f>ROWS($A$2:A2089)</f>
        <v>2088</v>
      </c>
      <c r="I2089" t="str">
        <f>IF(Formulaire!$F$24='Codes postaux par région et dép'!A2089,H2089,"")</f>
        <v/>
      </c>
      <c r="J2089" t="str">
        <f t="shared" si="64"/>
        <v/>
      </c>
      <c r="K2089" t="str">
        <f t="shared" si="65"/>
        <v/>
      </c>
    </row>
    <row r="2090" spans="1:11">
      <c r="A2090" s="9">
        <v>34830</v>
      </c>
      <c r="B2090" t="s">
        <v>2119</v>
      </c>
      <c r="D2090" s="3">
        <v>34</v>
      </c>
      <c r="E2090" t="s">
        <v>1825</v>
      </c>
      <c r="F2090" t="s">
        <v>75</v>
      </c>
      <c r="H2090">
        <f>ROWS($A$2:A2090)</f>
        <v>2089</v>
      </c>
      <c r="I2090" t="str">
        <f>IF(Formulaire!$F$24='Codes postaux par région et dép'!A2090,H2090,"")</f>
        <v/>
      </c>
      <c r="J2090" t="str">
        <f t="shared" si="64"/>
        <v/>
      </c>
      <c r="K2090" t="str">
        <f t="shared" si="65"/>
        <v/>
      </c>
    </row>
    <row r="2091" spans="1:11">
      <c r="A2091" s="9">
        <v>34830</v>
      </c>
      <c r="B2091" t="s">
        <v>2120</v>
      </c>
      <c r="D2091" s="3">
        <v>34</v>
      </c>
      <c r="E2091" t="s">
        <v>1825</v>
      </c>
      <c r="F2091" t="s">
        <v>75</v>
      </c>
      <c r="H2091">
        <f>ROWS($A$2:A2091)</f>
        <v>2090</v>
      </c>
      <c r="I2091" t="str">
        <f>IF(Formulaire!$F$24='Codes postaux par région et dép'!A2091,H2091,"")</f>
        <v/>
      </c>
      <c r="J2091" t="str">
        <f t="shared" si="64"/>
        <v/>
      </c>
      <c r="K2091" t="str">
        <f t="shared" si="65"/>
        <v/>
      </c>
    </row>
    <row r="2092" spans="1:11">
      <c r="A2092" s="9">
        <v>34850</v>
      </c>
      <c r="B2092" t="s">
        <v>2121</v>
      </c>
      <c r="D2092" s="3">
        <v>34</v>
      </c>
      <c r="E2092" t="s">
        <v>1825</v>
      </c>
      <c r="F2092" t="s">
        <v>75</v>
      </c>
      <c r="H2092">
        <f>ROWS($A$2:A2092)</f>
        <v>2091</v>
      </c>
      <c r="I2092" t="str">
        <f>IF(Formulaire!$F$24='Codes postaux par région et dép'!A2092,H2092,"")</f>
        <v/>
      </c>
      <c r="J2092" t="str">
        <f t="shared" si="64"/>
        <v/>
      </c>
      <c r="K2092" t="str">
        <f t="shared" si="65"/>
        <v/>
      </c>
    </row>
    <row r="2093" spans="1:11">
      <c r="A2093" s="9">
        <v>34880</v>
      </c>
      <c r="B2093" t="s">
        <v>2122</v>
      </c>
      <c r="D2093" s="3">
        <v>34</v>
      </c>
      <c r="E2093" t="s">
        <v>1825</v>
      </c>
      <c r="F2093" t="s">
        <v>75</v>
      </c>
      <c r="H2093">
        <f>ROWS($A$2:A2093)</f>
        <v>2092</v>
      </c>
      <c r="I2093" t="str">
        <f>IF(Formulaire!$F$24='Codes postaux par région et dép'!A2093,H2093,"")</f>
        <v/>
      </c>
      <c r="J2093" t="str">
        <f t="shared" si="64"/>
        <v/>
      </c>
      <c r="K2093" t="str">
        <f t="shared" si="65"/>
        <v/>
      </c>
    </row>
    <row r="2094" spans="1:11">
      <c r="A2094" s="9">
        <v>34920</v>
      </c>
      <c r="B2094" t="s">
        <v>2123</v>
      </c>
      <c r="D2094" s="3">
        <v>34</v>
      </c>
      <c r="E2094" t="s">
        <v>1825</v>
      </c>
      <c r="F2094" t="s">
        <v>75</v>
      </c>
      <c r="H2094">
        <f>ROWS($A$2:A2094)</f>
        <v>2093</v>
      </c>
      <c r="I2094" t="str">
        <f>IF(Formulaire!$F$24='Codes postaux par région et dép'!A2094,H2094,"")</f>
        <v/>
      </c>
      <c r="J2094" t="str">
        <f t="shared" si="64"/>
        <v/>
      </c>
      <c r="K2094" t="str">
        <f t="shared" si="65"/>
        <v/>
      </c>
    </row>
    <row r="2095" spans="1:11">
      <c r="A2095" s="9">
        <v>34970</v>
      </c>
      <c r="B2095" t="s">
        <v>2124</v>
      </c>
      <c r="D2095" s="3">
        <v>34</v>
      </c>
      <c r="E2095" t="s">
        <v>1825</v>
      </c>
      <c r="F2095" t="s">
        <v>75</v>
      </c>
      <c r="H2095">
        <f>ROWS($A$2:A2095)</f>
        <v>2094</v>
      </c>
      <c r="I2095" t="str">
        <f>IF(Formulaire!$F$24='Codes postaux par région et dép'!A2095,H2095,"")</f>
        <v/>
      </c>
      <c r="J2095" t="str">
        <f t="shared" si="64"/>
        <v/>
      </c>
      <c r="K2095" t="str">
        <f t="shared" si="65"/>
        <v/>
      </c>
    </row>
    <row r="2096" spans="1:11">
      <c r="A2096" s="9">
        <v>34980</v>
      </c>
      <c r="B2096" t="s">
        <v>2125</v>
      </c>
      <c r="D2096" s="3">
        <v>34</v>
      </c>
      <c r="E2096" t="s">
        <v>1825</v>
      </c>
      <c r="F2096" t="s">
        <v>75</v>
      </c>
      <c r="H2096">
        <f>ROWS($A$2:A2096)</f>
        <v>2095</v>
      </c>
      <c r="I2096" t="str">
        <f>IF(Formulaire!$F$24='Codes postaux par région et dép'!A2096,H2096,"")</f>
        <v/>
      </c>
      <c r="J2096" t="str">
        <f t="shared" si="64"/>
        <v/>
      </c>
      <c r="K2096" t="str">
        <f t="shared" si="65"/>
        <v/>
      </c>
    </row>
    <row r="2097" spans="1:11">
      <c r="A2097" s="9">
        <v>34980</v>
      </c>
      <c r="B2097" t="s">
        <v>2126</v>
      </c>
      <c r="D2097" s="3">
        <v>34</v>
      </c>
      <c r="E2097" t="s">
        <v>1825</v>
      </c>
      <c r="F2097" t="s">
        <v>75</v>
      </c>
      <c r="H2097">
        <f>ROWS($A$2:A2097)</f>
        <v>2096</v>
      </c>
      <c r="I2097" t="str">
        <f>IF(Formulaire!$F$24='Codes postaux par région et dép'!A2097,H2097,"")</f>
        <v/>
      </c>
      <c r="J2097" t="str">
        <f t="shared" si="64"/>
        <v/>
      </c>
      <c r="K2097" t="str">
        <f t="shared" si="65"/>
        <v/>
      </c>
    </row>
    <row r="2098" spans="1:11">
      <c r="A2098" s="9">
        <v>34980</v>
      </c>
      <c r="B2098" t="s">
        <v>2127</v>
      </c>
      <c r="D2098" s="3">
        <v>34</v>
      </c>
      <c r="E2098" t="s">
        <v>1825</v>
      </c>
      <c r="F2098" t="s">
        <v>75</v>
      </c>
      <c r="H2098">
        <f>ROWS($A$2:A2098)</f>
        <v>2097</v>
      </c>
      <c r="I2098" t="str">
        <f>IF(Formulaire!$F$24='Codes postaux par région et dép'!A2098,H2098,"")</f>
        <v/>
      </c>
      <c r="J2098" t="str">
        <f t="shared" si="64"/>
        <v/>
      </c>
      <c r="K2098" t="str">
        <f t="shared" si="65"/>
        <v/>
      </c>
    </row>
    <row r="2099" spans="1:11">
      <c r="A2099" s="9">
        <v>34980</v>
      </c>
      <c r="B2099" t="s">
        <v>2128</v>
      </c>
      <c r="D2099" s="3">
        <v>34</v>
      </c>
      <c r="E2099" t="s">
        <v>1825</v>
      </c>
      <c r="F2099" t="s">
        <v>75</v>
      </c>
      <c r="H2099">
        <f>ROWS($A$2:A2099)</f>
        <v>2098</v>
      </c>
      <c r="I2099" t="str">
        <f>IF(Formulaire!$F$24='Codes postaux par région et dép'!A2099,H2099,"")</f>
        <v/>
      </c>
      <c r="J2099" t="str">
        <f t="shared" si="64"/>
        <v/>
      </c>
      <c r="K2099" t="str">
        <f t="shared" si="65"/>
        <v/>
      </c>
    </row>
    <row r="2100" spans="1:11">
      <c r="A2100" s="9">
        <v>34980</v>
      </c>
      <c r="B2100" t="s">
        <v>2129</v>
      </c>
      <c r="D2100" s="3">
        <v>34</v>
      </c>
      <c r="E2100" t="s">
        <v>1825</v>
      </c>
      <c r="F2100" t="s">
        <v>75</v>
      </c>
      <c r="H2100">
        <f>ROWS($A$2:A2100)</f>
        <v>2099</v>
      </c>
      <c r="I2100" t="str">
        <f>IF(Formulaire!$F$24='Codes postaux par région et dép'!A2100,H2100,"")</f>
        <v/>
      </c>
      <c r="J2100" t="str">
        <f t="shared" si="64"/>
        <v/>
      </c>
      <c r="K2100" t="str">
        <f t="shared" si="65"/>
        <v/>
      </c>
    </row>
    <row r="2101" spans="1:11">
      <c r="A2101" s="9">
        <v>34990</v>
      </c>
      <c r="B2101" t="s">
        <v>2130</v>
      </c>
      <c r="D2101" s="3">
        <v>34</v>
      </c>
      <c r="E2101" t="s">
        <v>1825</v>
      </c>
      <c r="F2101" t="s">
        <v>75</v>
      </c>
      <c r="H2101">
        <f>ROWS($A$2:A2101)</f>
        <v>2100</v>
      </c>
      <c r="I2101" t="str">
        <f>IF(Formulaire!$F$24='Codes postaux par région et dép'!A2101,H2101,"")</f>
        <v/>
      </c>
      <c r="J2101" t="str">
        <f t="shared" si="64"/>
        <v/>
      </c>
      <c r="K2101" t="str">
        <f t="shared" si="65"/>
        <v/>
      </c>
    </row>
    <row r="2102" spans="1:11">
      <c r="A2102" s="9">
        <v>48000</v>
      </c>
      <c r="B2102" t="s">
        <v>2137</v>
      </c>
      <c r="D2102" s="3">
        <v>48</v>
      </c>
      <c r="E2102" t="s">
        <v>2138</v>
      </c>
      <c r="F2102" t="s">
        <v>75</v>
      </c>
      <c r="H2102">
        <f>ROWS($A$2:A2102)</f>
        <v>2101</v>
      </c>
      <c r="I2102" t="str">
        <f>IF(Formulaire!$F$24='Codes postaux par région et dép'!A2102,H2102,"")</f>
        <v/>
      </c>
      <c r="J2102" t="str">
        <f t="shared" si="64"/>
        <v/>
      </c>
      <c r="K2102" t="str">
        <f t="shared" si="65"/>
        <v/>
      </c>
    </row>
    <row r="2103" spans="1:11">
      <c r="A2103" s="9">
        <v>48000</v>
      </c>
      <c r="B2103" t="s">
        <v>1478</v>
      </c>
      <c r="D2103" s="3">
        <v>48</v>
      </c>
      <c r="E2103" t="s">
        <v>2138</v>
      </c>
      <c r="F2103" t="s">
        <v>75</v>
      </c>
      <c r="H2103">
        <f>ROWS($A$2:A2103)</f>
        <v>2102</v>
      </c>
      <c r="I2103" t="str">
        <f>IF(Formulaire!$F$24='Codes postaux par région et dép'!A2103,H2103,"")</f>
        <v/>
      </c>
      <c r="J2103" t="str">
        <f t="shared" si="64"/>
        <v/>
      </c>
      <c r="K2103" t="str">
        <f t="shared" si="65"/>
        <v/>
      </c>
    </row>
    <row r="2104" spans="1:11">
      <c r="A2104" s="9">
        <v>48000</v>
      </c>
      <c r="B2104" t="s">
        <v>62</v>
      </c>
      <c r="D2104" s="3">
        <v>48</v>
      </c>
      <c r="E2104" t="s">
        <v>2138</v>
      </c>
      <c r="F2104" t="s">
        <v>75</v>
      </c>
      <c r="H2104">
        <f>ROWS($A$2:A2104)</f>
        <v>2103</v>
      </c>
      <c r="I2104" t="str">
        <f>IF(Formulaire!$F$24='Codes postaux par région et dép'!A2104,H2104,"")</f>
        <v/>
      </c>
      <c r="J2104" t="str">
        <f t="shared" si="64"/>
        <v/>
      </c>
      <c r="K2104" t="str">
        <f t="shared" si="65"/>
        <v/>
      </c>
    </row>
    <row r="2105" spans="1:11">
      <c r="A2105" s="9">
        <v>48000</v>
      </c>
      <c r="B2105" t="s">
        <v>2139</v>
      </c>
      <c r="D2105" s="3">
        <v>48</v>
      </c>
      <c r="E2105" t="s">
        <v>2138</v>
      </c>
      <c r="F2105" t="s">
        <v>75</v>
      </c>
      <c r="H2105">
        <f>ROWS($A$2:A2105)</f>
        <v>2104</v>
      </c>
      <c r="I2105" t="str">
        <f>IF(Formulaire!$F$24='Codes postaux par région et dép'!A2105,H2105,"")</f>
        <v/>
      </c>
      <c r="J2105" t="str">
        <f t="shared" si="64"/>
        <v/>
      </c>
      <c r="K2105" t="str">
        <f t="shared" si="65"/>
        <v/>
      </c>
    </row>
    <row r="2106" spans="1:11">
      <c r="A2106" s="9">
        <v>48000</v>
      </c>
      <c r="B2106" t="s">
        <v>2140</v>
      </c>
      <c r="D2106" s="3">
        <v>48</v>
      </c>
      <c r="E2106" t="s">
        <v>2138</v>
      </c>
      <c r="F2106" t="s">
        <v>75</v>
      </c>
      <c r="H2106">
        <f>ROWS($A$2:A2106)</f>
        <v>2105</v>
      </c>
      <c r="I2106" t="str">
        <f>IF(Formulaire!$F$24='Codes postaux par région et dép'!A2106,H2106,"")</f>
        <v/>
      </c>
      <c r="J2106" t="str">
        <f t="shared" si="64"/>
        <v/>
      </c>
      <c r="K2106" t="str">
        <f t="shared" si="65"/>
        <v/>
      </c>
    </row>
    <row r="2107" spans="1:11">
      <c r="A2107" s="9">
        <v>48000</v>
      </c>
      <c r="B2107" t="s">
        <v>2141</v>
      </c>
      <c r="D2107" s="3">
        <v>48</v>
      </c>
      <c r="E2107" t="s">
        <v>2138</v>
      </c>
      <c r="F2107" t="s">
        <v>75</v>
      </c>
      <c r="H2107">
        <f>ROWS($A$2:A2107)</f>
        <v>2106</v>
      </c>
      <c r="I2107" t="str">
        <f>IF(Formulaire!$F$24='Codes postaux par région et dép'!A2107,H2107,"")</f>
        <v/>
      </c>
      <c r="J2107" t="str">
        <f t="shared" si="64"/>
        <v/>
      </c>
      <c r="K2107" t="str">
        <f t="shared" si="65"/>
        <v/>
      </c>
    </row>
    <row r="2108" spans="1:11">
      <c r="A2108" s="9">
        <v>48000</v>
      </c>
      <c r="B2108" t="s">
        <v>2142</v>
      </c>
      <c r="D2108" s="3">
        <v>48</v>
      </c>
      <c r="E2108" t="s">
        <v>2138</v>
      </c>
      <c r="F2108" t="s">
        <v>75</v>
      </c>
      <c r="H2108">
        <f>ROWS($A$2:A2108)</f>
        <v>2107</v>
      </c>
      <c r="I2108" t="str">
        <f>IF(Formulaire!$F$24='Codes postaux par région et dép'!A2108,H2108,"")</f>
        <v/>
      </c>
      <c r="J2108" t="str">
        <f t="shared" si="64"/>
        <v/>
      </c>
      <c r="K2108" t="str">
        <f t="shared" si="65"/>
        <v/>
      </c>
    </row>
    <row r="2109" spans="1:11">
      <c r="A2109" s="9">
        <v>48000</v>
      </c>
      <c r="B2109" t="s">
        <v>88</v>
      </c>
      <c r="D2109" s="3">
        <v>48</v>
      </c>
      <c r="E2109" t="s">
        <v>2138</v>
      </c>
      <c r="F2109" t="s">
        <v>75</v>
      </c>
      <c r="H2109">
        <f>ROWS($A$2:A2109)</f>
        <v>2108</v>
      </c>
      <c r="I2109" t="str">
        <f>IF(Formulaire!$F$24='Codes postaux par région et dép'!A2109,H2109,"")</f>
        <v/>
      </c>
      <c r="J2109" t="str">
        <f t="shared" si="64"/>
        <v/>
      </c>
      <c r="K2109" t="str">
        <f t="shared" si="65"/>
        <v/>
      </c>
    </row>
    <row r="2110" spans="1:11">
      <c r="A2110" s="9">
        <v>48000</v>
      </c>
      <c r="B2110" t="s">
        <v>2143</v>
      </c>
      <c r="D2110" s="3">
        <v>48</v>
      </c>
      <c r="E2110" t="s">
        <v>2138</v>
      </c>
      <c r="F2110" t="s">
        <v>75</v>
      </c>
      <c r="H2110">
        <f>ROWS($A$2:A2110)</f>
        <v>2109</v>
      </c>
      <c r="I2110" t="str">
        <f>IF(Formulaire!$F$24='Codes postaux par région et dép'!A2110,H2110,"")</f>
        <v/>
      </c>
      <c r="J2110" t="str">
        <f t="shared" si="64"/>
        <v/>
      </c>
      <c r="K2110" t="str">
        <f t="shared" si="65"/>
        <v/>
      </c>
    </row>
    <row r="2111" spans="1:11">
      <c r="A2111" s="9">
        <v>48000</v>
      </c>
      <c r="B2111" t="s">
        <v>1222</v>
      </c>
      <c r="D2111" s="3">
        <v>48</v>
      </c>
      <c r="E2111" t="s">
        <v>2138</v>
      </c>
      <c r="F2111" t="s">
        <v>75</v>
      </c>
      <c r="H2111">
        <f>ROWS($A$2:A2111)</f>
        <v>2110</v>
      </c>
      <c r="I2111" t="str">
        <f>IF(Formulaire!$F$24='Codes postaux par région et dép'!A2111,H2111,"")</f>
        <v/>
      </c>
      <c r="J2111" t="str">
        <f t="shared" si="64"/>
        <v/>
      </c>
      <c r="K2111" t="str">
        <f t="shared" si="65"/>
        <v/>
      </c>
    </row>
    <row r="2112" spans="1:11">
      <c r="A2112" s="9">
        <v>48000</v>
      </c>
      <c r="B2112" t="s">
        <v>2144</v>
      </c>
      <c r="C2112" t="s">
        <v>2145</v>
      </c>
      <c r="D2112" s="3">
        <v>48</v>
      </c>
      <c r="E2112" t="s">
        <v>2138</v>
      </c>
      <c r="F2112" t="s">
        <v>75</v>
      </c>
      <c r="H2112">
        <f>ROWS($A$2:A2112)</f>
        <v>2111</v>
      </c>
      <c r="I2112" t="str">
        <f>IF(Formulaire!$F$24='Codes postaux par région et dép'!A2112,H2112,"")</f>
        <v/>
      </c>
      <c r="J2112" t="str">
        <f t="shared" si="64"/>
        <v/>
      </c>
      <c r="K2112" t="str">
        <f t="shared" si="65"/>
        <v/>
      </c>
    </row>
    <row r="2113" spans="1:11">
      <c r="A2113" s="9">
        <v>48000</v>
      </c>
      <c r="B2113" t="s">
        <v>2146</v>
      </c>
      <c r="D2113" s="3">
        <v>48</v>
      </c>
      <c r="E2113" t="s">
        <v>2138</v>
      </c>
      <c r="F2113" t="s">
        <v>75</v>
      </c>
      <c r="H2113">
        <f>ROWS($A$2:A2113)</f>
        <v>2112</v>
      </c>
      <c r="I2113" t="str">
        <f>IF(Formulaire!$F$24='Codes postaux par région et dép'!A2113,H2113,"")</f>
        <v/>
      </c>
      <c r="J2113" t="str">
        <f t="shared" si="64"/>
        <v/>
      </c>
      <c r="K2113" t="str">
        <f t="shared" si="65"/>
        <v/>
      </c>
    </row>
    <row r="2114" spans="1:11">
      <c r="A2114" s="9">
        <v>48100</v>
      </c>
      <c r="B2114" t="s">
        <v>2147</v>
      </c>
      <c r="D2114" s="3">
        <v>48</v>
      </c>
      <c r="E2114" t="s">
        <v>2138</v>
      </c>
      <c r="F2114" t="s">
        <v>75</v>
      </c>
      <c r="H2114">
        <f>ROWS($A$2:A2114)</f>
        <v>2113</v>
      </c>
      <c r="I2114" t="str">
        <f>IF(Formulaire!$F$24='Codes postaux par région et dép'!A2114,H2114,"")</f>
        <v/>
      </c>
      <c r="J2114" t="str">
        <f t="shared" ref="J2114:J2177" si="66">IFERROR(SMALL($I:$I,H2114),"")</f>
        <v/>
      </c>
      <c r="K2114" t="str">
        <f t="shared" ref="K2114:K2177" si="67">IFERROR(INDEX($B$2:$B$2867,J2114),"")</f>
        <v/>
      </c>
    </row>
    <row r="2115" spans="1:11">
      <c r="A2115" s="9">
        <v>48100</v>
      </c>
      <c r="B2115" t="s">
        <v>2148</v>
      </c>
      <c r="D2115" s="3">
        <v>48</v>
      </c>
      <c r="E2115" t="s">
        <v>2138</v>
      </c>
      <c r="F2115" t="s">
        <v>75</v>
      </c>
      <c r="H2115">
        <f>ROWS($A$2:A2115)</f>
        <v>2114</v>
      </c>
      <c r="I2115" t="str">
        <f>IF(Formulaire!$F$24='Codes postaux par région et dép'!A2115,H2115,"")</f>
        <v/>
      </c>
      <c r="J2115" t="str">
        <f t="shared" si="66"/>
        <v/>
      </c>
      <c r="K2115" t="str">
        <f t="shared" si="67"/>
        <v/>
      </c>
    </row>
    <row r="2116" spans="1:11">
      <c r="A2116" s="9">
        <v>48100</v>
      </c>
      <c r="B2116" t="s">
        <v>2149</v>
      </c>
      <c r="D2116" s="3">
        <v>48</v>
      </c>
      <c r="E2116" t="s">
        <v>2138</v>
      </c>
      <c r="F2116" t="s">
        <v>75</v>
      </c>
      <c r="H2116">
        <f>ROWS($A$2:A2116)</f>
        <v>2115</v>
      </c>
      <c r="I2116" t="str">
        <f>IF(Formulaire!$F$24='Codes postaux par région et dép'!A2116,H2116,"")</f>
        <v/>
      </c>
      <c r="J2116" t="str">
        <f t="shared" si="66"/>
        <v/>
      </c>
      <c r="K2116" t="str">
        <f t="shared" si="67"/>
        <v/>
      </c>
    </row>
    <row r="2117" spans="1:11">
      <c r="A2117" s="9">
        <v>48100</v>
      </c>
      <c r="B2117" t="s">
        <v>905</v>
      </c>
      <c r="D2117" s="3">
        <v>48</v>
      </c>
      <c r="E2117" t="s">
        <v>2138</v>
      </c>
      <c r="F2117" t="s">
        <v>75</v>
      </c>
      <c r="H2117">
        <f>ROWS($A$2:A2117)</f>
        <v>2116</v>
      </c>
      <c r="I2117" t="str">
        <f>IF(Formulaire!$F$24='Codes postaux par région et dép'!A2117,H2117,"")</f>
        <v/>
      </c>
      <c r="J2117" t="str">
        <f t="shared" si="66"/>
        <v/>
      </c>
      <c r="K2117" t="str">
        <f t="shared" si="67"/>
        <v/>
      </c>
    </row>
    <row r="2118" spans="1:11">
      <c r="A2118" s="9">
        <v>48100</v>
      </c>
      <c r="B2118" t="s">
        <v>2150</v>
      </c>
      <c r="D2118" s="3">
        <v>48</v>
      </c>
      <c r="E2118" t="s">
        <v>2138</v>
      </c>
      <c r="F2118" t="s">
        <v>75</v>
      </c>
      <c r="H2118">
        <f>ROWS($A$2:A2118)</f>
        <v>2117</v>
      </c>
      <c r="I2118" t="str">
        <f>IF(Formulaire!$F$24='Codes postaux par région et dép'!A2118,H2118,"")</f>
        <v/>
      </c>
      <c r="J2118" t="str">
        <f t="shared" si="66"/>
        <v/>
      </c>
      <c r="K2118" t="str">
        <f t="shared" si="67"/>
        <v/>
      </c>
    </row>
    <row r="2119" spans="1:11">
      <c r="A2119" s="9">
        <v>48100</v>
      </c>
      <c r="B2119" t="s">
        <v>2151</v>
      </c>
      <c r="C2119" t="s">
        <v>2152</v>
      </c>
      <c r="D2119" s="3">
        <v>48</v>
      </c>
      <c r="E2119" t="s">
        <v>2138</v>
      </c>
      <c r="F2119" t="s">
        <v>75</v>
      </c>
      <c r="H2119">
        <f>ROWS($A$2:A2119)</f>
        <v>2118</v>
      </c>
      <c r="I2119" t="str">
        <f>IF(Formulaire!$F$24='Codes postaux par région et dép'!A2119,H2119,"")</f>
        <v/>
      </c>
      <c r="J2119" t="str">
        <f t="shared" si="66"/>
        <v/>
      </c>
      <c r="K2119" t="str">
        <f t="shared" si="67"/>
        <v/>
      </c>
    </row>
    <row r="2120" spans="1:11">
      <c r="A2120" s="9">
        <v>48100</v>
      </c>
      <c r="B2120" t="s">
        <v>2151</v>
      </c>
      <c r="C2120" t="s">
        <v>2153</v>
      </c>
      <c r="D2120" s="3">
        <v>48</v>
      </c>
      <c r="E2120" t="s">
        <v>2138</v>
      </c>
      <c r="F2120" t="s">
        <v>75</v>
      </c>
      <c r="H2120">
        <f>ROWS($A$2:A2120)</f>
        <v>2119</v>
      </c>
      <c r="I2120" t="str">
        <f>IF(Formulaire!$F$24='Codes postaux par région et dép'!A2120,H2120,"")</f>
        <v/>
      </c>
      <c r="J2120" t="str">
        <f t="shared" si="66"/>
        <v/>
      </c>
      <c r="K2120" t="str">
        <f t="shared" si="67"/>
        <v/>
      </c>
    </row>
    <row r="2121" spans="1:11">
      <c r="A2121" s="9">
        <v>48100</v>
      </c>
      <c r="B2121" t="s">
        <v>2154</v>
      </c>
      <c r="C2121" t="s">
        <v>2155</v>
      </c>
      <c r="D2121" s="3">
        <v>48</v>
      </c>
      <c r="E2121" t="s">
        <v>2138</v>
      </c>
      <c r="F2121" t="s">
        <v>75</v>
      </c>
      <c r="H2121">
        <f>ROWS($A$2:A2121)</f>
        <v>2120</v>
      </c>
      <c r="I2121" t="str">
        <f>IF(Formulaire!$F$24='Codes postaux par région et dép'!A2121,H2121,"")</f>
        <v/>
      </c>
      <c r="J2121" t="str">
        <f t="shared" si="66"/>
        <v/>
      </c>
      <c r="K2121" t="str">
        <f t="shared" si="67"/>
        <v/>
      </c>
    </row>
    <row r="2122" spans="1:11">
      <c r="A2122" s="9">
        <v>48100</v>
      </c>
      <c r="B2122" t="s">
        <v>2156</v>
      </c>
      <c r="D2122" s="3">
        <v>48</v>
      </c>
      <c r="E2122" t="s">
        <v>2138</v>
      </c>
      <c r="F2122" t="s">
        <v>75</v>
      </c>
      <c r="H2122">
        <f>ROWS($A$2:A2122)</f>
        <v>2121</v>
      </c>
      <c r="I2122" t="str">
        <f>IF(Formulaire!$F$24='Codes postaux par région et dép'!A2122,H2122,"")</f>
        <v/>
      </c>
      <c r="J2122" t="str">
        <f t="shared" si="66"/>
        <v/>
      </c>
      <c r="K2122" t="str">
        <f t="shared" si="67"/>
        <v/>
      </c>
    </row>
    <row r="2123" spans="1:11">
      <c r="A2123" s="9">
        <v>48100</v>
      </c>
      <c r="B2123" t="s">
        <v>2157</v>
      </c>
      <c r="D2123" s="3">
        <v>48</v>
      </c>
      <c r="E2123" t="s">
        <v>2138</v>
      </c>
      <c r="F2123" t="s">
        <v>75</v>
      </c>
      <c r="H2123">
        <f>ROWS($A$2:A2123)</f>
        <v>2122</v>
      </c>
      <c r="I2123" t="str">
        <f>IF(Formulaire!$F$24='Codes postaux par région et dép'!A2123,H2123,"")</f>
        <v/>
      </c>
      <c r="J2123" t="str">
        <f t="shared" si="66"/>
        <v/>
      </c>
      <c r="K2123" t="str">
        <f t="shared" si="67"/>
        <v/>
      </c>
    </row>
    <row r="2124" spans="1:11">
      <c r="A2124" s="9">
        <v>48100</v>
      </c>
      <c r="B2124" t="s">
        <v>2158</v>
      </c>
      <c r="D2124" s="3">
        <v>48</v>
      </c>
      <c r="E2124" t="s">
        <v>2138</v>
      </c>
      <c r="F2124" t="s">
        <v>75</v>
      </c>
      <c r="H2124">
        <f>ROWS($A$2:A2124)</f>
        <v>2123</v>
      </c>
      <c r="I2124" t="str">
        <f>IF(Formulaire!$F$24='Codes postaux par région et dép'!A2124,H2124,"")</f>
        <v/>
      </c>
      <c r="J2124" t="str">
        <f t="shared" si="66"/>
        <v/>
      </c>
      <c r="K2124" t="str">
        <f t="shared" si="67"/>
        <v/>
      </c>
    </row>
    <row r="2125" spans="1:11">
      <c r="A2125" s="9">
        <v>48100</v>
      </c>
      <c r="B2125" t="s">
        <v>2159</v>
      </c>
      <c r="C2125" t="s">
        <v>2160</v>
      </c>
      <c r="D2125" s="3">
        <v>48</v>
      </c>
      <c r="E2125" t="s">
        <v>2138</v>
      </c>
      <c r="F2125" t="s">
        <v>75</v>
      </c>
      <c r="H2125">
        <f>ROWS($A$2:A2125)</f>
        <v>2124</v>
      </c>
      <c r="I2125" t="str">
        <f>IF(Formulaire!$F$24='Codes postaux par région et dép'!A2125,H2125,"")</f>
        <v/>
      </c>
      <c r="J2125" t="str">
        <f t="shared" si="66"/>
        <v/>
      </c>
      <c r="K2125" t="str">
        <f t="shared" si="67"/>
        <v/>
      </c>
    </row>
    <row r="2126" spans="1:11">
      <c r="A2126" s="9">
        <v>48100</v>
      </c>
      <c r="B2126" t="s">
        <v>2151</v>
      </c>
      <c r="C2126" t="s">
        <v>883</v>
      </c>
      <c r="D2126" s="3">
        <v>48</v>
      </c>
      <c r="E2126" t="s">
        <v>2138</v>
      </c>
      <c r="F2126" t="s">
        <v>75</v>
      </c>
      <c r="H2126">
        <f>ROWS($A$2:A2126)</f>
        <v>2125</v>
      </c>
      <c r="I2126" t="str">
        <f>IF(Formulaire!$F$24='Codes postaux par région et dép'!A2126,H2126,"")</f>
        <v/>
      </c>
      <c r="J2126" t="str">
        <f t="shared" si="66"/>
        <v/>
      </c>
      <c r="K2126" t="str">
        <f t="shared" si="67"/>
        <v/>
      </c>
    </row>
    <row r="2127" spans="1:11">
      <c r="A2127" s="9">
        <v>48100</v>
      </c>
      <c r="B2127" t="s">
        <v>2161</v>
      </c>
      <c r="D2127" s="3">
        <v>48</v>
      </c>
      <c r="E2127" t="s">
        <v>2138</v>
      </c>
      <c r="F2127" t="s">
        <v>75</v>
      </c>
      <c r="H2127">
        <f>ROWS($A$2:A2127)</f>
        <v>2126</v>
      </c>
      <c r="I2127" t="str">
        <f>IF(Formulaire!$F$24='Codes postaux par région et dép'!A2127,H2127,"")</f>
        <v/>
      </c>
      <c r="J2127" t="str">
        <f t="shared" si="66"/>
        <v/>
      </c>
      <c r="K2127" t="str">
        <f t="shared" si="67"/>
        <v/>
      </c>
    </row>
    <row r="2128" spans="1:11">
      <c r="A2128" s="9">
        <v>48100</v>
      </c>
      <c r="B2128" t="s">
        <v>2162</v>
      </c>
      <c r="D2128" s="3">
        <v>48</v>
      </c>
      <c r="E2128" t="s">
        <v>2138</v>
      </c>
      <c r="F2128" t="s">
        <v>75</v>
      </c>
      <c r="H2128">
        <f>ROWS($A$2:A2128)</f>
        <v>2127</v>
      </c>
      <c r="I2128" t="str">
        <f>IF(Formulaire!$F$24='Codes postaux par région et dép'!A2128,H2128,"")</f>
        <v/>
      </c>
      <c r="J2128" t="str">
        <f t="shared" si="66"/>
        <v/>
      </c>
      <c r="K2128" t="str">
        <f t="shared" si="67"/>
        <v/>
      </c>
    </row>
    <row r="2129" spans="1:11">
      <c r="A2129" s="9">
        <v>48100</v>
      </c>
      <c r="B2129" t="s">
        <v>2163</v>
      </c>
      <c r="D2129" s="3">
        <v>48</v>
      </c>
      <c r="E2129" t="s">
        <v>2138</v>
      </c>
      <c r="F2129" t="s">
        <v>75</v>
      </c>
      <c r="H2129">
        <f>ROWS($A$2:A2129)</f>
        <v>2128</v>
      </c>
      <c r="I2129" t="str">
        <f>IF(Formulaire!$F$24='Codes postaux par région et dép'!A2129,H2129,"")</f>
        <v/>
      </c>
      <c r="J2129" t="str">
        <f t="shared" si="66"/>
        <v/>
      </c>
      <c r="K2129" t="str">
        <f t="shared" si="67"/>
        <v/>
      </c>
    </row>
    <row r="2130" spans="1:11">
      <c r="A2130" s="9">
        <v>48100</v>
      </c>
      <c r="B2130" t="s">
        <v>2164</v>
      </c>
      <c r="D2130" s="3">
        <v>48</v>
      </c>
      <c r="E2130" t="s">
        <v>2138</v>
      </c>
      <c r="F2130" t="s">
        <v>75</v>
      </c>
      <c r="H2130">
        <f>ROWS($A$2:A2130)</f>
        <v>2129</v>
      </c>
      <c r="I2130" t="str">
        <f>IF(Formulaire!$F$24='Codes postaux par région et dép'!A2130,H2130,"")</f>
        <v/>
      </c>
      <c r="J2130" t="str">
        <f t="shared" si="66"/>
        <v/>
      </c>
      <c r="K2130" t="str">
        <f t="shared" si="67"/>
        <v/>
      </c>
    </row>
    <row r="2131" spans="1:11">
      <c r="A2131" s="9">
        <v>48110</v>
      </c>
      <c r="B2131" t="s">
        <v>715</v>
      </c>
      <c r="D2131" s="3">
        <v>48</v>
      </c>
      <c r="E2131" t="s">
        <v>2138</v>
      </c>
      <c r="F2131" t="s">
        <v>75</v>
      </c>
      <c r="H2131">
        <f>ROWS($A$2:A2131)</f>
        <v>2130</v>
      </c>
      <c r="I2131" t="str">
        <f>IF(Formulaire!$F$24='Codes postaux par région et dép'!A2131,H2131,"")</f>
        <v/>
      </c>
      <c r="J2131" t="str">
        <f t="shared" si="66"/>
        <v/>
      </c>
      <c r="K2131" t="str">
        <f t="shared" si="67"/>
        <v/>
      </c>
    </row>
    <row r="2132" spans="1:11">
      <c r="A2132" s="9">
        <v>48110</v>
      </c>
      <c r="B2132" t="s">
        <v>2165</v>
      </c>
      <c r="D2132" s="3">
        <v>48</v>
      </c>
      <c r="E2132" t="s">
        <v>2138</v>
      </c>
      <c r="F2132" t="s">
        <v>75</v>
      </c>
      <c r="H2132">
        <f>ROWS($A$2:A2132)</f>
        <v>2131</v>
      </c>
      <c r="I2132" t="str">
        <f>IF(Formulaire!$F$24='Codes postaux par région et dép'!A2132,H2132,"")</f>
        <v/>
      </c>
      <c r="J2132" t="str">
        <f t="shared" si="66"/>
        <v/>
      </c>
      <c r="K2132" t="str">
        <f t="shared" si="67"/>
        <v/>
      </c>
    </row>
    <row r="2133" spans="1:11">
      <c r="A2133" s="9">
        <v>48110</v>
      </c>
      <c r="B2133" t="s">
        <v>2166</v>
      </c>
      <c r="D2133" s="3">
        <v>48</v>
      </c>
      <c r="E2133" t="s">
        <v>2138</v>
      </c>
      <c r="F2133" t="s">
        <v>75</v>
      </c>
      <c r="H2133">
        <f>ROWS($A$2:A2133)</f>
        <v>2132</v>
      </c>
      <c r="I2133" t="str">
        <f>IF(Formulaire!$F$24='Codes postaux par région et dép'!A2133,H2133,"")</f>
        <v/>
      </c>
      <c r="J2133" t="str">
        <f t="shared" si="66"/>
        <v/>
      </c>
      <c r="K2133" t="str">
        <f t="shared" si="67"/>
        <v/>
      </c>
    </row>
    <row r="2134" spans="1:11">
      <c r="A2134" s="9">
        <v>48110</v>
      </c>
      <c r="B2134" t="s">
        <v>2167</v>
      </c>
      <c r="D2134" s="3">
        <v>48</v>
      </c>
      <c r="E2134" t="s">
        <v>2138</v>
      </c>
      <c r="F2134" t="s">
        <v>75</v>
      </c>
      <c r="H2134">
        <f>ROWS($A$2:A2134)</f>
        <v>2133</v>
      </c>
      <c r="I2134" t="str">
        <f>IF(Formulaire!$F$24='Codes postaux par région et dép'!A2134,H2134,"")</f>
        <v/>
      </c>
      <c r="J2134" t="str">
        <f t="shared" si="66"/>
        <v/>
      </c>
      <c r="K2134" t="str">
        <f t="shared" si="67"/>
        <v/>
      </c>
    </row>
    <row r="2135" spans="1:11">
      <c r="A2135" s="9">
        <v>48110</v>
      </c>
      <c r="B2135" t="s">
        <v>2168</v>
      </c>
      <c r="D2135" s="3">
        <v>48</v>
      </c>
      <c r="E2135" t="s">
        <v>2138</v>
      </c>
      <c r="F2135" t="s">
        <v>75</v>
      </c>
      <c r="H2135">
        <f>ROWS($A$2:A2135)</f>
        <v>2134</v>
      </c>
      <c r="I2135" t="str">
        <f>IF(Formulaire!$F$24='Codes postaux par région et dép'!A2135,H2135,"")</f>
        <v/>
      </c>
      <c r="J2135" t="str">
        <f t="shared" si="66"/>
        <v/>
      </c>
      <c r="K2135" t="str">
        <f t="shared" si="67"/>
        <v/>
      </c>
    </row>
    <row r="2136" spans="1:11">
      <c r="A2136" s="9">
        <v>48110</v>
      </c>
      <c r="B2136" t="s">
        <v>2169</v>
      </c>
      <c r="D2136" s="3">
        <v>48</v>
      </c>
      <c r="E2136" t="s">
        <v>2138</v>
      </c>
      <c r="F2136" t="s">
        <v>75</v>
      </c>
      <c r="H2136">
        <f>ROWS($A$2:A2136)</f>
        <v>2135</v>
      </c>
      <c r="I2136" t="str">
        <f>IF(Formulaire!$F$24='Codes postaux par région et dép'!A2136,H2136,"")</f>
        <v/>
      </c>
      <c r="J2136" t="str">
        <f t="shared" si="66"/>
        <v/>
      </c>
      <c r="K2136" t="str">
        <f t="shared" si="67"/>
        <v/>
      </c>
    </row>
    <row r="2137" spans="1:11">
      <c r="A2137" s="9">
        <v>48120</v>
      </c>
      <c r="B2137" t="s">
        <v>2170</v>
      </c>
      <c r="D2137" s="3">
        <v>48</v>
      </c>
      <c r="E2137" t="s">
        <v>2138</v>
      </c>
      <c r="F2137" t="s">
        <v>75</v>
      </c>
      <c r="H2137">
        <f>ROWS($A$2:A2137)</f>
        <v>2136</v>
      </c>
      <c r="I2137" t="str">
        <f>IF(Formulaire!$F$24='Codes postaux par région et dép'!A2137,H2137,"")</f>
        <v/>
      </c>
      <c r="J2137" t="str">
        <f t="shared" si="66"/>
        <v/>
      </c>
      <c r="K2137" t="str">
        <f t="shared" si="67"/>
        <v/>
      </c>
    </row>
    <row r="2138" spans="1:11">
      <c r="A2138" s="9">
        <v>48120</v>
      </c>
      <c r="B2138" t="s">
        <v>2171</v>
      </c>
      <c r="D2138" s="3">
        <v>48</v>
      </c>
      <c r="E2138" t="s">
        <v>2138</v>
      </c>
      <c r="F2138" t="s">
        <v>75</v>
      </c>
      <c r="H2138">
        <f>ROWS($A$2:A2138)</f>
        <v>2137</v>
      </c>
      <c r="I2138" t="str">
        <f>IF(Formulaire!$F$24='Codes postaux par région et dép'!A2138,H2138,"")</f>
        <v/>
      </c>
      <c r="J2138" t="str">
        <f t="shared" si="66"/>
        <v/>
      </c>
      <c r="K2138" t="str">
        <f t="shared" si="67"/>
        <v/>
      </c>
    </row>
    <row r="2139" spans="1:11">
      <c r="A2139" s="9">
        <v>48120</v>
      </c>
      <c r="B2139" t="s">
        <v>69</v>
      </c>
      <c r="D2139" s="3">
        <v>48</v>
      </c>
      <c r="E2139" t="s">
        <v>2138</v>
      </c>
      <c r="F2139" t="s">
        <v>75</v>
      </c>
      <c r="H2139">
        <f>ROWS($A$2:A2139)</f>
        <v>2138</v>
      </c>
      <c r="I2139" t="str">
        <f>IF(Formulaire!$F$24='Codes postaux par région et dép'!A2139,H2139,"")</f>
        <v/>
      </c>
      <c r="J2139" t="str">
        <f t="shared" si="66"/>
        <v/>
      </c>
      <c r="K2139" t="str">
        <f t="shared" si="67"/>
        <v/>
      </c>
    </row>
    <row r="2140" spans="1:11">
      <c r="A2140" s="9">
        <v>48130</v>
      </c>
      <c r="B2140" t="s">
        <v>2172</v>
      </c>
      <c r="C2140" t="s">
        <v>2173</v>
      </c>
      <c r="D2140" s="3">
        <v>48</v>
      </c>
      <c r="E2140" t="s">
        <v>2138</v>
      </c>
      <c r="F2140" t="s">
        <v>75</v>
      </c>
      <c r="H2140">
        <f>ROWS($A$2:A2140)</f>
        <v>2139</v>
      </c>
      <c r="I2140" t="str">
        <f>IF(Formulaire!$F$24='Codes postaux par région et dép'!A2140,H2140,"")</f>
        <v/>
      </c>
      <c r="J2140" t="str">
        <f t="shared" si="66"/>
        <v/>
      </c>
      <c r="K2140" t="str">
        <f t="shared" si="67"/>
        <v/>
      </c>
    </row>
    <row r="2141" spans="1:11">
      <c r="A2141" s="9">
        <v>48130</v>
      </c>
      <c r="B2141" t="s">
        <v>2172</v>
      </c>
      <c r="C2141" t="s">
        <v>2174</v>
      </c>
      <c r="D2141" s="3">
        <v>48</v>
      </c>
      <c r="E2141" t="s">
        <v>2138</v>
      </c>
      <c r="F2141" t="s">
        <v>75</v>
      </c>
      <c r="H2141">
        <f>ROWS($A$2:A2141)</f>
        <v>2140</v>
      </c>
      <c r="I2141" t="str">
        <f>IF(Formulaire!$F$24='Codes postaux par région et dép'!A2141,H2141,"")</f>
        <v/>
      </c>
      <c r="J2141" t="str">
        <f t="shared" si="66"/>
        <v/>
      </c>
      <c r="K2141" t="str">
        <f t="shared" si="67"/>
        <v/>
      </c>
    </row>
    <row r="2142" spans="1:11">
      <c r="A2142" s="9">
        <v>48130</v>
      </c>
      <c r="B2142" t="s">
        <v>2172</v>
      </c>
      <c r="C2142" t="s">
        <v>2175</v>
      </c>
      <c r="D2142" s="3">
        <v>48</v>
      </c>
      <c r="E2142" t="s">
        <v>2138</v>
      </c>
      <c r="F2142" t="s">
        <v>75</v>
      </c>
      <c r="H2142">
        <f>ROWS($A$2:A2142)</f>
        <v>2141</v>
      </c>
      <c r="I2142" t="str">
        <f>IF(Formulaire!$F$24='Codes postaux par région et dép'!A2142,H2142,"")</f>
        <v/>
      </c>
      <c r="J2142" t="str">
        <f t="shared" si="66"/>
        <v/>
      </c>
      <c r="K2142" t="str">
        <f t="shared" si="67"/>
        <v/>
      </c>
    </row>
    <row r="2143" spans="1:11">
      <c r="A2143" s="9">
        <v>48130</v>
      </c>
      <c r="B2143" t="s">
        <v>2172</v>
      </c>
      <c r="C2143" t="s">
        <v>2176</v>
      </c>
      <c r="D2143" s="3">
        <v>48</v>
      </c>
      <c r="E2143" t="s">
        <v>2138</v>
      </c>
      <c r="F2143" t="s">
        <v>75</v>
      </c>
      <c r="H2143">
        <f>ROWS($A$2:A2143)</f>
        <v>2142</v>
      </c>
      <c r="I2143" t="str">
        <f>IF(Formulaire!$F$24='Codes postaux par région et dép'!A2143,H2143,"")</f>
        <v/>
      </c>
      <c r="J2143" t="str">
        <f t="shared" si="66"/>
        <v/>
      </c>
      <c r="K2143" t="str">
        <f t="shared" si="67"/>
        <v/>
      </c>
    </row>
    <row r="2144" spans="1:11">
      <c r="A2144" s="9">
        <v>48130</v>
      </c>
      <c r="B2144" t="s">
        <v>2172</v>
      </c>
      <c r="C2144" t="s">
        <v>2177</v>
      </c>
      <c r="D2144" s="3">
        <v>48</v>
      </c>
      <c r="E2144" t="s">
        <v>2138</v>
      </c>
      <c r="F2144" t="s">
        <v>75</v>
      </c>
      <c r="H2144">
        <f>ROWS($A$2:A2144)</f>
        <v>2143</v>
      </c>
      <c r="I2144" t="str">
        <f>IF(Formulaire!$F$24='Codes postaux par région et dép'!A2144,H2144,"")</f>
        <v/>
      </c>
      <c r="J2144" t="str">
        <f t="shared" si="66"/>
        <v/>
      </c>
      <c r="K2144" t="str">
        <f t="shared" si="67"/>
        <v/>
      </c>
    </row>
    <row r="2145" spans="1:11">
      <c r="A2145" s="9">
        <v>48130</v>
      </c>
      <c r="B2145" t="s">
        <v>2172</v>
      </c>
      <c r="C2145" t="s">
        <v>2178</v>
      </c>
      <c r="D2145" s="3">
        <v>48</v>
      </c>
      <c r="E2145" t="s">
        <v>2138</v>
      </c>
      <c r="F2145" t="s">
        <v>75</v>
      </c>
      <c r="H2145">
        <f>ROWS($A$2:A2145)</f>
        <v>2144</v>
      </c>
      <c r="I2145" t="str">
        <f>IF(Formulaire!$F$24='Codes postaux par région et dép'!A2145,H2145,"")</f>
        <v/>
      </c>
      <c r="J2145" t="str">
        <f t="shared" si="66"/>
        <v/>
      </c>
      <c r="K2145" t="str">
        <f t="shared" si="67"/>
        <v/>
      </c>
    </row>
    <row r="2146" spans="1:11">
      <c r="A2146" s="9">
        <v>48140</v>
      </c>
      <c r="B2146" t="s">
        <v>2179</v>
      </c>
      <c r="D2146" s="3">
        <v>48</v>
      </c>
      <c r="E2146" t="s">
        <v>2138</v>
      </c>
      <c r="F2146" t="s">
        <v>75</v>
      </c>
      <c r="H2146">
        <f>ROWS($A$2:A2146)</f>
        <v>2145</v>
      </c>
      <c r="I2146" t="str">
        <f>IF(Formulaire!$F$24='Codes postaux par région et dép'!A2146,H2146,"")</f>
        <v/>
      </c>
      <c r="J2146" t="str">
        <f t="shared" si="66"/>
        <v/>
      </c>
      <c r="K2146" t="str">
        <f t="shared" si="67"/>
        <v/>
      </c>
    </row>
    <row r="2147" spans="1:11">
      <c r="A2147" s="9">
        <v>48140</v>
      </c>
      <c r="B2147" t="s">
        <v>2180</v>
      </c>
      <c r="D2147" s="3">
        <v>48</v>
      </c>
      <c r="E2147" t="s">
        <v>2138</v>
      </c>
      <c r="F2147" t="s">
        <v>75</v>
      </c>
      <c r="H2147">
        <f>ROWS($A$2:A2147)</f>
        <v>2146</v>
      </c>
      <c r="I2147" t="str">
        <f>IF(Formulaire!$F$24='Codes postaux par région et dép'!A2147,H2147,"")</f>
        <v/>
      </c>
      <c r="J2147" t="str">
        <f t="shared" si="66"/>
        <v/>
      </c>
      <c r="K2147" t="str">
        <f t="shared" si="67"/>
        <v/>
      </c>
    </row>
    <row r="2148" spans="1:11">
      <c r="A2148" s="9">
        <v>48140</v>
      </c>
      <c r="B2148" t="s">
        <v>2181</v>
      </c>
      <c r="D2148" s="3">
        <v>48</v>
      </c>
      <c r="E2148" t="s">
        <v>2138</v>
      </c>
      <c r="F2148" t="s">
        <v>75</v>
      </c>
      <c r="H2148">
        <f>ROWS($A$2:A2148)</f>
        <v>2147</v>
      </c>
      <c r="I2148" t="str">
        <f>IF(Formulaire!$F$24='Codes postaux par région et dép'!A2148,H2148,"")</f>
        <v/>
      </c>
      <c r="J2148" t="str">
        <f t="shared" si="66"/>
        <v/>
      </c>
      <c r="K2148" t="str">
        <f t="shared" si="67"/>
        <v/>
      </c>
    </row>
    <row r="2149" spans="1:11">
      <c r="A2149" s="9">
        <v>48140</v>
      </c>
      <c r="B2149" t="s">
        <v>2182</v>
      </c>
      <c r="D2149" s="3">
        <v>48</v>
      </c>
      <c r="E2149" t="s">
        <v>2138</v>
      </c>
      <c r="F2149" t="s">
        <v>75</v>
      </c>
      <c r="H2149">
        <f>ROWS($A$2:A2149)</f>
        <v>2148</v>
      </c>
      <c r="I2149" t="str">
        <f>IF(Formulaire!$F$24='Codes postaux par région et dép'!A2149,H2149,"")</f>
        <v/>
      </c>
      <c r="J2149" t="str">
        <f t="shared" si="66"/>
        <v/>
      </c>
      <c r="K2149" t="str">
        <f t="shared" si="67"/>
        <v/>
      </c>
    </row>
    <row r="2150" spans="1:11">
      <c r="A2150" s="9">
        <v>48140</v>
      </c>
      <c r="B2150" t="s">
        <v>2183</v>
      </c>
      <c r="D2150" s="3">
        <v>48</v>
      </c>
      <c r="E2150" t="s">
        <v>2138</v>
      </c>
      <c r="F2150" t="s">
        <v>75</v>
      </c>
      <c r="H2150">
        <f>ROWS($A$2:A2150)</f>
        <v>2149</v>
      </c>
      <c r="I2150" t="str">
        <f>IF(Formulaire!$F$24='Codes postaux par région et dép'!A2150,H2150,"")</f>
        <v/>
      </c>
      <c r="J2150" t="str">
        <f t="shared" si="66"/>
        <v/>
      </c>
      <c r="K2150" t="str">
        <f t="shared" si="67"/>
        <v/>
      </c>
    </row>
    <row r="2151" spans="1:11">
      <c r="A2151" s="9">
        <v>48140</v>
      </c>
      <c r="B2151" t="s">
        <v>2184</v>
      </c>
      <c r="D2151" s="3">
        <v>48</v>
      </c>
      <c r="E2151" t="s">
        <v>2138</v>
      </c>
      <c r="F2151" t="s">
        <v>75</v>
      </c>
      <c r="H2151">
        <f>ROWS($A$2:A2151)</f>
        <v>2150</v>
      </c>
      <c r="I2151" t="str">
        <f>IF(Formulaire!$F$24='Codes postaux par région et dép'!A2151,H2151,"")</f>
        <v/>
      </c>
      <c r="J2151" t="str">
        <f t="shared" si="66"/>
        <v/>
      </c>
      <c r="K2151" t="str">
        <f t="shared" si="67"/>
        <v/>
      </c>
    </row>
    <row r="2152" spans="1:11">
      <c r="A2152" s="9">
        <v>48140</v>
      </c>
      <c r="B2152" t="s">
        <v>2185</v>
      </c>
      <c r="D2152" s="3">
        <v>48</v>
      </c>
      <c r="E2152" t="s">
        <v>2138</v>
      </c>
      <c r="F2152" t="s">
        <v>75</v>
      </c>
      <c r="H2152">
        <f>ROWS($A$2:A2152)</f>
        <v>2151</v>
      </c>
      <c r="I2152" t="str">
        <f>IF(Formulaire!$F$24='Codes postaux par région et dép'!A2152,H2152,"")</f>
        <v/>
      </c>
      <c r="J2152" t="str">
        <f t="shared" si="66"/>
        <v/>
      </c>
      <c r="K2152" t="str">
        <f t="shared" si="67"/>
        <v/>
      </c>
    </row>
    <row r="2153" spans="1:11">
      <c r="A2153" s="9">
        <v>48150</v>
      </c>
      <c r="B2153" t="s">
        <v>2186</v>
      </c>
      <c r="D2153" s="3">
        <v>48</v>
      </c>
      <c r="E2153" t="s">
        <v>2138</v>
      </c>
      <c r="F2153" t="s">
        <v>75</v>
      </c>
      <c r="H2153">
        <f>ROWS($A$2:A2153)</f>
        <v>2152</v>
      </c>
      <c r="I2153" t="str">
        <f>IF(Formulaire!$F$24='Codes postaux par région et dép'!A2153,H2153,"")</f>
        <v/>
      </c>
      <c r="J2153" t="str">
        <f t="shared" si="66"/>
        <v/>
      </c>
      <c r="K2153" t="str">
        <f t="shared" si="67"/>
        <v/>
      </c>
    </row>
    <row r="2154" spans="1:11">
      <c r="A2154" s="9">
        <v>48150</v>
      </c>
      <c r="B2154" t="s">
        <v>2187</v>
      </c>
      <c r="D2154" s="3">
        <v>48</v>
      </c>
      <c r="E2154" t="s">
        <v>2138</v>
      </c>
      <c r="F2154" t="s">
        <v>75</v>
      </c>
      <c r="H2154">
        <f>ROWS($A$2:A2154)</f>
        <v>2153</v>
      </c>
      <c r="I2154" t="str">
        <f>IF(Formulaire!$F$24='Codes postaux par région et dép'!A2154,H2154,"")</f>
        <v/>
      </c>
      <c r="J2154" t="str">
        <f t="shared" si="66"/>
        <v/>
      </c>
      <c r="K2154" t="str">
        <f t="shared" si="67"/>
        <v/>
      </c>
    </row>
    <row r="2155" spans="1:11">
      <c r="A2155" s="9">
        <v>48150</v>
      </c>
      <c r="B2155" t="s">
        <v>2188</v>
      </c>
      <c r="D2155" s="3">
        <v>48</v>
      </c>
      <c r="E2155" t="s">
        <v>2138</v>
      </c>
      <c r="F2155" t="s">
        <v>75</v>
      </c>
      <c r="H2155">
        <f>ROWS($A$2:A2155)</f>
        <v>2154</v>
      </c>
      <c r="I2155" t="str">
        <f>IF(Formulaire!$F$24='Codes postaux par région et dép'!A2155,H2155,"")</f>
        <v/>
      </c>
      <c r="J2155" t="str">
        <f t="shared" si="66"/>
        <v/>
      </c>
      <c r="K2155" t="str">
        <f t="shared" si="67"/>
        <v/>
      </c>
    </row>
    <row r="2156" spans="1:11">
      <c r="A2156" s="9">
        <v>48150</v>
      </c>
      <c r="B2156" t="s">
        <v>2189</v>
      </c>
      <c r="D2156" s="3">
        <v>48</v>
      </c>
      <c r="E2156" t="s">
        <v>2138</v>
      </c>
      <c r="F2156" t="s">
        <v>75</v>
      </c>
      <c r="H2156">
        <f>ROWS($A$2:A2156)</f>
        <v>2155</v>
      </c>
      <c r="I2156" t="str">
        <f>IF(Formulaire!$F$24='Codes postaux par région et dép'!A2156,H2156,"")</f>
        <v/>
      </c>
      <c r="J2156" t="str">
        <f t="shared" si="66"/>
        <v/>
      </c>
      <c r="K2156" t="str">
        <f t="shared" si="67"/>
        <v/>
      </c>
    </row>
    <row r="2157" spans="1:11">
      <c r="A2157" s="9">
        <v>48150</v>
      </c>
      <c r="B2157" t="s">
        <v>2190</v>
      </c>
      <c r="D2157" s="3">
        <v>48</v>
      </c>
      <c r="E2157" t="s">
        <v>2138</v>
      </c>
      <c r="F2157" t="s">
        <v>75</v>
      </c>
      <c r="H2157">
        <f>ROWS($A$2:A2157)</f>
        <v>2156</v>
      </c>
      <c r="I2157" t="str">
        <f>IF(Formulaire!$F$24='Codes postaux par région et dép'!A2157,H2157,"")</f>
        <v/>
      </c>
      <c r="J2157" t="str">
        <f t="shared" si="66"/>
        <v/>
      </c>
      <c r="K2157" t="str">
        <f t="shared" si="67"/>
        <v/>
      </c>
    </row>
    <row r="2158" spans="1:11">
      <c r="A2158" s="9">
        <v>48160</v>
      </c>
      <c r="B2158" t="s">
        <v>2191</v>
      </c>
      <c r="D2158" s="3">
        <v>48</v>
      </c>
      <c r="E2158" t="s">
        <v>2138</v>
      </c>
      <c r="F2158" t="s">
        <v>75</v>
      </c>
      <c r="H2158">
        <f>ROWS($A$2:A2158)</f>
        <v>2157</v>
      </c>
      <c r="I2158" t="str">
        <f>IF(Formulaire!$F$24='Codes postaux par région et dép'!A2158,H2158,"")</f>
        <v/>
      </c>
      <c r="J2158" t="str">
        <f t="shared" si="66"/>
        <v/>
      </c>
      <c r="K2158" t="str">
        <f t="shared" si="67"/>
        <v/>
      </c>
    </row>
    <row r="2159" spans="1:11">
      <c r="A2159" s="9">
        <v>48160</v>
      </c>
      <c r="B2159" t="s">
        <v>2192</v>
      </c>
      <c r="C2159" t="s">
        <v>2193</v>
      </c>
      <c r="D2159" s="3">
        <v>48</v>
      </c>
      <c r="E2159" t="s">
        <v>2138</v>
      </c>
      <c r="F2159" t="s">
        <v>75</v>
      </c>
      <c r="H2159">
        <f>ROWS($A$2:A2159)</f>
        <v>2158</v>
      </c>
      <c r="I2159" t="str">
        <f>IF(Formulaire!$F$24='Codes postaux par région et dép'!A2159,H2159,"")</f>
        <v/>
      </c>
      <c r="J2159" t="str">
        <f t="shared" si="66"/>
        <v/>
      </c>
      <c r="K2159" t="str">
        <f t="shared" si="67"/>
        <v/>
      </c>
    </row>
    <row r="2160" spans="1:11">
      <c r="A2160" s="9">
        <v>48160</v>
      </c>
      <c r="B2160" t="s">
        <v>2194</v>
      </c>
      <c r="D2160" s="3">
        <v>48</v>
      </c>
      <c r="E2160" t="s">
        <v>2138</v>
      </c>
      <c r="F2160" t="s">
        <v>75</v>
      </c>
      <c r="H2160">
        <f>ROWS($A$2:A2160)</f>
        <v>2159</v>
      </c>
      <c r="I2160" t="str">
        <f>IF(Formulaire!$F$24='Codes postaux par région et dép'!A2160,H2160,"")</f>
        <v/>
      </c>
      <c r="J2160" t="str">
        <f t="shared" si="66"/>
        <v/>
      </c>
      <c r="K2160" t="str">
        <f t="shared" si="67"/>
        <v/>
      </c>
    </row>
    <row r="2161" spans="1:11">
      <c r="A2161" s="9">
        <v>48160</v>
      </c>
      <c r="B2161" t="s">
        <v>2195</v>
      </c>
      <c r="D2161" s="3">
        <v>48</v>
      </c>
      <c r="E2161" t="s">
        <v>2138</v>
      </c>
      <c r="F2161" t="s">
        <v>75</v>
      </c>
      <c r="H2161">
        <f>ROWS($A$2:A2161)</f>
        <v>2160</v>
      </c>
      <c r="I2161" t="str">
        <f>IF(Formulaire!$F$24='Codes postaux par région et dép'!A2161,H2161,"")</f>
        <v/>
      </c>
      <c r="J2161" t="str">
        <f t="shared" si="66"/>
        <v/>
      </c>
      <c r="K2161" t="str">
        <f t="shared" si="67"/>
        <v/>
      </c>
    </row>
    <row r="2162" spans="1:11">
      <c r="A2162" s="9">
        <v>48160</v>
      </c>
      <c r="B2162" t="s">
        <v>2196</v>
      </c>
      <c r="D2162" s="3">
        <v>48</v>
      </c>
      <c r="E2162" t="s">
        <v>2138</v>
      </c>
      <c r="F2162" t="s">
        <v>75</v>
      </c>
      <c r="H2162">
        <f>ROWS($A$2:A2162)</f>
        <v>2161</v>
      </c>
      <c r="I2162" t="str">
        <f>IF(Formulaire!$F$24='Codes postaux par région et dép'!A2162,H2162,"")</f>
        <v/>
      </c>
      <c r="J2162" t="str">
        <f t="shared" si="66"/>
        <v/>
      </c>
      <c r="K2162" t="str">
        <f t="shared" si="67"/>
        <v/>
      </c>
    </row>
    <row r="2163" spans="1:11">
      <c r="A2163" s="9">
        <v>48160</v>
      </c>
      <c r="B2163" t="s">
        <v>2197</v>
      </c>
      <c r="D2163" s="3">
        <v>48</v>
      </c>
      <c r="E2163" t="s">
        <v>2138</v>
      </c>
      <c r="F2163" t="s">
        <v>75</v>
      </c>
      <c r="H2163">
        <f>ROWS($A$2:A2163)</f>
        <v>2162</v>
      </c>
      <c r="I2163" t="str">
        <f>IF(Formulaire!$F$24='Codes postaux par région et dép'!A2163,H2163,"")</f>
        <v/>
      </c>
      <c r="J2163" t="str">
        <f t="shared" si="66"/>
        <v/>
      </c>
      <c r="K2163" t="str">
        <f t="shared" si="67"/>
        <v/>
      </c>
    </row>
    <row r="2164" spans="1:11">
      <c r="A2164" s="9">
        <v>48170</v>
      </c>
      <c r="B2164" t="s">
        <v>2198</v>
      </c>
      <c r="D2164" s="3">
        <v>48</v>
      </c>
      <c r="E2164" t="s">
        <v>2138</v>
      </c>
      <c r="F2164" t="s">
        <v>75</v>
      </c>
      <c r="H2164">
        <f>ROWS($A$2:A2164)</f>
        <v>2163</v>
      </c>
      <c r="I2164" t="str">
        <f>IF(Formulaire!$F$24='Codes postaux par région et dép'!A2164,H2164,"")</f>
        <v/>
      </c>
      <c r="J2164" t="str">
        <f t="shared" si="66"/>
        <v/>
      </c>
      <c r="K2164" t="str">
        <f t="shared" si="67"/>
        <v/>
      </c>
    </row>
    <row r="2165" spans="1:11">
      <c r="A2165" s="9">
        <v>48170</v>
      </c>
      <c r="B2165" t="s">
        <v>2199</v>
      </c>
      <c r="D2165" s="3">
        <v>48</v>
      </c>
      <c r="E2165" t="s">
        <v>2138</v>
      </c>
      <c r="F2165" t="s">
        <v>75</v>
      </c>
      <c r="H2165">
        <f>ROWS($A$2:A2165)</f>
        <v>2164</v>
      </c>
      <c r="I2165" t="str">
        <f>IF(Formulaire!$F$24='Codes postaux par région et dép'!A2165,H2165,"")</f>
        <v/>
      </c>
      <c r="J2165" t="str">
        <f t="shared" si="66"/>
        <v/>
      </c>
      <c r="K2165" t="str">
        <f t="shared" si="67"/>
        <v/>
      </c>
    </row>
    <row r="2166" spans="1:11">
      <c r="A2166" s="9">
        <v>48170</v>
      </c>
      <c r="B2166" t="s">
        <v>97</v>
      </c>
      <c r="D2166" s="3">
        <v>48</v>
      </c>
      <c r="E2166" t="s">
        <v>2138</v>
      </c>
      <c r="F2166" t="s">
        <v>75</v>
      </c>
      <c r="H2166">
        <f>ROWS($A$2:A2166)</f>
        <v>2165</v>
      </c>
      <c r="I2166" t="str">
        <f>IF(Formulaire!$F$24='Codes postaux par région et dép'!A2166,H2166,"")</f>
        <v/>
      </c>
      <c r="J2166" t="str">
        <f t="shared" si="66"/>
        <v/>
      </c>
      <c r="K2166" t="str">
        <f t="shared" si="67"/>
        <v/>
      </c>
    </row>
    <row r="2167" spans="1:11">
      <c r="A2167" s="9">
        <v>48170</v>
      </c>
      <c r="B2167" t="s">
        <v>2200</v>
      </c>
      <c r="D2167" s="3">
        <v>48</v>
      </c>
      <c r="E2167" t="s">
        <v>2138</v>
      </c>
      <c r="F2167" t="s">
        <v>75</v>
      </c>
      <c r="H2167">
        <f>ROWS($A$2:A2167)</f>
        <v>2166</v>
      </c>
      <c r="I2167" t="str">
        <f>IF(Formulaire!$F$24='Codes postaux par région et dép'!A2167,H2167,"")</f>
        <v/>
      </c>
      <c r="J2167" t="str">
        <f t="shared" si="66"/>
        <v/>
      </c>
      <c r="K2167" t="str">
        <f t="shared" si="67"/>
        <v/>
      </c>
    </row>
    <row r="2168" spans="1:11">
      <c r="A2168" s="9">
        <v>48170</v>
      </c>
      <c r="B2168" t="s">
        <v>2201</v>
      </c>
      <c r="D2168" s="3">
        <v>48</v>
      </c>
      <c r="E2168" t="s">
        <v>2138</v>
      </c>
      <c r="F2168" t="s">
        <v>75</v>
      </c>
      <c r="H2168">
        <f>ROWS($A$2:A2168)</f>
        <v>2167</v>
      </c>
      <c r="I2168" t="str">
        <f>IF(Formulaire!$F$24='Codes postaux par région et dép'!A2168,H2168,"")</f>
        <v/>
      </c>
      <c r="J2168" t="str">
        <f t="shared" si="66"/>
        <v/>
      </c>
      <c r="K2168" t="str">
        <f t="shared" si="67"/>
        <v/>
      </c>
    </row>
    <row r="2169" spans="1:11">
      <c r="A2169" s="9">
        <v>48170</v>
      </c>
      <c r="B2169" t="s">
        <v>2202</v>
      </c>
      <c r="D2169" s="3">
        <v>48</v>
      </c>
      <c r="E2169" t="s">
        <v>2138</v>
      </c>
      <c r="F2169" t="s">
        <v>75</v>
      </c>
      <c r="H2169">
        <f>ROWS($A$2:A2169)</f>
        <v>2168</v>
      </c>
      <c r="I2169" t="str">
        <f>IF(Formulaire!$F$24='Codes postaux par région et dép'!A2169,H2169,"")</f>
        <v/>
      </c>
      <c r="J2169" t="str">
        <f t="shared" si="66"/>
        <v/>
      </c>
      <c r="K2169" t="str">
        <f t="shared" si="67"/>
        <v/>
      </c>
    </row>
    <row r="2170" spans="1:11">
      <c r="A2170" s="9">
        <v>48170</v>
      </c>
      <c r="B2170" t="s">
        <v>2203</v>
      </c>
      <c r="D2170" s="3">
        <v>48</v>
      </c>
      <c r="E2170" t="s">
        <v>2138</v>
      </c>
      <c r="F2170" t="s">
        <v>75</v>
      </c>
      <c r="H2170">
        <f>ROWS($A$2:A2170)</f>
        <v>2169</v>
      </c>
      <c r="I2170" t="str">
        <f>IF(Formulaire!$F$24='Codes postaux par région et dép'!A2170,H2170,"")</f>
        <v/>
      </c>
      <c r="J2170" t="str">
        <f t="shared" si="66"/>
        <v/>
      </c>
      <c r="K2170" t="str">
        <f t="shared" si="67"/>
        <v/>
      </c>
    </row>
    <row r="2171" spans="1:11">
      <c r="A2171" s="9">
        <v>48170</v>
      </c>
      <c r="B2171" t="s">
        <v>2204</v>
      </c>
      <c r="D2171" s="3">
        <v>48</v>
      </c>
      <c r="E2171" t="s">
        <v>2138</v>
      </c>
      <c r="F2171" t="s">
        <v>75</v>
      </c>
      <c r="H2171">
        <f>ROWS($A$2:A2171)</f>
        <v>2170</v>
      </c>
      <c r="I2171" t="str">
        <f>IF(Formulaire!$F$24='Codes postaux par région et dép'!A2171,H2171,"")</f>
        <v/>
      </c>
      <c r="J2171" t="str">
        <f t="shared" si="66"/>
        <v/>
      </c>
      <c r="K2171" t="str">
        <f t="shared" si="67"/>
        <v/>
      </c>
    </row>
    <row r="2172" spans="1:11">
      <c r="A2172" s="9">
        <v>48170</v>
      </c>
      <c r="B2172" t="s">
        <v>2205</v>
      </c>
      <c r="C2172" t="s">
        <v>1176</v>
      </c>
      <c r="D2172" s="3">
        <v>48</v>
      </c>
      <c r="E2172" t="s">
        <v>2138</v>
      </c>
      <c r="F2172" t="s">
        <v>75</v>
      </c>
      <c r="H2172">
        <f>ROWS($A$2:A2172)</f>
        <v>2171</v>
      </c>
      <c r="I2172" t="str">
        <f>IF(Formulaire!$F$24='Codes postaux par région et dép'!A2172,H2172,"")</f>
        <v/>
      </c>
      <c r="J2172" t="str">
        <f t="shared" si="66"/>
        <v/>
      </c>
      <c r="K2172" t="str">
        <f t="shared" si="67"/>
        <v/>
      </c>
    </row>
    <row r="2173" spans="1:11">
      <c r="A2173" s="9">
        <v>48190</v>
      </c>
      <c r="B2173" t="s">
        <v>2205</v>
      </c>
      <c r="C2173" t="s">
        <v>2206</v>
      </c>
      <c r="D2173" s="3">
        <v>48</v>
      </c>
      <c r="E2173" t="s">
        <v>2138</v>
      </c>
      <c r="F2173" t="s">
        <v>75</v>
      </c>
      <c r="H2173">
        <f>ROWS($A$2:A2173)</f>
        <v>2172</v>
      </c>
      <c r="I2173" t="str">
        <f>IF(Formulaire!$F$24='Codes postaux par région et dép'!A2173,H2173,"")</f>
        <v/>
      </c>
      <c r="J2173" t="str">
        <f t="shared" si="66"/>
        <v/>
      </c>
      <c r="K2173" t="str">
        <f t="shared" si="67"/>
        <v/>
      </c>
    </row>
    <row r="2174" spans="1:11">
      <c r="A2174" s="9">
        <v>48190</v>
      </c>
      <c r="B2174" t="s">
        <v>2205</v>
      </c>
      <c r="C2174" t="s">
        <v>2207</v>
      </c>
      <c r="D2174" s="3">
        <v>48</v>
      </c>
      <c r="E2174" t="s">
        <v>2138</v>
      </c>
      <c r="F2174" t="s">
        <v>75</v>
      </c>
      <c r="H2174">
        <f>ROWS($A$2:A2174)</f>
        <v>2173</v>
      </c>
      <c r="I2174" t="str">
        <f>IF(Formulaire!$F$24='Codes postaux par région et dép'!A2174,H2174,"")</f>
        <v/>
      </c>
      <c r="J2174" t="str">
        <f t="shared" si="66"/>
        <v/>
      </c>
      <c r="K2174" t="str">
        <f t="shared" si="67"/>
        <v/>
      </c>
    </row>
    <row r="2175" spans="1:11">
      <c r="A2175" s="9">
        <v>48190</v>
      </c>
      <c r="B2175" t="s">
        <v>2208</v>
      </c>
      <c r="D2175" s="3">
        <v>48</v>
      </c>
      <c r="E2175" t="s">
        <v>2138</v>
      </c>
      <c r="F2175" t="s">
        <v>75</v>
      </c>
      <c r="H2175">
        <f>ROWS($A$2:A2175)</f>
        <v>2174</v>
      </c>
      <c r="I2175" t="str">
        <f>IF(Formulaire!$F$24='Codes postaux par région et dép'!A2175,H2175,"")</f>
        <v/>
      </c>
      <c r="J2175" t="str">
        <f t="shared" si="66"/>
        <v/>
      </c>
      <c r="K2175" t="str">
        <f t="shared" si="67"/>
        <v/>
      </c>
    </row>
    <row r="2176" spans="1:11">
      <c r="A2176" s="9">
        <v>48190</v>
      </c>
      <c r="B2176" t="s">
        <v>2209</v>
      </c>
      <c r="D2176" s="3">
        <v>48</v>
      </c>
      <c r="E2176" t="s">
        <v>2138</v>
      </c>
      <c r="F2176" t="s">
        <v>75</v>
      </c>
      <c r="H2176">
        <f>ROWS($A$2:A2176)</f>
        <v>2175</v>
      </c>
      <c r="I2176" t="str">
        <f>IF(Formulaire!$F$24='Codes postaux par région et dép'!A2176,H2176,"")</f>
        <v/>
      </c>
      <c r="J2176" t="str">
        <f t="shared" si="66"/>
        <v/>
      </c>
      <c r="K2176" t="str">
        <f t="shared" si="67"/>
        <v/>
      </c>
    </row>
    <row r="2177" spans="1:11">
      <c r="A2177" s="9">
        <v>48190</v>
      </c>
      <c r="B2177" t="s">
        <v>2205</v>
      </c>
      <c r="C2177" t="s">
        <v>2210</v>
      </c>
      <c r="D2177" s="3">
        <v>48</v>
      </c>
      <c r="E2177" t="s">
        <v>2138</v>
      </c>
      <c r="F2177" t="s">
        <v>75</v>
      </c>
      <c r="H2177">
        <f>ROWS($A$2:A2177)</f>
        <v>2176</v>
      </c>
      <c r="I2177" t="str">
        <f>IF(Formulaire!$F$24='Codes postaux par région et dép'!A2177,H2177,"")</f>
        <v/>
      </c>
      <c r="J2177" t="str">
        <f t="shared" si="66"/>
        <v/>
      </c>
      <c r="K2177" t="str">
        <f t="shared" si="67"/>
        <v/>
      </c>
    </row>
    <row r="2178" spans="1:11">
      <c r="A2178" s="9">
        <v>48190</v>
      </c>
      <c r="B2178" t="s">
        <v>2211</v>
      </c>
      <c r="D2178" s="3">
        <v>48</v>
      </c>
      <c r="E2178" t="s">
        <v>2138</v>
      </c>
      <c r="F2178" t="s">
        <v>75</v>
      </c>
      <c r="H2178">
        <f>ROWS($A$2:A2178)</f>
        <v>2177</v>
      </c>
      <c r="I2178" t="str">
        <f>IF(Formulaire!$F$24='Codes postaux par région et dép'!A2178,H2178,"")</f>
        <v/>
      </c>
      <c r="J2178" t="str">
        <f t="shared" ref="J2178:J2241" si="68">IFERROR(SMALL($I:$I,H2178),"")</f>
        <v/>
      </c>
      <c r="K2178" t="str">
        <f t="shared" ref="K2178:K2241" si="69">IFERROR(INDEX($B$2:$B$2867,J2178),"")</f>
        <v/>
      </c>
    </row>
    <row r="2179" spans="1:11">
      <c r="A2179" s="9">
        <v>48190</v>
      </c>
      <c r="B2179" t="s">
        <v>2212</v>
      </c>
      <c r="D2179" s="3">
        <v>48</v>
      </c>
      <c r="E2179" t="s">
        <v>2138</v>
      </c>
      <c r="F2179" t="s">
        <v>75</v>
      </c>
      <c r="H2179">
        <f>ROWS($A$2:A2179)</f>
        <v>2178</v>
      </c>
      <c r="I2179" t="str">
        <f>IF(Formulaire!$F$24='Codes postaux par région et dép'!A2179,H2179,"")</f>
        <v/>
      </c>
      <c r="J2179" t="str">
        <f t="shared" si="68"/>
        <v/>
      </c>
      <c r="K2179" t="str">
        <f t="shared" si="69"/>
        <v/>
      </c>
    </row>
    <row r="2180" spans="1:11">
      <c r="A2180" s="9">
        <v>48190</v>
      </c>
      <c r="B2180" t="s">
        <v>1820</v>
      </c>
      <c r="D2180" s="3">
        <v>48</v>
      </c>
      <c r="E2180" t="s">
        <v>2138</v>
      </c>
      <c r="F2180" t="s">
        <v>75</v>
      </c>
      <c r="H2180">
        <f>ROWS($A$2:A2180)</f>
        <v>2179</v>
      </c>
      <c r="I2180" t="str">
        <f>IF(Formulaire!$F$24='Codes postaux par région et dép'!A2180,H2180,"")</f>
        <v/>
      </c>
      <c r="J2180" t="str">
        <f t="shared" si="68"/>
        <v/>
      </c>
      <c r="K2180" t="str">
        <f t="shared" si="69"/>
        <v/>
      </c>
    </row>
    <row r="2181" spans="1:11">
      <c r="A2181" s="9">
        <v>48190</v>
      </c>
      <c r="B2181" t="s">
        <v>2205</v>
      </c>
      <c r="C2181" t="s">
        <v>2213</v>
      </c>
      <c r="D2181" s="3">
        <v>48</v>
      </c>
      <c r="E2181" t="s">
        <v>2138</v>
      </c>
      <c r="F2181" t="s">
        <v>75</v>
      </c>
      <c r="H2181">
        <f>ROWS($A$2:A2181)</f>
        <v>2180</v>
      </c>
      <c r="I2181" t="str">
        <f>IF(Formulaire!$F$24='Codes postaux par région et dép'!A2181,H2181,"")</f>
        <v/>
      </c>
      <c r="J2181" t="str">
        <f t="shared" si="68"/>
        <v/>
      </c>
      <c r="K2181" t="str">
        <f t="shared" si="69"/>
        <v/>
      </c>
    </row>
    <row r="2182" spans="1:11">
      <c r="A2182" s="9">
        <v>48200</v>
      </c>
      <c r="B2182" t="s">
        <v>2214</v>
      </c>
      <c r="D2182" s="3">
        <v>48</v>
      </c>
      <c r="E2182" t="s">
        <v>2138</v>
      </c>
      <c r="F2182" t="s">
        <v>75</v>
      </c>
      <c r="H2182">
        <f>ROWS($A$2:A2182)</f>
        <v>2181</v>
      </c>
      <c r="I2182" t="str">
        <f>IF(Formulaire!$F$24='Codes postaux par région et dép'!A2182,H2182,"")</f>
        <v/>
      </c>
      <c r="J2182" t="str">
        <f t="shared" si="68"/>
        <v/>
      </c>
      <c r="K2182" t="str">
        <f t="shared" si="69"/>
        <v/>
      </c>
    </row>
    <row r="2183" spans="1:11">
      <c r="A2183" s="9">
        <v>48200</v>
      </c>
      <c r="B2183" t="s">
        <v>2214</v>
      </c>
      <c r="C2183" t="s">
        <v>36</v>
      </c>
      <c r="D2183" s="3">
        <v>48</v>
      </c>
      <c r="E2183" t="s">
        <v>2138</v>
      </c>
      <c r="F2183" t="s">
        <v>75</v>
      </c>
      <c r="H2183">
        <f>ROWS($A$2:A2183)</f>
        <v>2182</v>
      </c>
      <c r="I2183" t="str">
        <f>IF(Formulaire!$F$24='Codes postaux par région et dép'!A2183,H2183,"")</f>
        <v/>
      </c>
      <c r="J2183" t="str">
        <f t="shared" si="68"/>
        <v/>
      </c>
      <c r="K2183" t="str">
        <f t="shared" si="69"/>
        <v/>
      </c>
    </row>
    <row r="2184" spans="1:11">
      <c r="A2184" s="9">
        <v>48200</v>
      </c>
      <c r="B2184" t="s">
        <v>2215</v>
      </c>
      <c r="C2184" t="s">
        <v>2216</v>
      </c>
      <c r="D2184" s="3">
        <v>48</v>
      </c>
      <c r="E2184" t="s">
        <v>2138</v>
      </c>
      <c r="F2184" t="s">
        <v>75</v>
      </c>
      <c r="H2184">
        <f>ROWS($A$2:A2184)</f>
        <v>2183</v>
      </c>
      <c r="I2184" t="str">
        <f>IF(Formulaire!$F$24='Codes postaux par région et dép'!A2184,H2184,"")</f>
        <v/>
      </c>
      <c r="J2184" t="str">
        <f t="shared" si="68"/>
        <v/>
      </c>
      <c r="K2184" t="str">
        <f t="shared" si="69"/>
        <v/>
      </c>
    </row>
    <row r="2185" spans="1:11">
      <c r="A2185" s="9">
        <v>48200</v>
      </c>
      <c r="B2185" t="s">
        <v>2217</v>
      </c>
      <c r="D2185" s="3">
        <v>48</v>
      </c>
      <c r="E2185" t="s">
        <v>2138</v>
      </c>
      <c r="F2185" t="s">
        <v>75</v>
      </c>
      <c r="H2185">
        <f>ROWS($A$2:A2185)</f>
        <v>2184</v>
      </c>
      <c r="I2185" t="str">
        <f>IF(Formulaire!$F$24='Codes postaux par région et dép'!A2185,H2185,"")</f>
        <v/>
      </c>
      <c r="J2185" t="str">
        <f t="shared" si="68"/>
        <v/>
      </c>
      <c r="K2185" t="str">
        <f t="shared" si="69"/>
        <v/>
      </c>
    </row>
    <row r="2186" spans="1:11">
      <c r="A2186" s="9">
        <v>48200</v>
      </c>
      <c r="B2186" t="s">
        <v>2218</v>
      </c>
      <c r="D2186" s="3">
        <v>48</v>
      </c>
      <c r="E2186" t="s">
        <v>2138</v>
      </c>
      <c r="F2186" t="s">
        <v>75</v>
      </c>
      <c r="H2186">
        <f>ROWS($A$2:A2186)</f>
        <v>2185</v>
      </c>
      <c r="I2186" t="str">
        <f>IF(Formulaire!$F$24='Codes postaux par région et dép'!A2186,H2186,"")</f>
        <v/>
      </c>
      <c r="J2186" t="str">
        <f t="shared" si="68"/>
        <v/>
      </c>
      <c r="K2186" t="str">
        <f t="shared" si="69"/>
        <v/>
      </c>
    </row>
    <row r="2187" spans="1:11">
      <c r="A2187" s="9">
        <v>48200</v>
      </c>
      <c r="B2187" t="s">
        <v>2215</v>
      </c>
      <c r="C2187" t="s">
        <v>2219</v>
      </c>
      <c r="D2187" s="3">
        <v>48</v>
      </c>
      <c r="E2187" t="s">
        <v>2138</v>
      </c>
      <c r="F2187" t="s">
        <v>75</v>
      </c>
      <c r="H2187">
        <f>ROWS($A$2:A2187)</f>
        <v>2186</v>
      </c>
      <c r="I2187" t="str">
        <f>IF(Formulaire!$F$24='Codes postaux par région et dép'!A2187,H2187,"")</f>
        <v/>
      </c>
      <c r="J2187" t="str">
        <f t="shared" si="68"/>
        <v/>
      </c>
      <c r="K2187" t="str">
        <f t="shared" si="69"/>
        <v/>
      </c>
    </row>
    <row r="2188" spans="1:11">
      <c r="A2188" s="9">
        <v>48200</v>
      </c>
      <c r="B2188" t="s">
        <v>50</v>
      </c>
      <c r="D2188" s="3">
        <v>48</v>
      </c>
      <c r="E2188" t="s">
        <v>2138</v>
      </c>
      <c r="F2188" t="s">
        <v>75</v>
      </c>
      <c r="H2188">
        <f>ROWS($A$2:A2188)</f>
        <v>2187</v>
      </c>
      <c r="I2188" t="str">
        <f>IF(Formulaire!$F$24='Codes postaux par région et dép'!A2188,H2188,"")</f>
        <v/>
      </c>
      <c r="J2188" t="str">
        <f t="shared" si="68"/>
        <v/>
      </c>
      <c r="K2188" t="str">
        <f t="shared" si="69"/>
        <v/>
      </c>
    </row>
    <row r="2189" spans="1:11">
      <c r="A2189" s="9">
        <v>48200</v>
      </c>
      <c r="B2189" t="s">
        <v>2215</v>
      </c>
      <c r="D2189" s="3">
        <v>48</v>
      </c>
      <c r="E2189" t="s">
        <v>2138</v>
      </c>
      <c r="F2189" t="s">
        <v>75</v>
      </c>
      <c r="H2189">
        <f>ROWS($A$2:A2189)</f>
        <v>2188</v>
      </c>
      <c r="I2189" t="str">
        <f>IF(Formulaire!$F$24='Codes postaux par région et dép'!A2189,H2189,"")</f>
        <v/>
      </c>
      <c r="J2189" t="str">
        <f t="shared" si="68"/>
        <v/>
      </c>
      <c r="K2189" t="str">
        <f t="shared" si="69"/>
        <v/>
      </c>
    </row>
    <row r="2190" spans="1:11">
      <c r="A2190" s="9">
        <v>48200</v>
      </c>
      <c r="B2190" t="s">
        <v>2220</v>
      </c>
      <c r="D2190" s="3">
        <v>48</v>
      </c>
      <c r="E2190" t="s">
        <v>2138</v>
      </c>
      <c r="F2190" t="s">
        <v>75</v>
      </c>
      <c r="H2190">
        <f>ROWS($A$2:A2190)</f>
        <v>2189</v>
      </c>
      <c r="I2190" t="str">
        <f>IF(Formulaire!$F$24='Codes postaux par région et dép'!A2190,H2190,"")</f>
        <v/>
      </c>
      <c r="J2190" t="str">
        <f t="shared" si="68"/>
        <v/>
      </c>
      <c r="K2190" t="str">
        <f t="shared" si="69"/>
        <v/>
      </c>
    </row>
    <row r="2191" spans="1:11">
      <c r="A2191" s="9">
        <v>48200</v>
      </c>
      <c r="B2191" t="s">
        <v>2221</v>
      </c>
      <c r="D2191" s="3">
        <v>48</v>
      </c>
      <c r="E2191" t="s">
        <v>2138</v>
      </c>
      <c r="F2191" t="s">
        <v>75</v>
      </c>
      <c r="H2191">
        <f>ROWS($A$2:A2191)</f>
        <v>2190</v>
      </c>
      <c r="I2191" t="str">
        <f>IF(Formulaire!$F$24='Codes postaux par région et dép'!A2191,H2191,"")</f>
        <v/>
      </c>
      <c r="J2191" t="str">
        <f t="shared" si="68"/>
        <v/>
      </c>
      <c r="K2191" t="str">
        <f t="shared" si="69"/>
        <v/>
      </c>
    </row>
    <row r="2192" spans="1:11">
      <c r="A2192" s="9">
        <v>48200</v>
      </c>
      <c r="B2192" t="s">
        <v>2222</v>
      </c>
      <c r="D2192" s="3">
        <v>48</v>
      </c>
      <c r="E2192" t="s">
        <v>2138</v>
      </c>
      <c r="F2192" t="s">
        <v>75</v>
      </c>
      <c r="H2192">
        <f>ROWS($A$2:A2192)</f>
        <v>2191</v>
      </c>
      <c r="I2192" t="str">
        <f>IF(Formulaire!$F$24='Codes postaux par région et dép'!A2192,H2192,"")</f>
        <v/>
      </c>
      <c r="J2192" t="str">
        <f t="shared" si="68"/>
        <v/>
      </c>
      <c r="K2192" t="str">
        <f t="shared" si="69"/>
        <v/>
      </c>
    </row>
    <row r="2193" spans="1:11">
      <c r="A2193" s="9">
        <v>48200</v>
      </c>
      <c r="B2193" t="s">
        <v>2223</v>
      </c>
      <c r="D2193" s="3">
        <v>48</v>
      </c>
      <c r="E2193" t="s">
        <v>2138</v>
      </c>
      <c r="F2193" t="s">
        <v>75</v>
      </c>
      <c r="H2193">
        <f>ROWS($A$2:A2193)</f>
        <v>2192</v>
      </c>
      <c r="I2193" t="str">
        <f>IF(Formulaire!$F$24='Codes postaux par région et dép'!A2193,H2193,"")</f>
        <v/>
      </c>
      <c r="J2193" t="str">
        <f t="shared" si="68"/>
        <v/>
      </c>
      <c r="K2193" t="str">
        <f t="shared" si="69"/>
        <v/>
      </c>
    </row>
    <row r="2194" spans="1:11">
      <c r="A2194" s="9">
        <v>48210</v>
      </c>
      <c r="B2194" t="s">
        <v>2224</v>
      </c>
      <c r="D2194" s="3">
        <v>48</v>
      </c>
      <c r="E2194" t="s">
        <v>2138</v>
      </c>
      <c r="F2194" t="s">
        <v>75</v>
      </c>
      <c r="H2194">
        <f>ROWS($A$2:A2194)</f>
        <v>2193</v>
      </c>
      <c r="I2194" t="str">
        <f>IF(Formulaire!$F$24='Codes postaux par région et dép'!A2194,H2194,"")</f>
        <v/>
      </c>
      <c r="J2194" t="str">
        <f t="shared" si="68"/>
        <v/>
      </c>
      <c r="K2194" t="str">
        <f t="shared" si="69"/>
        <v/>
      </c>
    </row>
    <row r="2195" spans="1:11">
      <c r="A2195" s="9">
        <v>48210</v>
      </c>
      <c r="B2195" t="s">
        <v>2225</v>
      </c>
      <c r="C2195" t="s">
        <v>2226</v>
      </c>
      <c r="D2195" s="3">
        <v>48</v>
      </c>
      <c r="E2195" t="s">
        <v>2138</v>
      </c>
      <c r="F2195" t="s">
        <v>75</v>
      </c>
      <c r="H2195">
        <f>ROWS($A$2:A2195)</f>
        <v>2194</v>
      </c>
      <c r="I2195" t="str">
        <f>IF(Formulaire!$F$24='Codes postaux par région et dép'!A2195,H2195,"")</f>
        <v/>
      </c>
      <c r="J2195" t="str">
        <f t="shared" si="68"/>
        <v/>
      </c>
      <c r="K2195" t="str">
        <f t="shared" si="69"/>
        <v/>
      </c>
    </row>
    <row r="2196" spans="1:11">
      <c r="A2196" s="9">
        <v>48210</v>
      </c>
      <c r="B2196" t="s">
        <v>2227</v>
      </c>
      <c r="C2196" t="s">
        <v>2132</v>
      </c>
      <c r="D2196" s="3">
        <v>48</v>
      </c>
      <c r="E2196" t="s">
        <v>2138</v>
      </c>
      <c r="F2196" t="s">
        <v>75</v>
      </c>
      <c r="H2196">
        <f>ROWS($A$2:A2196)</f>
        <v>2195</v>
      </c>
      <c r="I2196" t="str">
        <f>IF(Formulaire!$F$24='Codes postaux par région et dép'!A2196,H2196,"")</f>
        <v/>
      </c>
      <c r="J2196" t="str">
        <f t="shared" si="68"/>
        <v/>
      </c>
      <c r="K2196" t="str">
        <f t="shared" si="69"/>
        <v/>
      </c>
    </row>
    <row r="2197" spans="1:11">
      <c r="A2197" s="9">
        <v>48210</v>
      </c>
      <c r="B2197" t="s">
        <v>2228</v>
      </c>
      <c r="D2197" s="3">
        <v>48</v>
      </c>
      <c r="E2197" t="s">
        <v>2138</v>
      </c>
      <c r="F2197" t="s">
        <v>75</v>
      </c>
      <c r="H2197">
        <f>ROWS($A$2:A2197)</f>
        <v>2196</v>
      </c>
      <c r="I2197" t="str">
        <f>IF(Formulaire!$F$24='Codes postaux par région et dép'!A2197,H2197,"")</f>
        <v/>
      </c>
      <c r="J2197" t="str">
        <f t="shared" si="68"/>
        <v/>
      </c>
      <c r="K2197" t="str">
        <f t="shared" si="69"/>
        <v/>
      </c>
    </row>
    <row r="2198" spans="1:11">
      <c r="A2198" s="9">
        <v>48210</v>
      </c>
      <c r="B2198" t="s">
        <v>2227</v>
      </c>
      <c r="C2198" t="s">
        <v>67</v>
      </c>
      <c r="D2198" s="3">
        <v>48</v>
      </c>
      <c r="E2198" t="s">
        <v>2138</v>
      </c>
      <c r="F2198" t="s">
        <v>75</v>
      </c>
      <c r="H2198">
        <f>ROWS($A$2:A2198)</f>
        <v>2197</v>
      </c>
      <c r="I2198" t="str">
        <f>IF(Formulaire!$F$24='Codes postaux par région et dép'!A2198,H2198,"")</f>
        <v/>
      </c>
      <c r="J2198" t="str">
        <f t="shared" si="68"/>
        <v/>
      </c>
      <c r="K2198" t="str">
        <f t="shared" si="69"/>
        <v/>
      </c>
    </row>
    <row r="2199" spans="1:11">
      <c r="A2199" s="9">
        <v>48210</v>
      </c>
      <c r="B2199" t="s">
        <v>2227</v>
      </c>
      <c r="C2199" t="s">
        <v>2229</v>
      </c>
      <c r="D2199" s="3">
        <v>48</v>
      </c>
      <c r="E2199" t="s">
        <v>2138</v>
      </c>
      <c r="F2199" t="s">
        <v>75</v>
      </c>
      <c r="H2199">
        <f>ROWS($A$2:A2199)</f>
        <v>2198</v>
      </c>
      <c r="I2199" t="str">
        <f>IF(Formulaire!$F$24='Codes postaux par région et dép'!A2199,H2199,"")</f>
        <v/>
      </c>
      <c r="J2199" t="str">
        <f t="shared" si="68"/>
        <v/>
      </c>
      <c r="K2199" t="str">
        <f t="shared" si="69"/>
        <v/>
      </c>
    </row>
    <row r="2200" spans="1:11">
      <c r="A2200" s="9">
        <v>48220</v>
      </c>
      <c r="B2200" t="s">
        <v>2230</v>
      </c>
      <c r="C2200" t="s">
        <v>2231</v>
      </c>
      <c r="D2200" s="3">
        <v>48</v>
      </c>
      <c r="E2200" t="s">
        <v>2138</v>
      </c>
      <c r="F2200" t="s">
        <v>75</v>
      </c>
      <c r="H2200">
        <f>ROWS($A$2:A2200)</f>
        <v>2199</v>
      </c>
      <c r="I2200" t="str">
        <f>IF(Formulaire!$F$24='Codes postaux par région et dép'!A2200,H2200,"")</f>
        <v/>
      </c>
      <c r="J2200" t="str">
        <f t="shared" si="68"/>
        <v/>
      </c>
      <c r="K2200" t="str">
        <f t="shared" si="69"/>
        <v/>
      </c>
    </row>
    <row r="2201" spans="1:11">
      <c r="A2201" s="9">
        <v>48220</v>
      </c>
      <c r="B2201" t="s">
        <v>2230</v>
      </c>
      <c r="C2201" t="s">
        <v>2232</v>
      </c>
      <c r="D2201" s="3">
        <v>48</v>
      </c>
      <c r="E2201" t="s">
        <v>2138</v>
      </c>
      <c r="F2201" t="s">
        <v>75</v>
      </c>
      <c r="H2201">
        <f>ROWS($A$2:A2201)</f>
        <v>2200</v>
      </c>
      <c r="I2201" t="str">
        <f>IF(Formulaire!$F$24='Codes postaux par région et dép'!A2201,H2201,"")</f>
        <v/>
      </c>
      <c r="J2201" t="str">
        <f t="shared" si="68"/>
        <v/>
      </c>
      <c r="K2201" t="str">
        <f t="shared" si="69"/>
        <v/>
      </c>
    </row>
    <row r="2202" spans="1:11">
      <c r="A2202" s="9">
        <v>48220</v>
      </c>
      <c r="B2202" t="s">
        <v>2230</v>
      </c>
      <c r="C2202" t="s">
        <v>2233</v>
      </c>
      <c r="D2202" s="3">
        <v>48</v>
      </c>
      <c r="E2202" t="s">
        <v>2138</v>
      </c>
      <c r="F2202" t="s">
        <v>75</v>
      </c>
      <c r="H2202">
        <f>ROWS($A$2:A2202)</f>
        <v>2201</v>
      </c>
      <c r="I2202" t="str">
        <f>IF(Formulaire!$F$24='Codes postaux par région et dép'!A2202,H2202,"")</f>
        <v/>
      </c>
      <c r="J2202" t="str">
        <f t="shared" si="68"/>
        <v/>
      </c>
      <c r="K2202" t="str">
        <f t="shared" si="69"/>
        <v/>
      </c>
    </row>
    <row r="2203" spans="1:11">
      <c r="A2203" s="9">
        <v>48220</v>
      </c>
      <c r="B2203" t="s">
        <v>2234</v>
      </c>
      <c r="D2203" s="3">
        <v>48</v>
      </c>
      <c r="E2203" t="s">
        <v>2138</v>
      </c>
      <c r="F2203" t="s">
        <v>75</v>
      </c>
      <c r="H2203">
        <f>ROWS($A$2:A2203)</f>
        <v>2202</v>
      </c>
      <c r="I2203" t="str">
        <f>IF(Formulaire!$F$24='Codes postaux par région et dép'!A2203,H2203,"")</f>
        <v/>
      </c>
      <c r="J2203" t="str">
        <f t="shared" si="68"/>
        <v/>
      </c>
      <c r="K2203" t="str">
        <f t="shared" si="69"/>
        <v/>
      </c>
    </row>
    <row r="2204" spans="1:11">
      <c r="A2204" s="9">
        <v>48230</v>
      </c>
      <c r="B2204" t="s">
        <v>2235</v>
      </c>
      <c r="D2204" s="3">
        <v>48</v>
      </c>
      <c r="E2204" t="s">
        <v>2138</v>
      </c>
      <c r="F2204" t="s">
        <v>75</v>
      </c>
      <c r="H2204">
        <f>ROWS($A$2:A2204)</f>
        <v>2203</v>
      </c>
      <c r="I2204" t="str">
        <f>IF(Formulaire!$F$24='Codes postaux par région et dép'!A2204,H2204,"")</f>
        <v/>
      </c>
      <c r="J2204" t="str">
        <f t="shared" si="68"/>
        <v/>
      </c>
      <c r="K2204" t="str">
        <f t="shared" si="69"/>
        <v/>
      </c>
    </row>
    <row r="2205" spans="1:11">
      <c r="A2205" s="9">
        <v>48230</v>
      </c>
      <c r="B2205" t="s">
        <v>57</v>
      </c>
      <c r="D2205" s="3">
        <v>48</v>
      </c>
      <c r="E2205" t="s">
        <v>2138</v>
      </c>
      <c r="F2205" t="s">
        <v>75</v>
      </c>
      <c r="H2205">
        <f>ROWS($A$2:A2205)</f>
        <v>2204</v>
      </c>
      <c r="I2205" t="str">
        <f>IF(Formulaire!$F$24='Codes postaux par région et dép'!A2205,H2205,"")</f>
        <v/>
      </c>
      <c r="J2205" t="str">
        <f t="shared" si="68"/>
        <v/>
      </c>
      <c r="K2205" t="str">
        <f t="shared" si="69"/>
        <v/>
      </c>
    </row>
    <row r="2206" spans="1:11">
      <c r="A2206" s="9">
        <v>48230</v>
      </c>
      <c r="B2206" t="s">
        <v>2236</v>
      </c>
      <c r="D2206" s="3">
        <v>48</v>
      </c>
      <c r="E2206" t="s">
        <v>2138</v>
      </c>
      <c r="F2206" t="s">
        <v>75</v>
      </c>
      <c r="H2206">
        <f>ROWS($A$2:A2206)</f>
        <v>2205</v>
      </c>
      <c r="I2206" t="str">
        <f>IF(Formulaire!$F$24='Codes postaux par région et dép'!A2206,H2206,"")</f>
        <v/>
      </c>
      <c r="J2206" t="str">
        <f t="shared" si="68"/>
        <v/>
      </c>
      <c r="K2206" t="str">
        <f t="shared" si="69"/>
        <v/>
      </c>
    </row>
    <row r="2207" spans="1:11">
      <c r="A2207" s="9">
        <v>48230</v>
      </c>
      <c r="B2207" t="s">
        <v>2236</v>
      </c>
      <c r="C2207" t="s">
        <v>2237</v>
      </c>
      <c r="D2207" s="3">
        <v>48</v>
      </c>
      <c r="E2207" t="s">
        <v>2138</v>
      </c>
      <c r="F2207" t="s">
        <v>75</v>
      </c>
      <c r="H2207">
        <f>ROWS($A$2:A2207)</f>
        <v>2206</v>
      </c>
      <c r="I2207" t="str">
        <f>IF(Formulaire!$F$24='Codes postaux par région et dép'!A2207,H2207,"")</f>
        <v/>
      </c>
      <c r="J2207" t="str">
        <f t="shared" si="68"/>
        <v/>
      </c>
      <c r="K2207" t="str">
        <f t="shared" si="69"/>
        <v/>
      </c>
    </row>
    <row r="2208" spans="1:11">
      <c r="A2208" s="9">
        <v>48230</v>
      </c>
      <c r="B2208" t="s">
        <v>2238</v>
      </c>
      <c r="D2208" s="3">
        <v>48</v>
      </c>
      <c r="E2208" t="s">
        <v>2138</v>
      </c>
      <c r="F2208" t="s">
        <v>75</v>
      </c>
      <c r="H2208">
        <f>ROWS($A$2:A2208)</f>
        <v>2207</v>
      </c>
      <c r="I2208" t="str">
        <f>IF(Formulaire!$F$24='Codes postaux par région et dép'!A2208,H2208,"")</f>
        <v/>
      </c>
      <c r="J2208" t="str">
        <f t="shared" si="68"/>
        <v/>
      </c>
      <c r="K2208" t="str">
        <f t="shared" si="69"/>
        <v/>
      </c>
    </row>
    <row r="2209" spans="1:11">
      <c r="A2209" s="9">
        <v>48240</v>
      </c>
      <c r="B2209" t="s">
        <v>2239</v>
      </c>
      <c r="D2209" s="3">
        <v>48</v>
      </c>
      <c r="E2209" t="s">
        <v>2138</v>
      </c>
      <c r="F2209" t="s">
        <v>75</v>
      </c>
      <c r="H2209">
        <f>ROWS($A$2:A2209)</f>
        <v>2208</v>
      </c>
      <c r="I2209" t="str">
        <f>IF(Formulaire!$F$24='Codes postaux par région et dép'!A2209,H2209,"")</f>
        <v/>
      </c>
      <c r="J2209" t="str">
        <f t="shared" si="68"/>
        <v/>
      </c>
      <c r="K2209" t="str">
        <f t="shared" si="69"/>
        <v/>
      </c>
    </row>
    <row r="2210" spans="1:11">
      <c r="A2210" s="9">
        <v>48240</v>
      </c>
      <c r="B2210" t="s">
        <v>2192</v>
      </c>
      <c r="C2210" t="s">
        <v>2240</v>
      </c>
      <c r="D2210" s="3">
        <v>48</v>
      </c>
      <c r="E2210" t="s">
        <v>2138</v>
      </c>
      <c r="F2210" t="s">
        <v>75</v>
      </c>
      <c r="H2210">
        <f>ROWS($A$2:A2210)</f>
        <v>2209</v>
      </c>
      <c r="I2210" t="str">
        <f>IF(Formulaire!$F$24='Codes postaux par région et dép'!A2210,H2210,"")</f>
        <v/>
      </c>
      <c r="J2210" t="str">
        <f t="shared" si="68"/>
        <v/>
      </c>
      <c r="K2210" t="str">
        <f t="shared" si="69"/>
        <v/>
      </c>
    </row>
    <row r="2211" spans="1:11">
      <c r="A2211" s="9">
        <v>48240</v>
      </c>
      <c r="B2211" t="s">
        <v>2241</v>
      </c>
      <c r="D2211" s="3">
        <v>48</v>
      </c>
      <c r="E2211" t="s">
        <v>2138</v>
      </c>
      <c r="F2211" t="s">
        <v>75</v>
      </c>
      <c r="H2211">
        <f>ROWS($A$2:A2211)</f>
        <v>2210</v>
      </c>
      <c r="I2211" t="str">
        <f>IF(Formulaire!$F$24='Codes postaux par région et dép'!A2211,H2211,"")</f>
        <v/>
      </c>
      <c r="J2211" t="str">
        <f t="shared" si="68"/>
        <v/>
      </c>
      <c r="K2211" t="str">
        <f t="shared" si="69"/>
        <v/>
      </c>
    </row>
    <row r="2212" spans="1:11">
      <c r="A2212" s="9">
        <v>48250</v>
      </c>
      <c r="B2212" t="s">
        <v>2242</v>
      </c>
      <c r="D2212" s="3">
        <v>48</v>
      </c>
      <c r="E2212" t="s">
        <v>2138</v>
      </c>
      <c r="F2212" t="s">
        <v>75</v>
      </c>
      <c r="H2212">
        <f>ROWS($A$2:A2212)</f>
        <v>2211</v>
      </c>
      <c r="I2212" t="str">
        <f>IF(Formulaire!$F$24='Codes postaux par région et dép'!A2212,H2212,"")</f>
        <v/>
      </c>
      <c r="J2212" t="str">
        <f t="shared" si="68"/>
        <v/>
      </c>
      <c r="K2212" t="str">
        <f t="shared" si="69"/>
        <v/>
      </c>
    </row>
    <row r="2213" spans="1:11">
      <c r="A2213" s="9">
        <v>48250</v>
      </c>
      <c r="B2213" t="s">
        <v>2243</v>
      </c>
      <c r="D2213" s="3">
        <v>48</v>
      </c>
      <c r="E2213" t="s">
        <v>2138</v>
      </c>
      <c r="F2213" t="s">
        <v>75</v>
      </c>
      <c r="H2213">
        <f>ROWS($A$2:A2213)</f>
        <v>2212</v>
      </c>
      <c r="I2213" t="str">
        <f>IF(Formulaire!$F$24='Codes postaux par région et dép'!A2213,H2213,"")</f>
        <v/>
      </c>
      <c r="J2213" t="str">
        <f t="shared" si="68"/>
        <v/>
      </c>
      <c r="K2213" t="str">
        <f t="shared" si="69"/>
        <v/>
      </c>
    </row>
    <row r="2214" spans="1:11">
      <c r="A2214" s="9">
        <v>48250</v>
      </c>
      <c r="B2214" t="s">
        <v>2205</v>
      </c>
      <c r="C2214" t="s">
        <v>2244</v>
      </c>
      <c r="D2214" s="3">
        <v>48</v>
      </c>
      <c r="E2214" t="s">
        <v>2138</v>
      </c>
      <c r="F2214" t="s">
        <v>75</v>
      </c>
      <c r="H2214">
        <f>ROWS($A$2:A2214)</f>
        <v>2213</v>
      </c>
      <c r="I2214" t="str">
        <f>IF(Formulaire!$F$24='Codes postaux par région et dép'!A2214,H2214,"")</f>
        <v/>
      </c>
      <c r="J2214" t="str">
        <f t="shared" si="68"/>
        <v/>
      </c>
      <c r="K2214" t="str">
        <f t="shared" si="69"/>
        <v/>
      </c>
    </row>
    <row r="2215" spans="1:11">
      <c r="A2215" s="9">
        <v>48250</v>
      </c>
      <c r="B2215" t="s">
        <v>2245</v>
      </c>
      <c r="D2215" s="3">
        <v>48</v>
      </c>
      <c r="E2215" t="s">
        <v>2138</v>
      </c>
      <c r="F2215" t="s">
        <v>75</v>
      </c>
      <c r="H2215">
        <f>ROWS($A$2:A2215)</f>
        <v>2214</v>
      </c>
      <c r="I2215" t="str">
        <f>IF(Formulaire!$F$24='Codes postaux par région et dép'!A2215,H2215,"")</f>
        <v/>
      </c>
      <c r="J2215" t="str">
        <f t="shared" si="68"/>
        <v/>
      </c>
      <c r="K2215" t="str">
        <f t="shared" si="69"/>
        <v/>
      </c>
    </row>
    <row r="2216" spans="1:11">
      <c r="A2216" s="9">
        <v>48260</v>
      </c>
      <c r="B2216" t="s">
        <v>2246</v>
      </c>
      <c r="D2216" s="3">
        <v>48</v>
      </c>
      <c r="E2216" t="s">
        <v>2138</v>
      </c>
      <c r="F2216" t="s">
        <v>75</v>
      </c>
      <c r="H2216">
        <f>ROWS($A$2:A2216)</f>
        <v>2215</v>
      </c>
      <c r="I2216" t="str">
        <f>IF(Formulaire!$F$24='Codes postaux par région et dép'!A2216,H2216,"")</f>
        <v/>
      </c>
      <c r="J2216" t="str">
        <f t="shared" si="68"/>
        <v/>
      </c>
      <c r="K2216" t="str">
        <f t="shared" si="69"/>
        <v/>
      </c>
    </row>
    <row r="2217" spans="1:11">
      <c r="A2217" s="9">
        <v>48260</v>
      </c>
      <c r="B2217" t="s">
        <v>876</v>
      </c>
      <c r="D2217" s="3">
        <v>48</v>
      </c>
      <c r="E2217" t="s">
        <v>2138</v>
      </c>
      <c r="F2217" t="s">
        <v>75</v>
      </c>
      <c r="H2217">
        <f>ROWS($A$2:A2217)</f>
        <v>2216</v>
      </c>
      <c r="I2217" t="str">
        <f>IF(Formulaire!$F$24='Codes postaux par région et dép'!A2217,H2217,"")</f>
        <v/>
      </c>
      <c r="J2217" t="str">
        <f t="shared" si="68"/>
        <v/>
      </c>
      <c r="K2217" t="str">
        <f t="shared" si="69"/>
        <v/>
      </c>
    </row>
    <row r="2218" spans="1:11">
      <c r="A2218" s="9">
        <v>48260</v>
      </c>
      <c r="B2218" t="s">
        <v>2247</v>
      </c>
      <c r="D2218" s="3">
        <v>48</v>
      </c>
      <c r="E2218" t="s">
        <v>2138</v>
      </c>
      <c r="F2218" t="s">
        <v>75</v>
      </c>
      <c r="H2218">
        <f>ROWS($A$2:A2218)</f>
        <v>2217</v>
      </c>
      <c r="I2218" t="str">
        <f>IF(Formulaire!$F$24='Codes postaux par région et dép'!A2218,H2218,"")</f>
        <v/>
      </c>
      <c r="J2218" t="str">
        <f t="shared" si="68"/>
        <v/>
      </c>
      <c r="K2218" t="str">
        <f t="shared" si="69"/>
        <v/>
      </c>
    </row>
    <row r="2219" spans="1:11">
      <c r="A2219" s="9">
        <v>48260</v>
      </c>
      <c r="B2219" t="s">
        <v>2248</v>
      </c>
      <c r="D2219" s="3">
        <v>48</v>
      </c>
      <c r="E2219" t="s">
        <v>2138</v>
      </c>
      <c r="F2219" t="s">
        <v>75</v>
      </c>
      <c r="H2219">
        <f>ROWS($A$2:A2219)</f>
        <v>2218</v>
      </c>
      <c r="I2219" t="str">
        <f>IF(Formulaire!$F$24='Codes postaux par région et dép'!A2219,H2219,"")</f>
        <v/>
      </c>
      <c r="J2219" t="str">
        <f t="shared" si="68"/>
        <v/>
      </c>
      <c r="K2219" t="str">
        <f t="shared" si="69"/>
        <v/>
      </c>
    </row>
    <row r="2220" spans="1:11">
      <c r="A2220" s="9">
        <v>48270</v>
      </c>
      <c r="B2220" t="s">
        <v>2159</v>
      </c>
      <c r="C2220" t="s">
        <v>2249</v>
      </c>
      <c r="D2220" s="3">
        <v>48</v>
      </c>
      <c r="E2220" t="s">
        <v>2138</v>
      </c>
      <c r="F2220" t="s">
        <v>75</v>
      </c>
      <c r="H2220">
        <f>ROWS($A$2:A2220)</f>
        <v>2219</v>
      </c>
      <c r="I2220" t="str">
        <f>IF(Formulaire!$F$24='Codes postaux par région et dép'!A2220,H2220,"")</f>
        <v/>
      </c>
      <c r="J2220" t="str">
        <f t="shared" si="68"/>
        <v/>
      </c>
      <c r="K2220" t="str">
        <f t="shared" si="69"/>
        <v/>
      </c>
    </row>
    <row r="2221" spans="1:11">
      <c r="A2221" s="9">
        <v>48300</v>
      </c>
      <c r="B2221" t="s">
        <v>574</v>
      </c>
      <c r="D2221" s="3">
        <v>48</v>
      </c>
      <c r="E2221" t="s">
        <v>2138</v>
      </c>
      <c r="F2221" t="s">
        <v>75</v>
      </c>
      <c r="H2221">
        <f>ROWS($A$2:A2221)</f>
        <v>2220</v>
      </c>
      <c r="I2221" t="str">
        <f>IF(Formulaire!$F$24='Codes postaux par région et dép'!A2221,H2221,"")</f>
        <v/>
      </c>
      <c r="J2221" t="str">
        <f t="shared" si="68"/>
        <v/>
      </c>
      <c r="K2221" t="str">
        <f t="shared" si="69"/>
        <v/>
      </c>
    </row>
    <row r="2222" spans="1:11">
      <c r="A2222" s="9">
        <v>48300</v>
      </c>
      <c r="B2222" t="s">
        <v>2250</v>
      </c>
      <c r="C2222" t="s">
        <v>844</v>
      </c>
      <c r="D2222" s="3">
        <v>48</v>
      </c>
      <c r="E2222" t="s">
        <v>2138</v>
      </c>
      <c r="F2222" t="s">
        <v>75</v>
      </c>
      <c r="H2222">
        <f>ROWS($A$2:A2222)</f>
        <v>2221</v>
      </c>
      <c r="I2222" t="str">
        <f>IF(Formulaire!$F$24='Codes postaux par région et dép'!A2222,H2222,"")</f>
        <v/>
      </c>
      <c r="J2222" t="str">
        <f t="shared" si="68"/>
        <v/>
      </c>
      <c r="K2222" t="str">
        <f t="shared" si="69"/>
        <v/>
      </c>
    </row>
    <row r="2223" spans="1:11">
      <c r="A2223" s="9">
        <v>48300</v>
      </c>
      <c r="B2223" t="s">
        <v>2251</v>
      </c>
      <c r="D2223" s="3">
        <v>48</v>
      </c>
      <c r="E2223" t="s">
        <v>2138</v>
      </c>
      <c r="F2223" t="s">
        <v>75</v>
      </c>
      <c r="H2223">
        <f>ROWS($A$2:A2223)</f>
        <v>2222</v>
      </c>
      <c r="I2223" t="str">
        <f>IF(Formulaire!$F$24='Codes postaux par région et dép'!A2223,H2223,"")</f>
        <v/>
      </c>
      <c r="J2223" t="str">
        <f t="shared" si="68"/>
        <v/>
      </c>
      <c r="K2223" t="str">
        <f t="shared" si="69"/>
        <v/>
      </c>
    </row>
    <row r="2224" spans="1:11">
      <c r="A2224" s="9">
        <v>48300</v>
      </c>
      <c r="B2224" t="s">
        <v>2250</v>
      </c>
      <c r="C2224" t="s">
        <v>1041</v>
      </c>
      <c r="D2224" s="3">
        <v>48</v>
      </c>
      <c r="E2224" t="s">
        <v>2138</v>
      </c>
      <c r="F2224" t="s">
        <v>75</v>
      </c>
      <c r="H2224">
        <f>ROWS($A$2:A2224)</f>
        <v>2223</v>
      </c>
      <c r="I2224" t="str">
        <f>IF(Formulaire!$F$24='Codes postaux par région et dép'!A2224,H2224,"")</f>
        <v/>
      </c>
      <c r="J2224" t="str">
        <f t="shared" si="68"/>
        <v/>
      </c>
      <c r="K2224" t="str">
        <f t="shared" si="69"/>
        <v/>
      </c>
    </row>
    <row r="2225" spans="1:11">
      <c r="A2225" s="9">
        <v>48300</v>
      </c>
      <c r="B2225" t="s">
        <v>2252</v>
      </c>
      <c r="D2225" s="3">
        <v>48</v>
      </c>
      <c r="E2225" t="s">
        <v>2138</v>
      </c>
      <c r="F2225" t="s">
        <v>75</v>
      </c>
      <c r="H2225">
        <f>ROWS($A$2:A2225)</f>
        <v>2224</v>
      </c>
      <c r="I2225" t="str">
        <f>IF(Formulaire!$F$24='Codes postaux par région et dép'!A2225,H2225,"")</f>
        <v/>
      </c>
      <c r="J2225" t="str">
        <f t="shared" si="68"/>
        <v/>
      </c>
      <c r="K2225" t="str">
        <f t="shared" si="69"/>
        <v/>
      </c>
    </row>
    <row r="2226" spans="1:11">
      <c r="A2226" s="9">
        <v>48300</v>
      </c>
      <c r="B2226" t="s">
        <v>2253</v>
      </c>
      <c r="D2226" s="3">
        <v>48</v>
      </c>
      <c r="E2226" t="s">
        <v>2138</v>
      </c>
      <c r="F2226" t="s">
        <v>75</v>
      </c>
      <c r="H2226">
        <f>ROWS($A$2:A2226)</f>
        <v>2225</v>
      </c>
      <c r="I2226" t="str">
        <f>IF(Formulaire!$F$24='Codes postaux par région et dép'!A2226,H2226,"")</f>
        <v/>
      </c>
      <c r="J2226" t="str">
        <f t="shared" si="68"/>
        <v/>
      </c>
      <c r="K2226" t="str">
        <f t="shared" si="69"/>
        <v/>
      </c>
    </row>
    <row r="2227" spans="1:11">
      <c r="A2227" s="9">
        <v>48300</v>
      </c>
      <c r="B2227" t="s">
        <v>33</v>
      </c>
      <c r="D2227" s="3">
        <v>48</v>
      </c>
      <c r="E2227" t="s">
        <v>2138</v>
      </c>
      <c r="F2227" t="s">
        <v>75</v>
      </c>
      <c r="H2227">
        <f>ROWS($A$2:A2227)</f>
        <v>2226</v>
      </c>
      <c r="I2227" t="str">
        <f>IF(Formulaire!$F$24='Codes postaux par région et dép'!A2227,H2227,"")</f>
        <v/>
      </c>
      <c r="J2227" t="str">
        <f t="shared" si="68"/>
        <v/>
      </c>
      <c r="K2227" t="str">
        <f t="shared" si="69"/>
        <v/>
      </c>
    </row>
    <row r="2228" spans="1:11">
      <c r="A2228" s="9">
        <v>48300</v>
      </c>
      <c r="B2228" t="s">
        <v>2254</v>
      </c>
      <c r="D2228" s="3">
        <v>48</v>
      </c>
      <c r="E2228" t="s">
        <v>2138</v>
      </c>
      <c r="F2228" t="s">
        <v>75</v>
      </c>
      <c r="H2228">
        <f>ROWS($A$2:A2228)</f>
        <v>2227</v>
      </c>
      <c r="I2228" t="str">
        <f>IF(Formulaire!$F$24='Codes postaux par région et dép'!A2228,H2228,"")</f>
        <v/>
      </c>
      <c r="J2228" t="str">
        <f t="shared" si="68"/>
        <v/>
      </c>
      <c r="K2228" t="str">
        <f t="shared" si="69"/>
        <v/>
      </c>
    </row>
    <row r="2229" spans="1:11">
      <c r="A2229" s="9">
        <v>48310</v>
      </c>
      <c r="B2229" t="s">
        <v>2255</v>
      </c>
      <c r="D2229" s="3">
        <v>48</v>
      </c>
      <c r="E2229" t="s">
        <v>2138</v>
      </c>
      <c r="F2229" t="s">
        <v>75</v>
      </c>
      <c r="H2229">
        <f>ROWS($A$2:A2229)</f>
        <v>2228</v>
      </c>
      <c r="I2229" t="str">
        <f>IF(Formulaire!$F$24='Codes postaux par région et dép'!A2229,H2229,"")</f>
        <v/>
      </c>
      <c r="J2229" t="str">
        <f t="shared" si="68"/>
        <v/>
      </c>
      <c r="K2229" t="str">
        <f t="shared" si="69"/>
        <v/>
      </c>
    </row>
    <row r="2230" spans="1:11">
      <c r="A2230" s="9">
        <v>48310</v>
      </c>
      <c r="B2230" t="s">
        <v>2256</v>
      </c>
      <c r="D2230" s="3">
        <v>48</v>
      </c>
      <c r="E2230" t="s">
        <v>2138</v>
      </c>
      <c r="F2230" t="s">
        <v>75</v>
      </c>
      <c r="H2230">
        <f>ROWS($A$2:A2230)</f>
        <v>2229</v>
      </c>
      <c r="I2230" t="str">
        <f>IF(Formulaire!$F$24='Codes postaux par région et dép'!A2230,H2230,"")</f>
        <v/>
      </c>
      <c r="J2230" t="str">
        <f t="shared" si="68"/>
        <v/>
      </c>
      <c r="K2230" t="str">
        <f t="shared" si="69"/>
        <v/>
      </c>
    </row>
    <row r="2231" spans="1:11">
      <c r="A2231" s="9">
        <v>48310</v>
      </c>
      <c r="B2231" t="s">
        <v>817</v>
      </c>
      <c r="D2231" s="3">
        <v>48</v>
      </c>
      <c r="E2231" t="s">
        <v>2138</v>
      </c>
      <c r="F2231" t="s">
        <v>75</v>
      </c>
      <c r="H2231">
        <f>ROWS($A$2:A2231)</f>
        <v>2230</v>
      </c>
      <c r="I2231" t="str">
        <f>IF(Formulaire!$F$24='Codes postaux par région et dép'!A2231,H2231,"")</f>
        <v/>
      </c>
      <c r="J2231" t="str">
        <f t="shared" si="68"/>
        <v/>
      </c>
      <c r="K2231" t="str">
        <f t="shared" si="69"/>
        <v/>
      </c>
    </row>
    <row r="2232" spans="1:11">
      <c r="A2232" s="9">
        <v>48310</v>
      </c>
      <c r="B2232" t="s">
        <v>2257</v>
      </c>
      <c r="D2232" s="3">
        <v>48</v>
      </c>
      <c r="E2232" t="s">
        <v>2138</v>
      </c>
      <c r="F2232" t="s">
        <v>75</v>
      </c>
      <c r="H2232">
        <f>ROWS($A$2:A2232)</f>
        <v>2231</v>
      </c>
      <c r="I2232" t="str">
        <f>IF(Formulaire!$F$24='Codes postaux par région et dép'!A2232,H2232,"")</f>
        <v/>
      </c>
      <c r="J2232" t="str">
        <f t="shared" si="68"/>
        <v/>
      </c>
      <c r="K2232" t="str">
        <f t="shared" si="69"/>
        <v/>
      </c>
    </row>
    <row r="2233" spans="1:11">
      <c r="A2233" s="9">
        <v>48310</v>
      </c>
      <c r="B2233" t="s">
        <v>2258</v>
      </c>
      <c r="D2233" s="3">
        <v>48</v>
      </c>
      <c r="E2233" t="s">
        <v>2138</v>
      </c>
      <c r="F2233" t="s">
        <v>75</v>
      </c>
      <c r="H2233">
        <f>ROWS($A$2:A2233)</f>
        <v>2232</v>
      </c>
      <c r="I2233" t="str">
        <f>IF(Formulaire!$F$24='Codes postaux par région et dép'!A2233,H2233,"")</f>
        <v/>
      </c>
      <c r="J2233" t="str">
        <f t="shared" si="68"/>
        <v/>
      </c>
      <c r="K2233" t="str">
        <f t="shared" si="69"/>
        <v/>
      </c>
    </row>
    <row r="2234" spans="1:11">
      <c r="A2234" s="9">
        <v>48310</v>
      </c>
      <c r="B2234" t="s">
        <v>2259</v>
      </c>
      <c r="D2234" s="3">
        <v>48</v>
      </c>
      <c r="E2234" t="s">
        <v>2138</v>
      </c>
      <c r="F2234" t="s">
        <v>75</v>
      </c>
      <c r="H2234">
        <f>ROWS($A$2:A2234)</f>
        <v>2233</v>
      </c>
      <c r="I2234" t="str">
        <f>IF(Formulaire!$F$24='Codes postaux par région et dép'!A2234,H2234,"")</f>
        <v/>
      </c>
      <c r="J2234" t="str">
        <f t="shared" si="68"/>
        <v/>
      </c>
      <c r="K2234" t="str">
        <f t="shared" si="69"/>
        <v/>
      </c>
    </row>
    <row r="2235" spans="1:11">
      <c r="A2235" s="9">
        <v>48310</v>
      </c>
      <c r="B2235" t="s">
        <v>15</v>
      </c>
      <c r="C2235" t="s">
        <v>2260</v>
      </c>
      <c r="D2235" s="3">
        <v>48</v>
      </c>
      <c r="E2235" t="s">
        <v>2138</v>
      </c>
      <c r="F2235" t="s">
        <v>75</v>
      </c>
      <c r="H2235">
        <f>ROWS($A$2:A2235)</f>
        <v>2234</v>
      </c>
      <c r="I2235" t="str">
        <f>IF(Formulaire!$F$24='Codes postaux par région et dép'!A2235,H2235,"")</f>
        <v/>
      </c>
      <c r="J2235" t="str">
        <f t="shared" si="68"/>
        <v/>
      </c>
      <c r="K2235" t="str">
        <f t="shared" si="69"/>
        <v/>
      </c>
    </row>
    <row r="2236" spans="1:11">
      <c r="A2236" s="9">
        <v>48310</v>
      </c>
      <c r="B2236" t="s">
        <v>2261</v>
      </c>
      <c r="D2236" s="3">
        <v>48</v>
      </c>
      <c r="E2236" t="s">
        <v>2138</v>
      </c>
      <c r="F2236" t="s">
        <v>75</v>
      </c>
      <c r="H2236">
        <f>ROWS($A$2:A2236)</f>
        <v>2235</v>
      </c>
      <c r="I2236" t="str">
        <f>IF(Formulaire!$F$24='Codes postaux par région et dép'!A2236,H2236,"")</f>
        <v/>
      </c>
      <c r="J2236" t="str">
        <f t="shared" si="68"/>
        <v/>
      </c>
      <c r="K2236" t="str">
        <f t="shared" si="69"/>
        <v/>
      </c>
    </row>
    <row r="2237" spans="1:11">
      <c r="A2237" s="9">
        <v>48310</v>
      </c>
      <c r="B2237" t="s">
        <v>73</v>
      </c>
      <c r="D2237" s="3">
        <v>48</v>
      </c>
      <c r="E2237" t="s">
        <v>2138</v>
      </c>
      <c r="F2237" t="s">
        <v>75</v>
      </c>
      <c r="H2237">
        <f>ROWS($A$2:A2237)</f>
        <v>2236</v>
      </c>
      <c r="I2237" t="str">
        <f>IF(Formulaire!$F$24='Codes postaux par région et dép'!A2237,H2237,"")</f>
        <v/>
      </c>
      <c r="J2237" t="str">
        <f t="shared" si="68"/>
        <v/>
      </c>
      <c r="K2237" t="str">
        <f t="shared" si="69"/>
        <v/>
      </c>
    </row>
    <row r="2238" spans="1:11">
      <c r="A2238" s="9">
        <v>48310</v>
      </c>
      <c r="B2238" t="s">
        <v>2262</v>
      </c>
      <c r="D2238" s="3">
        <v>48</v>
      </c>
      <c r="E2238" t="s">
        <v>2138</v>
      </c>
      <c r="F2238" t="s">
        <v>75</v>
      </c>
      <c r="H2238">
        <f>ROWS($A$2:A2238)</f>
        <v>2237</v>
      </c>
      <c r="I2238" t="str">
        <f>IF(Formulaire!$F$24='Codes postaux par région et dép'!A2238,H2238,"")</f>
        <v/>
      </c>
      <c r="J2238" t="str">
        <f t="shared" si="68"/>
        <v/>
      </c>
      <c r="K2238" t="str">
        <f t="shared" si="69"/>
        <v/>
      </c>
    </row>
    <row r="2239" spans="1:11">
      <c r="A2239" s="9">
        <v>48310</v>
      </c>
      <c r="B2239" t="s">
        <v>15</v>
      </c>
      <c r="D2239" s="3">
        <v>48</v>
      </c>
      <c r="E2239" t="s">
        <v>2138</v>
      </c>
      <c r="F2239" t="s">
        <v>75</v>
      </c>
      <c r="H2239">
        <f>ROWS($A$2:A2239)</f>
        <v>2238</v>
      </c>
      <c r="I2239" t="str">
        <f>IF(Formulaire!$F$24='Codes postaux par région et dép'!A2239,H2239,"")</f>
        <v/>
      </c>
      <c r="J2239" t="str">
        <f t="shared" si="68"/>
        <v/>
      </c>
      <c r="K2239" t="str">
        <f t="shared" si="69"/>
        <v/>
      </c>
    </row>
    <row r="2240" spans="1:11">
      <c r="A2240" s="9">
        <v>48320</v>
      </c>
      <c r="B2240" t="s">
        <v>2227</v>
      </c>
      <c r="C2240" t="s">
        <v>2263</v>
      </c>
      <c r="D2240" s="3">
        <v>48</v>
      </c>
      <c r="E2240" t="s">
        <v>2138</v>
      </c>
      <c r="F2240" t="s">
        <v>75</v>
      </c>
      <c r="H2240">
        <f>ROWS($A$2:A2240)</f>
        <v>2239</v>
      </c>
      <c r="I2240" t="str">
        <f>IF(Formulaire!$F$24='Codes postaux par région et dép'!A2240,H2240,"")</f>
        <v/>
      </c>
      <c r="J2240" t="str">
        <f t="shared" si="68"/>
        <v/>
      </c>
      <c r="K2240" t="str">
        <f t="shared" si="69"/>
        <v/>
      </c>
    </row>
    <row r="2241" spans="1:11">
      <c r="A2241" s="9">
        <v>48320</v>
      </c>
      <c r="B2241" t="s">
        <v>2227</v>
      </c>
      <c r="C2241" t="s">
        <v>879</v>
      </c>
      <c r="D2241" s="3">
        <v>48</v>
      </c>
      <c r="E2241" t="s">
        <v>2138</v>
      </c>
      <c r="F2241" t="s">
        <v>75</v>
      </c>
      <c r="H2241">
        <f>ROWS($A$2:A2241)</f>
        <v>2240</v>
      </c>
      <c r="I2241" t="str">
        <f>IF(Formulaire!$F$24='Codes postaux par région et dép'!A2241,H2241,"")</f>
        <v/>
      </c>
      <c r="J2241" t="str">
        <f t="shared" si="68"/>
        <v/>
      </c>
      <c r="K2241" t="str">
        <f t="shared" si="69"/>
        <v/>
      </c>
    </row>
    <row r="2242" spans="1:11">
      <c r="A2242" s="9">
        <v>48320</v>
      </c>
      <c r="B2242" t="s">
        <v>2264</v>
      </c>
      <c r="D2242" s="3">
        <v>48</v>
      </c>
      <c r="E2242" t="s">
        <v>2138</v>
      </c>
      <c r="F2242" t="s">
        <v>75</v>
      </c>
      <c r="H2242">
        <f>ROWS($A$2:A2242)</f>
        <v>2241</v>
      </c>
      <c r="I2242" t="str">
        <f>IF(Formulaire!$F$24='Codes postaux par région et dép'!A2242,H2242,"")</f>
        <v/>
      </c>
      <c r="J2242" t="str">
        <f t="shared" ref="J2242:J2305" si="70">IFERROR(SMALL($I:$I,H2242),"")</f>
        <v/>
      </c>
      <c r="K2242" t="str">
        <f t="shared" ref="K2242:K2305" si="71">IFERROR(INDEX($B$2:$B$2867,J2242),"")</f>
        <v/>
      </c>
    </row>
    <row r="2243" spans="1:11">
      <c r="A2243" s="9">
        <v>48330</v>
      </c>
      <c r="B2243" t="s">
        <v>2265</v>
      </c>
      <c r="D2243" s="3">
        <v>48</v>
      </c>
      <c r="E2243" t="s">
        <v>2138</v>
      </c>
      <c r="F2243" t="s">
        <v>75</v>
      </c>
      <c r="H2243">
        <f>ROWS($A$2:A2243)</f>
        <v>2242</v>
      </c>
      <c r="I2243" t="str">
        <f>IF(Formulaire!$F$24='Codes postaux par région et dép'!A2243,H2243,"")</f>
        <v/>
      </c>
      <c r="J2243" t="str">
        <f t="shared" si="70"/>
        <v/>
      </c>
      <c r="K2243" t="str">
        <f t="shared" si="71"/>
        <v/>
      </c>
    </row>
    <row r="2244" spans="1:11">
      <c r="A2244" s="9">
        <v>48340</v>
      </c>
      <c r="B2244" t="s">
        <v>2266</v>
      </c>
      <c r="D2244" s="3">
        <v>48</v>
      </c>
      <c r="E2244" t="s">
        <v>2138</v>
      </c>
      <c r="F2244" t="s">
        <v>75</v>
      </c>
      <c r="H2244">
        <f>ROWS($A$2:A2244)</f>
        <v>2243</v>
      </c>
      <c r="I2244" t="str">
        <f>IF(Formulaire!$F$24='Codes postaux par région et dép'!A2244,H2244,"")</f>
        <v/>
      </c>
      <c r="J2244" t="str">
        <f t="shared" si="70"/>
        <v/>
      </c>
      <c r="K2244" t="str">
        <f t="shared" si="71"/>
        <v/>
      </c>
    </row>
    <row r="2245" spans="1:11">
      <c r="A2245" s="9">
        <v>48340</v>
      </c>
      <c r="B2245" t="s">
        <v>2267</v>
      </c>
      <c r="D2245" s="3">
        <v>48</v>
      </c>
      <c r="E2245" t="s">
        <v>2138</v>
      </c>
      <c r="F2245" t="s">
        <v>75</v>
      </c>
      <c r="H2245">
        <f>ROWS($A$2:A2245)</f>
        <v>2244</v>
      </c>
      <c r="I2245" t="str">
        <f>IF(Formulaire!$F$24='Codes postaux par région et dép'!A2245,H2245,"")</f>
        <v/>
      </c>
      <c r="J2245" t="str">
        <f t="shared" si="70"/>
        <v/>
      </c>
      <c r="K2245" t="str">
        <f t="shared" si="71"/>
        <v/>
      </c>
    </row>
    <row r="2246" spans="1:11">
      <c r="A2246" s="9">
        <v>48340</v>
      </c>
      <c r="B2246" t="s">
        <v>2268</v>
      </c>
      <c r="D2246" s="3">
        <v>48</v>
      </c>
      <c r="E2246" t="s">
        <v>2138</v>
      </c>
      <c r="F2246" t="s">
        <v>75</v>
      </c>
      <c r="H2246">
        <f>ROWS($A$2:A2246)</f>
        <v>2245</v>
      </c>
      <c r="I2246" t="str">
        <f>IF(Formulaire!$F$24='Codes postaux par région et dép'!A2246,H2246,"")</f>
        <v/>
      </c>
      <c r="J2246" t="str">
        <f t="shared" si="70"/>
        <v/>
      </c>
      <c r="K2246" t="str">
        <f t="shared" si="71"/>
        <v/>
      </c>
    </row>
    <row r="2247" spans="1:11">
      <c r="A2247" s="9">
        <v>48340</v>
      </c>
      <c r="B2247" t="s">
        <v>2269</v>
      </c>
      <c r="D2247" s="3">
        <v>48</v>
      </c>
      <c r="E2247" t="s">
        <v>2138</v>
      </c>
      <c r="F2247" t="s">
        <v>75</v>
      </c>
      <c r="H2247">
        <f>ROWS($A$2:A2247)</f>
        <v>2246</v>
      </c>
      <c r="I2247" t="str">
        <f>IF(Formulaire!$F$24='Codes postaux par région et dép'!A2247,H2247,"")</f>
        <v/>
      </c>
      <c r="J2247" t="str">
        <f t="shared" si="70"/>
        <v/>
      </c>
      <c r="K2247" t="str">
        <f t="shared" si="71"/>
        <v/>
      </c>
    </row>
    <row r="2248" spans="1:11">
      <c r="A2248" s="9">
        <v>48370</v>
      </c>
      <c r="B2248" t="s">
        <v>2270</v>
      </c>
      <c r="D2248" s="3">
        <v>48</v>
      </c>
      <c r="E2248" t="s">
        <v>2138</v>
      </c>
      <c r="F2248" t="s">
        <v>75</v>
      </c>
      <c r="H2248">
        <f>ROWS($A$2:A2248)</f>
        <v>2247</v>
      </c>
      <c r="I2248" t="str">
        <f>IF(Formulaire!$F$24='Codes postaux par région et dép'!A2248,H2248,"")</f>
        <v/>
      </c>
      <c r="J2248" t="str">
        <f t="shared" si="70"/>
        <v/>
      </c>
      <c r="K2248" t="str">
        <f t="shared" si="71"/>
        <v/>
      </c>
    </row>
    <row r="2249" spans="1:11">
      <c r="A2249" s="9">
        <v>48400</v>
      </c>
      <c r="B2249" t="s">
        <v>2271</v>
      </c>
      <c r="D2249" s="3">
        <v>48</v>
      </c>
      <c r="E2249" t="s">
        <v>2138</v>
      </c>
      <c r="F2249" t="s">
        <v>75</v>
      </c>
      <c r="H2249">
        <f>ROWS($A$2:A2249)</f>
        <v>2248</v>
      </c>
      <c r="I2249" t="str">
        <f>IF(Formulaire!$F$24='Codes postaux par région et dép'!A2249,H2249,"")</f>
        <v/>
      </c>
      <c r="J2249" t="str">
        <f t="shared" si="70"/>
        <v/>
      </c>
      <c r="K2249" t="str">
        <f t="shared" si="71"/>
        <v/>
      </c>
    </row>
    <row r="2250" spans="1:11">
      <c r="A2250" s="9">
        <v>48400</v>
      </c>
      <c r="B2250" t="s">
        <v>2272</v>
      </c>
      <c r="C2250" t="s">
        <v>2273</v>
      </c>
      <c r="D2250" s="3">
        <v>48</v>
      </c>
      <c r="E2250" t="s">
        <v>2138</v>
      </c>
      <c r="F2250" t="s">
        <v>75</v>
      </c>
      <c r="H2250">
        <f>ROWS($A$2:A2250)</f>
        <v>2249</v>
      </c>
      <c r="I2250" t="str">
        <f>IF(Formulaire!$F$24='Codes postaux par région et dép'!A2250,H2250,"")</f>
        <v/>
      </c>
      <c r="J2250" t="str">
        <f t="shared" si="70"/>
        <v/>
      </c>
      <c r="K2250" t="str">
        <f t="shared" si="71"/>
        <v/>
      </c>
    </row>
    <row r="2251" spans="1:11">
      <c r="A2251" s="9">
        <v>48400</v>
      </c>
      <c r="B2251" t="s">
        <v>2274</v>
      </c>
      <c r="D2251" s="3">
        <v>48</v>
      </c>
      <c r="E2251" t="s">
        <v>2138</v>
      </c>
      <c r="F2251" t="s">
        <v>75</v>
      </c>
      <c r="H2251">
        <f>ROWS($A$2:A2251)</f>
        <v>2250</v>
      </c>
      <c r="I2251" t="str">
        <f>IF(Formulaire!$F$24='Codes postaux par région et dép'!A2251,H2251,"")</f>
        <v/>
      </c>
      <c r="J2251" t="str">
        <f t="shared" si="70"/>
        <v/>
      </c>
      <c r="K2251" t="str">
        <f t="shared" si="71"/>
        <v/>
      </c>
    </row>
    <row r="2252" spans="1:11">
      <c r="A2252" s="9">
        <v>48400</v>
      </c>
      <c r="B2252" t="s">
        <v>2275</v>
      </c>
      <c r="C2252" t="s">
        <v>2276</v>
      </c>
      <c r="D2252" s="3">
        <v>48</v>
      </c>
      <c r="E2252" t="s">
        <v>2138</v>
      </c>
      <c r="F2252" t="s">
        <v>75</v>
      </c>
      <c r="H2252">
        <f>ROWS($A$2:A2252)</f>
        <v>2251</v>
      </c>
      <c r="I2252" t="str">
        <f>IF(Formulaire!$F$24='Codes postaux par région et dép'!A2252,H2252,"")</f>
        <v/>
      </c>
      <c r="J2252" t="str">
        <f t="shared" si="70"/>
        <v/>
      </c>
      <c r="K2252" t="str">
        <f t="shared" si="71"/>
        <v/>
      </c>
    </row>
    <row r="2253" spans="1:11">
      <c r="A2253" s="9">
        <v>48400</v>
      </c>
      <c r="B2253" t="s">
        <v>2277</v>
      </c>
      <c r="C2253" t="s">
        <v>2278</v>
      </c>
      <c r="D2253" s="3">
        <v>48</v>
      </c>
      <c r="E2253" t="s">
        <v>2138</v>
      </c>
      <c r="F2253" t="s">
        <v>75</v>
      </c>
      <c r="H2253">
        <f>ROWS($A$2:A2253)</f>
        <v>2252</v>
      </c>
      <c r="I2253" t="str">
        <f>IF(Formulaire!$F$24='Codes postaux par région et dép'!A2253,H2253,"")</f>
        <v/>
      </c>
      <c r="J2253" t="str">
        <f t="shared" si="70"/>
        <v/>
      </c>
      <c r="K2253" t="str">
        <f t="shared" si="71"/>
        <v/>
      </c>
    </row>
    <row r="2254" spans="1:11">
      <c r="A2254" s="9">
        <v>48400</v>
      </c>
      <c r="B2254" t="s">
        <v>2279</v>
      </c>
      <c r="D2254" s="3">
        <v>48</v>
      </c>
      <c r="E2254" t="s">
        <v>2138</v>
      </c>
      <c r="F2254" t="s">
        <v>75</v>
      </c>
      <c r="H2254">
        <f>ROWS($A$2:A2254)</f>
        <v>2253</v>
      </c>
      <c r="I2254" t="str">
        <f>IF(Formulaire!$F$24='Codes postaux par région et dép'!A2254,H2254,"")</f>
        <v/>
      </c>
      <c r="J2254" t="str">
        <f t="shared" si="70"/>
        <v/>
      </c>
      <c r="K2254" t="str">
        <f t="shared" si="71"/>
        <v/>
      </c>
    </row>
    <row r="2255" spans="1:11">
      <c r="A2255" s="9">
        <v>48400</v>
      </c>
      <c r="B2255" t="s">
        <v>2280</v>
      </c>
      <c r="D2255" s="3">
        <v>48</v>
      </c>
      <c r="E2255" t="s">
        <v>2138</v>
      </c>
      <c r="F2255" t="s">
        <v>75</v>
      </c>
      <c r="H2255">
        <f>ROWS($A$2:A2255)</f>
        <v>2254</v>
      </c>
      <c r="I2255" t="str">
        <f>IF(Formulaire!$F$24='Codes postaux par région et dép'!A2255,H2255,"")</f>
        <v/>
      </c>
      <c r="J2255" t="str">
        <f t="shared" si="70"/>
        <v/>
      </c>
      <c r="K2255" t="str">
        <f t="shared" si="71"/>
        <v/>
      </c>
    </row>
    <row r="2256" spans="1:11">
      <c r="A2256" s="9">
        <v>48400</v>
      </c>
      <c r="B2256" t="s">
        <v>2281</v>
      </c>
      <c r="D2256" s="3">
        <v>48</v>
      </c>
      <c r="E2256" t="s">
        <v>2138</v>
      </c>
      <c r="F2256" t="s">
        <v>75</v>
      </c>
      <c r="H2256">
        <f>ROWS($A$2:A2256)</f>
        <v>2255</v>
      </c>
      <c r="I2256" t="str">
        <f>IF(Formulaire!$F$24='Codes postaux par région et dép'!A2256,H2256,"")</f>
        <v/>
      </c>
      <c r="J2256" t="str">
        <f t="shared" si="70"/>
        <v/>
      </c>
      <c r="K2256" t="str">
        <f t="shared" si="71"/>
        <v/>
      </c>
    </row>
    <row r="2257" spans="1:11">
      <c r="A2257" s="9">
        <v>48400</v>
      </c>
      <c r="B2257" t="s">
        <v>2282</v>
      </c>
      <c r="D2257" s="3">
        <v>48</v>
      </c>
      <c r="E2257" t="s">
        <v>2138</v>
      </c>
      <c r="F2257" t="s">
        <v>75</v>
      </c>
      <c r="H2257">
        <f>ROWS($A$2:A2257)</f>
        <v>2256</v>
      </c>
      <c r="I2257" t="str">
        <f>IF(Formulaire!$F$24='Codes postaux par région et dép'!A2257,H2257,"")</f>
        <v/>
      </c>
      <c r="J2257" t="str">
        <f t="shared" si="70"/>
        <v/>
      </c>
      <c r="K2257" t="str">
        <f t="shared" si="71"/>
        <v/>
      </c>
    </row>
    <row r="2258" spans="1:11">
      <c r="A2258" s="9">
        <v>48400</v>
      </c>
      <c r="B2258" t="s">
        <v>2283</v>
      </c>
      <c r="C2258" t="s">
        <v>2284</v>
      </c>
      <c r="D2258" s="3">
        <v>48</v>
      </c>
      <c r="E2258" t="s">
        <v>2138</v>
      </c>
      <c r="F2258" t="s">
        <v>75</v>
      </c>
      <c r="H2258">
        <f>ROWS($A$2:A2258)</f>
        <v>2257</v>
      </c>
      <c r="I2258" t="str">
        <f>IF(Formulaire!$F$24='Codes postaux par région et dép'!A2258,H2258,"")</f>
        <v/>
      </c>
      <c r="J2258" t="str">
        <f t="shared" si="70"/>
        <v/>
      </c>
      <c r="K2258" t="str">
        <f t="shared" si="71"/>
        <v/>
      </c>
    </row>
    <row r="2259" spans="1:11">
      <c r="A2259" s="9">
        <v>48400</v>
      </c>
      <c r="B2259" t="s">
        <v>2283</v>
      </c>
      <c r="C2259" t="s">
        <v>2285</v>
      </c>
      <c r="D2259" s="3">
        <v>48</v>
      </c>
      <c r="E2259" t="s">
        <v>2138</v>
      </c>
      <c r="F2259" t="s">
        <v>75</v>
      </c>
      <c r="H2259">
        <f>ROWS($A$2:A2259)</f>
        <v>2258</v>
      </c>
      <c r="I2259" t="str">
        <f>IF(Formulaire!$F$24='Codes postaux par région et dép'!A2259,H2259,"")</f>
        <v/>
      </c>
      <c r="J2259" t="str">
        <f t="shared" si="70"/>
        <v/>
      </c>
      <c r="K2259" t="str">
        <f t="shared" si="71"/>
        <v/>
      </c>
    </row>
    <row r="2260" spans="1:11">
      <c r="A2260" s="9">
        <v>48400</v>
      </c>
      <c r="B2260" t="s">
        <v>2272</v>
      </c>
      <c r="C2260" t="s">
        <v>2286</v>
      </c>
      <c r="D2260" s="3">
        <v>48</v>
      </c>
      <c r="E2260" t="s">
        <v>2138</v>
      </c>
      <c r="F2260" t="s">
        <v>75</v>
      </c>
      <c r="H2260">
        <f>ROWS($A$2:A2260)</f>
        <v>2259</v>
      </c>
      <c r="I2260" t="str">
        <f>IF(Formulaire!$F$24='Codes postaux par région et dép'!A2260,H2260,"")</f>
        <v/>
      </c>
      <c r="J2260" t="str">
        <f t="shared" si="70"/>
        <v/>
      </c>
      <c r="K2260" t="str">
        <f t="shared" si="71"/>
        <v/>
      </c>
    </row>
    <row r="2261" spans="1:11">
      <c r="A2261" s="9">
        <v>48400</v>
      </c>
      <c r="B2261" t="s">
        <v>2275</v>
      </c>
      <c r="C2261" t="s">
        <v>2287</v>
      </c>
      <c r="D2261" s="3">
        <v>48</v>
      </c>
      <c r="E2261" t="s">
        <v>2138</v>
      </c>
      <c r="F2261" t="s">
        <v>75</v>
      </c>
      <c r="H2261">
        <f>ROWS($A$2:A2261)</f>
        <v>2260</v>
      </c>
      <c r="I2261" t="str">
        <f>IF(Formulaire!$F$24='Codes postaux par région et dép'!A2261,H2261,"")</f>
        <v/>
      </c>
      <c r="J2261" t="str">
        <f t="shared" si="70"/>
        <v/>
      </c>
      <c r="K2261" t="str">
        <f t="shared" si="71"/>
        <v/>
      </c>
    </row>
    <row r="2262" spans="1:11">
      <c r="A2262" s="9">
        <v>48400</v>
      </c>
      <c r="B2262" t="s">
        <v>2277</v>
      </c>
      <c r="D2262" s="3">
        <v>48</v>
      </c>
      <c r="E2262" t="s">
        <v>2138</v>
      </c>
      <c r="F2262" t="s">
        <v>75</v>
      </c>
      <c r="H2262">
        <f>ROWS($A$2:A2262)</f>
        <v>2261</v>
      </c>
      <c r="I2262" t="str">
        <f>IF(Formulaire!$F$24='Codes postaux par région et dép'!A2262,H2262,"")</f>
        <v/>
      </c>
      <c r="J2262" t="str">
        <f t="shared" si="70"/>
        <v/>
      </c>
      <c r="K2262" t="str">
        <f t="shared" si="71"/>
        <v/>
      </c>
    </row>
    <row r="2263" spans="1:11">
      <c r="A2263" s="9">
        <v>48500</v>
      </c>
      <c r="B2263" t="s">
        <v>2288</v>
      </c>
      <c r="C2263" t="s">
        <v>2289</v>
      </c>
      <c r="D2263" s="3">
        <v>48</v>
      </c>
      <c r="E2263" t="s">
        <v>2138</v>
      </c>
      <c r="F2263" t="s">
        <v>75</v>
      </c>
      <c r="H2263">
        <f>ROWS($A$2:A2263)</f>
        <v>2262</v>
      </c>
      <c r="I2263" t="str">
        <f>IF(Formulaire!$F$24='Codes postaux par région et dép'!A2263,H2263,"")</f>
        <v/>
      </c>
      <c r="J2263" t="str">
        <f t="shared" si="70"/>
        <v/>
      </c>
      <c r="K2263" t="str">
        <f t="shared" si="71"/>
        <v/>
      </c>
    </row>
    <row r="2264" spans="1:11">
      <c r="A2264" s="9">
        <v>48500</v>
      </c>
      <c r="B2264" t="s">
        <v>2288</v>
      </c>
      <c r="C2264" t="s">
        <v>2290</v>
      </c>
      <c r="D2264" s="3">
        <v>48</v>
      </c>
      <c r="E2264" t="s">
        <v>2138</v>
      </c>
      <c r="F2264" t="s">
        <v>75</v>
      </c>
      <c r="H2264">
        <f>ROWS($A$2:A2264)</f>
        <v>2263</v>
      </c>
      <c r="I2264" t="str">
        <f>IF(Formulaire!$F$24='Codes postaux par région et dép'!A2264,H2264,"")</f>
        <v/>
      </c>
      <c r="J2264" t="str">
        <f t="shared" si="70"/>
        <v/>
      </c>
      <c r="K2264" t="str">
        <f t="shared" si="71"/>
        <v/>
      </c>
    </row>
    <row r="2265" spans="1:11">
      <c r="A2265" s="9">
        <v>48500</v>
      </c>
      <c r="B2265" t="s">
        <v>2291</v>
      </c>
      <c r="D2265" s="3">
        <v>48</v>
      </c>
      <c r="E2265" t="s">
        <v>2138</v>
      </c>
      <c r="F2265" t="s">
        <v>75</v>
      </c>
      <c r="H2265">
        <f>ROWS($A$2:A2265)</f>
        <v>2264</v>
      </c>
      <c r="I2265" t="str">
        <f>IF(Formulaire!$F$24='Codes postaux par région et dép'!A2265,H2265,"")</f>
        <v/>
      </c>
      <c r="J2265" t="str">
        <f t="shared" si="70"/>
        <v/>
      </c>
      <c r="K2265" t="str">
        <f t="shared" si="71"/>
        <v/>
      </c>
    </row>
    <row r="2266" spans="1:11">
      <c r="A2266" s="9">
        <v>48500</v>
      </c>
      <c r="B2266" t="s">
        <v>2291</v>
      </c>
      <c r="C2266" t="s">
        <v>2292</v>
      </c>
      <c r="D2266" s="3">
        <v>48</v>
      </c>
      <c r="E2266" t="s">
        <v>2138</v>
      </c>
      <c r="F2266" t="s">
        <v>75</v>
      </c>
      <c r="H2266">
        <f>ROWS($A$2:A2266)</f>
        <v>2265</v>
      </c>
      <c r="I2266" t="str">
        <f>IF(Formulaire!$F$24='Codes postaux par région et dép'!A2266,H2266,"")</f>
        <v/>
      </c>
      <c r="J2266" t="str">
        <f t="shared" si="70"/>
        <v/>
      </c>
      <c r="K2266" t="str">
        <f t="shared" si="71"/>
        <v/>
      </c>
    </row>
    <row r="2267" spans="1:11">
      <c r="A2267" s="9">
        <v>48500</v>
      </c>
      <c r="B2267" t="s">
        <v>2291</v>
      </c>
      <c r="C2267" t="s">
        <v>21</v>
      </c>
      <c r="D2267" s="3">
        <v>48</v>
      </c>
      <c r="E2267" t="s">
        <v>2138</v>
      </c>
      <c r="F2267" t="s">
        <v>75</v>
      </c>
      <c r="H2267">
        <f>ROWS($A$2:A2267)</f>
        <v>2266</v>
      </c>
      <c r="I2267" t="str">
        <f>IF(Formulaire!$F$24='Codes postaux par région et dép'!A2267,H2267,"")</f>
        <v/>
      </c>
      <c r="J2267" t="str">
        <f t="shared" si="70"/>
        <v/>
      </c>
      <c r="K2267" t="str">
        <f t="shared" si="71"/>
        <v/>
      </c>
    </row>
    <row r="2268" spans="1:11">
      <c r="A2268" s="9">
        <v>48500</v>
      </c>
      <c r="B2268" t="s">
        <v>2293</v>
      </c>
      <c r="D2268" s="3">
        <v>48</v>
      </c>
      <c r="E2268" t="s">
        <v>2138</v>
      </c>
      <c r="F2268" t="s">
        <v>75</v>
      </c>
      <c r="H2268">
        <f>ROWS($A$2:A2268)</f>
        <v>2267</v>
      </c>
      <c r="I2268" t="str">
        <f>IF(Formulaire!$F$24='Codes postaux par région et dép'!A2268,H2268,"")</f>
        <v/>
      </c>
      <c r="J2268" t="str">
        <f t="shared" si="70"/>
        <v/>
      </c>
      <c r="K2268" t="str">
        <f t="shared" si="71"/>
        <v/>
      </c>
    </row>
    <row r="2269" spans="1:11">
      <c r="A2269" s="9">
        <v>48500</v>
      </c>
      <c r="B2269" t="s">
        <v>873</v>
      </c>
      <c r="D2269" s="3">
        <v>48</v>
      </c>
      <c r="E2269" t="s">
        <v>2138</v>
      </c>
      <c r="F2269" t="s">
        <v>75</v>
      </c>
      <c r="H2269">
        <f>ROWS($A$2:A2269)</f>
        <v>2268</v>
      </c>
      <c r="I2269" t="str">
        <f>IF(Formulaire!$F$24='Codes postaux par région et dép'!A2269,H2269,"")</f>
        <v/>
      </c>
      <c r="J2269" t="str">
        <f t="shared" si="70"/>
        <v/>
      </c>
      <c r="K2269" t="str">
        <f t="shared" si="71"/>
        <v/>
      </c>
    </row>
    <row r="2270" spans="1:11">
      <c r="A2270" s="9">
        <v>48500</v>
      </c>
      <c r="B2270" t="s">
        <v>2291</v>
      </c>
      <c r="C2270" t="s">
        <v>2294</v>
      </c>
      <c r="D2270" s="3">
        <v>48</v>
      </c>
      <c r="E2270" t="s">
        <v>2138</v>
      </c>
      <c r="F2270" t="s">
        <v>75</v>
      </c>
      <c r="H2270">
        <f>ROWS($A$2:A2270)</f>
        <v>2269</v>
      </c>
      <c r="I2270" t="str">
        <f>IF(Formulaire!$F$24='Codes postaux par région et dép'!A2270,H2270,"")</f>
        <v/>
      </c>
      <c r="J2270" t="str">
        <f t="shared" si="70"/>
        <v/>
      </c>
      <c r="K2270" t="str">
        <f t="shared" si="71"/>
        <v/>
      </c>
    </row>
    <row r="2271" spans="1:11">
      <c r="A2271" s="9">
        <v>48500</v>
      </c>
      <c r="B2271" t="s">
        <v>2225</v>
      </c>
      <c r="C2271" t="s">
        <v>2295</v>
      </c>
      <c r="D2271" s="3">
        <v>48</v>
      </c>
      <c r="E2271" t="s">
        <v>2138</v>
      </c>
      <c r="F2271" t="s">
        <v>75</v>
      </c>
      <c r="H2271">
        <f>ROWS($A$2:A2271)</f>
        <v>2270</v>
      </c>
      <c r="I2271" t="str">
        <f>IF(Formulaire!$F$24='Codes postaux par région et dép'!A2271,H2271,"")</f>
        <v/>
      </c>
      <c r="J2271" t="str">
        <f t="shared" si="70"/>
        <v/>
      </c>
      <c r="K2271" t="str">
        <f t="shared" si="71"/>
        <v/>
      </c>
    </row>
    <row r="2272" spans="1:11">
      <c r="A2272" s="9">
        <v>48500</v>
      </c>
      <c r="B2272" t="s">
        <v>2225</v>
      </c>
      <c r="C2272" t="s">
        <v>2296</v>
      </c>
      <c r="D2272" s="3">
        <v>48</v>
      </c>
      <c r="E2272" t="s">
        <v>2138</v>
      </c>
      <c r="F2272" t="s">
        <v>75</v>
      </c>
      <c r="H2272">
        <f>ROWS($A$2:A2272)</f>
        <v>2271</v>
      </c>
      <c r="I2272" t="str">
        <f>IF(Formulaire!$F$24='Codes postaux par région et dép'!A2272,H2272,"")</f>
        <v/>
      </c>
      <c r="J2272" t="str">
        <f t="shared" si="70"/>
        <v/>
      </c>
      <c r="K2272" t="str">
        <f t="shared" si="71"/>
        <v/>
      </c>
    </row>
    <row r="2273" spans="1:11">
      <c r="A2273" s="9">
        <v>48500</v>
      </c>
      <c r="B2273" t="s">
        <v>2225</v>
      </c>
      <c r="C2273" t="s">
        <v>2297</v>
      </c>
      <c r="D2273" s="3">
        <v>48</v>
      </c>
      <c r="E2273" t="s">
        <v>2138</v>
      </c>
      <c r="F2273" t="s">
        <v>75</v>
      </c>
      <c r="H2273">
        <f>ROWS($A$2:A2273)</f>
        <v>2272</v>
      </c>
      <c r="I2273" t="str">
        <f>IF(Formulaire!$F$24='Codes postaux par région et dép'!A2273,H2273,"")</f>
        <v/>
      </c>
      <c r="J2273" t="str">
        <f t="shared" si="70"/>
        <v/>
      </c>
      <c r="K2273" t="str">
        <f t="shared" si="71"/>
        <v/>
      </c>
    </row>
    <row r="2274" spans="1:11">
      <c r="A2274" s="9">
        <v>48500</v>
      </c>
      <c r="B2274" t="s">
        <v>2225</v>
      </c>
      <c r="C2274" t="s">
        <v>2298</v>
      </c>
      <c r="D2274" s="3">
        <v>48</v>
      </c>
      <c r="E2274" t="s">
        <v>2138</v>
      </c>
      <c r="F2274" t="s">
        <v>75</v>
      </c>
      <c r="H2274">
        <f>ROWS($A$2:A2274)</f>
        <v>2273</v>
      </c>
      <c r="I2274" t="str">
        <f>IF(Formulaire!$F$24='Codes postaux par région et dép'!A2274,H2274,"")</f>
        <v/>
      </c>
      <c r="J2274" t="str">
        <f t="shared" si="70"/>
        <v/>
      </c>
      <c r="K2274" t="str">
        <f t="shared" si="71"/>
        <v/>
      </c>
    </row>
    <row r="2275" spans="1:11">
      <c r="A2275" s="9">
        <v>48500</v>
      </c>
      <c r="B2275" t="s">
        <v>2299</v>
      </c>
      <c r="D2275" s="3">
        <v>48</v>
      </c>
      <c r="E2275" t="s">
        <v>2138</v>
      </c>
      <c r="F2275" t="s">
        <v>75</v>
      </c>
      <c r="H2275">
        <f>ROWS($A$2:A2275)</f>
        <v>2274</v>
      </c>
      <c r="I2275" t="str">
        <f>IF(Formulaire!$F$24='Codes postaux par région et dép'!A2275,H2275,"")</f>
        <v/>
      </c>
      <c r="J2275" t="str">
        <f t="shared" si="70"/>
        <v/>
      </c>
      <c r="K2275" t="str">
        <f t="shared" si="71"/>
        <v/>
      </c>
    </row>
    <row r="2276" spans="1:11">
      <c r="A2276" s="9">
        <v>48600</v>
      </c>
      <c r="B2276" t="s">
        <v>2300</v>
      </c>
      <c r="D2276" s="3">
        <v>48</v>
      </c>
      <c r="E2276" t="s">
        <v>2138</v>
      </c>
      <c r="F2276" t="s">
        <v>75</v>
      </c>
      <c r="H2276">
        <f>ROWS($A$2:A2276)</f>
        <v>2275</v>
      </c>
      <c r="I2276" t="str">
        <f>IF(Formulaire!$F$24='Codes postaux par région et dép'!A2276,H2276,"")</f>
        <v/>
      </c>
      <c r="J2276" t="str">
        <f t="shared" si="70"/>
        <v/>
      </c>
      <c r="K2276" t="str">
        <f t="shared" si="71"/>
        <v/>
      </c>
    </row>
    <row r="2277" spans="1:11">
      <c r="A2277" s="9">
        <v>48600</v>
      </c>
      <c r="B2277" t="s">
        <v>2301</v>
      </c>
      <c r="C2277" t="s">
        <v>2302</v>
      </c>
      <c r="D2277" s="3">
        <v>48</v>
      </c>
      <c r="E2277" t="s">
        <v>2138</v>
      </c>
      <c r="F2277" t="s">
        <v>75</v>
      </c>
      <c r="H2277">
        <f>ROWS($A$2:A2277)</f>
        <v>2276</v>
      </c>
      <c r="I2277" t="str">
        <f>IF(Formulaire!$F$24='Codes postaux par région et dép'!A2277,H2277,"")</f>
        <v/>
      </c>
      <c r="J2277" t="str">
        <f t="shared" si="70"/>
        <v/>
      </c>
      <c r="K2277" t="str">
        <f t="shared" si="71"/>
        <v/>
      </c>
    </row>
    <row r="2278" spans="1:11">
      <c r="A2278" s="9">
        <v>48600</v>
      </c>
      <c r="B2278" t="s">
        <v>2303</v>
      </c>
      <c r="D2278" s="3">
        <v>48</v>
      </c>
      <c r="E2278" t="s">
        <v>2138</v>
      </c>
      <c r="F2278" t="s">
        <v>75</v>
      </c>
      <c r="H2278">
        <f>ROWS($A$2:A2278)</f>
        <v>2277</v>
      </c>
      <c r="I2278" t="str">
        <f>IF(Formulaire!$F$24='Codes postaux par région et dép'!A2278,H2278,"")</f>
        <v/>
      </c>
      <c r="J2278" t="str">
        <f t="shared" si="70"/>
        <v/>
      </c>
      <c r="K2278" t="str">
        <f t="shared" si="71"/>
        <v/>
      </c>
    </row>
    <row r="2279" spans="1:11">
      <c r="A2279" s="9">
        <v>48600</v>
      </c>
      <c r="B2279" t="s">
        <v>2301</v>
      </c>
      <c r="C2279" t="s">
        <v>40</v>
      </c>
      <c r="D2279" s="3">
        <v>48</v>
      </c>
      <c r="E2279" t="s">
        <v>2138</v>
      </c>
      <c r="F2279" t="s">
        <v>75</v>
      </c>
      <c r="H2279">
        <f>ROWS($A$2:A2279)</f>
        <v>2278</v>
      </c>
      <c r="I2279" t="str">
        <f>IF(Formulaire!$F$24='Codes postaux par région et dép'!A2279,H2279,"")</f>
        <v/>
      </c>
      <c r="J2279" t="str">
        <f t="shared" si="70"/>
        <v/>
      </c>
      <c r="K2279" t="str">
        <f t="shared" si="71"/>
        <v/>
      </c>
    </row>
    <row r="2280" spans="1:11">
      <c r="A2280" s="9">
        <v>48600</v>
      </c>
      <c r="B2280" t="s">
        <v>2304</v>
      </c>
      <c r="C2280" t="s">
        <v>2305</v>
      </c>
      <c r="D2280" s="3">
        <v>48</v>
      </c>
      <c r="E2280" t="s">
        <v>2138</v>
      </c>
      <c r="F2280" t="s">
        <v>75</v>
      </c>
      <c r="H2280">
        <f>ROWS($A$2:A2280)</f>
        <v>2279</v>
      </c>
      <c r="I2280" t="str">
        <f>IF(Formulaire!$F$24='Codes postaux par région et dép'!A2280,H2280,"")</f>
        <v/>
      </c>
      <c r="J2280" t="str">
        <f t="shared" si="70"/>
        <v/>
      </c>
      <c r="K2280" t="str">
        <f t="shared" si="71"/>
        <v/>
      </c>
    </row>
    <row r="2281" spans="1:11">
      <c r="A2281" s="9">
        <v>48600</v>
      </c>
      <c r="B2281" t="s">
        <v>2304</v>
      </c>
      <c r="C2281" t="s">
        <v>2306</v>
      </c>
      <c r="D2281" s="3">
        <v>48</v>
      </c>
      <c r="E2281" t="s">
        <v>2138</v>
      </c>
      <c r="F2281" t="s">
        <v>75</v>
      </c>
      <c r="H2281">
        <f>ROWS($A$2:A2281)</f>
        <v>2280</v>
      </c>
      <c r="I2281" t="str">
        <f>IF(Formulaire!$F$24='Codes postaux par région et dép'!A2281,H2281,"")</f>
        <v/>
      </c>
      <c r="J2281" t="str">
        <f t="shared" si="70"/>
        <v/>
      </c>
      <c r="K2281" t="str">
        <f t="shared" si="71"/>
        <v/>
      </c>
    </row>
    <row r="2282" spans="1:11">
      <c r="A2282" s="9">
        <v>48600</v>
      </c>
      <c r="B2282" t="s">
        <v>2304</v>
      </c>
      <c r="C2282" t="s">
        <v>2307</v>
      </c>
      <c r="D2282" s="3">
        <v>48</v>
      </c>
      <c r="E2282" t="s">
        <v>2138</v>
      </c>
      <c r="F2282" t="s">
        <v>75</v>
      </c>
      <c r="H2282">
        <f>ROWS($A$2:A2282)</f>
        <v>2281</v>
      </c>
      <c r="I2282" t="str">
        <f>IF(Formulaire!$F$24='Codes postaux par région et dép'!A2282,H2282,"")</f>
        <v/>
      </c>
      <c r="J2282" t="str">
        <f t="shared" si="70"/>
        <v/>
      </c>
      <c r="K2282" t="str">
        <f t="shared" si="71"/>
        <v/>
      </c>
    </row>
    <row r="2283" spans="1:11">
      <c r="A2283" s="9">
        <v>48600</v>
      </c>
      <c r="B2283" t="s">
        <v>2308</v>
      </c>
      <c r="D2283" s="3">
        <v>48</v>
      </c>
      <c r="E2283" t="s">
        <v>2138</v>
      </c>
      <c r="F2283" t="s">
        <v>75</v>
      </c>
      <c r="H2283">
        <f>ROWS($A$2:A2283)</f>
        <v>2282</v>
      </c>
      <c r="I2283" t="str">
        <f>IF(Formulaire!$F$24='Codes postaux par région et dép'!A2283,H2283,"")</f>
        <v/>
      </c>
      <c r="J2283" t="str">
        <f t="shared" si="70"/>
        <v/>
      </c>
      <c r="K2283" t="str">
        <f t="shared" si="71"/>
        <v/>
      </c>
    </row>
    <row r="2284" spans="1:11">
      <c r="A2284" s="9">
        <v>48600</v>
      </c>
      <c r="B2284" t="s">
        <v>2309</v>
      </c>
      <c r="D2284" s="3">
        <v>48</v>
      </c>
      <c r="E2284" t="s">
        <v>2138</v>
      </c>
      <c r="F2284" t="s">
        <v>75</v>
      </c>
      <c r="H2284">
        <f>ROWS($A$2:A2284)</f>
        <v>2283</v>
      </c>
      <c r="I2284" t="str">
        <f>IF(Formulaire!$F$24='Codes postaux par région et dép'!A2284,H2284,"")</f>
        <v/>
      </c>
      <c r="J2284" t="str">
        <f t="shared" si="70"/>
        <v/>
      </c>
      <c r="K2284" t="str">
        <f t="shared" si="71"/>
        <v/>
      </c>
    </row>
    <row r="2285" spans="1:11">
      <c r="A2285" s="9">
        <v>48700</v>
      </c>
      <c r="B2285" t="s">
        <v>2310</v>
      </c>
      <c r="D2285" s="3">
        <v>48</v>
      </c>
      <c r="E2285" t="s">
        <v>2138</v>
      </c>
      <c r="F2285" t="s">
        <v>75</v>
      </c>
      <c r="H2285">
        <f>ROWS($A$2:A2285)</f>
        <v>2284</v>
      </c>
      <c r="I2285" t="str">
        <f>IF(Formulaire!$F$24='Codes postaux par région et dép'!A2285,H2285,"")</f>
        <v/>
      </c>
      <c r="J2285" t="str">
        <f t="shared" si="70"/>
        <v/>
      </c>
      <c r="K2285" t="str">
        <f t="shared" si="71"/>
        <v/>
      </c>
    </row>
    <row r="2286" spans="1:11">
      <c r="A2286" s="9">
        <v>48700</v>
      </c>
      <c r="B2286" t="s">
        <v>2311</v>
      </c>
      <c r="D2286" s="3">
        <v>48</v>
      </c>
      <c r="E2286" t="s">
        <v>2138</v>
      </c>
      <c r="F2286" t="s">
        <v>75</v>
      </c>
      <c r="H2286">
        <f>ROWS($A$2:A2286)</f>
        <v>2285</v>
      </c>
      <c r="I2286" t="str">
        <f>IF(Formulaire!$F$24='Codes postaux par région et dép'!A2286,H2286,"")</f>
        <v/>
      </c>
      <c r="J2286" t="str">
        <f t="shared" si="70"/>
        <v/>
      </c>
      <c r="K2286" t="str">
        <f t="shared" si="71"/>
        <v/>
      </c>
    </row>
    <row r="2287" spans="1:11">
      <c r="A2287" s="9">
        <v>48700</v>
      </c>
      <c r="B2287" t="s">
        <v>2154</v>
      </c>
      <c r="C2287" t="s">
        <v>2312</v>
      </c>
      <c r="D2287" s="3">
        <v>48</v>
      </c>
      <c r="E2287" t="s">
        <v>2138</v>
      </c>
      <c r="F2287" t="s">
        <v>75</v>
      </c>
      <c r="H2287">
        <f>ROWS($A$2:A2287)</f>
        <v>2286</v>
      </c>
      <c r="I2287" t="str">
        <f>IF(Formulaire!$F$24='Codes postaux par région et dép'!A2287,H2287,"")</f>
        <v/>
      </c>
      <c r="J2287" t="str">
        <f t="shared" si="70"/>
        <v/>
      </c>
      <c r="K2287" t="str">
        <f t="shared" si="71"/>
        <v/>
      </c>
    </row>
    <row r="2288" spans="1:11">
      <c r="A2288" s="9">
        <v>48700</v>
      </c>
      <c r="B2288" t="s">
        <v>2144</v>
      </c>
      <c r="C2288" t="s">
        <v>2313</v>
      </c>
      <c r="D2288" s="3">
        <v>48</v>
      </c>
      <c r="E2288" t="s">
        <v>2138</v>
      </c>
      <c r="F2288" t="s">
        <v>75</v>
      </c>
      <c r="H2288">
        <f>ROWS($A$2:A2288)</f>
        <v>2287</v>
      </c>
      <c r="I2288" t="str">
        <f>IF(Formulaire!$F$24='Codes postaux par région et dép'!A2288,H2288,"")</f>
        <v/>
      </c>
      <c r="J2288" t="str">
        <f t="shared" si="70"/>
        <v/>
      </c>
      <c r="K2288" t="str">
        <f t="shared" si="71"/>
        <v/>
      </c>
    </row>
    <row r="2289" spans="1:11">
      <c r="A2289" s="9">
        <v>48700</v>
      </c>
      <c r="B2289" t="s">
        <v>2144</v>
      </c>
      <c r="C2289" t="s">
        <v>2314</v>
      </c>
      <c r="D2289" s="3">
        <v>48</v>
      </c>
      <c r="E2289" t="s">
        <v>2138</v>
      </c>
      <c r="F2289" t="s">
        <v>75</v>
      </c>
      <c r="H2289">
        <f>ROWS($A$2:A2289)</f>
        <v>2288</v>
      </c>
      <c r="I2289" t="str">
        <f>IF(Formulaire!$F$24='Codes postaux par région et dép'!A2289,H2289,"")</f>
        <v/>
      </c>
      <c r="J2289" t="str">
        <f t="shared" si="70"/>
        <v/>
      </c>
      <c r="K2289" t="str">
        <f t="shared" si="71"/>
        <v/>
      </c>
    </row>
    <row r="2290" spans="1:11">
      <c r="A2290" s="9">
        <v>48700</v>
      </c>
      <c r="B2290" t="s">
        <v>2144</v>
      </c>
      <c r="C2290" t="s">
        <v>80</v>
      </c>
      <c r="D2290" s="3">
        <v>48</v>
      </c>
      <c r="E2290" t="s">
        <v>2138</v>
      </c>
      <c r="F2290" t="s">
        <v>75</v>
      </c>
      <c r="H2290">
        <f>ROWS($A$2:A2290)</f>
        <v>2289</v>
      </c>
      <c r="I2290" t="str">
        <f>IF(Formulaire!$F$24='Codes postaux par région et dép'!A2290,H2290,"")</f>
        <v/>
      </c>
      <c r="J2290" t="str">
        <f t="shared" si="70"/>
        <v/>
      </c>
      <c r="K2290" t="str">
        <f t="shared" si="71"/>
        <v/>
      </c>
    </row>
    <row r="2291" spans="1:11">
      <c r="A2291" s="9">
        <v>48700</v>
      </c>
      <c r="B2291" t="s">
        <v>2315</v>
      </c>
      <c r="D2291" s="3">
        <v>48</v>
      </c>
      <c r="E2291" t="s">
        <v>2138</v>
      </c>
      <c r="F2291" t="s">
        <v>75</v>
      </c>
      <c r="H2291">
        <f>ROWS($A$2:A2291)</f>
        <v>2290</v>
      </c>
      <c r="I2291" t="str">
        <f>IF(Formulaire!$F$24='Codes postaux par région et dép'!A2291,H2291,"")</f>
        <v/>
      </c>
      <c r="J2291" t="str">
        <f t="shared" si="70"/>
        <v/>
      </c>
      <c r="K2291" t="str">
        <f t="shared" si="71"/>
        <v/>
      </c>
    </row>
    <row r="2292" spans="1:11">
      <c r="A2292" s="9">
        <v>48700</v>
      </c>
      <c r="B2292" t="s">
        <v>2316</v>
      </c>
      <c r="D2292" s="3">
        <v>48</v>
      </c>
      <c r="E2292" t="s">
        <v>2138</v>
      </c>
      <c r="F2292" t="s">
        <v>75</v>
      </c>
      <c r="H2292">
        <f>ROWS($A$2:A2292)</f>
        <v>2291</v>
      </c>
      <c r="I2292" t="str">
        <f>IF(Formulaire!$F$24='Codes postaux par région et dép'!A2292,H2292,"")</f>
        <v/>
      </c>
      <c r="J2292" t="str">
        <f t="shared" si="70"/>
        <v/>
      </c>
      <c r="K2292" t="str">
        <f t="shared" si="71"/>
        <v/>
      </c>
    </row>
    <row r="2293" spans="1:11">
      <c r="A2293" s="9">
        <v>48700</v>
      </c>
      <c r="B2293" t="s">
        <v>2317</v>
      </c>
      <c r="D2293" s="3">
        <v>48</v>
      </c>
      <c r="E2293" t="s">
        <v>2138</v>
      </c>
      <c r="F2293" t="s">
        <v>75</v>
      </c>
      <c r="H2293">
        <f>ROWS($A$2:A2293)</f>
        <v>2292</v>
      </c>
      <c r="I2293" t="str">
        <f>IF(Formulaire!$F$24='Codes postaux par région et dép'!A2293,H2293,"")</f>
        <v/>
      </c>
      <c r="J2293" t="str">
        <f t="shared" si="70"/>
        <v/>
      </c>
      <c r="K2293" t="str">
        <f t="shared" si="71"/>
        <v/>
      </c>
    </row>
    <row r="2294" spans="1:11">
      <c r="A2294" s="9">
        <v>48700</v>
      </c>
      <c r="B2294" t="s">
        <v>2144</v>
      </c>
      <c r="C2294" t="s">
        <v>893</v>
      </c>
      <c r="D2294" s="3">
        <v>48</v>
      </c>
      <c r="E2294" t="s">
        <v>2138</v>
      </c>
      <c r="F2294" t="s">
        <v>75</v>
      </c>
      <c r="H2294">
        <f>ROWS($A$2:A2294)</f>
        <v>2293</v>
      </c>
      <c r="I2294" t="str">
        <f>IF(Formulaire!$F$24='Codes postaux par région et dép'!A2294,H2294,"")</f>
        <v/>
      </c>
      <c r="J2294" t="str">
        <f t="shared" si="70"/>
        <v/>
      </c>
      <c r="K2294" t="str">
        <f t="shared" si="71"/>
        <v/>
      </c>
    </row>
    <row r="2295" spans="1:11">
      <c r="A2295" s="9">
        <v>48800</v>
      </c>
      <c r="B2295" t="s">
        <v>2318</v>
      </c>
      <c r="D2295" s="3">
        <v>48</v>
      </c>
      <c r="E2295" t="s">
        <v>2138</v>
      </c>
      <c r="F2295" t="s">
        <v>75</v>
      </c>
      <c r="H2295">
        <f>ROWS($A$2:A2295)</f>
        <v>2294</v>
      </c>
      <c r="I2295" t="str">
        <f>IF(Formulaire!$F$24='Codes postaux par région et dép'!A2295,H2295,"")</f>
        <v/>
      </c>
      <c r="J2295" t="str">
        <f t="shared" si="70"/>
        <v/>
      </c>
      <c r="K2295" t="str">
        <f t="shared" si="71"/>
        <v/>
      </c>
    </row>
    <row r="2296" spans="1:11">
      <c r="A2296" s="9">
        <v>48800</v>
      </c>
      <c r="B2296" t="s">
        <v>2319</v>
      </c>
      <c r="D2296" s="3">
        <v>48</v>
      </c>
      <c r="E2296" t="s">
        <v>2138</v>
      </c>
      <c r="F2296" t="s">
        <v>75</v>
      </c>
      <c r="H2296">
        <f>ROWS($A$2:A2296)</f>
        <v>2295</v>
      </c>
      <c r="I2296" t="str">
        <f>IF(Formulaire!$F$24='Codes postaux par région et dép'!A2296,H2296,"")</f>
        <v/>
      </c>
      <c r="J2296" t="str">
        <f t="shared" si="70"/>
        <v/>
      </c>
      <c r="K2296" t="str">
        <f t="shared" si="71"/>
        <v/>
      </c>
    </row>
    <row r="2297" spans="1:11">
      <c r="A2297" s="9">
        <v>48800</v>
      </c>
      <c r="B2297" t="s">
        <v>2320</v>
      </c>
      <c r="D2297" s="3">
        <v>48</v>
      </c>
      <c r="E2297" t="s">
        <v>2138</v>
      </c>
      <c r="F2297" t="s">
        <v>75</v>
      </c>
      <c r="H2297">
        <f>ROWS($A$2:A2297)</f>
        <v>2296</v>
      </c>
      <c r="I2297" t="str">
        <f>IF(Formulaire!$F$24='Codes postaux par région et dép'!A2297,H2297,"")</f>
        <v/>
      </c>
      <c r="J2297" t="str">
        <f t="shared" si="70"/>
        <v/>
      </c>
      <c r="K2297" t="str">
        <f t="shared" si="71"/>
        <v/>
      </c>
    </row>
    <row r="2298" spans="1:11">
      <c r="A2298" s="9">
        <v>48800</v>
      </c>
      <c r="B2298" t="s">
        <v>2321</v>
      </c>
      <c r="D2298" s="3">
        <v>48</v>
      </c>
      <c r="E2298" t="s">
        <v>2138</v>
      </c>
      <c r="F2298" t="s">
        <v>75</v>
      </c>
      <c r="H2298">
        <f>ROWS($A$2:A2298)</f>
        <v>2297</v>
      </c>
      <c r="I2298" t="str">
        <f>IF(Formulaire!$F$24='Codes postaux par région et dép'!A2298,H2298,"")</f>
        <v/>
      </c>
      <c r="J2298" t="str">
        <f t="shared" si="70"/>
        <v/>
      </c>
      <c r="K2298" t="str">
        <f t="shared" si="71"/>
        <v/>
      </c>
    </row>
    <row r="2299" spans="1:11">
      <c r="A2299" s="9">
        <v>48800</v>
      </c>
      <c r="B2299" t="s">
        <v>257</v>
      </c>
      <c r="C2299" t="s">
        <v>2322</v>
      </c>
      <c r="D2299" s="3">
        <v>48</v>
      </c>
      <c r="E2299" t="s">
        <v>2138</v>
      </c>
      <c r="F2299" t="s">
        <v>75</v>
      </c>
      <c r="H2299">
        <f>ROWS($A$2:A2299)</f>
        <v>2298</v>
      </c>
      <c r="I2299" t="str">
        <f>IF(Formulaire!$F$24='Codes postaux par région et dép'!A2299,H2299,"")</f>
        <v/>
      </c>
      <c r="J2299" t="str">
        <f t="shared" si="70"/>
        <v/>
      </c>
      <c r="K2299" t="str">
        <f t="shared" si="71"/>
        <v/>
      </c>
    </row>
    <row r="2300" spans="1:11">
      <c r="A2300" s="9">
        <v>48800</v>
      </c>
      <c r="B2300" t="s">
        <v>257</v>
      </c>
      <c r="D2300" s="3">
        <v>48</v>
      </c>
      <c r="E2300" t="s">
        <v>2138</v>
      </c>
      <c r="F2300" t="s">
        <v>75</v>
      </c>
      <c r="H2300">
        <f>ROWS($A$2:A2300)</f>
        <v>2299</v>
      </c>
      <c r="I2300" t="str">
        <f>IF(Formulaire!$F$24='Codes postaux par région et dép'!A2300,H2300,"")</f>
        <v/>
      </c>
      <c r="J2300" t="str">
        <f t="shared" si="70"/>
        <v/>
      </c>
      <c r="K2300" t="str">
        <f t="shared" si="71"/>
        <v/>
      </c>
    </row>
    <row r="2301" spans="1:11">
      <c r="A2301" s="9">
        <v>48800</v>
      </c>
      <c r="B2301" t="s">
        <v>2323</v>
      </c>
      <c r="D2301" s="3">
        <v>48</v>
      </c>
      <c r="E2301" t="s">
        <v>2138</v>
      </c>
      <c r="F2301" t="s">
        <v>75</v>
      </c>
      <c r="H2301">
        <f>ROWS($A$2:A2301)</f>
        <v>2300</v>
      </c>
      <c r="I2301" t="str">
        <f>IF(Formulaire!$F$24='Codes postaux par région et dép'!A2301,H2301,"")</f>
        <v/>
      </c>
      <c r="J2301" t="str">
        <f t="shared" si="70"/>
        <v/>
      </c>
      <c r="K2301" t="str">
        <f t="shared" si="71"/>
        <v/>
      </c>
    </row>
    <row r="2302" spans="1:11">
      <c r="A2302" s="9">
        <v>66000</v>
      </c>
      <c r="B2302" t="s">
        <v>2326</v>
      </c>
      <c r="D2302" s="3">
        <v>66</v>
      </c>
      <c r="E2302" t="s">
        <v>2327</v>
      </c>
      <c r="F2302" t="s">
        <v>75</v>
      </c>
      <c r="H2302">
        <f>ROWS($A$2:A2302)</f>
        <v>2301</v>
      </c>
      <c r="I2302" t="str">
        <f>IF(Formulaire!$F$24='Codes postaux par région et dép'!A2302,H2302,"")</f>
        <v/>
      </c>
      <c r="J2302" t="str">
        <f t="shared" si="70"/>
        <v/>
      </c>
      <c r="K2302" t="str">
        <f t="shared" si="71"/>
        <v/>
      </c>
    </row>
    <row r="2303" spans="1:11">
      <c r="A2303" s="9">
        <v>66100</v>
      </c>
      <c r="B2303" t="s">
        <v>2326</v>
      </c>
      <c r="D2303" s="3">
        <v>66</v>
      </c>
      <c r="E2303" t="s">
        <v>2327</v>
      </c>
      <c r="F2303" t="s">
        <v>75</v>
      </c>
      <c r="H2303">
        <f>ROWS($A$2:A2303)</f>
        <v>2302</v>
      </c>
      <c r="I2303" t="str">
        <f>IF(Formulaire!$F$24='Codes postaux par région et dép'!A2303,H2303,"")</f>
        <v/>
      </c>
      <c r="J2303" t="str">
        <f t="shared" si="70"/>
        <v/>
      </c>
      <c r="K2303" t="str">
        <f t="shared" si="71"/>
        <v/>
      </c>
    </row>
    <row r="2304" spans="1:11">
      <c r="A2304" s="9">
        <v>66110</v>
      </c>
      <c r="B2304" t="s">
        <v>2328</v>
      </c>
      <c r="D2304" s="3">
        <v>66</v>
      </c>
      <c r="E2304" t="s">
        <v>2327</v>
      </c>
      <c r="F2304" t="s">
        <v>75</v>
      </c>
      <c r="H2304">
        <f>ROWS($A$2:A2304)</f>
        <v>2303</v>
      </c>
      <c r="I2304" t="str">
        <f>IF(Formulaire!$F$24='Codes postaux par région et dép'!A2304,H2304,"")</f>
        <v/>
      </c>
      <c r="J2304" t="str">
        <f t="shared" si="70"/>
        <v/>
      </c>
      <c r="K2304" t="str">
        <f t="shared" si="71"/>
        <v/>
      </c>
    </row>
    <row r="2305" spans="1:11">
      <c r="A2305" s="9">
        <v>66110</v>
      </c>
      <c r="B2305" t="s">
        <v>2329</v>
      </c>
      <c r="D2305" s="3">
        <v>66</v>
      </c>
      <c r="E2305" t="s">
        <v>2327</v>
      </c>
      <c r="F2305" t="s">
        <v>75</v>
      </c>
      <c r="H2305">
        <f>ROWS($A$2:A2305)</f>
        <v>2304</v>
      </c>
      <c r="I2305" t="str">
        <f>IF(Formulaire!$F$24='Codes postaux par région et dép'!A2305,H2305,"")</f>
        <v/>
      </c>
      <c r="J2305" t="str">
        <f t="shared" si="70"/>
        <v/>
      </c>
      <c r="K2305" t="str">
        <f t="shared" si="71"/>
        <v/>
      </c>
    </row>
    <row r="2306" spans="1:11">
      <c r="A2306" s="9">
        <v>66110</v>
      </c>
      <c r="B2306" t="s">
        <v>2330</v>
      </c>
      <c r="D2306" s="3">
        <v>66</v>
      </c>
      <c r="E2306" t="s">
        <v>2327</v>
      </c>
      <c r="F2306" t="s">
        <v>75</v>
      </c>
      <c r="H2306">
        <f>ROWS($A$2:A2306)</f>
        <v>2305</v>
      </c>
      <c r="I2306" t="str">
        <f>IF(Formulaire!$F$24='Codes postaux par région et dép'!A2306,H2306,"")</f>
        <v/>
      </c>
      <c r="J2306" t="str">
        <f t="shared" ref="J2306:J2369" si="72">IFERROR(SMALL($I:$I,H2306),"")</f>
        <v/>
      </c>
      <c r="K2306" t="str">
        <f t="shared" ref="K2306:K2369" si="73">IFERROR(INDEX($B$2:$B$2867,J2306),"")</f>
        <v/>
      </c>
    </row>
    <row r="2307" spans="1:11">
      <c r="A2307" s="9">
        <v>66110</v>
      </c>
      <c r="B2307" t="s">
        <v>2331</v>
      </c>
      <c r="D2307" s="3">
        <v>66</v>
      </c>
      <c r="E2307" t="s">
        <v>2327</v>
      </c>
      <c r="F2307" t="s">
        <v>75</v>
      </c>
      <c r="H2307">
        <f>ROWS($A$2:A2307)</f>
        <v>2306</v>
      </c>
      <c r="I2307" t="str">
        <f>IF(Formulaire!$F$24='Codes postaux par région et dép'!A2307,H2307,"")</f>
        <v/>
      </c>
      <c r="J2307" t="str">
        <f t="shared" si="72"/>
        <v/>
      </c>
      <c r="K2307" t="str">
        <f t="shared" si="73"/>
        <v/>
      </c>
    </row>
    <row r="2308" spans="1:11">
      <c r="A2308" s="9">
        <v>66110</v>
      </c>
      <c r="B2308" t="s">
        <v>2332</v>
      </c>
      <c r="D2308" s="3">
        <v>66</v>
      </c>
      <c r="E2308" t="s">
        <v>2327</v>
      </c>
      <c r="F2308" t="s">
        <v>75</v>
      </c>
      <c r="H2308">
        <f>ROWS($A$2:A2308)</f>
        <v>2307</v>
      </c>
      <c r="I2308" t="str">
        <f>IF(Formulaire!$F$24='Codes postaux par région et dép'!A2308,H2308,"")</f>
        <v/>
      </c>
      <c r="J2308" t="str">
        <f t="shared" si="72"/>
        <v/>
      </c>
      <c r="K2308" t="str">
        <f t="shared" si="73"/>
        <v/>
      </c>
    </row>
    <row r="2309" spans="1:11">
      <c r="A2309" s="9">
        <v>66120</v>
      </c>
      <c r="B2309" t="s">
        <v>2333</v>
      </c>
      <c r="D2309" s="3">
        <v>66</v>
      </c>
      <c r="E2309" t="s">
        <v>2327</v>
      </c>
      <c r="F2309" t="s">
        <v>75</v>
      </c>
      <c r="H2309">
        <f>ROWS($A$2:A2309)</f>
        <v>2308</v>
      </c>
      <c r="I2309" t="str">
        <f>IF(Formulaire!$F$24='Codes postaux par région et dép'!A2309,H2309,"")</f>
        <v/>
      </c>
      <c r="J2309" t="str">
        <f t="shared" si="72"/>
        <v/>
      </c>
      <c r="K2309" t="str">
        <f t="shared" si="73"/>
        <v/>
      </c>
    </row>
    <row r="2310" spans="1:11">
      <c r="A2310" s="9">
        <v>66120</v>
      </c>
      <c r="B2310" t="s">
        <v>2334</v>
      </c>
      <c r="D2310" s="3">
        <v>66</v>
      </c>
      <c r="E2310" t="s">
        <v>2327</v>
      </c>
      <c r="F2310" t="s">
        <v>75</v>
      </c>
      <c r="H2310">
        <f>ROWS($A$2:A2310)</f>
        <v>2309</v>
      </c>
      <c r="I2310" t="str">
        <f>IF(Formulaire!$F$24='Codes postaux par région et dép'!A2310,H2310,"")</f>
        <v/>
      </c>
      <c r="J2310" t="str">
        <f t="shared" si="72"/>
        <v/>
      </c>
      <c r="K2310" t="str">
        <f t="shared" si="73"/>
        <v/>
      </c>
    </row>
    <row r="2311" spans="1:11">
      <c r="A2311" s="9">
        <v>66120</v>
      </c>
      <c r="B2311" t="s">
        <v>2335</v>
      </c>
      <c r="D2311" s="3">
        <v>66</v>
      </c>
      <c r="E2311" t="s">
        <v>2327</v>
      </c>
      <c r="F2311" t="s">
        <v>75</v>
      </c>
      <c r="H2311">
        <f>ROWS($A$2:A2311)</f>
        <v>2310</v>
      </c>
      <c r="I2311" t="str">
        <f>IF(Formulaire!$F$24='Codes postaux par région et dép'!A2311,H2311,"")</f>
        <v/>
      </c>
      <c r="J2311" t="str">
        <f t="shared" si="72"/>
        <v/>
      </c>
      <c r="K2311" t="str">
        <f t="shared" si="73"/>
        <v/>
      </c>
    </row>
    <row r="2312" spans="1:11">
      <c r="A2312" s="9">
        <v>66120</v>
      </c>
      <c r="B2312" t="s">
        <v>2335</v>
      </c>
      <c r="C2312" t="s">
        <v>2336</v>
      </c>
      <c r="D2312" s="3">
        <v>66</v>
      </c>
      <c r="E2312" t="s">
        <v>2327</v>
      </c>
      <c r="F2312" t="s">
        <v>75</v>
      </c>
      <c r="H2312">
        <f>ROWS($A$2:A2312)</f>
        <v>2311</v>
      </c>
      <c r="I2312" t="str">
        <f>IF(Formulaire!$F$24='Codes postaux par région et dép'!A2312,H2312,"")</f>
        <v/>
      </c>
      <c r="J2312" t="str">
        <f t="shared" si="72"/>
        <v/>
      </c>
      <c r="K2312" t="str">
        <f t="shared" si="73"/>
        <v/>
      </c>
    </row>
    <row r="2313" spans="1:11">
      <c r="A2313" s="9">
        <v>66130</v>
      </c>
      <c r="B2313" t="s">
        <v>2337</v>
      </c>
      <c r="D2313" s="3">
        <v>66</v>
      </c>
      <c r="E2313" t="s">
        <v>2327</v>
      </c>
      <c r="F2313" t="s">
        <v>75</v>
      </c>
      <c r="H2313">
        <f>ROWS($A$2:A2313)</f>
        <v>2312</v>
      </c>
      <c r="I2313" t="str">
        <f>IF(Formulaire!$F$24='Codes postaux par région et dép'!A2313,H2313,"")</f>
        <v/>
      </c>
      <c r="J2313" t="str">
        <f t="shared" si="72"/>
        <v/>
      </c>
      <c r="K2313" t="str">
        <f t="shared" si="73"/>
        <v/>
      </c>
    </row>
    <row r="2314" spans="1:11">
      <c r="A2314" s="9">
        <v>66130</v>
      </c>
      <c r="B2314" t="s">
        <v>2338</v>
      </c>
      <c r="D2314" s="3">
        <v>66</v>
      </c>
      <c r="E2314" t="s">
        <v>2327</v>
      </c>
      <c r="F2314" t="s">
        <v>75</v>
      </c>
      <c r="H2314">
        <f>ROWS($A$2:A2314)</f>
        <v>2313</v>
      </c>
      <c r="I2314" t="str">
        <f>IF(Formulaire!$F$24='Codes postaux par région et dép'!A2314,H2314,"")</f>
        <v/>
      </c>
      <c r="J2314" t="str">
        <f t="shared" si="72"/>
        <v/>
      </c>
      <c r="K2314" t="str">
        <f t="shared" si="73"/>
        <v/>
      </c>
    </row>
    <row r="2315" spans="1:11">
      <c r="A2315" s="9">
        <v>66130</v>
      </c>
      <c r="B2315" t="s">
        <v>2339</v>
      </c>
      <c r="D2315" s="3">
        <v>66</v>
      </c>
      <c r="E2315" t="s">
        <v>2327</v>
      </c>
      <c r="F2315" t="s">
        <v>75</v>
      </c>
      <c r="H2315">
        <f>ROWS($A$2:A2315)</f>
        <v>2314</v>
      </c>
      <c r="I2315" t="str">
        <f>IF(Formulaire!$F$24='Codes postaux par région et dép'!A2315,H2315,"")</f>
        <v/>
      </c>
      <c r="J2315" t="str">
        <f t="shared" si="72"/>
        <v/>
      </c>
      <c r="K2315" t="str">
        <f t="shared" si="73"/>
        <v/>
      </c>
    </row>
    <row r="2316" spans="1:11">
      <c r="A2316" s="9">
        <v>66130</v>
      </c>
      <c r="B2316" t="s">
        <v>2340</v>
      </c>
      <c r="D2316" s="3">
        <v>66</v>
      </c>
      <c r="E2316" t="s">
        <v>2327</v>
      </c>
      <c r="F2316" t="s">
        <v>75</v>
      </c>
      <c r="H2316">
        <f>ROWS($A$2:A2316)</f>
        <v>2315</v>
      </c>
      <c r="I2316" t="str">
        <f>IF(Formulaire!$F$24='Codes postaux par région et dép'!A2316,H2316,"")</f>
        <v/>
      </c>
      <c r="J2316" t="str">
        <f t="shared" si="72"/>
        <v/>
      </c>
      <c r="K2316" t="str">
        <f t="shared" si="73"/>
        <v/>
      </c>
    </row>
    <row r="2317" spans="1:11">
      <c r="A2317" s="9">
        <v>66130</v>
      </c>
      <c r="B2317" t="s">
        <v>2341</v>
      </c>
      <c r="D2317" s="3">
        <v>66</v>
      </c>
      <c r="E2317" t="s">
        <v>2327</v>
      </c>
      <c r="F2317" t="s">
        <v>75</v>
      </c>
      <c r="H2317">
        <f>ROWS($A$2:A2317)</f>
        <v>2316</v>
      </c>
      <c r="I2317" t="str">
        <f>IF(Formulaire!$F$24='Codes postaux par région et dép'!A2317,H2317,"")</f>
        <v/>
      </c>
      <c r="J2317" t="str">
        <f t="shared" si="72"/>
        <v/>
      </c>
      <c r="K2317" t="str">
        <f t="shared" si="73"/>
        <v/>
      </c>
    </row>
    <row r="2318" spans="1:11">
      <c r="A2318" s="9">
        <v>66130</v>
      </c>
      <c r="B2318" t="s">
        <v>2342</v>
      </c>
      <c r="D2318" s="3">
        <v>66</v>
      </c>
      <c r="E2318" t="s">
        <v>2327</v>
      </c>
      <c r="F2318" t="s">
        <v>75</v>
      </c>
      <c r="H2318">
        <f>ROWS($A$2:A2318)</f>
        <v>2317</v>
      </c>
      <c r="I2318" t="str">
        <f>IF(Formulaire!$F$24='Codes postaux par région et dép'!A2318,H2318,"")</f>
        <v/>
      </c>
      <c r="J2318" t="str">
        <f t="shared" si="72"/>
        <v/>
      </c>
      <c r="K2318" t="str">
        <f t="shared" si="73"/>
        <v/>
      </c>
    </row>
    <row r="2319" spans="1:11">
      <c r="A2319" s="9">
        <v>66130</v>
      </c>
      <c r="B2319" t="s">
        <v>2343</v>
      </c>
      <c r="D2319" s="3">
        <v>66</v>
      </c>
      <c r="E2319" t="s">
        <v>2327</v>
      </c>
      <c r="F2319" t="s">
        <v>75</v>
      </c>
      <c r="H2319">
        <f>ROWS($A$2:A2319)</f>
        <v>2318</v>
      </c>
      <c r="I2319" t="str">
        <f>IF(Formulaire!$F$24='Codes postaux par région et dép'!A2319,H2319,"")</f>
        <v/>
      </c>
      <c r="J2319" t="str">
        <f t="shared" si="72"/>
        <v/>
      </c>
      <c r="K2319" t="str">
        <f t="shared" si="73"/>
        <v/>
      </c>
    </row>
    <row r="2320" spans="1:11">
      <c r="A2320" s="9">
        <v>66130</v>
      </c>
      <c r="B2320" t="s">
        <v>2344</v>
      </c>
      <c r="D2320" s="3">
        <v>66</v>
      </c>
      <c r="E2320" t="s">
        <v>2327</v>
      </c>
      <c r="F2320" t="s">
        <v>75</v>
      </c>
      <c r="H2320">
        <f>ROWS($A$2:A2320)</f>
        <v>2319</v>
      </c>
      <c r="I2320" t="str">
        <f>IF(Formulaire!$F$24='Codes postaux par région et dép'!A2320,H2320,"")</f>
        <v/>
      </c>
      <c r="J2320" t="str">
        <f t="shared" si="72"/>
        <v/>
      </c>
      <c r="K2320" t="str">
        <f t="shared" si="73"/>
        <v/>
      </c>
    </row>
    <row r="2321" spans="1:11">
      <c r="A2321" s="9">
        <v>66130</v>
      </c>
      <c r="B2321" t="s">
        <v>2345</v>
      </c>
      <c r="D2321" s="3">
        <v>66</v>
      </c>
      <c r="E2321" t="s">
        <v>2327</v>
      </c>
      <c r="F2321" t="s">
        <v>75</v>
      </c>
      <c r="H2321">
        <f>ROWS($A$2:A2321)</f>
        <v>2320</v>
      </c>
      <c r="I2321" t="str">
        <f>IF(Formulaire!$F$24='Codes postaux par région et dép'!A2321,H2321,"")</f>
        <v/>
      </c>
      <c r="J2321" t="str">
        <f t="shared" si="72"/>
        <v/>
      </c>
      <c r="K2321" t="str">
        <f t="shared" si="73"/>
        <v/>
      </c>
    </row>
    <row r="2322" spans="1:11">
      <c r="A2322" s="9">
        <v>66130</v>
      </c>
      <c r="B2322" t="s">
        <v>2346</v>
      </c>
      <c r="D2322" s="3">
        <v>66</v>
      </c>
      <c r="E2322" t="s">
        <v>2327</v>
      </c>
      <c r="F2322" t="s">
        <v>75</v>
      </c>
      <c r="H2322">
        <f>ROWS($A$2:A2322)</f>
        <v>2321</v>
      </c>
      <c r="I2322" t="str">
        <f>IF(Formulaire!$F$24='Codes postaux par région et dép'!A2322,H2322,"")</f>
        <v/>
      </c>
      <c r="J2322" t="str">
        <f t="shared" si="72"/>
        <v/>
      </c>
      <c r="K2322" t="str">
        <f t="shared" si="73"/>
        <v/>
      </c>
    </row>
    <row r="2323" spans="1:11">
      <c r="A2323" s="9">
        <v>66140</v>
      </c>
      <c r="B2323" t="s">
        <v>2347</v>
      </c>
      <c r="D2323" s="3">
        <v>66</v>
      </c>
      <c r="E2323" t="s">
        <v>2327</v>
      </c>
      <c r="F2323" t="s">
        <v>75</v>
      </c>
      <c r="H2323">
        <f>ROWS($A$2:A2323)</f>
        <v>2322</v>
      </c>
      <c r="I2323" t="str">
        <f>IF(Formulaire!$F$24='Codes postaux par région et dép'!A2323,H2323,"")</f>
        <v/>
      </c>
      <c r="J2323" t="str">
        <f t="shared" si="72"/>
        <v/>
      </c>
      <c r="K2323" t="str">
        <f t="shared" si="73"/>
        <v/>
      </c>
    </row>
    <row r="2324" spans="1:11">
      <c r="A2324" s="9">
        <v>66140</v>
      </c>
      <c r="B2324" t="s">
        <v>2347</v>
      </c>
      <c r="C2324" t="s">
        <v>2348</v>
      </c>
      <c r="D2324" s="3">
        <v>66</v>
      </c>
      <c r="E2324" t="s">
        <v>2327</v>
      </c>
      <c r="F2324" t="s">
        <v>75</v>
      </c>
      <c r="H2324">
        <f>ROWS($A$2:A2324)</f>
        <v>2323</v>
      </c>
      <c r="I2324" t="str">
        <f>IF(Formulaire!$F$24='Codes postaux par région et dép'!A2324,H2324,"")</f>
        <v/>
      </c>
      <c r="J2324" t="str">
        <f t="shared" si="72"/>
        <v/>
      </c>
      <c r="K2324" t="str">
        <f t="shared" si="73"/>
        <v/>
      </c>
    </row>
    <row r="2325" spans="1:11">
      <c r="A2325" s="9">
        <v>66150</v>
      </c>
      <c r="B2325" t="s">
        <v>2349</v>
      </c>
      <c r="D2325" s="3">
        <v>66</v>
      </c>
      <c r="E2325" t="s">
        <v>2327</v>
      </c>
      <c r="F2325" t="s">
        <v>75</v>
      </c>
      <c r="H2325">
        <f>ROWS($A$2:A2325)</f>
        <v>2324</v>
      </c>
      <c r="I2325" t="str">
        <f>IF(Formulaire!$F$24='Codes postaux par région et dép'!A2325,H2325,"")</f>
        <v/>
      </c>
      <c r="J2325" t="str">
        <f t="shared" si="72"/>
        <v/>
      </c>
      <c r="K2325" t="str">
        <f t="shared" si="73"/>
        <v/>
      </c>
    </row>
    <row r="2326" spans="1:11">
      <c r="A2326" s="9">
        <v>66150</v>
      </c>
      <c r="B2326" t="s">
        <v>2350</v>
      </c>
      <c r="D2326" s="3">
        <v>66</v>
      </c>
      <c r="E2326" t="s">
        <v>2327</v>
      </c>
      <c r="F2326" t="s">
        <v>75</v>
      </c>
      <c r="H2326">
        <f>ROWS($A$2:A2326)</f>
        <v>2325</v>
      </c>
      <c r="I2326" t="str">
        <f>IF(Formulaire!$F$24='Codes postaux par région et dép'!A2326,H2326,"")</f>
        <v/>
      </c>
      <c r="J2326" t="str">
        <f t="shared" si="72"/>
        <v/>
      </c>
      <c r="K2326" t="str">
        <f t="shared" si="73"/>
        <v/>
      </c>
    </row>
    <row r="2327" spans="1:11">
      <c r="A2327" s="9">
        <v>66150</v>
      </c>
      <c r="B2327" t="s">
        <v>2351</v>
      </c>
      <c r="D2327" s="3">
        <v>66</v>
      </c>
      <c r="E2327" t="s">
        <v>2327</v>
      </c>
      <c r="F2327" t="s">
        <v>75</v>
      </c>
      <c r="H2327">
        <f>ROWS($A$2:A2327)</f>
        <v>2326</v>
      </c>
      <c r="I2327" t="str">
        <f>IF(Formulaire!$F$24='Codes postaux par région et dép'!A2327,H2327,"")</f>
        <v/>
      </c>
      <c r="J2327" t="str">
        <f t="shared" si="72"/>
        <v/>
      </c>
      <c r="K2327" t="str">
        <f t="shared" si="73"/>
        <v/>
      </c>
    </row>
    <row r="2328" spans="1:11">
      <c r="A2328" s="9">
        <v>66160</v>
      </c>
      <c r="B2328" t="s">
        <v>2352</v>
      </c>
      <c r="D2328" s="3">
        <v>66</v>
      </c>
      <c r="E2328" t="s">
        <v>2327</v>
      </c>
      <c r="F2328" t="s">
        <v>75</v>
      </c>
      <c r="H2328">
        <f>ROWS($A$2:A2328)</f>
        <v>2327</v>
      </c>
      <c r="I2328" t="str">
        <f>IF(Formulaire!$F$24='Codes postaux par région et dép'!A2328,H2328,"")</f>
        <v/>
      </c>
      <c r="J2328" t="str">
        <f t="shared" si="72"/>
        <v/>
      </c>
      <c r="K2328" t="str">
        <f t="shared" si="73"/>
        <v/>
      </c>
    </row>
    <row r="2329" spans="1:11">
      <c r="A2329" s="9">
        <v>66170</v>
      </c>
      <c r="B2329" t="s">
        <v>2353</v>
      </c>
      <c r="D2329" s="3">
        <v>66</v>
      </c>
      <c r="E2329" t="s">
        <v>2327</v>
      </c>
      <c r="F2329" t="s">
        <v>75</v>
      </c>
      <c r="H2329">
        <f>ROWS($A$2:A2329)</f>
        <v>2328</v>
      </c>
      <c r="I2329" t="str">
        <f>IF(Formulaire!$F$24='Codes postaux par région et dép'!A2329,H2329,"")</f>
        <v/>
      </c>
      <c r="J2329" t="str">
        <f t="shared" si="72"/>
        <v/>
      </c>
      <c r="K2329" t="str">
        <f t="shared" si="73"/>
        <v/>
      </c>
    </row>
    <row r="2330" spans="1:11">
      <c r="A2330" s="9">
        <v>66170</v>
      </c>
      <c r="B2330" t="s">
        <v>2354</v>
      </c>
      <c r="D2330" s="3">
        <v>66</v>
      </c>
      <c r="E2330" t="s">
        <v>2327</v>
      </c>
      <c r="F2330" t="s">
        <v>75</v>
      </c>
      <c r="H2330">
        <f>ROWS($A$2:A2330)</f>
        <v>2329</v>
      </c>
      <c r="I2330" t="str">
        <f>IF(Formulaire!$F$24='Codes postaux par région et dép'!A2330,H2330,"")</f>
        <v/>
      </c>
      <c r="J2330" t="str">
        <f t="shared" si="72"/>
        <v/>
      </c>
      <c r="K2330" t="str">
        <f t="shared" si="73"/>
        <v/>
      </c>
    </row>
    <row r="2331" spans="1:11">
      <c r="A2331" s="9">
        <v>66170</v>
      </c>
      <c r="B2331" t="s">
        <v>2355</v>
      </c>
      <c r="D2331" s="3">
        <v>66</v>
      </c>
      <c r="E2331" t="s">
        <v>2327</v>
      </c>
      <c r="F2331" t="s">
        <v>75</v>
      </c>
      <c r="H2331">
        <f>ROWS($A$2:A2331)</f>
        <v>2330</v>
      </c>
      <c r="I2331" t="str">
        <f>IF(Formulaire!$F$24='Codes postaux par région et dép'!A2331,H2331,"")</f>
        <v/>
      </c>
      <c r="J2331" t="str">
        <f t="shared" si="72"/>
        <v/>
      </c>
      <c r="K2331" t="str">
        <f t="shared" si="73"/>
        <v/>
      </c>
    </row>
    <row r="2332" spans="1:11">
      <c r="A2332" s="9">
        <v>66170</v>
      </c>
      <c r="B2332" t="s">
        <v>2356</v>
      </c>
      <c r="D2332" s="3">
        <v>66</v>
      </c>
      <c r="E2332" t="s">
        <v>2327</v>
      </c>
      <c r="F2332" t="s">
        <v>75</v>
      </c>
      <c r="H2332">
        <f>ROWS($A$2:A2332)</f>
        <v>2331</v>
      </c>
      <c r="I2332" t="str">
        <f>IF(Formulaire!$F$24='Codes postaux par région et dép'!A2332,H2332,"")</f>
        <v/>
      </c>
      <c r="J2332" t="str">
        <f t="shared" si="72"/>
        <v/>
      </c>
      <c r="K2332" t="str">
        <f t="shared" si="73"/>
        <v/>
      </c>
    </row>
    <row r="2333" spans="1:11">
      <c r="A2333" s="9">
        <v>66180</v>
      </c>
      <c r="B2333" t="s">
        <v>2357</v>
      </c>
      <c r="D2333" s="3">
        <v>66</v>
      </c>
      <c r="E2333" t="s">
        <v>2327</v>
      </c>
      <c r="F2333" t="s">
        <v>75</v>
      </c>
      <c r="H2333">
        <f>ROWS($A$2:A2333)</f>
        <v>2332</v>
      </c>
      <c r="I2333" t="str">
        <f>IF(Formulaire!$F$24='Codes postaux par région et dép'!A2333,H2333,"")</f>
        <v/>
      </c>
      <c r="J2333" t="str">
        <f t="shared" si="72"/>
        <v/>
      </c>
      <c r="K2333" t="str">
        <f t="shared" si="73"/>
        <v/>
      </c>
    </row>
    <row r="2334" spans="1:11">
      <c r="A2334" s="9">
        <v>66190</v>
      </c>
      <c r="B2334" t="s">
        <v>2358</v>
      </c>
      <c r="D2334" s="3">
        <v>66</v>
      </c>
      <c r="E2334" t="s">
        <v>2327</v>
      </c>
      <c r="F2334" t="s">
        <v>75</v>
      </c>
      <c r="H2334">
        <f>ROWS($A$2:A2334)</f>
        <v>2333</v>
      </c>
      <c r="I2334" t="str">
        <f>IF(Formulaire!$F$24='Codes postaux par région et dép'!A2334,H2334,"")</f>
        <v/>
      </c>
      <c r="J2334" t="str">
        <f t="shared" si="72"/>
        <v/>
      </c>
      <c r="K2334" t="str">
        <f t="shared" si="73"/>
        <v/>
      </c>
    </row>
    <row r="2335" spans="1:11">
      <c r="A2335" s="9">
        <v>66200</v>
      </c>
      <c r="B2335" t="s">
        <v>2359</v>
      </c>
      <c r="D2335" s="3">
        <v>66</v>
      </c>
      <c r="E2335" t="s">
        <v>2327</v>
      </c>
      <c r="F2335" t="s">
        <v>75</v>
      </c>
      <c r="H2335">
        <f>ROWS($A$2:A2335)</f>
        <v>2334</v>
      </c>
      <c r="I2335" t="str">
        <f>IF(Formulaire!$F$24='Codes postaux par région et dép'!A2335,H2335,"")</f>
        <v/>
      </c>
      <c r="J2335" t="str">
        <f t="shared" si="72"/>
        <v/>
      </c>
      <c r="K2335" t="str">
        <f t="shared" si="73"/>
        <v/>
      </c>
    </row>
    <row r="2336" spans="1:11">
      <c r="A2336" s="9">
        <v>66200</v>
      </c>
      <c r="B2336" t="s">
        <v>2360</v>
      </c>
      <c r="D2336" s="3">
        <v>66</v>
      </c>
      <c r="E2336" t="s">
        <v>2327</v>
      </c>
      <c r="F2336" t="s">
        <v>75</v>
      </c>
      <c r="H2336">
        <f>ROWS($A$2:A2336)</f>
        <v>2335</v>
      </c>
      <c r="I2336" t="str">
        <f>IF(Formulaire!$F$24='Codes postaux par région et dép'!A2336,H2336,"")</f>
        <v/>
      </c>
      <c r="J2336" t="str">
        <f t="shared" si="72"/>
        <v/>
      </c>
      <c r="K2336" t="str">
        <f t="shared" si="73"/>
        <v/>
      </c>
    </row>
    <row r="2337" spans="1:11">
      <c r="A2337" s="9">
        <v>66200</v>
      </c>
      <c r="B2337" t="s">
        <v>2361</v>
      </c>
      <c r="D2337" s="3">
        <v>66</v>
      </c>
      <c r="E2337" t="s">
        <v>2327</v>
      </c>
      <c r="F2337" t="s">
        <v>75</v>
      </c>
      <c r="H2337">
        <f>ROWS($A$2:A2337)</f>
        <v>2336</v>
      </c>
      <c r="I2337" t="str">
        <f>IF(Formulaire!$F$24='Codes postaux par région et dép'!A2337,H2337,"")</f>
        <v/>
      </c>
      <c r="J2337" t="str">
        <f t="shared" si="72"/>
        <v/>
      </c>
      <c r="K2337" t="str">
        <f t="shared" si="73"/>
        <v/>
      </c>
    </row>
    <row r="2338" spans="1:11">
      <c r="A2338" s="9">
        <v>66200</v>
      </c>
      <c r="B2338" t="s">
        <v>2362</v>
      </c>
      <c r="D2338" s="3">
        <v>66</v>
      </c>
      <c r="E2338" t="s">
        <v>2327</v>
      </c>
      <c r="F2338" t="s">
        <v>75</v>
      </c>
      <c r="H2338">
        <f>ROWS($A$2:A2338)</f>
        <v>2337</v>
      </c>
      <c r="I2338" t="str">
        <f>IF(Formulaire!$F$24='Codes postaux par région et dép'!A2338,H2338,"")</f>
        <v/>
      </c>
      <c r="J2338" t="str">
        <f t="shared" si="72"/>
        <v/>
      </c>
      <c r="K2338" t="str">
        <f t="shared" si="73"/>
        <v/>
      </c>
    </row>
    <row r="2339" spans="1:11">
      <c r="A2339" s="9">
        <v>66200</v>
      </c>
      <c r="B2339" t="s">
        <v>2363</v>
      </c>
      <c r="D2339" s="3">
        <v>66</v>
      </c>
      <c r="E2339" t="s">
        <v>2327</v>
      </c>
      <c r="F2339" t="s">
        <v>75</v>
      </c>
      <c r="H2339">
        <f>ROWS($A$2:A2339)</f>
        <v>2338</v>
      </c>
      <c r="I2339" t="str">
        <f>IF(Formulaire!$F$24='Codes postaux par région et dép'!A2339,H2339,"")</f>
        <v/>
      </c>
      <c r="J2339" t="str">
        <f t="shared" si="72"/>
        <v/>
      </c>
      <c r="K2339" t="str">
        <f t="shared" si="73"/>
        <v/>
      </c>
    </row>
    <row r="2340" spans="1:11">
      <c r="A2340" s="9">
        <v>66200</v>
      </c>
      <c r="B2340" t="s">
        <v>2364</v>
      </c>
      <c r="D2340" s="3">
        <v>66</v>
      </c>
      <c r="E2340" t="s">
        <v>2327</v>
      </c>
      <c r="F2340" t="s">
        <v>75</v>
      </c>
      <c r="H2340">
        <f>ROWS($A$2:A2340)</f>
        <v>2339</v>
      </c>
      <c r="I2340" t="str">
        <f>IF(Formulaire!$F$24='Codes postaux par région et dép'!A2340,H2340,"")</f>
        <v/>
      </c>
      <c r="J2340" t="str">
        <f t="shared" si="72"/>
        <v/>
      </c>
      <c r="K2340" t="str">
        <f t="shared" si="73"/>
        <v/>
      </c>
    </row>
    <row r="2341" spans="1:11">
      <c r="A2341" s="9">
        <v>66210</v>
      </c>
      <c r="B2341" t="s">
        <v>963</v>
      </c>
      <c r="D2341" s="3">
        <v>66</v>
      </c>
      <c r="E2341" t="s">
        <v>2327</v>
      </c>
      <c r="F2341" t="s">
        <v>75</v>
      </c>
      <c r="H2341">
        <f>ROWS($A$2:A2341)</f>
        <v>2340</v>
      </c>
      <c r="I2341" t="str">
        <f>IF(Formulaire!$F$24='Codes postaux par région et dép'!A2341,H2341,"")</f>
        <v/>
      </c>
      <c r="J2341" t="str">
        <f t="shared" si="72"/>
        <v/>
      </c>
      <c r="K2341" t="str">
        <f t="shared" si="73"/>
        <v/>
      </c>
    </row>
    <row r="2342" spans="1:11">
      <c r="A2342" s="9">
        <v>66210</v>
      </c>
      <c r="B2342" t="s">
        <v>2365</v>
      </c>
      <c r="D2342" s="3">
        <v>66</v>
      </c>
      <c r="E2342" t="s">
        <v>2327</v>
      </c>
      <c r="F2342" t="s">
        <v>75</v>
      </c>
      <c r="H2342">
        <f>ROWS($A$2:A2342)</f>
        <v>2341</v>
      </c>
      <c r="I2342" t="str">
        <f>IF(Formulaire!$F$24='Codes postaux par région et dép'!A2342,H2342,"")</f>
        <v/>
      </c>
      <c r="J2342" t="str">
        <f t="shared" si="72"/>
        <v/>
      </c>
      <c r="K2342" t="str">
        <f t="shared" si="73"/>
        <v/>
      </c>
    </row>
    <row r="2343" spans="1:11">
      <c r="A2343" s="9">
        <v>66210</v>
      </c>
      <c r="B2343" t="s">
        <v>2366</v>
      </c>
      <c r="D2343" s="3">
        <v>66</v>
      </c>
      <c r="E2343" t="s">
        <v>2327</v>
      </c>
      <c r="F2343" t="s">
        <v>75</v>
      </c>
      <c r="H2343">
        <f>ROWS($A$2:A2343)</f>
        <v>2342</v>
      </c>
      <c r="I2343" t="str">
        <f>IF(Formulaire!$F$24='Codes postaux par région et dép'!A2343,H2343,"")</f>
        <v/>
      </c>
      <c r="J2343" t="str">
        <f t="shared" si="72"/>
        <v/>
      </c>
      <c r="K2343" t="str">
        <f t="shared" si="73"/>
        <v/>
      </c>
    </row>
    <row r="2344" spans="1:11">
      <c r="A2344" s="9">
        <v>66210</v>
      </c>
      <c r="B2344" t="s">
        <v>2367</v>
      </c>
      <c r="D2344" s="3">
        <v>66</v>
      </c>
      <c r="E2344" t="s">
        <v>2327</v>
      </c>
      <c r="F2344" t="s">
        <v>75</v>
      </c>
      <c r="H2344">
        <f>ROWS($A$2:A2344)</f>
        <v>2343</v>
      </c>
      <c r="I2344" t="str">
        <f>IF(Formulaire!$F$24='Codes postaux par région et dép'!A2344,H2344,"")</f>
        <v/>
      </c>
      <c r="J2344" t="str">
        <f t="shared" si="72"/>
        <v/>
      </c>
      <c r="K2344" t="str">
        <f t="shared" si="73"/>
        <v/>
      </c>
    </row>
    <row r="2345" spans="1:11">
      <c r="A2345" s="9">
        <v>66210</v>
      </c>
      <c r="B2345" t="s">
        <v>2368</v>
      </c>
      <c r="D2345" s="3">
        <v>66</v>
      </c>
      <c r="E2345" t="s">
        <v>2327</v>
      </c>
      <c r="F2345" t="s">
        <v>75</v>
      </c>
      <c r="H2345">
        <f>ROWS($A$2:A2345)</f>
        <v>2344</v>
      </c>
      <c r="I2345" t="str">
        <f>IF(Formulaire!$F$24='Codes postaux par région et dép'!A2345,H2345,"")</f>
        <v/>
      </c>
      <c r="J2345" t="str">
        <f t="shared" si="72"/>
        <v/>
      </c>
      <c r="K2345" t="str">
        <f t="shared" si="73"/>
        <v/>
      </c>
    </row>
    <row r="2346" spans="1:11">
      <c r="A2346" s="9">
        <v>66210</v>
      </c>
      <c r="B2346" t="s">
        <v>2369</v>
      </c>
      <c r="D2346" s="3">
        <v>66</v>
      </c>
      <c r="E2346" t="s">
        <v>2327</v>
      </c>
      <c r="F2346" t="s">
        <v>75</v>
      </c>
      <c r="H2346">
        <f>ROWS($A$2:A2346)</f>
        <v>2345</v>
      </c>
      <c r="I2346" t="str">
        <f>IF(Formulaire!$F$24='Codes postaux par région et dép'!A2346,H2346,"")</f>
        <v/>
      </c>
      <c r="J2346" t="str">
        <f t="shared" si="72"/>
        <v/>
      </c>
      <c r="K2346" t="str">
        <f t="shared" si="73"/>
        <v/>
      </c>
    </row>
    <row r="2347" spans="1:11">
      <c r="A2347" s="9">
        <v>66210</v>
      </c>
      <c r="B2347" t="s">
        <v>2370</v>
      </c>
      <c r="D2347" s="3">
        <v>66</v>
      </c>
      <c r="E2347" t="s">
        <v>2327</v>
      </c>
      <c r="F2347" t="s">
        <v>75</v>
      </c>
      <c r="H2347">
        <f>ROWS($A$2:A2347)</f>
        <v>2346</v>
      </c>
      <c r="I2347" t="str">
        <f>IF(Formulaire!$F$24='Codes postaux par région et dép'!A2347,H2347,"")</f>
        <v/>
      </c>
      <c r="J2347" t="str">
        <f t="shared" si="72"/>
        <v/>
      </c>
      <c r="K2347" t="str">
        <f t="shared" si="73"/>
        <v/>
      </c>
    </row>
    <row r="2348" spans="1:11">
      <c r="A2348" s="9">
        <v>66210</v>
      </c>
      <c r="B2348" t="s">
        <v>2371</v>
      </c>
      <c r="D2348" s="3">
        <v>66</v>
      </c>
      <c r="E2348" t="s">
        <v>2327</v>
      </c>
      <c r="F2348" t="s">
        <v>75</v>
      </c>
      <c r="H2348">
        <f>ROWS($A$2:A2348)</f>
        <v>2347</v>
      </c>
      <c r="I2348" t="str">
        <f>IF(Formulaire!$F$24='Codes postaux par région et dép'!A2348,H2348,"")</f>
        <v/>
      </c>
      <c r="J2348" t="str">
        <f t="shared" si="72"/>
        <v/>
      </c>
      <c r="K2348" t="str">
        <f t="shared" si="73"/>
        <v/>
      </c>
    </row>
    <row r="2349" spans="1:11">
      <c r="A2349" s="9">
        <v>66210</v>
      </c>
      <c r="B2349" t="s">
        <v>2367</v>
      </c>
      <c r="C2349" t="s">
        <v>2372</v>
      </c>
      <c r="D2349" s="3">
        <v>66</v>
      </c>
      <c r="E2349" t="s">
        <v>2327</v>
      </c>
      <c r="F2349" t="s">
        <v>75</v>
      </c>
      <c r="H2349">
        <f>ROWS($A$2:A2349)</f>
        <v>2348</v>
      </c>
      <c r="I2349" t="str">
        <f>IF(Formulaire!$F$24='Codes postaux par région et dép'!A2349,H2349,"")</f>
        <v/>
      </c>
      <c r="J2349" t="str">
        <f t="shared" si="72"/>
        <v/>
      </c>
      <c r="K2349" t="str">
        <f t="shared" si="73"/>
        <v/>
      </c>
    </row>
    <row r="2350" spans="1:11">
      <c r="A2350" s="9">
        <v>66210</v>
      </c>
      <c r="B2350" t="s">
        <v>2373</v>
      </c>
      <c r="D2350" s="3">
        <v>66</v>
      </c>
      <c r="E2350" t="s">
        <v>2327</v>
      </c>
      <c r="F2350" t="s">
        <v>75</v>
      </c>
      <c r="H2350">
        <f>ROWS($A$2:A2350)</f>
        <v>2349</v>
      </c>
      <c r="I2350" t="str">
        <f>IF(Formulaire!$F$24='Codes postaux par région et dép'!A2350,H2350,"")</f>
        <v/>
      </c>
      <c r="J2350" t="str">
        <f t="shared" si="72"/>
        <v/>
      </c>
      <c r="K2350" t="str">
        <f t="shared" si="73"/>
        <v/>
      </c>
    </row>
    <row r="2351" spans="1:11">
      <c r="A2351" s="9">
        <v>66210</v>
      </c>
      <c r="B2351" t="s">
        <v>2374</v>
      </c>
      <c r="D2351" s="3">
        <v>66</v>
      </c>
      <c r="E2351" t="s">
        <v>2327</v>
      </c>
      <c r="F2351" t="s">
        <v>75</v>
      </c>
      <c r="H2351">
        <f>ROWS($A$2:A2351)</f>
        <v>2350</v>
      </c>
      <c r="I2351" t="str">
        <f>IF(Formulaire!$F$24='Codes postaux par région et dép'!A2351,H2351,"")</f>
        <v/>
      </c>
      <c r="J2351" t="str">
        <f t="shared" si="72"/>
        <v/>
      </c>
      <c r="K2351" t="str">
        <f t="shared" si="73"/>
        <v/>
      </c>
    </row>
    <row r="2352" spans="1:11">
      <c r="A2352" s="9">
        <v>66210</v>
      </c>
      <c r="B2352" t="s">
        <v>2375</v>
      </c>
      <c r="D2352" s="3">
        <v>66</v>
      </c>
      <c r="E2352" t="s">
        <v>2327</v>
      </c>
      <c r="F2352" t="s">
        <v>75</v>
      </c>
      <c r="H2352">
        <f>ROWS($A$2:A2352)</f>
        <v>2351</v>
      </c>
      <c r="I2352" t="str">
        <f>IF(Formulaire!$F$24='Codes postaux par région et dép'!A2352,H2352,"")</f>
        <v/>
      </c>
      <c r="J2352" t="str">
        <f t="shared" si="72"/>
        <v/>
      </c>
      <c r="K2352" t="str">
        <f t="shared" si="73"/>
        <v/>
      </c>
    </row>
    <row r="2353" spans="1:11">
      <c r="A2353" s="9">
        <v>66210</v>
      </c>
      <c r="B2353" t="s">
        <v>2376</v>
      </c>
      <c r="D2353" s="3">
        <v>66</v>
      </c>
      <c r="E2353" t="s">
        <v>2327</v>
      </c>
      <c r="F2353" t="s">
        <v>75</v>
      </c>
      <c r="H2353">
        <f>ROWS($A$2:A2353)</f>
        <v>2352</v>
      </c>
      <c r="I2353" t="str">
        <f>IF(Formulaire!$F$24='Codes postaux par région et dép'!A2353,H2353,"")</f>
        <v/>
      </c>
      <c r="J2353" t="str">
        <f t="shared" si="72"/>
        <v/>
      </c>
      <c r="K2353" t="str">
        <f t="shared" si="73"/>
        <v/>
      </c>
    </row>
    <row r="2354" spans="1:11">
      <c r="A2354" s="9">
        <v>66210</v>
      </c>
      <c r="B2354" t="s">
        <v>2377</v>
      </c>
      <c r="D2354" s="3">
        <v>66</v>
      </c>
      <c r="E2354" t="s">
        <v>2327</v>
      </c>
      <c r="F2354" t="s">
        <v>75</v>
      </c>
      <c r="H2354">
        <f>ROWS($A$2:A2354)</f>
        <v>2353</v>
      </c>
      <c r="I2354" t="str">
        <f>IF(Formulaire!$F$24='Codes postaux par région et dép'!A2354,H2354,"")</f>
        <v/>
      </c>
      <c r="J2354" t="str">
        <f t="shared" si="72"/>
        <v/>
      </c>
      <c r="K2354" t="str">
        <f t="shared" si="73"/>
        <v/>
      </c>
    </row>
    <row r="2355" spans="1:11">
      <c r="A2355" s="9">
        <v>66220</v>
      </c>
      <c r="B2355" t="s">
        <v>2378</v>
      </c>
      <c r="D2355" s="3">
        <v>66</v>
      </c>
      <c r="E2355" t="s">
        <v>2327</v>
      </c>
      <c r="F2355" t="s">
        <v>75</v>
      </c>
      <c r="H2355">
        <f>ROWS($A$2:A2355)</f>
        <v>2354</v>
      </c>
      <c r="I2355" t="str">
        <f>IF(Formulaire!$F$24='Codes postaux par région et dép'!A2355,H2355,"")</f>
        <v/>
      </c>
      <c r="J2355" t="str">
        <f t="shared" si="72"/>
        <v/>
      </c>
      <c r="K2355" t="str">
        <f t="shared" si="73"/>
        <v/>
      </c>
    </row>
    <row r="2356" spans="1:11">
      <c r="A2356" s="9">
        <v>66220</v>
      </c>
      <c r="B2356" t="s">
        <v>2379</v>
      </c>
      <c r="D2356" s="3">
        <v>66</v>
      </c>
      <c r="E2356" t="s">
        <v>2327</v>
      </c>
      <c r="F2356" t="s">
        <v>75</v>
      </c>
      <c r="H2356">
        <f>ROWS($A$2:A2356)</f>
        <v>2355</v>
      </c>
      <c r="I2356" t="str">
        <f>IF(Formulaire!$F$24='Codes postaux par région et dép'!A2356,H2356,"")</f>
        <v/>
      </c>
      <c r="J2356" t="str">
        <f t="shared" si="72"/>
        <v/>
      </c>
      <c r="K2356" t="str">
        <f t="shared" si="73"/>
        <v/>
      </c>
    </row>
    <row r="2357" spans="1:11">
      <c r="A2357" s="9">
        <v>66220</v>
      </c>
      <c r="B2357" t="s">
        <v>2380</v>
      </c>
      <c r="D2357" s="3">
        <v>66</v>
      </c>
      <c r="E2357" t="s">
        <v>2327</v>
      </c>
      <c r="F2357" t="s">
        <v>75</v>
      </c>
      <c r="H2357">
        <f>ROWS($A$2:A2357)</f>
        <v>2356</v>
      </c>
      <c r="I2357" t="str">
        <f>IF(Formulaire!$F$24='Codes postaux par région et dép'!A2357,H2357,"")</f>
        <v/>
      </c>
      <c r="J2357" t="str">
        <f t="shared" si="72"/>
        <v/>
      </c>
      <c r="K2357" t="str">
        <f t="shared" si="73"/>
        <v/>
      </c>
    </row>
    <row r="2358" spans="1:11">
      <c r="A2358" s="9">
        <v>66220</v>
      </c>
      <c r="B2358" t="s">
        <v>2381</v>
      </c>
      <c r="D2358" s="3">
        <v>66</v>
      </c>
      <c r="E2358" t="s">
        <v>2327</v>
      </c>
      <c r="F2358" t="s">
        <v>75</v>
      </c>
      <c r="H2358">
        <f>ROWS($A$2:A2358)</f>
        <v>2357</v>
      </c>
      <c r="I2358" t="str">
        <f>IF(Formulaire!$F$24='Codes postaux par région et dép'!A2358,H2358,"")</f>
        <v/>
      </c>
      <c r="J2358" t="str">
        <f t="shared" si="72"/>
        <v/>
      </c>
      <c r="K2358" t="str">
        <f t="shared" si="73"/>
        <v/>
      </c>
    </row>
    <row r="2359" spans="1:11">
      <c r="A2359" s="9">
        <v>66220</v>
      </c>
      <c r="B2359" t="s">
        <v>1308</v>
      </c>
      <c r="D2359" s="3">
        <v>66</v>
      </c>
      <c r="E2359" t="s">
        <v>2327</v>
      </c>
      <c r="F2359" t="s">
        <v>75</v>
      </c>
      <c r="H2359">
        <f>ROWS($A$2:A2359)</f>
        <v>2358</v>
      </c>
      <c r="I2359" t="str">
        <f>IF(Formulaire!$F$24='Codes postaux par région et dép'!A2359,H2359,"")</f>
        <v/>
      </c>
      <c r="J2359" t="str">
        <f t="shared" si="72"/>
        <v/>
      </c>
      <c r="K2359" t="str">
        <f t="shared" si="73"/>
        <v/>
      </c>
    </row>
    <row r="2360" spans="1:11">
      <c r="A2360" s="9">
        <v>66220</v>
      </c>
      <c r="B2360" t="s">
        <v>72</v>
      </c>
      <c r="D2360" s="3">
        <v>66</v>
      </c>
      <c r="E2360" t="s">
        <v>2327</v>
      </c>
      <c r="F2360" t="s">
        <v>75</v>
      </c>
      <c r="H2360">
        <f>ROWS($A$2:A2360)</f>
        <v>2359</v>
      </c>
      <c r="I2360" t="str">
        <f>IF(Formulaire!$F$24='Codes postaux par région et dép'!A2360,H2360,"")</f>
        <v/>
      </c>
      <c r="J2360" t="str">
        <f t="shared" si="72"/>
        <v/>
      </c>
      <c r="K2360" t="str">
        <f t="shared" si="73"/>
        <v/>
      </c>
    </row>
    <row r="2361" spans="1:11">
      <c r="A2361" s="9">
        <v>66220</v>
      </c>
      <c r="B2361" t="s">
        <v>2382</v>
      </c>
      <c r="D2361" s="3">
        <v>66</v>
      </c>
      <c r="E2361" t="s">
        <v>2327</v>
      </c>
      <c r="F2361" t="s">
        <v>75</v>
      </c>
      <c r="H2361">
        <f>ROWS($A$2:A2361)</f>
        <v>2360</v>
      </c>
      <c r="I2361" t="str">
        <f>IF(Formulaire!$F$24='Codes postaux par région et dép'!A2361,H2361,"")</f>
        <v/>
      </c>
      <c r="J2361" t="str">
        <f t="shared" si="72"/>
        <v/>
      </c>
      <c r="K2361" t="str">
        <f t="shared" si="73"/>
        <v/>
      </c>
    </row>
    <row r="2362" spans="1:11">
      <c r="A2362" s="9">
        <v>66220</v>
      </c>
      <c r="B2362" t="s">
        <v>2383</v>
      </c>
      <c r="D2362" s="3">
        <v>66</v>
      </c>
      <c r="E2362" t="s">
        <v>2327</v>
      </c>
      <c r="F2362" t="s">
        <v>75</v>
      </c>
      <c r="H2362">
        <f>ROWS($A$2:A2362)</f>
        <v>2361</v>
      </c>
      <c r="I2362" t="str">
        <f>IF(Formulaire!$F$24='Codes postaux par région et dép'!A2362,H2362,"")</f>
        <v/>
      </c>
      <c r="J2362" t="str">
        <f t="shared" si="72"/>
        <v/>
      </c>
      <c r="K2362" t="str">
        <f t="shared" si="73"/>
        <v/>
      </c>
    </row>
    <row r="2363" spans="1:11">
      <c r="A2363" s="9">
        <v>66220</v>
      </c>
      <c r="B2363" t="s">
        <v>2384</v>
      </c>
      <c r="D2363" s="3">
        <v>66</v>
      </c>
      <c r="E2363" t="s">
        <v>2327</v>
      </c>
      <c r="F2363" t="s">
        <v>75</v>
      </c>
      <c r="H2363">
        <f>ROWS($A$2:A2363)</f>
        <v>2362</v>
      </c>
      <c r="I2363" t="str">
        <f>IF(Formulaire!$F$24='Codes postaux par région et dép'!A2363,H2363,"")</f>
        <v/>
      </c>
      <c r="J2363" t="str">
        <f t="shared" si="72"/>
        <v/>
      </c>
      <c r="K2363" t="str">
        <f t="shared" si="73"/>
        <v/>
      </c>
    </row>
    <row r="2364" spans="1:11">
      <c r="A2364" s="9">
        <v>66220</v>
      </c>
      <c r="B2364" t="s">
        <v>2385</v>
      </c>
      <c r="D2364" s="3">
        <v>66</v>
      </c>
      <c r="E2364" t="s">
        <v>2327</v>
      </c>
      <c r="F2364" t="s">
        <v>75</v>
      </c>
      <c r="H2364">
        <f>ROWS($A$2:A2364)</f>
        <v>2363</v>
      </c>
      <c r="I2364" t="str">
        <f>IF(Formulaire!$F$24='Codes postaux par région et dép'!A2364,H2364,"")</f>
        <v/>
      </c>
      <c r="J2364" t="str">
        <f t="shared" si="72"/>
        <v/>
      </c>
      <c r="K2364" t="str">
        <f t="shared" si="73"/>
        <v/>
      </c>
    </row>
    <row r="2365" spans="1:11">
      <c r="A2365" s="9">
        <v>66220</v>
      </c>
      <c r="B2365" t="s">
        <v>81</v>
      </c>
      <c r="D2365" s="3">
        <v>66</v>
      </c>
      <c r="E2365" t="s">
        <v>2327</v>
      </c>
      <c r="F2365" t="s">
        <v>75</v>
      </c>
      <c r="H2365">
        <f>ROWS($A$2:A2365)</f>
        <v>2364</v>
      </c>
      <c r="I2365" t="str">
        <f>IF(Formulaire!$F$24='Codes postaux par région et dép'!A2365,H2365,"")</f>
        <v/>
      </c>
      <c r="J2365" t="str">
        <f t="shared" si="72"/>
        <v/>
      </c>
      <c r="K2365" t="str">
        <f t="shared" si="73"/>
        <v/>
      </c>
    </row>
    <row r="2366" spans="1:11">
      <c r="A2366" s="9">
        <v>66230</v>
      </c>
      <c r="B2366" t="s">
        <v>2386</v>
      </c>
      <c r="D2366" s="3">
        <v>66</v>
      </c>
      <c r="E2366" t="s">
        <v>2327</v>
      </c>
      <c r="F2366" t="s">
        <v>75</v>
      </c>
      <c r="H2366">
        <f>ROWS($A$2:A2366)</f>
        <v>2365</v>
      </c>
      <c r="I2366" t="str">
        <f>IF(Formulaire!$F$24='Codes postaux par région et dép'!A2366,H2366,"")</f>
        <v/>
      </c>
      <c r="J2366" t="str">
        <f t="shared" si="72"/>
        <v/>
      </c>
      <c r="K2366" t="str">
        <f t="shared" si="73"/>
        <v/>
      </c>
    </row>
    <row r="2367" spans="1:11">
      <c r="A2367" s="9">
        <v>66230</v>
      </c>
      <c r="B2367" t="s">
        <v>2387</v>
      </c>
      <c r="C2367" t="s">
        <v>2388</v>
      </c>
      <c r="D2367" s="3">
        <v>66</v>
      </c>
      <c r="E2367" t="s">
        <v>2327</v>
      </c>
      <c r="F2367" t="s">
        <v>75</v>
      </c>
      <c r="H2367">
        <f>ROWS($A$2:A2367)</f>
        <v>2366</v>
      </c>
      <c r="I2367" t="str">
        <f>IF(Formulaire!$F$24='Codes postaux par région et dép'!A2367,H2367,"")</f>
        <v/>
      </c>
      <c r="J2367" t="str">
        <f t="shared" si="72"/>
        <v/>
      </c>
      <c r="K2367" t="str">
        <f t="shared" si="73"/>
        <v/>
      </c>
    </row>
    <row r="2368" spans="1:11">
      <c r="A2368" s="9">
        <v>66230</v>
      </c>
      <c r="B2368" t="s">
        <v>2389</v>
      </c>
      <c r="D2368" s="3">
        <v>66</v>
      </c>
      <c r="E2368" t="s">
        <v>2327</v>
      </c>
      <c r="F2368" t="s">
        <v>75</v>
      </c>
      <c r="H2368">
        <f>ROWS($A$2:A2368)</f>
        <v>2367</v>
      </c>
      <c r="I2368" t="str">
        <f>IF(Formulaire!$F$24='Codes postaux par région et dép'!A2368,H2368,"")</f>
        <v/>
      </c>
      <c r="J2368" t="str">
        <f t="shared" si="72"/>
        <v/>
      </c>
      <c r="K2368" t="str">
        <f t="shared" si="73"/>
        <v/>
      </c>
    </row>
    <row r="2369" spans="1:11">
      <c r="A2369" s="9">
        <v>66230</v>
      </c>
      <c r="B2369" t="s">
        <v>2387</v>
      </c>
      <c r="D2369" s="3">
        <v>66</v>
      </c>
      <c r="E2369" t="s">
        <v>2327</v>
      </c>
      <c r="F2369" t="s">
        <v>75</v>
      </c>
      <c r="H2369">
        <f>ROWS($A$2:A2369)</f>
        <v>2368</v>
      </c>
      <c r="I2369" t="str">
        <f>IF(Formulaire!$F$24='Codes postaux par région et dép'!A2369,H2369,"")</f>
        <v/>
      </c>
      <c r="J2369" t="str">
        <f t="shared" si="72"/>
        <v/>
      </c>
      <c r="K2369" t="str">
        <f t="shared" si="73"/>
        <v/>
      </c>
    </row>
    <row r="2370" spans="1:11">
      <c r="A2370" s="9">
        <v>66230</v>
      </c>
      <c r="B2370" t="s">
        <v>2390</v>
      </c>
      <c r="D2370" s="3">
        <v>66</v>
      </c>
      <c r="E2370" t="s">
        <v>2327</v>
      </c>
      <c r="F2370" t="s">
        <v>75</v>
      </c>
      <c r="H2370">
        <f>ROWS($A$2:A2370)</f>
        <v>2369</v>
      </c>
      <c r="I2370" t="str">
        <f>IF(Formulaire!$F$24='Codes postaux par région et dép'!A2370,H2370,"")</f>
        <v/>
      </c>
      <c r="J2370" t="str">
        <f t="shared" ref="J2370:J2433" si="74">IFERROR(SMALL($I:$I,H2370),"")</f>
        <v/>
      </c>
      <c r="K2370" t="str">
        <f t="shared" ref="K2370:K2433" si="75">IFERROR(INDEX($B$2:$B$2867,J2370),"")</f>
        <v/>
      </c>
    </row>
    <row r="2371" spans="1:11">
      <c r="A2371" s="9">
        <v>66240</v>
      </c>
      <c r="B2371" t="s">
        <v>2391</v>
      </c>
      <c r="D2371" s="3">
        <v>66</v>
      </c>
      <c r="E2371" t="s">
        <v>2327</v>
      </c>
      <c r="F2371" t="s">
        <v>75</v>
      </c>
      <c r="H2371">
        <f>ROWS($A$2:A2371)</f>
        <v>2370</v>
      </c>
      <c r="I2371" t="str">
        <f>IF(Formulaire!$F$24='Codes postaux par région et dép'!A2371,H2371,"")</f>
        <v/>
      </c>
      <c r="J2371" t="str">
        <f t="shared" si="74"/>
        <v/>
      </c>
      <c r="K2371" t="str">
        <f t="shared" si="75"/>
        <v/>
      </c>
    </row>
    <row r="2372" spans="1:11">
      <c r="A2372" s="9">
        <v>66250</v>
      </c>
      <c r="B2372" t="s">
        <v>2392</v>
      </c>
      <c r="D2372" s="3">
        <v>66</v>
      </c>
      <c r="E2372" t="s">
        <v>2327</v>
      </c>
      <c r="F2372" t="s">
        <v>75</v>
      </c>
      <c r="H2372">
        <f>ROWS($A$2:A2372)</f>
        <v>2371</v>
      </c>
      <c r="I2372" t="str">
        <f>IF(Formulaire!$F$24='Codes postaux par région et dép'!A2372,H2372,"")</f>
        <v/>
      </c>
      <c r="J2372" t="str">
        <f t="shared" si="74"/>
        <v/>
      </c>
      <c r="K2372" t="str">
        <f t="shared" si="75"/>
        <v/>
      </c>
    </row>
    <row r="2373" spans="1:11">
      <c r="A2373" s="9">
        <v>66260</v>
      </c>
      <c r="B2373" t="s">
        <v>2393</v>
      </c>
      <c r="D2373" s="3">
        <v>66</v>
      </c>
      <c r="E2373" t="s">
        <v>2327</v>
      </c>
      <c r="F2373" t="s">
        <v>75</v>
      </c>
      <c r="H2373">
        <f>ROWS($A$2:A2373)</f>
        <v>2372</v>
      </c>
      <c r="I2373" t="str">
        <f>IF(Formulaire!$F$24='Codes postaux par région et dép'!A2373,H2373,"")</f>
        <v/>
      </c>
      <c r="J2373" t="str">
        <f t="shared" si="74"/>
        <v/>
      </c>
      <c r="K2373" t="str">
        <f t="shared" si="75"/>
        <v/>
      </c>
    </row>
    <row r="2374" spans="1:11">
      <c r="A2374" s="9">
        <v>66260</v>
      </c>
      <c r="B2374" t="s">
        <v>2394</v>
      </c>
      <c r="D2374" s="3">
        <v>66</v>
      </c>
      <c r="E2374" t="s">
        <v>2327</v>
      </c>
      <c r="F2374" t="s">
        <v>75</v>
      </c>
      <c r="H2374">
        <f>ROWS($A$2:A2374)</f>
        <v>2373</v>
      </c>
      <c r="I2374" t="str">
        <f>IF(Formulaire!$F$24='Codes postaux par région et dép'!A2374,H2374,"")</f>
        <v/>
      </c>
      <c r="J2374" t="str">
        <f t="shared" si="74"/>
        <v/>
      </c>
      <c r="K2374" t="str">
        <f t="shared" si="75"/>
        <v/>
      </c>
    </row>
    <row r="2375" spans="1:11">
      <c r="A2375" s="9">
        <v>66270</v>
      </c>
      <c r="B2375" t="s">
        <v>2395</v>
      </c>
      <c r="D2375" s="3">
        <v>66</v>
      </c>
      <c r="E2375" t="s">
        <v>2327</v>
      </c>
      <c r="F2375" t="s">
        <v>75</v>
      </c>
      <c r="H2375">
        <f>ROWS($A$2:A2375)</f>
        <v>2374</v>
      </c>
      <c r="I2375" t="str">
        <f>IF(Formulaire!$F$24='Codes postaux par région et dép'!A2375,H2375,"")</f>
        <v/>
      </c>
      <c r="J2375" t="str">
        <f t="shared" si="74"/>
        <v/>
      </c>
      <c r="K2375" t="str">
        <f t="shared" si="75"/>
        <v/>
      </c>
    </row>
    <row r="2376" spans="1:11">
      <c r="A2376" s="9">
        <v>66280</v>
      </c>
      <c r="B2376" t="s">
        <v>2396</v>
      </c>
      <c r="D2376" s="3">
        <v>66</v>
      </c>
      <c r="E2376" t="s">
        <v>2327</v>
      </c>
      <c r="F2376" t="s">
        <v>75</v>
      </c>
      <c r="H2376">
        <f>ROWS($A$2:A2376)</f>
        <v>2375</v>
      </c>
      <c r="I2376" t="str">
        <f>IF(Formulaire!$F$24='Codes postaux par région et dép'!A2376,H2376,"")</f>
        <v/>
      </c>
      <c r="J2376" t="str">
        <f t="shared" si="74"/>
        <v/>
      </c>
      <c r="K2376" t="str">
        <f t="shared" si="75"/>
        <v/>
      </c>
    </row>
    <row r="2377" spans="1:11">
      <c r="A2377" s="9">
        <v>66290</v>
      </c>
      <c r="B2377" t="s">
        <v>2397</v>
      </c>
      <c r="D2377" s="3">
        <v>66</v>
      </c>
      <c r="E2377" t="s">
        <v>2327</v>
      </c>
      <c r="F2377" t="s">
        <v>75</v>
      </c>
      <c r="H2377">
        <f>ROWS($A$2:A2377)</f>
        <v>2376</v>
      </c>
      <c r="I2377" t="str">
        <f>IF(Formulaire!$F$24='Codes postaux par région et dép'!A2377,H2377,"")</f>
        <v/>
      </c>
      <c r="J2377" t="str">
        <f t="shared" si="74"/>
        <v/>
      </c>
      <c r="K2377" t="str">
        <f t="shared" si="75"/>
        <v/>
      </c>
    </row>
    <row r="2378" spans="1:11">
      <c r="A2378" s="9">
        <v>66300</v>
      </c>
      <c r="B2378" t="s">
        <v>2398</v>
      </c>
      <c r="D2378" s="3">
        <v>66</v>
      </c>
      <c r="E2378" t="s">
        <v>2327</v>
      </c>
      <c r="F2378" t="s">
        <v>75</v>
      </c>
      <c r="H2378">
        <f>ROWS($A$2:A2378)</f>
        <v>2377</v>
      </c>
      <c r="I2378" t="str">
        <f>IF(Formulaire!$F$24='Codes postaux par région et dép'!A2378,H2378,"")</f>
        <v/>
      </c>
      <c r="J2378" t="str">
        <f t="shared" si="74"/>
        <v/>
      </c>
      <c r="K2378" t="str">
        <f t="shared" si="75"/>
        <v/>
      </c>
    </row>
    <row r="2379" spans="1:11">
      <c r="A2379" s="9">
        <v>66300</v>
      </c>
      <c r="B2379" t="s">
        <v>2399</v>
      </c>
      <c r="D2379" s="3">
        <v>66</v>
      </c>
      <c r="E2379" t="s">
        <v>2327</v>
      </c>
      <c r="F2379" t="s">
        <v>75</v>
      </c>
      <c r="H2379">
        <f>ROWS($A$2:A2379)</f>
        <v>2378</v>
      </c>
      <c r="I2379" t="str">
        <f>IF(Formulaire!$F$24='Codes postaux par région et dép'!A2379,H2379,"")</f>
        <v/>
      </c>
      <c r="J2379" t="str">
        <f t="shared" si="74"/>
        <v/>
      </c>
      <c r="K2379" t="str">
        <f t="shared" si="75"/>
        <v/>
      </c>
    </row>
    <row r="2380" spans="1:11">
      <c r="A2380" s="9">
        <v>66300</v>
      </c>
      <c r="B2380" t="s">
        <v>2400</v>
      </c>
      <c r="D2380" s="3">
        <v>66</v>
      </c>
      <c r="E2380" t="s">
        <v>2327</v>
      </c>
      <c r="F2380" t="s">
        <v>75</v>
      </c>
      <c r="H2380">
        <f>ROWS($A$2:A2380)</f>
        <v>2379</v>
      </c>
      <c r="I2380" t="str">
        <f>IF(Formulaire!$F$24='Codes postaux par région et dép'!A2380,H2380,"")</f>
        <v/>
      </c>
      <c r="J2380" t="str">
        <f t="shared" si="74"/>
        <v/>
      </c>
      <c r="K2380" t="str">
        <f t="shared" si="75"/>
        <v/>
      </c>
    </row>
    <row r="2381" spans="1:11">
      <c r="A2381" s="9">
        <v>66300</v>
      </c>
      <c r="B2381" t="s">
        <v>2401</v>
      </c>
      <c r="D2381" s="3">
        <v>66</v>
      </c>
      <c r="E2381" t="s">
        <v>2327</v>
      </c>
      <c r="F2381" t="s">
        <v>75</v>
      </c>
      <c r="H2381">
        <f>ROWS($A$2:A2381)</f>
        <v>2380</v>
      </c>
      <c r="I2381" t="str">
        <f>IF(Formulaire!$F$24='Codes postaux par région et dép'!A2381,H2381,"")</f>
        <v/>
      </c>
      <c r="J2381" t="str">
        <f t="shared" si="74"/>
        <v/>
      </c>
      <c r="K2381" t="str">
        <f t="shared" si="75"/>
        <v/>
      </c>
    </row>
    <row r="2382" spans="1:11">
      <c r="A2382" s="9">
        <v>66300</v>
      </c>
      <c r="B2382" t="s">
        <v>2402</v>
      </c>
      <c r="D2382" s="3">
        <v>66</v>
      </c>
      <c r="E2382" t="s">
        <v>2327</v>
      </c>
      <c r="F2382" t="s">
        <v>75</v>
      </c>
      <c r="H2382">
        <f>ROWS($A$2:A2382)</f>
        <v>2381</v>
      </c>
      <c r="I2382" t="str">
        <f>IF(Formulaire!$F$24='Codes postaux par région et dép'!A2382,H2382,"")</f>
        <v/>
      </c>
      <c r="J2382" t="str">
        <f t="shared" si="74"/>
        <v/>
      </c>
      <c r="K2382" t="str">
        <f t="shared" si="75"/>
        <v/>
      </c>
    </row>
    <row r="2383" spans="1:11">
      <c r="A2383" s="9">
        <v>66300</v>
      </c>
      <c r="B2383" t="s">
        <v>2403</v>
      </c>
      <c r="D2383" s="3">
        <v>66</v>
      </c>
      <c r="E2383" t="s">
        <v>2327</v>
      </c>
      <c r="F2383" t="s">
        <v>75</v>
      </c>
      <c r="H2383">
        <f>ROWS($A$2:A2383)</f>
        <v>2382</v>
      </c>
      <c r="I2383" t="str">
        <f>IF(Formulaire!$F$24='Codes postaux par région et dép'!A2383,H2383,"")</f>
        <v/>
      </c>
      <c r="J2383" t="str">
        <f t="shared" si="74"/>
        <v/>
      </c>
      <c r="K2383" t="str">
        <f t="shared" si="75"/>
        <v/>
      </c>
    </row>
    <row r="2384" spans="1:11">
      <c r="A2384" s="9">
        <v>66300</v>
      </c>
      <c r="B2384" t="s">
        <v>2404</v>
      </c>
      <c r="D2384" s="3">
        <v>66</v>
      </c>
      <c r="E2384" t="s">
        <v>2327</v>
      </c>
      <c r="F2384" t="s">
        <v>75</v>
      </c>
      <c r="H2384">
        <f>ROWS($A$2:A2384)</f>
        <v>2383</v>
      </c>
      <c r="I2384" t="str">
        <f>IF(Formulaire!$F$24='Codes postaux par région et dép'!A2384,H2384,"")</f>
        <v/>
      </c>
      <c r="J2384" t="str">
        <f t="shared" si="74"/>
        <v/>
      </c>
      <c r="K2384" t="str">
        <f t="shared" si="75"/>
        <v/>
      </c>
    </row>
    <row r="2385" spans="1:11">
      <c r="A2385" s="9">
        <v>66300</v>
      </c>
      <c r="B2385" t="s">
        <v>1067</v>
      </c>
      <c r="D2385" s="3">
        <v>66</v>
      </c>
      <c r="E2385" t="s">
        <v>2327</v>
      </c>
      <c r="F2385" t="s">
        <v>75</v>
      </c>
      <c r="H2385">
        <f>ROWS($A$2:A2385)</f>
        <v>2384</v>
      </c>
      <c r="I2385" t="str">
        <f>IF(Formulaire!$F$24='Codes postaux par région et dép'!A2385,H2385,"")</f>
        <v/>
      </c>
      <c r="J2385" t="str">
        <f t="shared" si="74"/>
        <v/>
      </c>
      <c r="K2385" t="str">
        <f t="shared" si="75"/>
        <v/>
      </c>
    </row>
    <row r="2386" spans="1:11">
      <c r="A2386" s="9">
        <v>66300</v>
      </c>
      <c r="B2386" t="s">
        <v>2405</v>
      </c>
      <c r="D2386" s="3">
        <v>66</v>
      </c>
      <c r="E2386" t="s">
        <v>2327</v>
      </c>
      <c r="F2386" t="s">
        <v>75</v>
      </c>
      <c r="H2386">
        <f>ROWS($A$2:A2386)</f>
        <v>2385</v>
      </c>
      <c r="I2386" t="str">
        <f>IF(Formulaire!$F$24='Codes postaux par région et dép'!A2386,H2386,"")</f>
        <v/>
      </c>
      <c r="J2386" t="str">
        <f t="shared" si="74"/>
        <v/>
      </c>
      <c r="K2386" t="str">
        <f t="shared" si="75"/>
        <v/>
      </c>
    </row>
    <row r="2387" spans="1:11">
      <c r="A2387" s="9">
        <v>66300</v>
      </c>
      <c r="B2387" t="s">
        <v>2406</v>
      </c>
      <c r="D2387" s="3">
        <v>66</v>
      </c>
      <c r="E2387" t="s">
        <v>2327</v>
      </c>
      <c r="F2387" t="s">
        <v>75</v>
      </c>
      <c r="H2387">
        <f>ROWS($A$2:A2387)</f>
        <v>2386</v>
      </c>
      <c r="I2387" t="str">
        <f>IF(Formulaire!$F$24='Codes postaux par région et dép'!A2387,H2387,"")</f>
        <v/>
      </c>
      <c r="J2387" t="str">
        <f t="shared" si="74"/>
        <v/>
      </c>
      <c r="K2387" t="str">
        <f t="shared" si="75"/>
        <v/>
      </c>
    </row>
    <row r="2388" spans="1:11">
      <c r="A2388" s="9">
        <v>66300</v>
      </c>
      <c r="B2388" t="s">
        <v>2407</v>
      </c>
      <c r="D2388" s="3">
        <v>66</v>
      </c>
      <c r="E2388" t="s">
        <v>2327</v>
      </c>
      <c r="F2388" t="s">
        <v>75</v>
      </c>
      <c r="H2388">
        <f>ROWS($A$2:A2388)</f>
        <v>2387</v>
      </c>
      <c r="I2388" t="str">
        <f>IF(Formulaire!$F$24='Codes postaux par région et dép'!A2388,H2388,"")</f>
        <v/>
      </c>
      <c r="J2388" t="str">
        <f t="shared" si="74"/>
        <v/>
      </c>
      <c r="K2388" t="str">
        <f t="shared" si="75"/>
        <v/>
      </c>
    </row>
    <row r="2389" spans="1:11">
      <c r="A2389" s="9">
        <v>66300</v>
      </c>
      <c r="B2389" t="s">
        <v>2408</v>
      </c>
      <c r="D2389" s="3">
        <v>66</v>
      </c>
      <c r="E2389" t="s">
        <v>2327</v>
      </c>
      <c r="F2389" t="s">
        <v>75</v>
      </c>
      <c r="H2389">
        <f>ROWS($A$2:A2389)</f>
        <v>2388</v>
      </c>
      <c r="I2389" t="str">
        <f>IF(Formulaire!$F$24='Codes postaux par région et dép'!A2389,H2389,"")</f>
        <v/>
      </c>
      <c r="J2389" t="str">
        <f t="shared" si="74"/>
        <v/>
      </c>
      <c r="K2389" t="str">
        <f t="shared" si="75"/>
        <v/>
      </c>
    </row>
    <row r="2390" spans="1:11">
      <c r="A2390" s="9">
        <v>66300</v>
      </c>
      <c r="B2390" t="s">
        <v>437</v>
      </c>
      <c r="D2390" s="3">
        <v>66</v>
      </c>
      <c r="E2390" t="s">
        <v>2327</v>
      </c>
      <c r="F2390" t="s">
        <v>75</v>
      </c>
      <c r="H2390">
        <f>ROWS($A$2:A2390)</f>
        <v>2389</v>
      </c>
      <c r="I2390" t="str">
        <f>IF(Formulaire!$F$24='Codes postaux par région et dép'!A2390,H2390,"")</f>
        <v/>
      </c>
      <c r="J2390" t="str">
        <f t="shared" si="74"/>
        <v/>
      </c>
      <c r="K2390" t="str">
        <f t="shared" si="75"/>
        <v/>
      </c>
    </row>
    <row r="2391" spans="1:11">
      <c r="A2391" s="9">
        <v>66300</v>
      </c>
      <c r="B2391" t="s">
        <v>2409</v>
      </c>
      <c r="D2391" s="3">
        <v>66</v>
      </c>
      <c r="E2391" t="s">
        <v>2327</v>
      </c>
      <c r="F2391" t="s">
        <v>75</v>
      </c>
      <c r="H2391">
        <f>ROWS($A$2:A2391)</f>
        <v>2390</v>
      </c>
      <c r="I2391" t="str">
        <f>IF(Formulaire!$F$24='Codes postaux par région et dép'!A2391,H2391,"")</f>
        <v/>
      </c>
      <c r="J2391" t="str">
        <f t="shared" si="74"/>
        <v/>
      </c>
      <c r="K2391" t="str">
        <f t="shared" si="75"/>
        <v/>
      </c>
    </row>
    <row r="2392" spans="1:11">
      <c r="A2392" s="9">
        <v>66300</v>
      </c>
      <c r="B2392" t="s">
        <v>2410</v>
      </c>
      <c r="D2392" s="3">
        <v>66</v>
      </c>
      <c r="E2392" t="s">
        <v>2327</v>
      </c>
      <c r="F2392" t="s">
        <v>75</v>
      </c>
      <c r="H2392">
        <f>ROWS($A$2:A2392)</f>
        <v>2391</v>
      </c>
      <c r="I2392" t="str">
        <f>IF(Formulaire!$F$24='Codes postaux par région et dép'!A2392,H2392,"")</f>
        <v/>
      </c>
      <c r="J2392" t="str">
        <f t="shared" si="74"/>
        <v/>
      </c>
      <c r="K2392" t="str">
        <f t="shared" si="75"/>
        <v/>
      </c>
    </row>
    <row r="2393" spans="1:11">
      <c r="A2393" s="9">
        <v>66300</v>
      </c>
      <c r="B2393" t="s">
        <v>2411</v>
      </c>
      <c r="D2393" s="3">
        <v>66</v>
      </c>
      <c r="E2393" t="s">
        <v>2327</v>
      </c>
      <c r="F2393" t="s">
        <v>75</v>
      </c>
      <c r="H2393">
        <f>ROWS($A$2:A2393)</f>
        <v>2392</v>
      </c>
      <c r="I2393" t="str">
        <f>IF(Formulaire!$F$24='Codes postaux par région et dép'!A2393,H2393,"")</f>
        <v/>
      </c>
      <c r="J2393" t="str">
        <f t="shared" si="74"/>
        <v/>
      </c>
      <c r="K2393" t="str">
        <f t="shared" si="75"/>
        <v/>
      </c>
    </row>
    <row r="2394" spans="1:11">
      <c r="A2394" s="9">
        <v>66300</v>
      </c>
      <c r="B2394" t="s">
        <v>2412</v>
      </c>
      <c r="D2394" s="3">
        <v>66</v>
      </c>
      <c r="E2394" t="s">
        <v>2327</v>
      </c>
      <c r="F2394" t="s">
        <v>75</v>
      </c>
      <c r="H2394">
        <f>ROWS($A$2:A2394)</f>
        <v>2393</v>
      </c>
      <c r="I2394" t="str">
        <f>IF(Formulaire!$F$24='Codes postaux par région et dép'!A2394,H2394,"")</f>
        <v/>
      </c>
      <c r="J2394" t="str">
        <f t="shared" si="74"/>
        <v/>
      </c>
      <c r="K2394" t="str">
        <f t="shared" si="75"/>
        <v/>
      </c>
    </row>
    <row r="2395" spans="1:11">
      <c r="A2395" s="9">
        <v>66300</v>
      </c>
      <c r="B2395" t="s">
        <v>2413</v>
      </c>
      <c r="D2395" s="3">
        <v>66</v>
      </c>
      <c r="E2395" t="s">
        <v>2327</v>
      </c>
      <c r="F2395" t="s">
        <v>75</v>
      </c>
      <c r="H2395">
        <f>ROWS($A$2:A2395)</f>
        <v>2394</v>
      </c>
      <c r="I2395" t="str">
        <f>IF(Formulaire!$F$24='Codes postaux par région et dép'!A2395,H2395,"")</f>
        <v/>
      </c>
      <c r="J2395" t="str">
        <f t="shared" si="74"/>
        <v/>
      </c>
      <c r="K2395" t="str">
        <f t="shared" si="75"/>
        <v/>
      </c>
    </row>
    <row r="2396" spans="1:11">
      <c r="A2396" s="9">
        <v>66310</v>
      </c>
      <c r="B2396" t="s">
        <v>2414</v>
      </c>
      <c r="D2396" s="3">
        <v>66</v>
      </c>
      <c r="E2396" t="s">
        <v>2327</v>
      </c>
      <c r="F2396" t="s">
        <v>75</v>
      </c>
      <c r="H2396">
        <f>ROWS($A$2:A2396)</f>
        <v>2395</v>
      </c>
      <c r="I2396" t="str">
        <f>IF(Formulaire!$F$24='Codes postaux par région et dép'!A2396,H2396,"")</f>
        <v/>
      </c>
      <c r="J2396" t="str">
        <f t="shared" si="74"/>
        <v/>
      </c>
      <c r="K2396" t="str">
        <f t="shared" si="75"/>
        <v/>
      </c>
    </row>
    <row r="2397" spans="1:11">
      <c r="A2397" s="9">
        <v>66320</v>
      </c>
      <c r="B2397" t="s">
        <v>2415</v>
      </c>
      <c r="D2397" s="3">
        <v>66</v>
      </c>
      <c r="E2397" t="s">
        <v>2327</v>
      </c>
      <c r="F2397" t="s">
        <v>75</v>
      </c>
      <c r="H2397">
        <f>ROWS($A$2:A2397)</f>
        <v>2396</v>
      </c>
      <c r="I2397" t="str">
        <f>IF(Formulaire!$F$24='Codes postaux par région et dép'!A2397,H2397,"")</f>
        <v/>
      </c>
      <c r="J2397" t="str">
        <f t="shared" si="74"/>
        <v/>
      </c>
      <c r="K2397" t="str">
        <f t="shared" si="75"/>
        <v/>
      </c>
    </row>
    <row r="2398" spans="1:11">
      <c r="A2398" s="9">
        <v>66320</v>
      </c>
      <c r="B2398" t="s">
        <v>2416</v>
      </c>
      <c r="D2398" s="3">
        <v>66</v>
      </c>
      <c r="E2398" t="s">
        <v>2327</v>
      </c>
      <c r="F2398" t="s">
        <v>75</v>
      </c>
      <c r="H2398">
        <f>ROWS($A$2:A2398)</f>
        <v>2397</v>
      </c>
      <c r="I2398" t="str">
        <f>IF(Formulaire!$F$24='Codes postaux par région et dép'!A2398,H2398,"")</f>
        <v/>
      </c>
      <c r="J2398" t="str">
        <f t="shared" si="74"/>
        <v/>
      </c>
      <c r="K2398" t="str">
        <f t="shared" si="75"/>
        <v/>
      </c>
    </row>
    <row r="2399" spans="1:11">
      <c r="A2399" s="9">
        <v>66320</v>
      </c>
      <c r="B2399" t="s">
        <v>2417</v>
      </c>
      <c r="D2399" s="3">
        <v>66</v>
      </c>
      <c r="E2399" t="s">
        <v>2327</v>
      </c>
      <c r="F2399" t="s">
        <v>75</v>
      </c>
      <c r="H2399">
        <f>ROWS($A$2:A2399)</f>
        <v>2398</v>
      </c>
      <c r="I2399" t="str">
        <f>IF(Formulaire!$F$24='Codes postaux par région et dép'!A2399,H2399,"")</f>
        <v/>
      </c>
      <c r="J2399" t="str">
        <f t="shared" si="74"/>
        <v/>
      </c>
      <c r="K2399" t="str">
        <f t="shared" si="75"/>
        <v/>
      </c>
    </row>
    <row r="2400" spans="1:11">
      <c r="A2400" s="9">
        <v>66320</v>
      </c>
      <c r="B2400" t="s">
        <v>2418</v>
      </c>
      <c r="D2400" s="3">
        <v>66</v>
      </c>
      <c r="E2400" t="s">
        <v>2327</v>
      </c>
      <c r="F2400" t="s">
        <v>75</v>
      </c>
      <c r="H2400">
        <f>ROWS($A$2:A2400)</f>
        <v>2399</v>
      </c>
      <c r="I2400" t="str">
        <f>IF(Formulaire!$F$24='Codes postaux par région et dép'!A2400,H2400,"")</f>
        <v/>
      </c>
      <c r="J2400" t="str">
        <f t="shared" si="74"/>
        <v/>
      </c>
      <c r="K2400" t="str">
        <f t="shared" si="75"/>
        <v/>
      </c>
    </row>
    <row r="2401" spans="1:11">
      <c r="A2401" s="9">
        <v>66320</v>
      </c>
      <c r="B2401" t="s">
        <v>2419</v>
      </c>
      <c r="D2401" s="3">
        <v>66</v>
      </c>
      <c r="E2401" t="s">
        <v>2327</v>
      </c>
      <c r="F2401" t="s">
        <v>75</v>
      </c>
      <c r="H2401">
        <f>ROWS($A$2:A2401)</f>
        <v>2400</v>
      </c>
      <c r="I2401" t="str">
        <f>IF(Formulaire!$F$24='Codes postaux par région et dép'!A2401,H2401,"")</f>
        <v/>
      </c>
      <c r="J2401" t="str">
        <f t="shared" si="74"/>
        <v/>
      </c>
      <c r="K2401" t="str">
        <f t="shared" si="75"/>
        <v/>
      </c>
    </row>
    <row r="2402" spans="1:11">
      <c r="A2402" s="9">
        <v>66320</v>
      </c>
      <c r="B2402" t="s">
        <v>2420</v>
      </c>
      <c r="D2402" s="3">
        <v>66</v>
      </c>
      <c r="E2402" t="s">
        <v>2327</v>
      </c>
      <c r="F2402" t="s">
        <v>75</v>
      </c>
      <c r="H2402">
        <f>ROWS($A$2:A2402)</f>
        <v>2401</v>
      </c>
      <c r="I2402" t="str">
        <f>IF(Formulaire!$F$24='Codes postaux par région et dép'!A2402,H2402,"")</f>
        <v/>
      </c>
      <c r="J2402" t="str">
        <f t="shared" si="74"/>
        <v/>
      </c>
      <c r="K2402" t="str">
        <f t="shared" si="75"/>
        <v/>
      </c>
    </row>
    <row r="2403" spans="1:11">
      <c r="A2403" s="9">
        <v>66320</v>
      </c>
      <c r="B2403" t="s">
        <v>2421</v>
      </c>
      <c r="D2403" s="3">
        <v>66</v>
      </c>
      <c r="E2403" t="s">
        <v>2327</v>
      </c>
      <c r="F2403" t="s">
        <v>75</v>
      </c>
      <c r="H2403">
        <f>ROWS($A$2:A2403)</f>
        <v>2402</v>
      </c>
      <c r="I2403" t="str">
        <f>IF(Formulaire!$F$24='Codes postaux par région et dép'!A2403,H2403,"")</f>
        <v/>
      </c>
      <c r="J2403" t="str">
        <f t="shared" si="74"/>
        <v/>
      </c>
      <c r="K2403" t="str">
        <f t="shared" si="75"/>
        <v/>
      </c>
    </row>
    <row r="2404" spans="1:11">
      <c r="A2404" s="9">
        <v>66320</v>
      </c>
      <c r="B2404" t="s">
        <v>2422</v>
      </c>
      <c r="D2404" s="3">
        <v>66</v>
      </c>
      <c r="E2404" t="s">
        <v>2327</v>
      </c>
      <c r="F2404" t="s">
        <v>75</v>
      </c>
      <c r="H2404">
        <f>ROWS($A$2:A2404)</f>
        <v>2403</v>
      </c>
      <c r="I2404" t="str">
        <f>IF(Formulaire!$F$24='Codes postaux par région et dép'!A2404,H2404,"")</f>
        <v/>
      </c>
      <c r="J2404" t="str">
        <f t="shared" si="74"/>
        <v/>
      </c>
      <c r="K2404" t="str">
        <f t="shared" si="75"/>
        <v/>
      </c>
    </row>
    <row r="2405" spans="1:11">
      <c r="A2405" s="9">
        <v>66320</v>
      </c>
      <c r="B2405" t="s">
        <v>2423</v>
      </c>
      <c r="D2405" s="3">
        <v>66</v>
      </c>
      <c r="E2405" t="s">
        <v>2327</v>
      </c>
      <c r="F2405" t="s">
        <v>75</v>
      </c>
      <c r="H2405">
        <f>ROWS($A$2:A2405)</f>
        <v>2404</v>
      </c>
      <c r="I2405" t="str">
        <f>IF(Formulaire!$F$24='Codes postaux par région et dép'!A2405,H2405,"")</f>
        <v/>
      </c>
      <c r="J2405" t="str">
        <f t="shared" si="74"/>
        <v/>
      </c>
      <c r="K2405" t="str">
        <f t="shared" si="75"/>
        <v/>
      </c>
    </row>
    <row r="2406" spans="1:11">
      <c r="A2406" s="9">
        <v>66320</v>
      </c>
      <c r="B2406" t="s">
        <v>2424</v>
      </c>
      <c r="D2406" s="3">
        <v>66</v>
      </c>
      <c r="E2406" t="s">
        <v>2327</v>
      </c>
      <c r="F2406" t="s">
        <v>75</v>
      </c>
      <c r="H2406">
        <f>ROWS($A$2:A2406)</f>
        <v>2405</v>
      </c>
      <c r="I2406" t="str">
        <f>IF(Formulaire!$F$24='Codes postaux par région et dép'!A2406,H2406,"")</f>
        <v/>
      </c>
      <c r="J2406" t="str">
        <f t="shared" si="74"/>
        <v/>
      </c>
      <c r="K2406" t="str">
        <f t="shared" si="75"/>
        <v/>
      </c>
    </row>
    <row r="2407" spans="1:11">
      <c r="A2407" s="9">
        <v>66320</v>
      </c>
      <c r="B2407" t="s">
        <v>2425</v>
      </c>
      <c r="D2407" s="3">
        <v>66</v>
      </c>
      <c r="E2407" t="s">
        <v>2327</v>
      </c>
      <c r="F2407" t="s">
        <v>75</v>
      </c>
      <c r="H2407">
        <f>ROWS($A$2:A2407)</f>
        <v>2406</v>
      </c>
      <c r="I2407" t="str">
        <f>IF(Formulaire!$F$24='Codes postaux par région et dép'!A2407,H2407,"")</f>
        <v/>
      </c>
      <c r="J2407" t="str">
        <f t="shared" si="74"/>
        <v/>
      </c>
      <c r="K2407" t="str">
        <f t="shared" si="75"/>
        <v/>
      </c>
    </row>
    <row r="2408" spans="1:11">
      <c r="A2408" s="9">
        <v>66320</v>
      </c>
      <c r="B2408" t="s">
        <v>2426</v>
      </c>
      <c r="D2408" s="3">
        <v>66</v>
      </c>
      <c r="E2408" t="s">
        <v>2327</v>
      </c>
      <c r="F2408" t="s">
        <v>75</v>
      </c>
      <c r="H2408">
        <f>ROWS($A$2:A2408)</f>
        <v>2407</v>
      </c>
      <c r="I2408" t="str">
        <f>IF(Formulaire!$F$24='Codes postaux par région et dép'!A2408,H2408,"")</f>
        <v/>
      </c>
      <c r="J2408" t="str">
        <f t="shared" si="74"/>
        <v/>
      </c>
      <c r="K2408" t="str">
        <f t="shared" si="75"/>
        <v/>
      </c>
    </row>
    <row r="2409" spans="1:11">
      <c r="A2409" s="9">
        <v>66320</v>
      </c>
      <c r="B2409" t="s">
        <v>2427</v>
      </c>
      <c r="D2409" s="3">
        <v>66</v>
      </c>
      <c r="E2409" t="s">
        <v>2327</v>
      </c>
      <c r="F2409" t="s">
        <v>75</v>
      </c>
      <c r="H2409">
        <f>ROWS($A$2:A2409)</f>
        <v>2408</v>
      </c>
      <c r="I2409" t="str">
        <f>IF(Formulaire!$F$24='Codes postaux par région et dép'!A2409,H2409,"")</f>
        <v/>
      </c>
      <c r="J2409" t="str">
        <f t="shared" si="74"/>
        <v/>
      </c>
      <c r="K2409" t="str">
        <f t="shared" si="75"/>
        <v/>
      </c>
    </row>
    <row r="2410" spans="1:11">
      <c r="A2410" s="9">
        <v>66330</v>
      </c>
      <c r="B2410" t="s">
        <v>2428</v>
      </c>
      <c r="D2410" s="3">
        <v>66</v>
      </c>
      <c r="E2410" t="s">
        <v>2327</v>
      </c>
      <c r="F2410" t="s">
        <v>75</v>
      </c>
      <c r="H2410">
        <f>ROWS($A$2:A2410)</f>
        <v>2409</v>
      </c>
      <c r="I2410" t="str">
        <f>IF(Formulaire!$F$24='Codes postaux par région et dép'!A2410,H2410,"")</f>
        <v/>
      </c>
      <c r="J2410" t="str">
        <f t="shared" si="74"/>
        <v/>
      </c>
      <c r="K2410" t="str">
        <f t="shared" si="75"/>
        <v/>
      </c>
    </row>
    <row r="2411" spans="1:11">
      <c r="A2411" s="9">
        <v>66340</v>
      </c>
      <c r="B2411" t="s">
        <v>2429</v>
      </c>
      <c r="D2411" s="3">
        <v>66</v>
      </c>
      <c r="E2411" t="s">
        <v>2327</v>
      </c>
      <c r="F2411" t="s">
        <v>75</v>
      </c>
      <c r="H2411">
        <f>ROWS($A$2:A2411)</f>
        <v>2410</v>
      </c>
      <c r="I2411" t="str">
        <f>IF(Formulaire!$F$24='Codes postaux par région et dép'!A2411,H2411,"")</f>
        <v/>
      </c>
      <c r="J2411" t="str">
        <f t="shared" si="74"/>
        <v/>
      </c>
      <c r="K2411" t="str">
        <f t="shared" si="75"/>
        <v/>
      </c>
    </row>
    <row r="2412" spans="1:11">
      <c r="A2412" s="9">
        <v>66340</v>
      </c>
      <c r="B2412" t="s">
        <v>2430</v>
      </c>
      <c r="D2412" s="3">
        <v>66</v>
      </c>
      <c r="E2412" t="s">
        <v>2327</v>
      </c>
      <c r="F2412" t="s">
        <v>75</v>
      </c>
      <c r="H2412">
        <f>ROWS($A$2:A2412)</f>
        <v>2411</v>
      </c>
      <c r="I2412" t="str">
        <f>IF(Formulaire!$F$24='Codes postaux par région et dép'!A2412,H2412,"")</f>
        <v/>
      </c>
      <c r="J2412" t="str">
        <f t="shared" si="74"/>
        <v/>
      </c>
      <c r="K2412" t="str">
        <f t="shared" si="75"/>
        <v/>
      </c>
    </row>
    <row r="2413" spans="1:11">
      <c r="A2413" s="9">
        <v>66340</v>
      </c>
      <c r="B2413" t="s">
        <v>2431</v>
      </c>
      <c r="D2413" s="3">
        <v>66</v>
      </c>
      <c r="E2413" t="s">
        <v>2327</v>
      </c>
      <c r="F2413" t="s">
        <v>75</v>
      </c>
      <c r="H2413">
        <f>ROWS($A$2:A2413)</f>
        <v>2412</v>
      </c>
      <c r="I2413" t="str">
        <f>IF(Formulaire!$F$24='Codes postaux par région et dép'!A2413,H2413,"")</f>
        <v/>
      </c>
      <c r="J2413" t="str">
        <f t="shared" si="74"/>
        <v/>
      </c>
      <c r="K2413" t="str">
        <f t="shared" si="75"/>
        <v/>
      </c>
    </row>
    <row r="2414" spans="1:11">
      <c r="A2414" s="9">
        <v>66340</v>
      </c>
      <c r="B2414" t="s">
        <v>2432</v>
      </c>
      <c r="D2414" s="3">
        <v>66</v>
      </c>
      <c r="E2414" t="s">
        <v>2327</v>
      </c>
      <c r="F2414" t="s">
        <v>75</v>
      </c>
      <c r="H2414">
        <f>ROWS($A$2:A2414)</f>
        <v>2413</v>
      </c>
      <c r="I2414" t="str">
        <f>IF(Formulaire!$F$24='Codes postaux par région et dép'!A2414,H2414,"")</f>
        <v/>
      </c>
      <c r="J2414" t="str">
        <f t="shared" si="74"/>
        <v/>
      </c>
      <c r="K2414" t="str">
        <f t="shared" si="75"/>
        <v/>
      </c>
    </row>
    <row r="2415" spans="1:11">
      <c r="A2415" s="9">
        <v>66350</v>
      </c>
      <c r="B2415" t="s">
        <v>2433</v>
      </c>
      <c r="D2415" s="3">
        <v>66</v>
      </c>
      <c r="E2415" t="s">
        <v>2327</v>
      </c>
      <c r="F2415" t="s">
        <v>75</v>
      </c>
      <c r="H2415">
        <f>ROWS($A$2:A2415)</f>
        <v>2414</v>
      </c>
      <c r="I2415" t="str">
        <f>IF(Formulaire!$F$24='Codes postaux par région et dép'!A2415,H2415,"")</f>
        <v/>
      </c>
      <c r="J2415" t="str">
        <f t="shared" si="74"/>
        <v/>
      </c>
      <c r="K2415" t="str">
        <f t="shared" si="75"/>
        <v/>
      </c>
    </row>
    <row r="2416" spans="1:11">
      <c r="A2416" s="9">
        <v>66360</v>
      </c>
      <c r="B2416" t="s">
        <v>2434</v>
      </c>
      <c r="D2416" s="3">
        <v>66</v>
      </c>
      <c r="E2416" t="s">
        <v>2327</v>
      </c>
      <c r="F2416" t="s">
        <v>75</v>
      </c>
      <c r="H2416">
        <f>ROWS($A$2:A2416)</f>
        <v>2415</v>
      </c>
      <c r="I2416" t="str">
        <f>IF(Formulaire!$F$24='Codes postaux par région et dép'!A2416,H2416,"")</f>
        <v/>
      </c>
      <c r="J2416" t="str">
        <f t="shared" si="74"/>
        <v/>
      </c>
      <c r="K2416" t="str">
        <f t="shared" si="75"/>
        <v/>
      </c>
    </row>
    <row r="2417" spans="1:11">
      <c r="A2417" s="9">
        <v>66360</v>
      </c>
      <c r="B2417" t="s">
        <v>2435</v>
      </c>
      <c r="C2417" t="s">
        <v>2436</v>
      </c>
      <c r="D2417" s="3">
        <v>66</v>
      </c>
      <c r="E2417" t="s">
        <v>2327</v>
      </c>
      <c r="F2417" t="s">
        <v>75</v>
      </c>
      <c r="H2417">
        <f>ROWS($A$2:A2417)</f>
        <v>2416</v>
      </c>
      <c r="I2417" t="str">
        <f>IF(Formulaire!$F$24='Codes postaux par région et dép'!A2417,H2417,"")</f>
        <v/>
      </c>
      <c r="J2417" t="str">
        <f t="shared" si="74"/>
        <v/>
      </c>
      <c r="K2417" t="str">
        <f t="shared" si="75"/>
        <v/>
      </c>
    </row>
    <row r="2418" spans="1:11">
      <c r="A2418" s="9">
        <v>66360</v>
      </c>
      <c r="B2418" t="s">
        <v>2437</v>
      </c>
      <c r="D2418" s="3">
        <v>66</v>
      </c>
      <c r="E2418" t="s">
        <v>2327</v>
      </c>
      <c r="F2418" t="s">
        <v>75</v>
      </c>
      <c r="H2418">
        <f>ROWS($A$2:A2418)</f>
        <v>2417</v>
      </c>
      <c r="I2418" t="str">
        <f>IF(Formulaire!$F$24='Codes postaux par région et dép'!A2418,H2418,"")</f>
        <v/>
      </c>
      <c r="J2418" t="str">
        <f t="shared" si="74"/>
        <v/>
      </c>
      <c r="K2418" t="str">
        <f t="shared" si="75"/>
        <v/>
      </c>
    </row>
    <row r="2419" spans="1:11">
      <c r="A2419" s="9">
        <v>66360</v>
      </c>
      <c r="B2419" t="s">
        <v>2438</v>
      </c>
      <c r="D2419" s="3">
        <v>66</v>
      </c>
      <c r="E2419" t="s">
        <v>2327</v>
      </c>
      <c r="F2419" t="s">
        <v>75</v>
      </c>
      <c r="H2419">
        <f>ROWS($A$2:A2419)</f>
        <v>2418</v>
      </c>
      <c r="I2419" t="str">
        <f>IF(Formulaire!$F$24='Codes postaux par région et dép'!A2419,H2419,"")</f>
        <v/>
      </c>
      <c r="J2419" t="str">
        <f t="shared" si="74"/>
        <v/>
      </c>
      <c r="K2419" t="str">
        <f t="shared" si="75"/>
        <v/>
      </c>
    </row>
    <row r="2420" spans="1:11">
      <c r="A2420" s="9">
        <v>66360</v>
      </c>
      <c r="B2420" t="s">
        <v>2439</v>
      </c>
      <c r="D2420" s="3">
        <v>66</v>
      </c>
      <c r="E2420" t="s">
        <v>2327</v>
      </c>
      <c r="F2420" t="s">
        <v>75</v>
      </c>
      <c r="H2420">
        <f>ROWS($A$2:A2420)</f>
        <v>2419</v>
      </c>
      <c r="I2420" t="str">
        <f>IF(Formulaire!$F$24='Codes postaux par région et dép'!A2420,H2420,"")</f>
        <v/>
      </c>
      <c r="J2420" t="str">
        <f t="shared" si="74"/>
        <v/>
      </c>
      <c r="K2420" t="str">
        <f t="shared" si="75"/>
        <v/>
      </c>
    </row>
    <row r="2421" spans="1:11">
      <c r="A2421" s="9">
        <v>66360</v>
      </c>
      <c r="B2421" t="s">
        <v>2440</v>
      </c>
      <c r="D2421" s="3">
        <v>66</v>
      </c>
      <c r="E2421" t="s">
        <v>2327</v>
      </c>
      <c r="F2421" t="s">
        <v>75</v>
      </c>
      <c r="H2421">
        <f>ROWS($A$2:A2421)</f>
        <v>2420</v>
      </c>
      <c r="I2421" t="str">
        <f>IF(Formulaire!$F$24='Codes postaux par région et dép'!A2421,H2421,"")</f>
        <v/>
      </c>
      <c r="J2421" t="str">
        <f t="shared" si="74"/>
        <v/>
      </c>
      <c r="K2421" t="str">
        <f t="shared" si="75"/>
        <v/>
      </c>
    </row>
    <row r="2422" spans="1:11">
      <c r="A2422" s="9">
        <v>66360</v>
      </c>
      <c r="B2422" t="s">
        <v>2441</v>
      </c>
      <c r="D2422" s="3">
        <v>66</v>
      </c>
      <c r="E2422" t="s">
        <v>2327</v>
      </c>
      <c r="F2422" t="s">
        <v>75</v>
      </c>
      <c r="H2422">
        <f>ROWS($A$2:A2422)</f>
        <v>2421</v>
      </c>
      <c r="I2422" t="str">
        <f>IF(Formulaire!$F$24='Codes postaux par région et dép'!A2422,H2422,"")</f>
        <v/>
      </c>
      <c r="J2422" t="str">
        <f t="shared" si="74"/>
        <v/>
      </c>
      <c r="K2422" t="str">
        <f t="shared" si="75"/>
        <v/>
      </c>
    </row>
    <row r="2423" spans="1:11">
      <c r="A2423" s="9">
        <v>66360</v>
      </c>
      <c r="B2423" t="s">
        <v>2442</v>
      </c>
      <c r="D2423" s="3">
        <v>66</v>
      </c>
      <c r="E2423" t="s">
        <v>2327</v>
      </c>
      <c r="F2423" t="s">
        <v>75</v>
      </c>
      <c r="H2423">
        <f>ROWS($A$2:A2423)</f>
        <v>2422</v>
      </c>
      <c r="I2423" t="str">
        <f>IF(Formulaire!$F$24='Codes postaux par région et dép'!A2423,H2423,"")</f>
        <v/>
      </c>
      <c r="J2423" t="str">
        <f t="shared" si="74"/>
        <v/>
      </c>
      <c r="K2423" t="str">
        <f t="shared" si="75"/>
        <v/>
      </c>
    </row>
    <row r="2424" spans="1:11">
      <c r="A2424" s="9">
        <v>66360</v>
      </c>
      <c r="B2424" t="s">
        <v>2443</v>
      </c>
      <c r="D2424" s="3">
        <v>66</v>
      </c>
      <c r="E2424" t="s">
        <v>2327</v>
      </c>
      <c r="F2424" t="s">
        <v>75</v>
      </c>
      <c r="H2424">
        <f>ROWS($A$2:A2424)</f>
        <v>2423</v>
      </c>
      <c r="I2424" t="str">
        <f>IF(Formulaire!$F$24='Codes postaux par région et dép'!A2424,H2424,"")</f>
        <v/>
      </c>
      <c r="J2424" t="str">
        <f t="shared" si="74"/>
        <v/>
      </c>
      <c r="K2424" t="str">
        <f t="shared" si="75"/>
        <v/>
      </c>
    </row>
    <row r="2425" spans="1:11">
      <c r="A2425" s="9">
        <v>66360</v>
      </c>
      <c r="B2425" t="s">
        <v>2444</v>
      </c>
      <c r="D2425" s="3">
        <v>66</v>
      </c>
      <c r="E2425" t="s">
        <v>2327</v>
      </c>
      <c r="F2425" t="s">
        <v>75</v>
      </c>
      <c r="H2425">
        <f>ROWS($A$2:A2425)</f>
        <v>2424</v>
      </c>
      <c r="I2425" t="str">
        <f>IF(Formulaire!$F$24='Codes postaux par région et dép'!A2425,H2425,"")</f>
        <v/>
      </c>
      <c r="J2425" t="str">
        <f t="shared" si="74"/>
        <v/>
      </c>
      <c r="K2425" t="str">
        <f t="shared" si="75"/>
        <v/>
      </c>
    </row>
    <row r="2426" spans="1:11">
      <c r="A2426" s="9">
        <v>66360</v>
      </c>
      <c r="B2426" t="s">
        <v>2445</v>
      </c>
      <c r="D2426" s="3">
        <v>66</v>
      </c>
      <c r="E2426" t="s">
        <v>2327</v>
      </c>
      <c r="F2426" t="s">
        <v>75</v>
      </c>
      <c r="H2426">
        <f>ROWS($A$2:A2426)</f>
        <v>2425</v>
      </c>
      <c r="I2426" t="str">
        <f>IF(Formulaire!$F$24='Codes postaux par région et dép'!A2426,H2426,"")</f>
        <v/>
      </c>
      <c r="J2426" t="str">
        <f t="shared" si="74"/>
        <v/>
      </c>
      <c r="K2426" t="str">
        <f t="shared" si="75"/>
        <v/>
      </c>
    </row>
    <row r="2427" spans="1:11">
      <c r="A2427" s="9">
        <v>66360</v>
      </c>
      <c r="B2427" t="s">
        <v>2446</v>
      </c>
      <c r="D2427" s="3">
        <v>66</v>
      </c>
      <c r="E2427" t="s">
        <v>2327</v>
      </c>
      <c r="F2427" t="s">
        <v>75</v>
      </c>
      <c r="H2427">
        <f>ROWS($A$2:A2427)</f>
        <v>2426</v>
      </c>
      <c r="I2427" t="str">
        <f>IF(Formulaire!$F$24='Codes postaux par région et dép'!A2427,H2427,"")</f>
        <v/>
      </c>
      <c r="J2427" t="str">
        <f t="shared" si="74"/>
        <v/>
      </c>
      <c r="K2427" t="str">
        <f t="shared" si="75"/>
        <v/>
      </c>
    </row>
    <row r="2428" spans="1:11">
      <c r="A2428" s="9">
        <v>66360</v>
      </c>
      <c r="B2428" t="s">
        <v>2435</v>
      </c>
      <c r="D2428" s="3">
        <v>66</v>
      </c>
      <c r="E2428" t="s">
        <v>2327</v>
      </c>
      <c r="F2428" t="s">
        <v>75</v>
      </c>
      <c r="H2428">
        <f>ROWS($A$2:A2428)</f>
        <v>2427</v>
      </c>
      <c r="I2428" t="str">
        <f>IF(Formulaire!$F$24='Codes postaux par région et dép'!A2428,H2428,"")</f>
        <v/>
      </c>
      <c r="J2428" t="str">
        <f t="shared" si="74"/>
        <v/>
      </c>
      <c r="K2428" t="str">
        <f t="shared" si="75"/>
        <v/>
      </c>
    </row>
    <row r="2429" spans="1:11">
      <c r="A2429" s="9">
        <v>66360</v>
      </c>
      <c r="B2429" t="s">
        <v>2447</v>
      </c>
      <c r="D2429" s="3">
        <v>66</v>
      </c>
      <c r="E2429" t="s">
        <v>2327</v>
      </c>
      <c r="F2429" t="s">
        <v>75</v>
      </c>
      <c r="H2429">
        <f>ROWS($A$2:A2429)</f>
        <v>2428</v>
      </c>
      <c r="I2429" t="str">
        <f>IF(Formulaire!$F$24='Codes postaux par région et dép'!A2429,H2429,"")</f>
        <v/>
      </c>
      <c r="J2429" t="str">
        <f t="shared" si="74"/>
        <v/>
      </c>
      <c r="K2429" t="str">
        <f t="shared" si="75"/>
        <v/>
      </c>
    </row>
    <row r="2430" spans="1:11">
      <c r="A2430" s="9">
        <v>66360</v>
      </c>
      <c r="B2430" t="s">
        <v>2448</v>
      </c>
      <c r="D2430" s="3">
        <v>66</v>
      </c>
      <c r="E2430" t="s">
        <v>2327</v>
      </c>
      <c r="F2430" t="s">
        <v>75</v>
      </c>
      <c r="H2430">
        <f>ROWS($A$2:A2430)</f>
        <v>2429</v>
      </c>
      <c r="I2430" t="str">
        <f>IF(Formulaire!$F$24='Codes postaux par région et dép'!A2430,H2430,"")</f>
        <v/>
      </c>
      <c r="J2430" t="str">
        <f t="shared" si="74"/>
        <v/>
      </c>
      <c r="K2430" t="str">
        <f t="shared" si="75"/>
        <v/>
      </c>
    </row>
    <row r="2431" spans="1:11">
      <c r="A2431" s="9">
        <v>66360</v>
      </c>
      <c r="B2431" t="s">
        <v>2449</v>
      </c>
      <c r="D2431" s="3">
        <v>66</v>
      </c>
      <c r="E2431" t="s">
        <v>2327</v>
      </c>
      <c r="F2431" t="s">
        <v>75</v>
      </c>
      <c r="H2431">
        <f>ROWS($A$2:A2431)</f>
        <v>2430</v>
      </c>
      <c r="I2431" t="str">
        <f>IF(Formulaire!$F$24='Codes postaux par région et dép'!A2431,H2431,"")</f>
        <v/>
      </c>
      <c r="J2431" t="str">
        <f t="shared" si="74"/>
        <v/>
      </c>
      <c r="K2431" t="str">
        <f t="shared" si="75"/>
        <v/>
      </c>
    </row>
    <row r="2432" spans="1:11">
      <c r="A2432" s="9">
        <v>66360</v>
      </c>
      <c r="B2432" t="s">
        <v>2450</v>
      </c>
      <c r="D2432" s="3">
        <v>66</v>
      </c>
      <c r="E2432" t="s">
        <v>2327</v>
      </c>
      <c r="F2432" t="s">
        <v>75</v>
      </c>
      <c r="H2432">
        <f>ROWS($A$2:A2432)</f>
        <v>2431</v>
      </c>
      <c r="I2432" t="str">
        <f>IF(Formulaire!$F$24='Codes postaux par région et dép'!A2432,H2432,"")</f>
        <v/>
      </c>
      <c r="J2432" t="str">
        <f t="shared" si="74"/>
        <v/>
      </c>
      <c r="K2432" t="str">
        <f t="shared" si="75"/>
        <v/>
      </c>
    </row>
    <row r="2433" spans="1:11">
      <c r="A2433" s="9">
        <v>66360</v>
      </c>
      <c r="B2433" t="s">
        <v>2451</v>
      </c>
      <c r="D2433" s="3">
        <v>66</v>
      </c>
      <c r="E2433" t="s">
        <v>2327</v>
      </c>
      <c r="F2433" t="s">
        <v>75</v>
      </c>
      <c r="H2433">
        <f>ROWS($A$2:A2433)</f>
        <v>2432</v>
      </c>
      <c r="I2433" t="str">
        <f>IF(Formulaire!$F$24='Codes postaux par région et dép'!A2433,H2433,"")</f>
        <v/>
      </c>
      <c r="J2433" t="str">
        <f t="shared" si="74"/>
        <v/>
      </c>
      <c r="K2433" t="str">
        <f t="shared" si="75"/>
        <v/>
      </c>
    </row>
    <row r="2434" spans="1:11">
      <c r="A2434" s="9">
        <v>66370</v>
      </c>
      <c r="B2434" t="s">
        <v>2452</v>
      </c>
      <c r="D2434" s="3">
        <v>66</v>
      </c>
      <c r="E2434" t="s">
        <v>2327</v>
      </c>
      <c r="F2434" t="s">
        <v>75</v>
      </c>
      <c r="H2434">
        <f>ROWS($A$2:A2434)</f>
        <v>2433</v>
      </c>
      <c r="I2434" t="str">
        <f>IF(Formulaire!$F$24='Codes postaux par région et dép'!A2434,H2434,"")</f>
        <v/>
      </c>
      <c r="J2434" t="str">
        <f t="shared" ref="J2434:J2497" si="76">IFERROR(SMALL($I:$I,H2434),"")</f>
        <v/>
      </c>
      <c r="K2434" t="str">
        <f t="shared" ref="K2434:K2497" si="77">IFERROR(INDEX($B$2:$B$2867,J2434),"")</f>
        <v/>
      </c>
    </row>
    <row r="2435" spans="1:11">
      <c r="A2435" s="9">
        <v>66380</v>
      </c>
      <c r="B2435" t="s">
        <v>2453</v>
      </c>
      <c r="D2435" s="3">
        <v>66</v>
      </c>
      <c r="E2435" t="s">
        <v>2327</v>
      </c>
      <c r="F2435" t="s">
        <v>75</v>
      </c>
      <c r="H2435">
        <f>ROWS($A$2:A2435)</f>
        <v>2434</v>
      </c>
      <c r="I2435" t="str">
        <f>IF(Formulaire!$F$24='Codes postaux par région et dép'!A2435,H2435,"")</f>
        <v/>
      </c>
      <c r="J2435" t="str">
        <f t="shared" si="76"/>
        <v/>
      </c>
      <c r="K2435" t="str">
        <f t="shared" si="77"/>
        <v/>
      </c>
    </row>
    <row r="2436" spans="1:11">
      <c r="A2436" s="9">
        <v>66390</v>
      </c>
      <c r="B2436" t="s">
        <v>2454</v>
      </c>
      <c r="D2436" s="3">
        <v>66</v>
      </c>
      <c r="E2436" t="s">
        <v>2327</v>
      </c>
      <c r="F2436" t="s">
        <v>75</v>
      </c>
      <c r="H2436">
        <f>ROWS($A$2:A2436)</f>
        <v>2435</v>
      </c>
      <c r="I2436" t="str">
        <f>IF(Formulaire!$F$24='Codes postaux par région et dép'!A2436,H2436,"")</f>
        <v/>
      </c>
      <c r="J2436" t="str">
        <f t="shared" si="76"/>
        <v/>
      </c>
      <c r="K2436" t="str">
        <f t="shared" si="77"/>
        <v/>
      </c>
    </row>
    <row r="2437" spans="1:11">
      <c r="A2437" s="9">
        <v>66400</v>
      </c>
      <c r="B2437" t="s">
        <v>2455</v>
      </c>
      <c r="D2437" s="3">
        <v>66</v>
      </c>
      <c r="E2437" t="s">
        <v>2327</v>
      </c>
      <c r="F2437" t="s">
        <v>75</v>
      </c>
      <c r="H2437">
        <f>ROWS($A$2:A2437)</f>
        <v>2436</v>
      </c>
      <c r="I2437" t="str">
        <f>IF(Formulaire!$F$24='Codes postaux par région et dép'!A2437,H2437,"")</f>
        <v/>
      </c>
      <c r="J2437" t="str">
        <f t="shared" si="76"/>
        <v/>
      </c>
      <c r="K2437" t="str">
        <f t="shared" si="77"/>
        <v/>
      </c>
    </row>
    <row r="2438" spans="1:11">
      <c r="A2438" s="9">
        <v>66400</v>
      </c>
      <c r="B2438" t="s">
        <v>2456</v>
      </c>
      <c r="D2438" s="3">
        <v>66</v>
      </c>
      <c r="E2438" t="s">
        <v>2327</v>
      </c>
      <c r="F2438" t="s">
        <v>75</v>
      </c>
      <c r="H2438">
        <f>ROWS($A$2:A2438)</f>
        <v>2437</v>
      </c>
      <c r="I2438" t="str">
        <f>IF(Formulaire!$F$24='Codes postaux par région et dép'!A2438,H2438,"")</f>
        <v/>
      </c>
      <c r="J2438" t="str">
        <f t="shared" si="76"/>
        <v/>
      </c>
      <c r="K2438" t="str">
        <f t="shared" si="77"/>
        <v/>
      </c>
    </row>
    <row r="2439" spans="1:11">
      <c r="A2439" s="9">
        <v>66400</v>
      </c>
      <c r="B2439" t="s">
        <v>2457</v>
      </c>
      <c r="D2439" s="3">
        <v>66</v>
      </c>
      <c r="E2439" t="s">
        <v>2327</v>
      </c>
      <c r="F2439" t="s">
        <v>75</v>
      </c>
      <c r="H2439">
        <f>ROWS($A$2:A2439)</f>
        <v>2438</v>
      </c>
      <c r="I2439" t="str">
        <f>IF(Formulaire!$F$24='Codes postaux par région et dép'!A2439,H2439,"")</f>
        <v/>
      </c>
      <c r="J2439" t="str">
        <f t="shared" si="76"/>
        <v/>
      </c>
      <c r="K2439" t="str">
        <f t="shared" si="77"/>
        <v/>
      </c>
    </row>
    <row r="2440" spans="1:11">
      <c r="A2440" s="9">
        <v>66400</v>
      </c>
      <c r="B2440" t="s">
        <v>2458</v>
      </c>
      <c r="D2440" s="3">
        <v>66</v>
      </c>
      <c r="E2440" t="s">
        <v>2327</v>
      </c>
      <c r="F2440" t="s">
        <v>75</v>
      </c>
      <c r="H2440">
        <f>ROWS($A$2:A2440)</f>
        <v>2439</v>
      </c>
      <c r="I2440" t="str">
        <f>IF(Formulaire!$F$24='Codes postaux par région et dép'!A2440,H2440,"")</f>
        <v/>
      </c>
      <c r="J2440" t="str">
        <f t="shared" si="76"/>
        <v/>
      </c>
      <c r="K2440" t="str">
        <f t="shared" si="77"/>
        <v/>
      </c>
    </row>
    <row r="2441" spans="1:11">
      <c r="A2441" s="9">
        <v>66400</v>
      </c>
      <c r="B2441" t="s">
        <v>2459</v>
      </c>
      <c r="D2441" s="3">
        <v>66</v>
      </c>
      <c r="E2441" t="s">
        <v>2327</v>
      </c>
      <c r="F2441" t="s">
        <v>75</v>
      </c>
      <c r="H2441">
        <f>ROWS($A$2:A2441)</f>
        <v>2440</v>
      </c>
      <c r="I2441" t="str">
        <f>IF(Formulaire!$F$24='Codes postaux par région et dép'!A2441,H2441,"")</f>
        <v/>
      </c>
      <c r="J2441" t="str">
        <f t="shared" si="76"/>
        <v/>
      </c>
      <c r="K2441" t="str">
        <f t="shared" si="77"/>
        <v/>
      </c>
    </row>
    <row r="2442" spans="1:11">
      <c r="A2442" s="9">
        <v>66410</v>
      </c>
      <c r="B2442" t="s">
        <v>2460</v>
      </c>
      <c r="D2442" s="3">
        <v>66</v>
      </c>
      <c r="E2442" t="s">
        <v>2327</v>
      </c>
      <c r="F2442" t="s">
        <v>75</v>
      </c>
      <c r="H2442">
        <f>ROWS($A$2:A2442)</f>
        <v>2441</v>
      </c>
      <c r="I2442" t="str">
        <f>IF(Formulaire!$F$24='Codes postaux par région et dép'!A2442,H2442,"")</f>
        <v/>
      </c>
      <c r="J2442" t="str">
        <f t="shared" si="76"/>
        <v/>
      </c>
      <c r="K2442" t="str">
        <f t="shared" si="77"/>
        <v/>
      </c>
    </row>
    <row r="2443" spans="1:11">
      <c r="A2443" s="9">
        <v>66420</v>
      </c>
      <c r="B2443" t="s">
        <v>2461</v>
      </c>
      <c r="D2443" s="3">
        <v>66</v>
      </c>
      <c r="E2443" t="s">
        <v>2327</v>
      </c>
      <c r="F2443" t="s">
        <v>75</v>
      </c>
      <c r="H2443">
        <f>ROWS($A$2:A2443)</f>
        <v>2442</v>
      </c>
      <c r="I2443" t="str">
        <f>IF(Formulaire!$F$24='Codes postaux par région et dép'!A2443,H2443,"")</f>
        <v/>
      </c>
      <c r="J2443" t="str">
        <f t="shared" si="76"/>
        <v/>
      </c>
      <c r="K2443" t="str">
        <f t="shared" si="77"/>
        <v/>
      </c>
    </row>
    <row r="2444" spans="1:11">
      <c r="A2444" s="9">
        <v>66420</v>
      </c>
      <c r="B2444" t="s">
        <v>2461</v>
      </c>
      <c r="C2444" t="s">
        <v>2462</v>
      </c>
      <c r="D2444" s="3">
        <v>66</v>
      </c>
      <c r="E2444" t="s">
        <v>2327</v>
      </c>
      <c r="F2444" t="s">
        <v>75</v>
      </c>
      <c r="H2444">
        <f>ROWS($A$2:A2444)</f>
        <v>2443</v>
      </c>
      <c r="I2444" t="str">
        <f>IF(Formulaire!$F$24='Codes postaux par région et dép'!A2444,H2444,"")</f>
        <v/>
      </c>
      <c r="J2444" t="str">
        <f t="shared" si="76"/>
        <v/>
      </c>
      <c r="K2444" t="str">
        <f t="shared" si="77"/>
        <v/>
      </c>
    </row>
    <row r="2445" spans="1:11">
      <c r="A2445" s="9">
        <v>66430</v>
      </c>
      <c r="B2445" t="s">
        <v>94</v>
      </c>
      <c r="D2445" s="3">
        <v>66</v>
      </c>
      <c r="E2445" t="s">
        <v>2327</v>
      </c>
      <c r="F2445" t="s">
        <v>75</v>
      </c>
      <c r="H2445">
        <f>ROWS($A$2:A2445)</f>
        <v>2444</v>
      </c>
      <c r="I2445" t="str">
        <f>IF(Formulaire!$F$24='Codes postaux par région et dép'!A2445,H2445,"")</f>
        <v/>
      </c>
      <c r="J2445" t="str">
        <f t="shared" si="76"/>
        <v/>
      </c>
      <c r="K2445" t="str">
        <f t="shared" si="77"/>
        <v/>
      </c>
    </row>
    <row r="2446" spans="1:11">
      <c r="A2446" s="9">
        <v>66440</v>
      </c>
      <c r="B2446" t="s">
        <v>2463</v>
      </c>
      <c r="D2446" s="3">
        <v>66</v>
      </c>
      <c r="E2446" t="s">
        <v>2327</v>
      </c>
      <c r="F2446" t="s">
        <v>75</v>
      </c>
      <c r="H2446">
        <f>ROWS($A$2:A2446)</f>
        <v>2445</v>
      </c>
      <c r="I2446" t="str">
        <f>IF(Formulaire!$F$24='Codes postaux par région et dép'!A2446,H2446,"")</f>
        <v/>
      </c>
      <c r="J2446" t="str">
        <f t="shared" si="76"/>
        <v/>
      </c>
      <c r="K2446" t="str">
        <f t="shared" si="77"/>
        <v/>
      </c>
    </row>
    <row r="2447" spans="1:11">
      <c r="A2447" s="9">
        <v>66450</v>
      </c>
      <c r="B2447" t="s">
        <v>2464</v>
      </c>
      <c r="D2447" s="3">
        <v>66</v>
      </c>
      <c r="E2447" t="s">
        <v>2327</v>
      </c>
      <c r="F2447" t="s">
        <v>75</v>
      </c>
      <c r="H2447">
        <f>ROWS($A$2:A2447)</f>
        <v>2446</v>
      </c>
      <c r="I2447" t="str">
        <f>IF(Formulaire!$F$24='Codes postaux par région et dép'!A2447,H2447,"")</f>
        <v/>
      </c>
      <c r="J2447" t="str">
        <f t="shared" si="76"/>
        <v/>
      </c>
      <c r="K2447" t="str">
        <f t="shared" si="77"/>
        <v/>
      </c>
    </row>
    <row r="2448" spans="1:11">
      <c r="A2448" s="9">
        <v>66460</v>
      </c>
      <c r="B2448" t="s">
        <v>2465</v>
      </c>
      <c r="D2448" s="3">
        <v>66</v>
      </c>
      <c r="E2448" t="s">
        <v>2327</v>
      </c>
      <c r="F2448" t="s">
        <v>75</v>
      </c>
      <c r="H2448">
        <f>ROWS($A$2:A2448)</f>
        <v>2447</v>
      </c>
      <c r="I2448" t="str">
        <f>IF(Formulaire!$F$24='Codes postaux par région et dép'!A2448,H2448,"")</f>
        <v/>
      </c>
      <c r="J2448" t="str">
        <f t="shared" si="76"/>
        <v/>
      </c>
      <c r="K2448" t="str">
        <f t="shared" si="77"/>
        <v/>
      </c>
    </row>
    <row r="2449" spans="1:11">
      <c r="A2449" s="9">
        <v>66470</v>
      </c>
      <c r="B2449" t="s">
        <v>2466</v>
      </c>
      <c r="D2449" s="3">
        <v>66</v>
      </c>
      <c r="E2449" t="s">
        <v>2327</v>
      </c>
      <c r="F2449" t="s">
        <v>75</v>
      </c>
      <c r="H2449">
        <f>ROWS($A$2:A2449)</f>
        <v>2448</v>
      </c>
      <c r="I2449" t="str">
        <f>IF(Formulaire!$F$24='Codes postaux par région et dép'!A2449,H2449,"")</f>
        <v/>
      </c>
      <c r="J2449" t="str">
        <f t="shared" si="76"/>
        <v/>
      </c>
      <c r="K2449" t="str">
        <f t="shared" si="77"/>
        <v/>
      </c>
    </row>
    <row r="2450" spans="1:11">
      <c r="A2450" s="9">
        <v>66480</v>
      </c>
      <c r="B2450" t="s">
        <v>2467</v>
      </c>
      <c r="D2450" s="3">
        <v>66</v>
      </c>
      <c r="E2450" t="s">
        <v>2327</v>
      </c>
      <c r="F2450" t="s">
        <v>75</v>
      </c>
      <c r="H2450">
        <f>ROWS($A$2:A2450)</f>
        <v>2449</v>
      </c>
      <c r="I2450" t="str">
        <f>IF(Formulaire!$F$24='Codes postaux par région et dép'!A2450,H2450,"")</f>
        <v/>
      </c>
      <c r="J2450" t="str">
        <f t="shared" si="76"/>
        <v/>
      </c>
      <c r="K2450" t="str">
        <f t="shared" si="77"/>
        <v/>
      </c>
    </row>
    <row r="2451" spans="1:11">
      <c r="A2451" s="9">
        <v>66480</v>
      </c>
      <c r="B2451" t="s">
        <v>2468</v>
      </c>
      <c r="C2451" t="s">
        <v>2469</v>
      </c>
      <c r="D2451" s="3">
        <v>66</v>
      </c>
      <c r="E2451" t="s">
        <v>2327</v>
      </c>
      <c r="F2451" t="s">
        <v>75</v>
      </c>
      <c r="H2451">
        <f>ROWS($A$2:A2451)</f>
        <v>2450</v>
      </c>
      <c r="I2451" t="str">
        <f>IF(Formulaire!$F$24='Codes postaux par région et dép'!A2451,H2451,"")</f>
        <v/>
      </c>
      <c r="J2451" t="str">
        <f t="shared" si="76"/>
        <v/>
      </c>
      <c r="K2451" t="str">
        <f t="shared" si="77"/>
        <v/>
      </c>
    </row>
    <row r="2452" spans="1:11">
      <c r="A2452" s="9">
        <v>66480</v>
      </c>
      <c r="B2452" t="s">
        <v>2470</v>
      </c>
      <c r="D2452" s="3">
        <v>66</v>
      </c>
      <c r="E2452" t="s">
        <v>2327</v>
      </c>
      <c r="F2452" t="s">
        <v>75</v>
      </c>
      <c r="H2452">
        <f>ROWS($A$2:A2452)</f>
        <v>2451</v>
      </c>
      <c r="I2452" t="str">
        <f>IF(Formulaire!$F$24='Codes postaux par région et dép'!A2452,H2452,"")</f>
        <v/>
      </c>
      <c r="J2452" t="str">
        <f t="shared" si="76"/>
        <v/>
      </c>
      <c r="K2452" t="str">
        <f t="shared" si="77"/>
        <v/>
      </c>
    </row>
    <row r="2453" spans="1:11">
      <c r="A2453" s="9">
        <v>66480</v>
      </c>
      <c r="B2453" t="s">
        <v>2471</v>
      </c>
      <c r="D2453" s="3">
        <v>66</v>
      </c>
      <c r="E2453" t="s">
        <v>2327</v>
      </c>
      <c r="F2453" t="s">
        <v>75</v>
      </c>
      <c r="H2453">
        <f>ROWS($A$2:A2453)</f>
        <v>2452</v>
      </c>
      <c r="I2453" t="str">
        <f>IF(Formulaire!$F$24='Codes postaux par région et dép'!A2453,H2453,"")</f>
        <v/>
      </c>
      <c r="J2453" t="str">
        <f t="shared" si="76"/>
        <v/>
      </c>
      <c r="K2453" t="str">
        <f t="shared" si="77"/>
        <v/>
      </c>
    </row>
    <row r="2454" spans="1:11">
      <c r="A2454" s="9">
        <v>66480</v>
      </c>
      <c r="B2454" t="s">
        <v>2468</v>
      </c>
      <c r="D2454" s="3">
        <v>66</v>
      </c>
      <c r="E2454" t="s">
        <v>2327</v>
      </c>
      <c r="F2454" t="s">
        <v>75</v>
      </c>
      <c r="H2454">
        <f>ROWS($A$2:A2454)</f>
        <v>2453</v>
      </c>
      <c r="I2454" t="str">
        <f>IF(Formulaire!$F$24='Codes postaux par région et dép'!A2454,H2454,"")</f>
        <v/>
      </c>
      <c r="J2454" t="str">
        <f t="shared" si="76"/>
        <v/>
      </c>
      <c r="K2454" t="str">
        <f t="shared" si="77"/>
        <v/>
      </c>
    </row>
    <row r="2455" spans="1:11">
      <c r="A2455" s="9">
        <v>66480</v>
      </c>
      <c r="B2455" t="s">
        <v>2468</v>
      </c>
      <c r="C2455" t="s">
        <v>2472</v>
      </c>
      <c r="D2455" s="3">
        <v>66</v>
      </c>
      <c r="E2455" t="s">
        <v>2327</v>
      </c>
      <c r="F2455" t="s">
        <v>75</v>
      </c>
      <c r="H2455">
        <f>ROWS($A$2:A2455)</f>
        <v>2454</v>
      </c>
      <c r="I2455" t="str">
        <f>IF(Formulaire!$F$24='Codes postaux par région et dép'!A2455,H2455,"")</f>
        <v/>
      </c>
      <c r="J2455" t="str">
        <f t="shared" si="76"/>
        <v/>
      </c>
      <c r="K2455" t="str">
        <f t="shared" si="77"/>
        <v/>
      </c>
    </row>
    <row r="2456" spans="1:11">
      <c r="A2456" s="9">
        <v>66490</v>
      </c>
      <c r="B2456" t="s">
        <v>2473</v>
      </c>
      <c r="D2456" s="3">
        <v>66</v>
      </c>
      <c r="E2456" t="s">
        <v>2327</v>
      </c>
      <c r="F2456" t="s">
        <v>75</v>
      </c>
      <c r="H2456">
        <f>ROWS($A$2:A2456)</f>
        <v>2455</v>
      </c>
      <c r="I2456" t="str">
        <f>IF(Formulaire!$F$24='Codes postaux par région et dép'!A2456,H2456,"")</f>
        <v/>
      </c>
      <c r="J2456" t="str">
        <f t="shared" si="76"/>
        <v/>
      </c>
      <c r="K2456" t="str">
        <f t="shared" si="77"/>
        <v/>
      </c>
    </row>
    <row r="2457" spans="1:11">
      <c r="A2457" s="9">
        <v>66490</v>
      </c>
      <c r="B2457" t="s">
        <v>2474</v>
      </c>
      <c r="D2457" s="3">
        <v>66</v>
      </c>
      <c r="E2457" t="s">
        <v>2327</v>
      </c>
      <c r="F2457" t="s">
        <v>75</v>
      </c>
      <c r="H2457">
        <f>ROWS($A$2:A2457)</f>
        <v>2456</v>
      </c>
      <c r="I2457" t="str">
        <f>IF(Formulaire!$F$24='Codes postaux par région et dép'!A2457,H2457,"")</f>
        <v/>
      </c>
      <c r="J2457" t="str">
        <f t="shared" si="76"/>
        <v/>
      </c>
      <c r="K2457" t="str">
        <f t="shared" si="77"/>
        <v/>
      </c>
    </row>
    <row r="2458" spans="1:11">
      <c r="A2458" s="9">
        <v>66500</v>
      </c>
      <c r="B2458" t="s">
        <v>2475</v>
      </c>
      <c r="D2458" s="3">
        <v>66</v>
      </c>
      <c r="E2458" t="s">
        <v>2327</v>
      </c>
      <c r="F2458" t="s">
        <v>75</v>
      </c>
      <c r="H2458">
        <f>ROWS($A$2:A2458)</f>
        <v>2457</v>
      </c>
      <c r="I2458" t="str">
        <f>IF(Formulaire!$F$24='Codes postaux par région et dép'!A2458,H2458,"")</f>
        <v/>
      </c>
      <c r="J2458" t="str">
        <f t="shared" si="76"/>
        <v/>
      </c>
      <c r="K2458" t="str">
        <f t="shared" si="77"/>
        <v/>
      </c>
    </row>
    <row r="2459" spans="1:11">
      <c r="A2459" s="9">
        <v>66500</v>
      </c>
      <c r="B2459" t="s">
        <v>2476</v>
      </c>
      <c r="D2459" s="3">
        <v>66</v>
      </c>
      <c r="E2459" t="s">
        <v>2327</v>
      </c>
      <c r="F2459" t="s">
        <v>75</v>
      </c>
      <c r="H2459">
        <f>ROWS($A$2:A2459)</f>
        <v>2458</v>
      </c>
      <c r="I2459" t="str">
        <f>IF(Formulaire!$F$24='Codes postaux par région et dép'!A2459,H2459,"")</f>
        <v/>
      </c>
      <c r="J2459" t="str">
        <f t="shared" si="76"/>
        <v/>
      </c>
      <c r="K2459" t="str">
        <f t="shared" si="77"/>
        <v/>
      </c>
    </row>
    <row r="2460" spans="1:11">
      <c r="A2460" s="9">
        <v>66500</v>
      </c>
      <c r="B2460" t="s">
        <v>2477</v>
      </c>
      <c r="D2460" s="3">
        <v>66</v>
      </c>
      <c r="E2460" t="s">
        <v>2327</v>
      </c>
      <c r="F2460" t="s">
        <v>75</v>
      </c>
      <c r="H2460">
        <f>ROWS($A$2:A2460)</f>
        <v>2459</v>
      </c>
      <c r="I2460" t="str">
        <f>IF(Formulaire!$F$24='Codes postaux par région et dép'!A2460,H2460,"")</f>
        <v/>
      </c>
      <c r="J2460" t="str">
        <f t="shared" si="76"/>
        <v/>
      </c>
      <c r="K2460" t="str">
        <f t="shared" si="77"/>
        <v/>
      </c>
    </row>
    <row r="2461" spans="1:11">
      <c r="A2461" s="9">
        <v>66500</v>
      </c>
      <c r="B2461" t="s">
        <v>2478</v>
      </c>
      <c r="D2461" s="3">
        <v>66</v>
      </c>
      <c r="E2461" t="s">
        <v>2327</v>
      </c>
      <c r="F2461" t="s">
        <v>75</v>
      </c>
      <c r="H2461">
        <f>ROWS($A$2:A2461)</f>
        <v>2460</v>
      </c>
      <c r="I2461" t="str">
        <f>IF(Formulaire!$F$24='Codes postaux par région et dép'!A2461,H2461,"")</f>
        <v/>
      </c>
      <c r="J2461" t="str">
        <f t="shared" si="76"/>
        <v/>
      </c>
      <c r="K2461" t="str">
        <f t="shared" si="77"/>
        <v/>
      </c>
    </row>
    <row r="2462" spans="1:11">
      <c r="A2462" s="9">
        <v>66500</v>
      </c>
      <c r="B2462" t="s">
        <v>2479</v>
      </c>
      <c r="D2462" s="3">
        <v>66</v>
      </c>
      <c r="E2462" t="s">
        <v>2327</v>
      </c>
      <c r="F2462" t="s">
        <v>75</v>
      </c>
      <c r="H2462">
        <f>ROWS($A$2:A2462)</f>
        <v>2461</v>
      </c>
      <c r="I2462" t="str">
        <f>IF(Formulaire!$F$24='Codes postaux par région et dép'!A2462,H2462,"")</f>
        <v/>
      </c>
      <c r="J2462" t="str">
        <f t="shared" si="76"/>
        <v/>
      </c>
      <c r="K2462" t="str">
        <f t="shared" si="77"/>
        <v/>
      </c>
    </row>
    <row r="2463" spans="1:11">
      <c r="A2463" s="9">
        <v>66500</v>
      </c>
      <c r="B2463" t="s">
        <v>67</v>
      </c>
      <c r="D2463" s="3">
        <v>66</v>
      </c>
      <c r="E2463" t="s">
        <v>2327</v>
      </c>
      <c r="F2463" t="s">
        <v>75</v>
      </c>
      <c r="H2463">
        <f>ROWS($A$2:A2463)</f>
        <v>2462</v>
      </c>
      <c r="I2463" t="str">
        <f>IF(Formulaire!$F$24='Codes postaux par région et dép'!A2463,H2463,"")</f>
        <v/>
      </c>
      <c r="J2463" t="str">
        <f t="shared" si="76"/>
        <v/>
      </c>
      <c r="K2463" t="str">
        <f t="shared" si="77"/>
        <v/>
      </c>
    </row>
    <row r="2464" spans="1:11">
      <c r="A2464" s="9">
        <v>66500</v>
      </c>
      <c r="B2464" t="s">
        <v>2480</v>
      </c>
      <c r="D2464" s="3">
        <v>66</v>
      </c>
      <c r="E2464" t="s">
        <v>2327</v>
      </c>
      <c r="F2464" t="s">
        <v>75</v>
      </c>
      <c r="H2464">
        <f>ROWS($A$2:A2464)</f>
        <v>2463</v>
      </c>
      <c r="I2464" t="str">
        <f>IF(Formulaire!$F$24='Codes postaux par région et dép'!A2464,H2464,"")</f>
        <v/>
      </c>
      <c r="J2464" t="str">
        <f t="shared" si="76"/>
        <v/>
      </c>
      <c r="K2464" t="str">
        <f t="shared" si="77"/>
        <v/>
      </c>
    </row>
    <row r="2465" spans="1:11">
      <c r="A2465" s="9">
        <v>66500</v>
      </c>
      <c r="B2465" t="s">
        <v>2481</v>
      </c>
      <c r="D2465" s="3">
        <v>66</v>
      </c>
      <c r="E2465" t="s">
        <v>2327</v>
      </c>
      <c r="F2465" t="s">
        <v>75</v>
      </c>
      <c r="H2465">
        <f>ROWS($A$2:A2465)</f>
        <v>2464</v>
      </c>
      <c r="I2465" t="str">
        <f>IF(Formulaire!$F$24='Codes postaux par région et dép'!A2465,H2465,"")</f>
        <v/>
      </c>
      <c r="J2465" t="str">
        <f t="shared" si="76"/>
        <v/>
      </c>
      <c r="K2465" t="str">
        <f t="shared" si="77"/>
        <v/>
      </c>
    </row>
    <row r="2466" spans="1:11">
      <c r="A2466" s="9">
        <v>66500</v>
      </c>
      <c r="B2466" t="s">
        <v>2482</v>
      </c>
      <c r="D2466" s="3">
        <v>66</v>
      </c>
      <c r="E2466" t="s">
        <v>2327</v>
      </c>
      <c r="F2466" t="s">
        <v>75</v>
      </c>
      <c r="H2466">
        <f>ROWS($A$2:A2466)</f>
        <v>2465</v>
      </c>
      <c r="I2466" t="str">
        <f>IF(Formulaire!$F$24='Codes postaux par région et dép'!A2466,H2466,"")</f>
        <v/>
      </c>
      <c r="J2466" t="str">
        <f t="shared" si="76"/>
        <v/>
      </c>
      <c r="K2466" t="str">
        <f t="shared" si="77"/>
        <v/>
      </c>
    </row>
    <row r="2467" spans="1:11">
      <c r="A2467" s="9">
        <v>66500</v>
      </c>
      <c r="B2467" t="s">
        <v>2483</v>
      </c>
      <c r="D2467" s="3">
        <v>66</v>
      </c>
      <c r="E2467" t="s">
        <v>2327</v>
      </c>
      <c r="F2467" t="s">
        <v>75</v>
      </c>
      <c r="H2467">
        <f>ROWS($A$2:A2467)</f>
        <v>2466</v>
      </c>
      <c r="I2467" t="str">
        <f>IF(Formulaire!$F$24='Codes postaux par région et dép'!A2467,H2467,"")</f>
        <v/>
      </c>
      <c r="J2467" t="str">
        <f t="shared" si="76"/>
        <v/>
      </c>
      <c r="K2467" t="str">
        <f t="shared" si="77"/>
        <v/>
      </c>
    </row>
    <row r="2468" spans="1:11">
      <c r="A2468" s="9">
        <v>66500</v>
      </c>
      <c r="B2468" t="s">
        <v>2484</v>
      </c>
      <c r="D2468" s="3">
        <v>66</v>
      </c>
      <c r="E2468" t="s">
        <v>2327</v>
      </c>
      <c r="F2468" t="s">
        <v>75</v>
      </c>
      <c r="H2468">
        <f>ROWS($A$2:A2468)</f>
        <v>2467</v>
      </c>
      <c r="I2468" t="str">
        <f>IF(Formulaire!$F$24='Codes postaux par région et dép'!A2468,H2468,"")</f>
        <v/>
      </c>
      <c r="J2468" t="str">
        <f t="shared" si="76"/>
        <v/>
      </c>
      <c r="K2468" t="str">
        <f t="shared" si="77"/>
        <v/>
      </c>
    </row>
    <row r="2469" spans="1:11">
      <c r="A2469" s="9">
        <v>66500</v>
      </c>
      <c r="B2469" t="s">
        <v>2485</v>
      </c>
      <c r="D2469" s="3">
        <v>66</v>
      </c>
      <c r="E2469" t="s">
        <v>2327</v>
      </c>
      <c r="F2469" t="s">
        <v>75</v>
      </c>
      <c r="H2469">
        <f>ROWS($A$2:A2469)</f>
        <v>2468</v>
      </c>
      <c r="I2469" t="str">
        <f>IF(Formulaire!$F$24='Codes postaux par région et dép'!A2469,H2469,"")</f>
        <v/>
      </c>
      <c r="J2469" t="str">
        <f t="shared" si="76"/>
        <v/>
      </c>
      <c r="K2469" t="str">
        <f t="shared" si="77"/>
        <v/>
      </c>
    </row>
    <row r="2470" spans="1:11">
      <c r="A2470" s="9">
        <v>66500</v>
      </c>
      <c r="B2470" t="s">
        <v>2486</v>
      </c>
      <c r="D2470" s="3">
        <v>66</v>
      </c>
      <c r="E2470" t="s">
        <v>2327</v>
      </c>
      <c r="F2470" t="s">
        <v>75</v>
      </c>
      <c r="H2470">
        <f>ROWS($A$2:A2470)</f>
        <v>2469</v>
      </c>
      <c r="I2470" t="str">
        <f>IF(Formulaire!$F$24='Codes postaux par région et dép'!A2470,H2470,"")</f>
        <v/>
      </c>
      <c r="J2470" t="str">
        <f t="shared" si="76"/>
        <v/>
      </c>
      <c r="K2470" t="str">
        <f t="shared" si="77"/>
        <v/>
      </c>
    </row>
    <row r="2471" spans="1:11">
      <c r="A2471" s="9">
        <v>66500</v>
      </c>
      <c r="B2471" t="s">
        <v>2487</v>
      </c>
      <c r="D2471" s="3">
        <v>66</v>
      </c>
      <c r="E2471" t="s">
        <v>2327</v>
      </c>
      <c r="F2471" t="s">
        <v>75</v>
      </c>
      <c r="H2471">
        <f>ROWS($A$2:A2471)</f>
        <v>2470</v>
      </c>
      <c r="I2471" t="str">
        <f>IF(Formulaire!$F$24='Codes postaux par région et dép'!A2471,H2471,"")</f>
        <v/>
      </c>
      <c r="J2471" t="str">
        <f t="shared" si="76"/>
        <v/>
      </c>
      <c r="K2471" t="str">
        <f t="shared" si="77"/>
        <v/>
      </c>
    </row>
    <row r="2472" spans="1:11">
      <c r="A2472" s="9">
        <v>66500</v>
      </c>
      <c r="B2472" t="s">
        <v>2488</v>
      </c>
      <c r="D2472" s="3">
        <v>66</v>
      </c>
      <c r="E2472" t="s">
        <v>2327</v>
      </c>
      <c r="F2472" t="s">
        <v>75</v>
      </c>
      <c r="H2472">
        <f>ROWS($A$2:A2472)</f>
        <v>2471</v>
      </c>
      <c r="I2472" t="str">
        <f>IF(Formulaire!$F$24='Codes postaux par région et dép'!A2472,H2472,"")</f>
        <v/>
      </c>
      <c r="J2472" t="str">
        <f t="shared" si="76"/>
        <v/>
      </c>
      <c r="K2472" t="str">
        <f t="shared" si="77"/>
        <v/>
      </c>
    </row>
    <row r="2473" spans="1:11">
      <c r="A2473" s="9">
        <v>66510</v>
      </c>
      <c r="B2473" t="s">
        <v>580</v>
      </c>
      <c r="D2473" s="3">
        <v>66</v>
      </c>
      <c r="E2473" t="s">
        <v>2327</v>
      </c>
      <c r="F2473" t="s">
        <v>75</v>
      </c>
      <c r="H2473">
        <f>ROWS($A$2:A2473)</f>
        <v>2472</v>
      </c>
      <c r="I2473" t="str">
        <f>IF(Formulaire!$F$24='Codes postaux par région et dép'!A2473,H2473,"")</f>
        <v/>
      </c>
      <c r="J2473" t="str">
        <f t="shared" si="76"/>
        <v/>
      </c>
      <c r="K2473" t="str">
        <f t="shared" si="77"/>
        <v/>
      </c>
    </row>
    <row r="2474" spans="1:11">
      <c r="A2474" s="9">
        <v>66530</v>
      </c>
      <c r="B2474" t="s">
        <v>2489</v>
      </c>
      <c r="D2474" s="3">
        <v>66</v>
      </c>
      <c r="E2474" t="s">
        <v>2327</v>
      </c>
      <c r="F2474" t="s">
        <v>75</v>
      </c>
      <c r="H2474">
        <f>ROWS($A$2:A2474)</f>
        <v>2473</v>
      </c>
      <c r="I2474" t="str">
        <f>IF(Formulaire!$F$24='Codes postaux par région et dép'!A2474,H2474,"")</f>
        <v/>
      </c>
      <c r="J2474" t="str">
        <f t="shared" si="76"/>
        <v/>
      </c>
      <c r="K2474" t="str">
        <f t="shared" si="77"/>
        <v/>
      </c>
    </row>
    <row r="2475" spans="1:11">
      <c r="A2475" s="9">
        <v>66540</v>
      </c>
      <c r="B2475" t="s">
        <v>2490</v>
      </c>
      <c r="D2475" s="3">
        <v>66</v>
      </c>
      <c r="E2475" t="s">
        <v>2327</v>
      </c>
      <c r="F2475" t="s">
        <v>75</v>
      </c>
      <c r="H2475">
        <f>ROWS($A$2:A2475)</f>
        <v>2474</v>
      </c>
      <c r="I2475" t="str">
        <f>IF(Formulaire!$F$24='Codes postaux par région et dép'!A2475,H2475,"")</f>
        <v/>
      </c>
      <c r="J2475" t="str">
        <f t="shared" si="76"/>
        <v/>
      </c>
      <c r="K2475" t="str">
        <f t="shared" si="77"/>
        <v/>
      </c>
    </row>
    <row r="2476" spans="1:11">
      <c r="A2476" s="9">
        <v>66550</v>
      </c>
      <c r="B2476" t="s">
        <v>2491</v>
      </c>
      <c r="D2476" s="3">
        <v>66</v>
      </c>
      <c r="E2476" t="s">
        <v>2327</v>
      </c>
      <c r="F2476" t="s">
        <v>75</v>
      </c>
      <c r="H2476">
        <f>ROWS($A$2:A2476)</f>
        <v>2475</v>
      </c>
      <c r="I2476" t="str">
        <f>IF(Formulaire!$F$24='Codes postaux par région et dép'!A2476,H2476,"")</f>
        <v/>
      </c>
      <c r="J2476" t="str">
        <f t="shared" si="76"/>
        <v/>
      </c>
      <c r="K2476" t="str">
        <f t="shared" si="77"/>
        <v/>
      </c>
    </row>
    <row r="2477" spans="1:11">
      <c r="A2477" s="9">
        <v>66560</v>
      </c>
      <c r="B2477" t="s">
        <v>2492</v>
      </c>
      <c r="D2477" s="3">
        <v>66</v>
      </c>
      <c r="E2477" t="s">
        <v>2327</v>
      </c>
      <c r="F2477" t="s">
        <v>75</v>
      </c>
      <c r="H2477">
        <f>ROWS($A$2:A2477)</f>
        <v>2476</v>
      </c>
      <c r="I2477" t="str">
        <f>IF(Formulaire!$F$24='Codes postaux par région et dép'!A2477,H2477,"")</f>
        <v/>
      </c>
      <c r="J2477" t="str">
        <f t="shared" si="76"/>
        <v/>
      </c>
      <c r="K2477" t="str">
        <f t="shared" si="77"/>
        <v/>
      </c>
    </row>
    <row r="2478" spans="1:11">
      <c r="A2478" s="9">
        <v>66570</v>
      </c>
      <c r="B2478" t="s">
        <v>1013</v>
      </c>
      <c r="D2478" s="3">
        <v>66</v>
      </c>
      <c r="E2478" t="s">
        <v>2327</v>
      </c>
      <c r="F2478" t="s">
        <v>75</v>
      </c>
      <c r="H2478">
        <f>ROWS($A$2:A2478)</f>
        <v>2477</v>
      </c>
      <c r="I2478" t="str">
        <f>IF(Formulaire!$F$24='Codes postaux par région et dép'!A2478,H2478,"")</f>
        <v/>
      </c>
      <c r="J2478" t="str">
        <f t="shared" si="76"/>
        <v/>
      </c>
      <c r="K2478" t="str">
        <f t="shared" si="77"/>
        <v/>
      </c>
    </row>
    <row r="2479" spans="1:11">
      <c r="A2479" s="9">
        <v>66600</v>
      </c>
      <c r="B2479" t="s">
        <v>2493</v>
      </c>
      <c r="D2479" s="3">
        <v>66</v>
      </c>
      <c r="E2479" t="s">
        <v>2327</v>
      </c>
      <c r="F2479" t="s">
        <v>75</v>
      </c>
      <c r="H2479">
        <f>ROWS($A$2:A2479)</f>
        <v>2478</v>
      </c>
      <c r="I2479" t="str">
        <f>IF(Formulaire!$F$24='Codes postaux par région et dép'!A2479,H2479,"")</f>
        <v/>
      </c>
      <c r="J2479" t="str">
        <f t="shared" si="76"/>
        <v/>
      </c>
      <c r="K2479" t="str">
        <f t="shared" si="77"/>
        <v/>
      </c>
    </row>
    <row r="2480" spans="1:11">
      <c r="A2480" s="9">
        <v>66600</v>
      </c>
      <c r="B2480" t="s">
        <v>2494</v>
      </c>
      <c r="D2480" s="3">
        <v>66</v>
      </c>
      <c r="E2480" t="s">
        <v>2327</v>
      </c>
      <c r="F2480" t="s">
        <v>75</v>
      </c>
      <c r="H2480">
        <f>ROWS($A$2:A2480)</f>
        <v>2479</v>
      </c>
      <c r="I2480" t="str">
        <f>IF(Formulaire!$F$24='Codes postaux par région et dép'!A2480,H2480,"")</f>
        <v/>
      </c>
      <c r="J2480" t="str">
        <f t="shared" si="76"/>
        <v/>
      </c>
      <c r="K2480" t="str">
        <f t="shared" si="77"/>
        <v/>
      </c>
    </row>
    <row r="2481" spans="1:11">
      <c r="A2481" s="9">
        <v>66600</v>
      </c>
      <c r="B2481" t="s">
        <v>2495</v>
      </c>
      <c r="D2481" s="3">
        <v>66</v>
      </c>
      <c r="E2481" t="s">
        <v>2327</v>
      </c>
      <c r="F2481" t="s">
        <v>75</v>
      </c>
      <c r="H2481">
        <f>ROWS($A$2:A2481)</f>
        <v>2480</v>
      </c>
      <c r="I2481" t="str">
        <f>IF(Formulaire!$F$24='Codes postaux par région et dép'!A2481,H2481,"")</f>
        <v/>
      </c>
      <c r="J2481" t="str">
        <f t="shared" si="76"/>
        <v/>
      </c>
      <c r="K2481" t="str">
        <f t="shared" si="77"/>
        <v/>
      </c>
    </row>
    <row r="2482" spans="1:11">
      <c r="A2482" s="9">
        <v>66600</v>
      </c>
      <c r="B2482" t="s">
        <v>2496</v>
      </c>
      <c r="C2482" t="s">
        <v>2497</v>
      </c>
      <c r="D2482" s="3">
        <v>66</v>
      </c>
      <c r="E2482" t="s">
        <v>2327</v>
      </c>
      <c r="F2482" t="s">
        <v>75</v>
      </c>
      <c r="H2482">
        <f>ROWS($A$2:A2482)</f>
        <v>2481</v>
      </c>
      <c r="I2482" t="str">
        <f>IF(Formulaire!$F$24='Codes postaux par région et dép'!A2482,H2482,"")</f>
        <v/>
      </c>
      <c r="J2482" t="str">
        <f t="shared" si="76"/>
        <v/>
      </c>
      <c r="K2482" t="str">
        <f t="shared" si="77"/>
        <v/>
      </c>
    </row>
    <row r="2483" spans="1:11">
      <c r="A2483" s="9">
        <v>66600</v>
      </c>
      <c r="B2483" t="s">
        <v>2498</v>
      </c>
      <c r="D2483" s="3">
        <v>66</v>
      </c>
      <c r="E2483" t="s">
        <v>2327</v>
      </c>
      <c r="F2483" t="s">
        <v>75</v>
      </c>
      <c r="H2483">
        <f>ROWS($A$2:A2483)</f>
        <v>2482</v>
      </c>
      <c r="I2483" t="str">
        <f>IF(Formulaire!$F$24='Codes postaux par région et dép'!A2483,H2483,"")</f>
        <v/>
      </c>
      <c r="J2483" t="str">
        <f t="shared" si="76"/>
        <v/>
      </c>
      <c r="K2483" t="str">
        <f t="shared" si="77"/>
        <v/>
      </c>
    </row>
    <row r="2484" spans="1:11">
      <c r="A2484" s="9">
        <v>66600</v>
      </c>
      <c r="B2484" t="s">
        <v>2499</v>
      </c>
      <c r="D2484" s="3">
        <v>66</v>
      </c>
      <c r="E2484" t="s">
        <v>2327</v>
      </c>
      <c r="F2484" t="s">
        <v>75</v>
      </c>
      <c r="H2484">
        <f>ROWS($A$2:A2484)</f>
        <v>2483</v>
      </c>
      <c r="I2484" t="str">
        <f>IF(Formulaire!$F$24='Codes postaux par région et dép'!A2484,H2484,"")</f>
        <v/>
      </c>
      <c r="J2484" t="str">
        <f t="shared" si="76"/>
        <v/>
      </c>
      <c r="K2484" t="str">
        <f t="shared" si="77"/>
        <v/>
      </c>
    </row>
    <row r="2485" spans="1:11">
      <c r="A2485" s="9">
        <v>66600</v>
      </c>
      <c r="B2485" t="s">
        <v>2496</v>
      </c>
      <c r="D2485" s="3">
        <v>66</v>
      </c>
      <c r="E2485" t="s">
        <v>2327</v>
      </c>
      <c r="F2485" t="s">
        <v>75</v>
      </c>
      <c r="H2485">
        <f>ROWS($A$2:A2485)</f>
        <v>2484</v>
      </c>
      <c r="I2485" t="str">
        <f>IF(Formulaire!$F$24='Codes postaux par région et dép'!A2485,H2485,"")</f>
        <v/>
      </c>
      <c r="J2485" t="str">
        <f t="shared" si="76"/>
        <v/>
      </c>
      <c r="K2485" t="str">
        <f t="shared" si="77"/>
        <v/>
      </c>
    </row>
    <row r="2486" spans="1:11">
      <c r="A2486" s="9">
        <v>66600</v>
      </c>
      <c r="B2486" t="s">
        <v>2500</v>
      </c>
      <c r="D2486" s="3">
        <v>66</v>
      </c>
      <c r="E2486" t="s">
        <v>2327</v>
      </c>
      <c r="F2486" t="s">
        <v>75</v>
      </c>
      <c r="H2486">
        <f>ROWS($A$2:A2486)</f>
        <v>2485</v>
      </c>
      <c r="I2486" t="str">
        <f>IF(Formulaire!$F$24='Codes postaux par région et dép'!A2486,H2486,"")</f>
        <v/>
      </c>
      <c r="J2486" t="str">
        <f t="shared" si="76"/>
        <v/>
      </c>
      <c r="K2486" t="str">
        <f t="shared" si="77"/>
        <v/>
      </c>
    </row>
    <row r="2487" spans="1:11">
      <c r="A2487" s="9">
        <v>66600</v>
      </c>
      <c r="B2487" t="s">
        <v>2501</v>
      </c>
      <c r="D2487" s="3">
        <v>66</v>
      </c>
      <c r="E2487" t="s">
        <v>2327</v>
      </c>
      <c r="F2487" t="s">
        <v>75</v>
      </c>
      <c r="H2487">
        <f>ROWS($A$2:A2487)</f>
        <v>2486</v>
      </c>
      <c r="I2487" t="str">
        <f>IF(Formulaire!$F$24='Codes postaux par région et dép'!A2487,H2487,"")</f>
        <v/>
      </c>
      <c r="J2487" t="str">
        <f t="shared" si="76"/>
        <v/>
      </c>
      <c r="K2487" t="str">
        <f t="shared" si="77"/>
        <v/>
      </c>
    </row>
    <row r="2488" spans="1:11">
      <c r="A2488" s="9">
        <v>66610</v>
      </c>
      <c r="B2488" t="s">
        <v>2502</v>
      </c>
      <c r="D2488" s="3">
        <v>66</v>
      </c>
      <c r="E2488" t="s">
        <v>2327</v>
      </c>
      <c r="F2488" t="s">
        <v>75</v>
      </c>
      <c r="H2488">
        <f>ROWS($A$2:A2488)</f>
        <v>2487</v>
      </c>
      <c r="I2488" t="str">
        <f>IF(Formulaire!$F$24='Codes postaux par région et dép'!A2488,H2488,"")</f>
        <v/>
      </c>
      <c r="J2488" t="str">
        <f t="shared" si="76"/>
        <v/>
      </c>
      <c r="K2488" t="str">
        <f t="shared" si="77"/>
        <v/>
      </c>
    </row>
    <row r="2489" spans="1:11">
      <c r="A2489" s="9">
        <v>66620</v>
      </c>
      <c r="B2489" t="s">
        <v>2503</v>
      </c>
      <c r="D2489" s="3">
        <v>66</v>
      </c>
      <c r="E2489" t="s">
        <v>2327</v>
      </c>
      <c r="F2489" t="s">
        <v>75</v>
      </c>
      <c r="H2489">
        <f>ROWS($A$2:A2489)</f>
        <v>2488</v>
      </c>
      <c r="I2489" t="str">
        <f>IF(Formulaire!$F$24='Codes postaux par région et dép'!A2489,H2489,"")</f>
        <v/>
      </c>
      <c r="J2489" t="str">
        <f t="shared" si="76"/>
        <v/>
      </c>
      <c r="K2489" t="str">
        <f t="shared" si="77"/>
        <v/>
      </c>
    </row>
    <row r="2490" spans="1:11">
      <c r="A2490" s="9">
        <v>66650</v>
      </c>
      <c r="B2490" t="s">
        <v>2504</v>
      </c>
      <c r="D2490" s="3">
        <v>66</v>
      </c>
      <c r="E2490" t="s">
        <v>2327</v>
      </c>
      <c r="F2490" t="s">
        <v>75</v>
      </c>
      <c r="H2490">
        <f>ROWS($A$2:A2490)</f>
        <v>2489</v>
      </c>
      <c r="I2490" t="str">
        <f>IF(Formulaire!$F$24='Codes postaux par région et dép'!A2490,H2490,"")</f>
        <v/>
      </c>
      <c r="J2490" t="str">
        <f t="shared" si="76"/>
        <v/>
      </c>
      <c r="K2490" t="str">
        <f t="shared" si="77"/>
        <v/>
      </c>
    </row>
    <row r="2491" spans="1:11">
      <c r="A2491" s="9">
        <v>66660</v>
      </c>
      <c r="B2491" t="s">
        <v>2505</v>
      </c>
      <c r="D2491" s="3">
        <v>66</v>
      </c>
      <c r="E2491" t="s">
        <v>2327</v>
      </c>
      <c r="F2491" t="s">
        <v>75</v>
      </c>
      <c r="H2491">
        <f>ROWS($A$2:A2491)</f>
        <v>2490</v>
      </c>
      <c r="I2491" t="str">
        <f>IF(Formulaire!$F$24='Codes postaux par région et dép'!A2491,H2491,"")</f>
        <v/>
      </c>
      <c r="J2491" t="str">
        <f t="shared" si="76"/>
        <v/>
      </c>
      <c r="K2491" t="str">
        <f t="shared" si="77"/>
        <v/>
      </c>
    </row>
    <row r="2492" spans="1:11">
      <c r="A2492" s="9">
        <v>66670</v>
      </c>
      <c r="B2492" t="s">
        <v>108</v>
      </c>
      <c r="D2492" s="3">
        <v>66</v>
      </c>
      <c r="E2492" t="s">
        <v>2327</v>
      </c>
      <c r="F2492" t="s">
        <v>75</v>
      </c>
      <c r="H2492">
        <f>ROWS($A$2:A2492)</f>
        <v>2491</v>
      </c>
      <c r="I2492" t="str">
        <f>IF(Formulaire!$F$24='Codes postaux par région et dép'!A2492,H2492,"")</f>
        <v/>
      </c>
      <c r="J2492" t="str">
        <f t="shared" si="76"/>
        <v/>
      </c>
      <c r="K2492" t="str">
        <f t="shared" si="77"/>
        <v/>
      </c>
    </row>
    <row r="2493" spans="1:11">
      <c r="A2493" s="9">
        <v>66680</v>
      </c>
      <c r="B2493" t="s">
        <v>2506</v>
      </c>
      <c r="D2493" s="3">
        <v>66</v>
      </c>
      <c r="E2493" t="s">
        <v>2327</v>
      </c>
      <c r="F2493" t="s">
        <v>75</v>
      </c>
      <c r="H2493">
        <f>ROWS($A$2:A2493)</f>
        <v>2492</v>
      </c>
      <c r="I2493" t="str">
        <f>IF(Formulaire!$F$24='Codes postaux par région et dép'!A2493,H2493,"")</f>
        <v/>
      </c>
      <c r="J2493" t="str">
        <f t="shared" si="76"/>
        <v/>
      </c>
      <c r="K2493" t="str">
        <f t="shared" si="77"/>
        <v/>
      </c>
    </row>
    <row r="2494" spans="1:11">
      <c r="A2494" s="9">
        <v>66690</v>
      </c>
      <c r="B2494" t="s">
        <v>2507</v>
      </c>
      <c r="D2494" s="3">
        <v>66</v>
      </c>
      <c r="E2494" t="s">
        <v>2327</v>
      </c>
      <c r="F2494" t="s">
        <v>75</v>
      </c>
      <c r="H2494">
        <f>ROWS($A$2:A2494)</f>
        <v>2493</v>
      </c>
      <c r="I2494" t="str">
        <f>IF(Formulaire!$F$24='Codes postaux par région et dép'!A2494,H2494,"")</f>
        <v/>
      </c>
      <c r="J2494" t="str">
        <f t="shared" si="76"/>
        <v/>
      </c>
      <c r="K2494" t="str">
        <f t="shared" si="77"/>
        <v/>
      </c>
    </row>
    <row r="2495" spans="1:11">
      <c r="A2495" s="9">
        <v>66690</v>
      </c>
      <c r="B2495" t="s">
        <v>2508</v>
      </c>
      <c r="D2495" s="3">
        <v>66</v>
      </c>
      <c r="E2495" t="s">
        <v>2327</v>
      </c>
      <c r="F2495" t="s">
        <v>75</v>
      </c>
      <c r="H2495">
        <f>ROWS($A$2:A2495)</f>
        <v>2494</v>
      </c>
      <c r="I2495" t="str">
        <f>IF(Formulaire!$F$24='Codes postaux par région et dép'!A2495,H2495,"")</f>
        <v/>
      </c>
      <c r="J2495" t="str">
        <f t="shared" si="76"/>
        <v/>
      </c>
      <c r="K2495" t="str">
        <f t="shared" si="77"/>
        <v/>
      </c>
    </row>
    <row r="2496" spans="1:11">
      <c r="A2496" s="9">
        <v>66690</v>
      </c>
      <c r="B2496" t="s">
        <v>880</v>
      </c>
      <c r="D2496" s="3">
        <v>66</v>
      </c>
      <c r="E2496" t="s">
        <v>2327</v>
      </c>
      <c r="F2496" t="s">
        <v>75</v>
      </c>
      <c r="H2496">
        <f>ROWS($A$2:A2496)</f>
        <v>2495</v>
      </c>
      <c r="I2496" t="str">
        <f>IF(Formulaire!$F$24='Codes postaux par région et dép'!A2496,H2496,"")</f>
        <v/>
      </c>
      <c r="J2496" t="str">
        <f t="shared" si="76"/>
        <v/>
      </c>
      <c r="K2496" t="str">
        <f t="shared" si="77"/>
        <v/>
      </c>
    </row>
    <row r="2497" spans="1:11">
      <c r="A2497" s="9">
        <v>66700</v>
      </c>
      <c r="B2497" t="s">
        <v>2509</v>
      </c>
      <c r="D2497" s="3">
        <v>66</v>
      </c>
      <c r="E2497" t="s">
        <v>2327</v>
      </c>
      <c r="F2497" t="s">
        <v>75</v>
      </c>
      <c r="H2497">
        <f>ROWS($A$2:A2497)</f>
        <v>2496</v>
      </c>
      <c r="I2497" t="str">
        <f>IF(Formulaire!$F$24='Codes postaux par région et dép'!A2497,H2497,"")</f>
        <v/>
      </c>
      <c r="J2497" t="str">
        <f t="shared" si="76"/>
        <v/>
      </c>
      <c r="K2497" t="str">
        <f t="shared" si="77"/>
        <v/>
      </c>
    </row>
    <row r="2498" spans="1:11">
      <c r="A2498" s="9">
        <v>66700</v>
      </c>
      <c r="B2498" t="s">
        <v>2509</v>
      </c>
      <c r="C2498" t="s">
        <v>2510</v>
      </c>
      <c r="D2498" s="3">
        <v>66</v>
      </c>
      <c r="E2498" t="s">
        <v>2327</v>
      </c>
      <c r="F2498" t="s">
        <v>75</v>
      </c>
      <c r="H2498">
        <f>ROWS($A$2:A2498)</f>
        <v>2497</v>
      </c>
      <c r="I2498" t="str">
        <f>IF(Formulaire!$F$24='Codes postaux par région et dép'!A2498,H2498,"")</f>
        <v/>
      </c>
      <c r="J2498" t="str">
        <f t="shared" ref="J2498:J2561" si="78">IFERROR(SMALL($I:$I,H2498),"")</f>
        <v/>
      </c>
      <c r="K2498" t="str">
        <f t="shared" ref="K2498:K2561" si="79">IFERROR(INDEX($B$2:$B$2867,J2498),"")</f>
        <v/>
      </c>
    </row>
    <row r="2499" spans="1:11">
      <c r="A2499" s="9">
        <v>66720</v>
      </c>
      <c r="B2499" t="s">
        <v>2511</v>
      </c>
      <c r="D2499" s="3">
        <v>66</v>
      </c>
      <c r="E2499" t="s">
        <v>2327</v>
      </c>
      <c r="F2499" t="s">
        <v>75</v>
      </c>
      <c r="H2499">
        <f>ROWS($A$2:A2499)</f>
        <v>2498</v>
      </c>
      <c r="I2499" t="str">
        <f>IF(Formulaire!$F$24='Codes postaux par région et dép'!A2499,H2499,"")</f>
        <v/>
      </c>
      <c r="J2499" t="str">
        <f t="shared" si="78"/>
        <v/>
      </c>
      <c r="K2499" t="str">
        <f t="shared" si="79"/>
        <v/>
      </c>
    </row>
    <row r="2500" spans="1:11">
      <c r="A2500" s="9">
        <v>66720</v>
      </c>
      <c r="B2500" t="s">
        <v>2133</v>
      </c>
      <c r="D2500" s="3">
        <v>66</v>
      </c>
      <c r="E2500" t="s">
        <v>2327</v>
      </c>
      <c r="F2500" t="s">
        <v>75</v>
      </c>
      <c r="H2500">
        <f>ROWS($A$2:A2500)</f>
        <v>2499</v>
      </c>
      <c r="I2500" t="str">
        <f>IF(Formulaire!$F$24='Codes postaux par région et dép'!A2500,H2500,"")</f>
        <v/>
      </c>
      <c r="J2500" t="str">
        <f t="shared" si="78"/>
        <v/>
      </c>
      <c r="K2500" t="str">
        <f t="shared" si="79"/>
        <v/>
      </c>
    </row>
    <row r="2501" spans="1:11">
      <c r="A2501" s="9">
        <v>66720</v>
      </c>
      <c r="B2501" t="s">
        <v>2512</v>
      </c>
      <c r="D2501" s="3">
        <v>66</v>
      </c>
      <c r="E2501" t="s">
        <v>2327</v>
      </c>
      <c r="F2501" t="s">
        <v>75</v>
      </c>
      <c r="H2501">
        <f>ROWS($A$2:A2501)</f>
        <v>2500</v>
      </c>
      <c r="I2501" t="str">
        <f>IF(Formulaire!$F$24='Codes postaux par région et dép'!A2501,H2501,"")</f>
        <v/>
      </c>
      <c r="J2501" t="str">
        <f t="shared" si="78"/>
        <v/>
      </c>
      <c r="K2501" t="str">
        <f t="shared" si="79"/>
        <v/>
      </c>
    </row>
    <row r="2502" spans="1:11">
      <c r="A2502" s="9">
        <v>66720</v>
      </c>
      <c r="B2502" t="s">
        <v>2513</v>
      </c>
      <c r="D2502" s="3">
        <v>66</v>
      </c>
      <c r="E2502" t="s">
        <v>2327</v>
      </c>
      <c r="F2502" t="s">
        <v>75</v>
      </c>
      <c r="H2502">
        <f>ROWS($A$2:A2502)</f>
        <v>2501</v>
      </c>
      <c r="I2502" t="str">
        <f>IF(Formulaire!$F$24='Codes postaux par région et dép'!A2502,H2502,"")</f>
        <v/>
      </c>
      <c r="J2502" t="str">
        <f t="shared" si="78"/>
        <v/>
      </c>
      <c r="K2502" t="str">
        <f t="shared" si="79"/>
        <v/>
      </c>
    </row>
    <row r="2503" spans="1:11">
      <c r="A2503" s="9">
        <v>66720</v>
      </c>
      <c r="B2503" t="s">
        <v>1821</v>
      </c>
      <c r="D2503" s="3">
        <v>66</v>
      </c>
      <c r="E2503" t="s">
        <v>2327</v>
      </c>
      <c r="F2503" t="s">
        <v>75</v>
      </c>
      <c r="H2503">
        <f>ROWS($A$2:A2503)</f>
        <v>2502</v>
      </c>
      <c r="I2503" t="str">
        <f>IF(Formulaire!$F$24='Codes postaux par région et dép'!A2503,H2503,"")</f>
        <v/>
      </c>
      <c r="J2503" t="str">
        <f t="shared" si="78"/>
        <v/>
      </c>
      <c r="K2503" t="str">
        <f t="shared" si="79"/>
        <v/>
      </c>
    </row>
    <row r="2504" spans="1:11">
      <c r="A2504" s="9">
        <v>66720</v>
      </c>
      <c r="B2504" t="s">
        <v>2514</v>
      </c>
      <c r="D2504" s="3">
        <v>66</v>
      </c>
      <c r="E2504" t="s">
        <v>2327</v>
      </c>
      <c r="F2504" t="s">
        <v>75</v>
      </c>
      <c r="H2504">
        <f>ROWS($A$2:A2504)</f>
        <v>2503</v>
      </c>
      <c r="I2504" t="str">
        <f>IF(Formulaire!$F$24='Codes postaux par région et dép'!A2504,H2504,"")</f>
        <v/>
      </c>
      <c r="J2504" t="str">
        <f t="shared" si="78"/>
        <v/>
      </c>
      <c r="K2504" t="str">
        <f t="shared" si="79"/>
        <v/>
      </c>
    </row>
    <row r="2505" spans="1:11">
      <c r="A2505" s="9">
        <v>66720</v>
      </c>
      <c r="B2505" t="s">
        <v>90</v>
      </c>
      <c r="D2505" s="3">
        <v>66</v>
      </c>
      <c r="E2505" t="s">
        <v>2327</v>
      </c>
      <c r="F2505" t="s">
        <v>75</v>
      </c>
      <c r="H2505">
        <f>ROWS($A$2:A2505)</f>
        <v>2504</v>
      </c>
      <c r="I2505" t="str">
        <f>IF(Formulaire!$F$24='Codes postaux par région et dép'!A2505,H2505,"")</f>
        <v/>
      </c>
      <c r="J2505" t="str">
        <f t="shared" si="78"/>
        <v/>
      </c>
      <c r="K2505" t="str">
        <f t="shared" si="79"/>
        <v/>
      </c>
    </row>
    <row r="2506" spans="1:11">
      <c r="A2506" s="9">
        <v>66720</v>
      </c>
      <c r="B2506" t="s">
        <v>2515</v>
      </c>
      <c r="D2506" s="3">
        <v>66</v>
      </c>
      <c r="E2506" t="s">
        <v>2327</v>
      </c>
      <c r="F2506" t="s">
        <v>75</v>
      </c>
      <c r="H2506">
        <f>ROWS($A$2:A2506)</f>
        <v>2505</v>
      </c>
      <c r="I2506" t="str">
        <f>IF(Formulaire!$F$24='Codes postaux par région et dép'!A2506,H2506,"")</f>
        <v/>
      </c>
      <c r="J2506" t="str">
        <f t="shared" si="78"/>
        <v/>
      </c>
      <c r="K2506" t="str">
        <f t="shared" si="79"/>
        <v/>
      </c>
    </row>
    <row r="2507" spans="1:11">
      <c r="A2507" s="9">
        <v>66720</v>
      </c>
      <c r="B2507" t="s">
        <v>2516</v>
      </c>
      <c r="D2507" s="3">
        <v>66</v>
      </c>
      <c r="E2507" t="s">
        <v>2327</v>
      </c>
      <c r="F2507" t="s">
        <v>75</v>
      </c>
      <c r="H2507">
        <f>ROWS($A$2:A2507)</f>
        <v>2506</v>
      </c>
      <c r="I2507" t="str">
        <f>IF(Formulaire!$F$24='Codes postaux par région et dép'!A2507,H2507,"")</f>
        <v/>
      </c>
      <c r="J2507" t="str">
        <f t="shared" si="78"/>
        <v/>
      </c>
      <c r="K2507" t="str">
        <f t="shared" si="79"/>
        <v/>
      </c>
    </row>
    <row r="2508" spans="1:11">
      <c r="A2508" s="9">
        <v>66730</v>
      </c>
      <c r="B2508" t="s">
        <v>2517</v>
      </c>
      <c r="D2508" s="3">
        <v>66</v>
      </c>
      <c r="E2508" t="s">
        <v>2327</v>
      </c>
      <c r="F2508" t="s">
        <v>75</v>
      </c>
      <c r="H2508">
        <f>ROWS($A$2:A2508)</f>
        <v>2507</v>
      </c>
      <c r="I2508" t="str">
        <f>IF(Formulaire!$F$24='Codes postaux par région et dép'!A2508,H2508,"")</f>
        <v/>
      </c>
      <c r="J2508" t="str">
        <f t="shared" si="78"/>
        <v/>
      </c>
      <c r="K2508" t="str">
        <f t="shared" si="79"/>
        <v/>
      </c>
    </row>
    <row r="2509" spans="1:11">
      <c r="A2509" s="9">
        <v>66730</v>
      </c>
      <c r="B2509" t="s">
        <v>2518</v>
      </c>
      <c r="D2509" s="3">
        <v>66</v>
      </c>
      <c r="E2509" t="s">
        <v>2327</v>
      </c>
      <c r="F2509" t="s">
        <v>75</v>
      </c>
      <c r="H2509">
        <f>ROWS($A$2:A2509)</f>
        <v>2508</v>
      </c>
      <c r="I2509" t="str">
        <f>IF(Formulaire!$F$24='Codes postaux par région et dép'!A2509,H2509,"")</f>
        <v/>
      </c>
      <c r="J2509" t="str">
        <f t="shared" si="78"/>
        <v/>
      </c>
      <c r="K2509" t="str">
        <f t="shared" si="79"/>
        <v/>
      </c>
    </row>
    <row r="2510" spans="1:11">
      <c r="A2510" s="9">
        <v>66730</v>
      </c>
      <c r="B2510" t="s">
        <v>2519</v>
      </c>
      <c r="D2510" s="3">
        <v>66</v>
      </c>
      <c r="E2510" t="s">
        <v>2327</v>
      </c>
      <c r="F2510" t="s">
        <v>75</v>
      </c>
      <c r="H2510">
        <f>ROWS($A$2:A2510)</f>
        <v>2509</v>
      </c>
      <c r="I2510" t="str">
        <f>IF(Formulaire!$F$24='Codes postaux par région et dép'!A2510,H2510,"")</f>
        <v/>
      </c>
      <c r="J2510" t="str">
        <f t="shared" si="78"/>
        <v/>
      </c>
      <c r="K2510" t="str">
        <f t="shared" si="79"/>
        <v/>
      </c>
    </row>
    <row r="2511" spans="1:11">
      <c r="A2511" s="9">
        <v>66730</v>
      </c>
      <c r="B2511" t="s">
        <v>2520</v>
      </c>
      <c r="D2511" s="3">
        <v>66</v>
      </c>
      <c r="E2511" t="s">
        <v>2327</v>
      </c>
      <c r="F2511" t="s">
        <v>75</v>
      </c>
      <c r="H2511">
        <f>ROWS($A$2:A2511)</f>
        <v>2510</v>
      </c>
      <c r="I2511" t="str">
        <f>IF(Formulaire!$F$24='Codes postaux par région et dép'!A2511,H2511,"")</f>
        <v/>
      </c>
      <c r="J2511" t="str">
        <f t="shared" si="78"/>
        <v/>
      </c>
      <c r="K2511" t="str">
        <f t="shared" si="79"/>
        <v/>
      </c>
    </row>
    <row r="2512" spans="1:11">
      <c r="A2512" s="9">
        <v>66730</v>
      </c>
      <c r="B2512" t="s">
        <v>2521</v>
      </c>
      <c r="D2512" s="3">
        <v>66</v>
      </c>
      <c r="E2512" t="s">
        <v>2327</v>
      </c>
      <c r="F2512" t="s">
        <v>75</v>
      </c>
      <c r="H2512">
        <f>ROWS($A$2:A2512)</f>
        <v>2511</v>
      </c>
      <c r="I2512" t="str">
        <f>IF(Formulaire!$F$24='Codes postaux par région et dép'!A2512,H2512,"")</f>
        <v/>
      </c>
      <c r="J2512" t="str">
        <f t="shared" si="78"/>
        <v/>
      </c>
      <c r="K2512" t="str">
        <f t="shared" si="79"/>
        <v/>
      </c>
    </row>
    <row r="2513" spans="1:11">
      <c r="A2513" s="9">
        <v>66730</v>
      </c>
      <c r="B2513" t="s">
        <v>2522</v>
      </c>
      <c r="D2513" s="3">
        <v>66</v>
      </c>
      <c r="E2513" t="s">
        <v>2327</v>
      </c>
      <c r="F2513" t="s">
        <v>75</v>
      </c>
      <c r="H2513">
        <f>ROWS($A$2:A2513)</f>
        <v>2512</v>
      </c>
      <c r="I2513" t="str">
        <f>IF(Formulaire!$F$24='Codes postaux par région et dép'!A2513,H2513,"")</f>
        <v/>
      </c>
      <c r="J2513" t="str">
        <f t="shared" si="78"/>
        <v/>
      </c>
      <c r="K2513" t="str">
        <f t="shared" si="79"/>
        <v/>
      </c>
    </row>
    <row r="2514" spans="1:11">
      <c r="A2514" s="9">
        <v>66730</v>
      </c>
      <c r="B2514" t="s">
        <v>2523</v>
      </c>
      <c r="D2514" s="3">
        <v>66</v>
      </c>
      <c r="E2514" t="s">
        <v>2327</v>
      </c>
      <c r="F2514" t="s">
        <v>75</v>
      </c>
      <c r="H2514">
        <f>ROWS($A$2:A2514)</f>
        <v>2513</v>
      </c>
      <c r="I2514" t="str">
        <f>IF(Formulaire!$F$24='Codes postaux par région et dép'!A2514,H2514,"")</f>
        <v/>
      </c>
      <c r="J2514" t="str">
        <f t="shared" si="78"/>
        <v/>
      </c>
      <c r="K2514" t="str">
        <f t="shared" si="79"/>
        <v/>
      </c>
    </row>
    <row r="2515" spans="1:11">
      <c r="A2515" s="9">
        <v>66740</v>
      </c>
      <c r="B2515" t="s">
        <v>2524</v>
      </c>
      <c r="D2515" s="3">
        <v>66</v>
      </c>
      <c r="E2515" t="s">
        <v>2327</v>
      </c>
      <c r="F2515" t="s">
        <v>75</v>
      </c>
      <c r="H2515">
        <f>ROWS($A$2:A2515)</f>
        <v>2514</v>
      </c>
      <c r="I2515" t="str">
        <f>IF(Formulaire!$F$24='Codes postaux par région et dép'!A2515,H2515,"")</f>
        <v/>
      </c>
      <c r="J2515" t="str">
        <f t="shared" si="78"/>
        <v/>
      </c>
      <c r="K2515" t="str">
        <f t="shared" si="79"/>
        <v/>
      </c>
    </row>
    <row r="2516" spans="1:11">
      <c r="A2516" s="9">
        <v>66740</v>
      </c>
      <c r="B2516" t="s">
        <v>2525</v>
      </c>
      <c r="D2516" s="3">
        <v>66</v>
      </c>
      <c r="E2516" t="s">
        <v>2327</v>
      </c>
      <c r="F2516" t="s">
        <v>75</v>
      </c>
      <c r="H2516">
        <f>ROWS($A$2:A2516)</f>
        <v>2515</v>
      </c>
      <c r="I2516" t="str">
        <f>IF(Formulaire!$F$24='Codes postaux par région et dép'!A2516,H2516,"")</f>
        <v/>
      </c>
      <c r="J2516" t="str">
        <f t="shared" si="78"/>
        <v/>
      </c>
      <c r="K2516" t="str">
        <f t="shared" si="79"/>
        <v/>
      </c>
    </row>
    <row r="2517" spans="1:11">
      <c r="A2517" s="9">
        <v>66740</v>
      </c>
      <c r="B2517" t="s">
        <v>2526</v>
      </c>
      <c r="D2517" s="3">
        <v>66</v>
      </c>
      <c r="E2517" t="s">
        <v>2327</v>
      </c>
      <c r="F2517" t="s">
        <v>75</v>
      </c>
      <c r="H2517">
        <f>ROWS($A$2:A2517)</f>
        <v>2516</v>
      </c>
      <c r="I2517" t="str">
        <f>IF(Formulaire!$F$24='Codes postaux par région et dép'!A2517,H2517,"")</f>
        <v/>
      </c>
      <c r="J2517" t="str">
        <f t="shared" si="78"/>
        <v/>
      </c>
      <c r="K2517" t="str">
        <f t="shared" si="79"/>
        <v/>
      </c>
    </row>
    <row r="2518" spans="1:11">
      <c r="A2518" s="9">
        <v>66740</v>
      </c>
      <c r="B2518" t="s">
        <v>2527</v>
      </c>
      <c r="D2518" s="3">
        <v>66</v>
      </c>
      <c r="E2518" t="s">
        <v>2327</v>
      </c>
      <c r="F2518" t="s">
        <v>75</v>
      </c>
      <c r="H2518">
        <f>ROWS($A$2:A2518)</f>
        <v>2517</v>
      </c>
      <c r="I2518" t="str">
        <f>IF(Formulaire!$F$24='Codes postaux par région et dép'!A2518,H2518,"")</f>
        <v/>
      </c>
      <c r="J2518" t="str">
        <f t="shared" si="78"/>
        <v/>
      </c>
      <c r="K2518" t="str">
        <f t="shared" si="79"/>
        <v/>
      </c>
    </row>
    <row r="2519" spans="1:11">
      <c r="A2519" s="9">
        <v>66750</v>
      </c>
      <c r="B2519" t="s">
        <v>898</v>
      </c>
      <c r="C2519" t="s">
        <v>2528</v>
      </c>
      <c r="D2519" s="3">
        <v>66</v>
      </c>
      <c r="E2519" t="s">
        <v>2327</v>
      </c>
      <c r="F2519" t="s">
        <v>75</v>
      </c>
      <c r="H2519">
        <f>ROWS($A$2:A2519)</f>
        <v>2518</v>
      </c>
      <c r="I2519" t="str">
        <f>IF(Formulaire!$F$24='Codes postaux par région et dép'!A2519,H2519,"")</f>
        <v/>
      </c>
      <c r="J2519" t="str">
        <f t="shared" si="78"/>
        <v/>
      </c>
      <c r="K2519" t="str">
        <f t="shared" si="79"/>
        <v/>
      </c>
    </row>
    <row r="2520" spans="1:11">
      <c r="A2520" s="9">
        <v>66750</v>
      </c>
      <c r="B2520" t="s">
        <v>898</v>
      </c>
      <c r="D2520" s="3">
        <v>66</v>
      </c>
      <c r="E2520" t="s">
        <v>2327</v>
      </c>
      <c r="F2520" t="s">
        <v>75</v>
      </c>
      <c r="H2520">
        <f>ROWS($A$2:A2520)</f>
        <v>2519</v>
      </c>
      <c r="I2520" t="str">
        <f>IF(Formulaire!$F$24='Codes postaux par région et dép'!A2520,H2520,"")</f>
        <v/>
      </c>
      <c r="J2520" t="str">
        <f t="shared" si="78"/>
        <v/>
      </c>
      <c r="K2520" t="str">
        <f t="shared" si="79"/>
        <v/>
      </c>
    </row>
    <row r="2521" spans="1:11">
      <c r="A2521" s="9">
        <v>66760</v>
      </c>
      <c r="B2521" t="s">
        <v>2529</v>
      </c>
      <c r="D2521" s="3">
        <v>66</v>
      </c>
      <c r="E2521" t="s">
        <v>2327</v>
      </c>
      <c r="F2521" t="s">
        <v>75</v>
      </c>
      <c r="H2521">
        <f>ROWS($A$2:A2521)</f>
        <v>2520</v>
      </c>
      <c r="I2521" t="str">
        <f>IF(Formulaire!$F$24='Codes postaux par région et dép'!A2521,H2521,"")</f>
        <v/>
      </c>
      <c r="J2521" t="str">
        <f t="shared" si="78"/>
        <v/>
      </c>
      <c r="K2521" t="str">
        <f t="shared" si="79"/>
        <v/>
      </c>
    </row>
    <row r="2522" spans="1:11">
      <c r="A2522" s="9">
        <v>66760</v>
      </c>
      <c r="B2522" t="s">
        <v>2529</v>
      </c>
      <c r="C2522" t="s">
        <v>2530</v>
      </c>
      <c r="D2522" s="3">
        <v>66</v>
      </c>
      <c r="E2522" t="s">
        <v>2327</v>
      </c>
      <c r="F2522" t="s">
        <v>75</v>
      </c>
      <c r="H2522">
        <f>ROWS($A$2:A2522)</f>
        <v>2521</v>
      </c>
      <c r="I2522" t="str">
        <f>IF(Formulaire!$F$24='Codes postaux par région et dép'!A2522,H2522,"")</f>
        <v/>
      </c>
      <c r="J2522" t="str">
        <f t="shared" si="78"/>
        <v/>
      </c>
      <c r="K2522" t="str">
        <f t="shared" si="79"/>
        <v/>
      </c>
    </row>
    <row r="2523" spans="1:11">
      <c r="A2523" s="9">
        <v>66760</v>
      </c>
      <c r="B2523" t="s">
        <v>2531</v>
      </c>
      <c r="D2523" s="3">
        <v>66</v>
      </c>
      <c r="E2523" t="s">
        <v>2327</v>
      </c>
      <c r="F2523" t="s">
        <v>75</v>
      </c>
      <c r="H2523">
        <f>ROWS($A$2:A2523)</f>
        <v>2522</v>
      </c>
      <c r="I2523" t="str">
        <f>IF(Formulaire!$F$24='Codes postaux par région et dép'!A2523,H2523,"")</f>
        <v/>
      </c>
      <c r="J2523" t="str">
        <f t="shared" si="78"/>
        <v/>
      </c>
      <c r="K2523" t="str">
        <f t="shared" si="79"/>
        <v/>
      </c>
    </row>
    <row r="2524" spans="1:11">
      <c r="A2524" s="9">
        <v>66760</v>
      </c>
      <c r="B2524" t="s">
        <v>2532</v>
      </c>
      <c r="D2524" s="3">
        <v>66</v>
      </c>
      <c r="E2524" t="s">
        <v>2327</v>
      </c>
      <c r="F2524" t="s">
        <v>75</v>
      </c>
      <c r="H2524">
        <f>ROWS($A$2:A2524)</f>
        <v>2523</v>
      </c>
      <c r="I2524" t="str">
        <f>IF(Formulaire!$F$24='Codes postaux par région et dép'!A2524,H2524,"")</f>
        <v/>
      </c>
      <c r="J2524" t="str">
        <f t="shared" si="78"/>
        <v/>
      </c>
      <c r="K2524" t="str">
        <f t="shared" si="79"/>
        <v/>
      </c>
    </row>
    <row r="2525" spans="1:11">
      <c r="A2525" s="9">
        <v>66760</v>
      </c>
      <c r="B2525" t="s">
        <v>2533</v>
      </c>
      <c r="D2525" s="3">
        <v>66</v>
      </c>
      <c r="E2525" t="s">
        <v>2327</v>
      </c>
      <c r="F2525" t="s">
        <v>75</v>
      </c>
      <c r="H2525">
        <f>ROWS($A$2:A2525)</f>
        <v>2524</v>
      </c>
      <c r="I2525" t="str">
        <f>IF(Formulaire!$F$24='Codes postaux par région et dép'!A2525,H2525,"")</f>
        <v/>
      </c>
      <c r="J2525" t="str">
        <f t="shared" si="78"/>
        <v/>
      </c>
      <c r="K2525" t="str">
        <f t="shared" si="79"/>
        <v/>
      </c>
    </row>
    <row r="2526" spans="1:11">
      <c r="A2526" s="9">
        <v>66760</v>
      </c>
      <c r="B2526" t="s">
        <v>2533</v>
      </c>
      <c r="C2526" t="s">
        <v>2534</v>
      </c>
      <c r="D2526" s="3">
        <v>66</v>
      </c>
      <c r="E2526" t="s">
        <v>2327</v>
      </c>
      <c r="F2526" t="s">
        <v>75</v>
      </c>
      <c r="H2526">
        <f>ROWS($A$2:A2526)</f>
        <v>2525</v>
      </c>
      <c r="I2526" t="str">
        <f>IF(Formulaire!$F$24='Codes postaux par région et dép'!A2526,H2526,"")</f>
        <v/>
      </c>
      <c r="J2526" t="str">
        <f t="shared" si="78"/>
        <v/>
      </c>
      <c r="K2526" t="str">
        <f t="shared" si="79"/>
        <v/>
      </c>
    </row>
    <row r="2527" spans="1:11">
      <c r="A2527" s="9">
        <v>66760</v>
      </c>
      <c r="B2527" t="s">
        <v>2535</v>
      </c>
      <c r="D2527" s="3">
        <v>66</v>
      </c>
      <c r="E2527" t="s">
        <v>2327</v>
      </c>
      <c r="F2527" t="s">
        <v>75</v>
      </c>
      <c r="H2527">
        <f>ROWS($A$2:A2527)</f>
        <v>2526</v>
      </c>
      <c r="I2527" t="str">
        <f>IF(Formulaire!$F$24='Codes postaux par région et dép'!A2527,H2527,"")</f>
        <v/>
      </c>
      <c r="J2527" t="str">
        <f t="shared" si="78"/>
        <v/>
      </c>
      <c r="K2527" t="str">
        <f t="shared" si="79"/>
        <v/>
      </c>
    </row>
    <row r="2528" spans="1:11">
      <c r="A2528" s="9">
        <v>66760</v>
      </c>
      <c r="B2528" t="s">
        <v>2536</v>
      </c>
      <c r="D2528" s="3">
        <v>66</v>
      </c>
      <c r="E2528" t="s">
        <v>2327</v>
      </c>
      <c r="F2528" t="s">
        <v>75</v>
      </c>
      <c r="H2528">
        <f>ROWS($A$2:A2528)</f>
        <v>2527</v>
      </c>
      <c r="I2528" t="str">
        <f>IF(Formulaire!$F$24='Codes postaux par région et dép'!A2528,H2528,"")</f>
        <v/>
      </c>
      <c r="J2528" t="str">
        <f t="shared" si="78"/>
        <v/>
      </c>
      <c r="K2528" t="str">
        <f t="shared" si="79"/>
        <v/>
      </c>
    </row>
    <row r="2529" spans="1:11">
      <c r="A2529" s="9">
        <v>66760</v>
      </c>
      <c r="B2529" t="s">
        <v>2537</v>
      </c>
      <c r="D2529" s="3">
        <v>66</v>
      </c>
      <c r="E2529" t="s">
        <v>2327</v>
      </c>
      <c r="F2529" t="s">
        <v>75</v>
      </c>
      <c r="H2529">
        <f>ROWS($A$2:A2529)</f>
        <v>2528</v>
      </c>
      <c r="I2529" t="str">
        <f>IF(Formulaire!$F$24='Codes postaux par région et dép'!A2529,H2529,"")</f>
        <v/>
      </c>
      <c r="J2529" t="str">
        <f t="shared" si="78"/>
        <v/>
      </c>
      <c r="K2529" t="str">
        <f t="shared" si="79"/>
        <v/>
      </c>
    </row>
    <row r="2530" spans="1:11">
      <c r="A2530" s="9">
        <v>66760</v>
      </c>
      <c r="B2530" t="s">
        <v>2538</v>
      </c>
      <c r="D2530" s="3">
        <v>66</v>
      </c>
      <c r="E2530" t="s">
        <v>2327</v>
      </c>
      <c r="F2530" t="s">
        <v>75</v>
      </c>
      <c r="H2530">
        <f>ROWS($A$2:A2530)</f>
        <v>2529</v>
      </c>
      <c r="I2530" t="str">
        <f>IF(Formulaire!$F$24='Codes postaux par région et dép'!A2530,H2530,"")</f>
        <v/>
      </c>
      <c r="J2530" t="str">
        <f t="shared" si="78"/>
        <v/>
      </c>
      <c r="K2530" t="str">
        <f t="shared" si="79"/>
        <v/>
      </c>
    </row>
    <row r="2531" spans="1:11">
      <c r="A2531" s="9">
        <v>66800</v>
      </c>
      <c r="B2531" t="s">
        <v>2539</v>
      </c>
      <c r="D2531" s="3">
        <v>66</v>
      </c>
      <c r="E2531" t="s">
        <v>2327</v>
      </c>
      <c r="F2531" t="s">
        <v>75</v>
      </c>
      <c r="H2531">
        <f>ROWS($A$2:A2531)</f>
        <v>2530</v>
      </c>
      <c r="I2531" t="str">
        <f>IF(Formulaire!$F$24='Codes postaux par région et dép'!A2531,H2531,"")</f>
        <v/>
      </c>
      <c r="J2531" t="str">
        <f t="shared" si="78"/>
        <v/>
      </c>
      <c r="K2531" t="str">
        <f t="shared" si="79"/>
        <v/>
      </c>
    </row>
    <row r="2532" spans="1:11">
      <c r="A2532" s="9">
        <v>66800</v>
      </c>
      <c r="B2532" t="s">
        <v>2540</v>
      </c>
      <c r="D2532" s="3">
        <v>66</v>
      </c>
      <c r="E2532" t="s">
        <v>2327</v>
      </c>
      <c r="F2532" t="s">
        <v>75</v>
      </c>
      <c r="H2532">
        <f>ROWS($A$2:A2532)</f>
        <v>2531</v>
      </c>
      <c r="I2532" t="str">
        <f>IF(Formulaire!$F$24='Codes postaux par région et dép'!A2532,H2532,"")</f>
        <v/>
      </c>
      <c r="J2532" t="str">
        <f t="shared" si="78"/>
        <v/>
      </c>
      <c r="K2532" t="str">
        <f t="shared" si="79"/>
        <v/>
      </c>
    </row>
    <row r="2533" spans="1:11">
      <c r="A2533" s="9">
        <v>66800</v>
      </c>
      <c r="B2533" t="s">
        <v>2541</v>
      </c>
      <c r="D2533" s="3">
        <v>66</v>
      </c>
      <c r="E2533" t="s">
        <v>2327</v>
      </c>
      <c r="F2533" t="s">
        <v>75</v>
      </c>
      <c r="H2533">
        <f>ROWS($A$2:A2533)</f>
        <v>2532</v>
      </c>
      <c r="I2533" t="str">
        <f>IF(Formulaire!$F$24='Codes postaux par région et dép'!A2533,H2533,"")</f>
        <v/>
      </c>
      <c r="J2533" t="str">
        <f t="shared" si="78"/>
        <v/>
      </c>
      <c r="K2533" t="str">
        <f t="shared" si="79"/>
        <v/>
      </c>
    </row>
    <row r="2534" spans="1:11">
      <c r="A2534" s="9">
        <v>66800</v>
      </c>
      <c r="B2534" t="s">
        <v>2542</v>
      </c>
      <c r="D2534" s="3">
        <v>66</v>
      </c>
      <c r="E2534" t="s">
        <v>2327</v>
      </c>
      <c r="F2534" t="s">
        <v>75</v>
      </c>
      <c r="H2534">
        <f>ROWS($A$2:A2534)</f>
        <v>2533</v>
      </c>
      <c r="I2534" t="str">
        <f>IF(Formulaire!$F$24='Codes postaux par région et dép'!A2534,H2534,"")</f>
        <v/>
      </c>
      <c r="J2534" t="str">
        <f t="shared" si="78"/>
        <v/>
      </c>
      <c r="K2534" t="str">
        <f t="shared" si="79"/>
        <v/>
      </c>
    </row>
    <row r="2535" spans="1:11">
      <c r="A2535" s="9">
        <v>66800</v>
      </c>
      <c r="B2535" t="s">
        <v>2543</v>
      </c>
      <c r="D2535" s="3">
        <v>66</v>
      </c>
      <c r="E2535" t="s">
        <v>2327</v>
      </c>
      <c r="F2535" t="s">
        <v>75</v>
      </c>
      <c r="H2535">
        <f>ROWS($A$2:A2535)</f>
        <v>2534</v>
      </c>
      <c r="I2535" t="str">
        <f>IF(Formulaire!$F$24='Codes postaux par région et dép'!A2535,H2535,"")</f>
        <v/>
      </c>
      <c r="J2535" t="str">
        <f t="shared" si="78"/>
        <v/>
      </c>
      <c r="K2535" t="str">
        <f t="shared" si="79"/>
        <v/>
      </c>
    </row>
    <row r="2536" spans="1:11">
      <c r="A2536" s="9">
        <v>66800</v>
      </c>
      <c r="B2536" t="s">
        <v>2544</v>
      </c>
      <c r="D2536" s="3">
        <v>66</v>
      </c>
      <c r="E2536" t="s">
        <v>2327</v>
      </c>
      <c r="F2536" t="s">
        <v>75</v>
      </c>
      <c r="H2536">
        <f>ROWS($A$2:A2536)</f>
        <v>2535</v>
      </c>
      <c r="I2536" t="str">
        <f>IF(Formulaire!$F$24='Codes postaux par région et dép'!A2536,H2536,"")</f>
        <v/>
      </c>
      <c r="J2536" t="str">
        <f t="shared" si="78"/>
        <v/>
      </c>
      <c r="K2536" t="str">
        <f t="shared" si="79"/>
        <v/>
      </c>
    </row>
    <row r="2537" spans="1:11">
      <c r="A2537" s="9">
        <v>66820</v>
      </c>
      <c r="B2537" t="s">
        <v>2545</v>
      </c>
      <c r="D2537" s="3">
        <v>66</v>
      </c>
      <c r="E2537" t="s">
        <v>2327</v>
      </c>
      <c r="F2537" t="s">
        <v>75</v>
      </c>
      <c r="H2537">
        <f>ROWS($A$2:A2537)</f>
        <v>2536</v>
      </c>
      <c r="I2537" t="str">
        <f>IF(Formulaire!$F$24='Codes postaux par région et dép'!A2537,H2537,"")</f>
        <v/>
      </c>
      <c r="J2537" t="str">
        <f t="shared" si="78"/>
        <v/>
      </c>
      <c r="K2537" t="str">
        <f t="shared" si="79"/>
        <v/>
      </c>
    </row>
    <row r="2538" spans="1:11">
      <c r="A2538" s="9">
        <v>66820</v>
      </c>
      <c r="B2538" t="s">
        <v>2546</v>
      </c>
      <c r="D2538" s="3">
        <v>66</v>
      </c>
      <c r="E2538" t="s">
        <v>2327</v>
      </c>
      <c r="F2538" t="s">
        <v>75</v>
      </c>
      <c r="H2538">
        <f>ROWS($A$2:A2538)</f>
        <v>2537</v>
      </c>
      <c r="I2538" t="str">
        <f>IF(Formulaire!$F$24='Codes postaux par région et dép'!A2538,H2538,"")</f>
        <v/>
      </c>
      <c r="J2538" t="str">
        <f t="shared" si="78"/>
        <v/>
      </c>
      <c r="K2538" t="str">
        <f t="shared" si="79"/>
        <v/>
      </c>
    </row>
    <row r="2539" spans="1:11">
      <c r="A2539" s="9">
        <v>66820</v>
      </c>
      <c r="B2539" t="s">
        <v>2547</v>
      </c>
      <c r="D2539" s="3">
        <v>66</v>
      </c>
      <c r="E2539" t="s">
        <v>2327</v>
      </c>
      <c r="F2539" t="s">
        <v>75</v>
      </c>
      <c r="H2539">
        <f>ROWS($A$2:A2539)</f>
        <v>2538</v>
      </c>
      <c r="I2539" t="str">
        <f>IF(Formulaire!$F$24='Codes postaux par région et dép'!A2539,H2539,"")</f>
        <v/>
      </c>
      <c r="J2539" t="str">
        <f t="shared" si="78"/>
        <v/>
      </c>
      <c r="K2539" t="str">
        <f t="shared" si="79"/>
        <v/>
      </c>
    </row>
    <row r="2540" spans="1:11">
      <c r="A2540" s="9">
        <v>66820</v>
      </c>
      <c r="B2540" t="s">
        <v>2548</v>
      </c>
      <c r="D2540" s="3">
        <v>66</v>
      </c>
      <c r="E2540" t="s">
        <v>2327</v>
      </c>
      <c r="F2540" t="s">
        <v>75</v>
      </c>
      <c r="H2540">
        <f>ROWS($A$2:A2540)</f>
        <v>2539</v>
      </c>
      <c r="I2540" t="str">
        <f>IF(Formulaire!$F$24='Codes postaux par région et dép'!A2540,H2540,"")</f>
        <v/>
      </c>
      <c r="J2540" t="str">
        <f t="shared" si="78"/>
        <v/>
      </c>
      <c r="K2540" t="str">
        <f t="shared" si="79"/>
        <v/>
      </c>
    </row>
    <row r="2541" spans="1:11">
      <c r="A2541" s="9">
        <v>66820</v>
      </c>
      <c r="B2541" t="s">
        <v>2549</v>
      </c>
      <c r="D2541" s="3">
        <v>66</v>
      </c>
      <c r="E2541" t="s">
        <v>2327</v>
      </c>
      <c r="F2541" t="s">
        <v>75</v>
      </c>
      <c r="H2541">
        <f>ROWS($A$2:A2541)</f>
        <v>2540</v>
      </c>
      <c r="I2541" t="str">
        <f>IF(Formulaire!$F$24='Codes postaux par région et dép'!A2541,H2541,"")</f>
        <v/>
      </c>
      <c r="J2541" t="str">
        <f t="shared" si="78"/>
        <v/>
      </c>
      <c r="K2541" t="str">
        <f t="shared" si="79"/>
        <v/>
      </c>
    </row>
    <row r="2542" spans="1:11">
      <c r="A2542" s="9">
        <v>81000</v>
      </c>
      <c r="B2542" t="s">
        <v>2550</v>
      </c>
      <c r="D2542" s="3">
        <v>81</v>
      </c>
      <c r="E2542" t="s">
        <v>2551</v>
      </c>
      <c r="F2542" t="s">
        <v>75</v>
      </c>
      <c r="H2542">
        <f>ROWS($A$2:A2542)</f>
        <v>2541</v>
      </c>
      <c r="I2542" t="str">
        <f>IF(Formulaire!$F$24='Codes postaux par région et dép'!A2542,H2542,"")</f>
        <v/>
      </c>
      <c r="J2542" t="str">
        <f t="shared" si="78"/>
        <v/>
      </c>
      <c r="K2542" t="str">
        <f t="shared" si="79"/>
        <v/>
      </c>
    </row>
    <row r="2543" spans="1:11">
      <c r="A2543" s="9">
        <v>81090</v>
      </c>
      <c r="B2543" t="s">
        <v>2552</v>
      </c>
      <c r="D2543" s="3">
        <v>81</v>
      </c>
      <c r="E2543" t="s">
        <v>2551</v>
      </c>
      <c r="F2543" t="s">
        <v>75</v>
      </c>
      <c r="H2543">
        <f>ROWS($A$2:A2543)</f>
        <v>2542</v>
      </c>
      <c r="I2543" t="str">
        <f>IF(Formulaire!$F$24='Codes postaux par région et dép'!A2543,H2543,"")</f>
        <v/>
      </c>
      <c r="J2543" t="str">
        <f t="shared" si="78"/>
        <v/>
      </c>
      <c r="K2543" t="str">
        <f t="shared" si="79"/>
        <v/>
      </c>
    </row>
    <row r="2544" spans="1:11">
      <c r="A2544" s="9">
        <v>81090</v>
      </c>
      <c r="B2544" t="s">
        <v>2135</v>
      </c>
      <c r="D2544" s="3">
        <v>81</v>
      </c>
      <c r="E2544" t="s">
        <v>2551</v>
      </c>
      <c r="F2544" t="s">
        <v>75</v>
      </c>
      <c r="H2544">
        <f>ROWS($A$2:A2544)</f>
        <v>2543</v>
      </c>
      <c r="I2544" t="str">
        <f>IF(Formulaire!$F$24='Codes postaux par région et dép'!A2544,H2544,"")</f>
        <v/>
      </c>
      <c r="J2544" t="str">
        <f t="shared" si="78"/>
        <v/>
      </c>
      <c r="K2544" t="str">
        <f t="shared" si="79"/>
        <v/>
      </c>
    </row>
    <row r="2545" spans="1:11">
      <c r="A2545" s="9">
        <v>81100</v>
      </c>
      <c r="B2545" t="s">
        <v>25</v>
      </c>
      <c r="D2545" s="3">
        <v>81</v>
      </c>
      <c r="E2545" t="s">
        <v>2551</v>
      </c>
      <c r="F2545" t="s">
        <v>75</v>
      </c>
      <c r="H2545">
        <f>ROWS($A$2:A2545)</f>
        <v>2544</v>
      </c>
      <c r="I2545" t="str">
        <f>IF(Formulaire!$F$24='Codes postaux par région et dép'!A2545,H2545,"")</f>
        <v/>
      </c>
      <c r="J2545" t="str">
        <f t="shared" si="78"/>
        <v/>
      </c>
      <c r="K2545" t="str">
        <f t="shared" si="79"/>
        <v/>
      </c>
    </row>
    <row r="2546" spans="1:11">
      <c r="A2546" s="9">
        <v>81100</v>
      </c>
      <c r="B2546" t="s">
        <v>2553</v>
      </c>
      <c r="D2546" s="3">
        <v>81</v>
      </c>
      <c r="E2546" t="s">
        <v>2551</v>
      </c>
      <c r="F2546" t="s">
        <v>75</v>
      </c>
      <c r="H2546">
        <f>ROWS($A$2:A2546)</f>
        <v>2545</v>
      </c>
      <c r="I2546" t="str">
        <f>IF(Formulaire!$F$24='Codes postaux par région et dép'!A2546,H2546,"")</f>
        <v/>
      </c>
      <c r="J2546" t="str">
        <f t="shared" si="78"/>
        <v/>
      </c>
      <c r="K2546" t="str">
        <f t="shared" si="79"/>
        <v/>
      </c>
    </row>
    <row r="2547" spans="1:11">
      <c r="A2547" s="9">
        <v>81100</v>
      </c>
      <c r="B2547" t="s">
        <v>2554</v>
      </c>
      <c r="D2547" s="3">
        <v>81</v>
      </c>
      <c r="E2547" t="s">
        <v>2551</v>
      </c>
      <c r="F2547" t="s">
        <v>75</v>
      </c>
      <c r="H2547">
        <f>ROWS($A$2:A2547)</f>
        <v>2546</v>
      </c>
      <c r="I2547" t="str">
        <f>IF(Formulaire!$F$24='Codes postaux par région et dép'!A2547,H2547,"")</f>
        <v/>
      </c>
      <c r="J2547" t="str">
        <f t="shared" si="78"/>
        <v/>
      </c>
      <c r="K2547" t="str">
        <f t="shared" si="79"/>
        <v/>
      </c>
    </row>
    <row r="2548" spans="1:11">
      <c r="A2548" s="9">
        <v>81110</v>
      </c>
      <c r="B2548" t="s">
        <v>2555</v>
      </c>
      <c r="D2548" s="3">
        <v>81</v>
      </c>
      <c r="E2548" t="s">
        <v>2551</v>
      </c>
      <c r="F2548" t="s">
        <v>75</v>
      </c>
      <c r="H2548">
        <f>ROWS($A$2:A2548)</f>
        <v>2547</v>
      </c>
      <c r="I2548" t="str">
        <f>IF(Formulaire!$F$24='Codes postaux par région et dép'!A2548,H2548,"")</f>
        <v/>
      </c>
      <c r="J2548" t="str">
        <f t="shared" si="78"/>
        <v/>
      </c>
      <c r="K2548" t="str">
        <f t="shared" si="79"/>
        <v/>
      </c>
    </row>
    <row r="2549" spans="1:11">
      <c r="A2549" s="9">
        <v>81110</v>
      </c>
      <c r="B2549" t="s">
        <v>2556</v>
      </c>
      <c r="D2549" s="3">
        <v>81</v>
      </c>
      <c r="E2549" t="s">
        <v>2551</v>
      </c>
      <c r="F2549" t="s">
        <v>75</v>
      </c>
      <c r="H2549">
        <f>ROWS($A$2:A2549)</f>
        <v>2548</v>
      </c>
      <c r="I2549" t="str">
        <f>IF(Formulaire!$F$24='Codes postaux par région et dép'!A2549,H2549,"")</f>
        <v/>
      </c>
      <c r="J2549" t="str">
        <f t="shared" si="78"/>
        <v/>
      </c>
      <c r="K2549" t="str">
        <f t="shared" si="79"/>
        <v/>
      </c>
    </row>
    <row r="2550" spans="1:11">
      <c r="A2550" s="9">
        <v>81110</v>
      </c>
      <c r="B2550" t="s">
        <v>2557</v>
      </c>
      <c r="D2550" s="3">
        <v>81</v>
      </c>
      <c r="E2550" t="s">
        <v>2551</v>
      </c>
      <c r="F2550" t="s">
        <v>75</v>
      </c>
      <c r="H2550">
        <f>ROWS($A$2:A2550)</f>
        <v>2549</v>
      </c>
      <c r="I2550" t="str">
        <f>IF(Formulaire!$F$24='Codes postaux par région et dép'!A2550,H2550,"")</f>
        <v/>
      </c>
      <c r="J2550" t="str">
        <f t="shared" si="78"/>
        <v/>
      </c>
      <c r="K2550" t="str">
        <f t="shared" si="79"/>
        <v/>
      </c>
    </row>
    <row r="2551" spans="1:11">
      <c r="A2551" s="9">
        <v>81110</v>
      </c>
      <c r="B2551" t="s">
        <v>2558</v>
      </c>
      <c r="D2551" s="3">
        <v>81</v>
      </c>
      <c r="E2551" t="s">
        <v>2551</v>
      </c>
      <c r="F2551" t="s">
        <v>75</v>
      </c>
      <c r="H2551">
        <f>ROWS($A$2:A2551)</f>
        <v>2550</v>
      </c>
      <c r="I2551" t="str">
        <f>IF(Formulaire!$F$24='Codes postaux par région et dép'!A2551,H2551,"")</f>
        <v/>
      </c>
      <c r="J2551" t="str">
        <f t="shared" si="78"/>
        <v/>
      </c>
      <c r="K2551" t="str">
        <f t="shared" si="79"/>
        <v/>
      </c>
    </row>
    <row r="2552" spans="1:11">
      <c r="A2552" s="9">
        <v>81110</v>
      </c>
      <c r="B2552" t="s">
        <v>2559</v>
      </c>
      <c r="D2552" s="3">
        <v>81</v>
      </c>
      <c r="E2552" t="s">
        <v>2551</v>
      </c>
      <c r="F2552" t="s">
        <v>75</v>
      </c>
      <c r="H2552">
        <f>ROWS($A$2:A2552)</f>
        <v>2551</v>
      </c>
      <c r="I2552" t="str">
        <f>IF(Formulaire!$F$24='Codes postaux par région et dép'!A2552,H2552,"")</f>
        <v/>
      </c>
      <c r="J2552" t="str">
        <f t="shared" si="78"/>
        <v/>
      </c>
      <c r="K2552" t="str">
        <f t="shared" si="79"/>
        <v/>
      </c>
    </row>
    <row r="2553" spans="1:11">
      <c r="A2553" s="9">
        <v>81110</v>
      </c>
      <c r="B2553" t="s">
        <v>2560</v>
      </c>
      <c r="D2553" s="3">
        <v>81</v>
      </c>
      <c r="E2553" t="s">
        <v>2551</v>
      </c>
      <c r="F2553" t="s">
        <v>75</v>
      </c>
      <c r="H2553">
        <f>ROWS($A$2:A2553)</f>
        <v>2552</v>
      </c>
      <c r="I2553" t="str">
        <f>IF(Formulaire!$F$24='Codes postaux par région et dép'!A2553,H2553,"")</f>
        <v/>
      </c>
      <c r="J2553" t="str">
        <f t="shared" si="78"/>
        <v/>
      </c>
      <c r="K2553" t="str">
        <f t="shared" si="79"/>
        <v/>
      </c>
    </row>
    <row r="2554" spans="1:11">
      <c r="A2554" s="9">
        <v>81110</v>
      </c>
      <c r="B2554" t="s">
        <v>885</v>
      </c>
      <c r="D2554" s="3">
        <v>81</v>
      </c>
      <c r="E2554" t="s">
        <v>2551</v>
      </c>
      <c r="F2554" t="s">
        <v>75</v>
      </c>
      <c r="H2554">
        <f>ROWS($A$2:A2554)</f>
        <v>2553</v>
      </c>
      <c r="I2554" t="str">
        <f>IF(Formulaire!$F$24='Codes postaux par région et dép'!A2554,H2554,"")</f>
        <v/>
      </c>
      <c r="J2554" t="str">
        <f t="shared" si="78"/>
        <v/>
      </c>
      <c r="K2554" t="str">
        <f t="shared" si="79"/>
        <v/>
      </c>
    </row>
    <row r="2555" spans="1:11">
      <c r="A2555" s="9">
        <v>81110</v>
      </c>
      <c r="B2555" t="s">
        <v>2561</v>
      </c>
      <c r="D2555" s="3">
        <v>81</v>
      </c>
      <c r="E2555" t="s">
        <v>2551</v>
      </c>
      <c r="F2555" t="s">
        <v>75</v>
      </c>
      <c r="H2555">
        <f>ROWS($A$2:A2555)</f>
        <v>2554</v>
      </c>
      <c r="I2555" t="str">
        <f>IF(Formulaire!$F$24='Codes postaux par région et dép'!A2555,H2555,"")</f>
        <v/>
      </c>
      <c r="J2555" t="str">
        <f t="shared" si="78"/>
        <v/>
      </c>
      <c r="K2555" t="str">
        <f t="shared" si="79"/>
        <v/>
      </c>
    </row>
    <row r="2556" spans="1:11">
      <c r="A2556" s="9">
        <v>81120</v>
      </c>
      <c r="B2556" t="s">
        <v>2562</v>
      </c>
      <c r="D2556" s="3">
        <v>81</v>
      </c>
      <c r="E2556" t="s">
        <v>2551</v>
      </c>
      <c r="F2556" t="s">
        <v>75</v>
      </c>
      <c r="H2556">
        <f>ROWS($A$2:A2556)</f>
        <v>2555</v>
      </c>
      <c r="I2556" t="str">
        <f>IF(Formulaire!$F$24='Codes postaux par région et dép'!A2556,H2556,"")</f>
        <v/>
      </c>
      <c r="J2556" t="str">
        <f t="shared" si="78"/>
        <v/>
      </c>
      <c r="K2556" t="str">
        <f t="shared" si="79"/>
        <v/>
      </c>
    </row>
    <row r="2557" spans="1:11">
      <c r="A2557" s="9">
        <v>81120</v>
      </c>
      <c r="B2557" t="s">
        <v>2563</v>
      </c>
      <c r="D2557" s="3">
        <v>81</v>
      </c>
      <c r="E2557" t="s">
        <v>2551</v>
      </c>
      <c r="F2557" t="s">
        <v>75</v>
      </c>
      <c r="H2557">
        <f>ROWS($A$2:A2557)</f>
        <v>2556</v>
      </c>
      <c r="I2557" t="str">
        <f>IF(Formulaire!$F$24='Codes postaux par région et dép'!A2557,H2557,"")</f>
        <v/>
      </c>
      <c r="J2557" t="str">
        <f t="shared" si="78"/>
        <v/>
      </c>
      <c r="K2557" t="str">
        <f t="shared" si="79"/>
        <v/>
      </c>
    </row>
    <row r="2558" spans="1:11">
      <c r="A2558" s="9">
        <v>81120</v>
      </c>
      <c r="B2558" t="s">
        <v>2564</v>
      </c>
      <c r="C2558" t="s">
        <v>2565</v>
      </c>
      <c r="D2558" s="3">
        <v>81</v>
      </c>
      <c r="E2558" t="s">
        <v>2551</v>
      </c>
      <c r="F2558" t="s">
        <v>75</v>
      </c>
      <c r="H2558">
        <f>ROWS($A$2:A2558)</f>
        <v>2557</v>
      </c>
      <c r="I2558" t="str">
        <f>IF(Formulaire!$F$24='Codes postaux par région et dép'!A2558,H2558,"")</f>
        <v/>
      </c>
      <c r="J2558" t="str">
        <f t="shared" si="78"/>
        <v/>
      </c>
      <c r="K2558" t="str">
        <f t="shared" si="79"/>
        <v/>
      </c>
    </row>
    <row r="2559" spans="1:11">
      <c r="A2559" s="9">
        <v>81120</v>
      </c>
      <c r="B2559" t="s">
        <v>2566</v>
      </c>
      <c r="C2559" t="s">
        <v>2567</v>
      </c>
      <c r="D2559" s="3">
        <v>81</v>
      </c>
      <c r="E2559" t="s">
        <v>2551</v>
      </c>
      <c r="F2559" t="s">
        <v>75</v>
      </c>
      <c r="H2559">
        <f>ROWS($A$2:A2559)</f>
        <v>2558</v>
      </c>
      <c r="I2559" t="str">
        <f>IF(Formulaire!$F$24='Codes postaux par région et dép'!A2559,H2559,"")</f>
        <v/>
      </c>
      <c r="J2559" t="str">
        <f t="shared" si="78"/>
        <v/>
      </c>
      <c r="K2559" t="str">
        <f t="shared" si="79"/>
        <v/>
      </c>
    </row>
    <row r="2560" spans="1:11">
      <c r="A2560" s="9">
        <v>81120</v>
      </c>
      <c r="B2560" t="s">
        <v>2568</v>
      </c>
      <c r="D2560" s="3">
        <v>81</v>
      </c>
      <c r="E2560" t="s">
        <v>2551</v>
      </c>
      <c r="F2560" t="s">
        <v>75</v>
      </c>
      <c r="H2560">
        <f>ROWS($A$2:A2560)</f>
        <v>2559</v>
      </c>
      <c r="I2560" t="str">
        <f>IF(Formulaire!$F$24='Codes postaux par région et dép'!A2560,H2560,"")</f>
        <v/>
      </c>
      <c r="J2560" t="str">
        <f t="shared" si="78"/>
        <v/>
      </c>
      <c r="K2560" t="str">
        <f t="shared" si="79"/>
        <v/>
      </c>
    </row>
    <row r="2561" spans="1:11">
      <c r="A2561" s="9">
        <v>81120</v>
      </c>
      <c r="B2561" t="s">
        <v>2569</v>
      </c>
      <c r="D2561" s="3">
        <v>81</v>
      </c>
      <c r="E2561" t="s">
        <v>2551</v>
      </c>
      <c r="F2561" t="s">
        <v>75</v>
      </c>
      <c r="H2561">
        <f>ROWS($A$2:A2561)</f>
        <v>2560</v>
      </c>
      <c r="I2561" t="str">
        <f>IF(Formulaire!$F$24='Codes postaux par région et dép'!A2561,H2561,"")</f>
        <v/>
      </c>
      <c r="J2561" t="str">
        <f t="shared" si="78"/>
        <v/>
      </c>
      <c r="K2561" t="str">
        <f t="shared" si="79"/>
        <v/>
      </c>
    </row>
    <row r="2562" spans="1:11">
      <c r="A2562" s="9">
        <v>81120</v>
      </c>
      <c r="B2562" t="s">
        <v>2570</v>
      </c>
      <c r="D2562" s="3">
        <v>81</v>
      </c>
      <c r="E2562" t="s">
        <v>2551</v>
      </c>
      <c r="F2562" t="s">
        <v>75</v>
      </c>
      <c r="H2562">
        <f>ROWS($A$2:A2562)</f>
        <v>2561</v>
      </c>
      <c r="I2562" t="str">
        <f>IF(Formulaire!$F$24='Codes postaux par région et dép'!A2562,H2562,"")</f>
        <v/>
      </c>
      <c r="J2562" t="str">
        <f t="shared" ref="J2562:J2625" si="80">IFERROR(SMALL($I:$I,H2562),"")</f>
        <v/>
      </c>
      <c r="K2562" t="str">
        <f t="shared" ref="K2562:K2625" si="81">IFERROR(INDEX($B$2:$B$2867,J2562),"")</f>
        <v/>
      </c>
    </row>
    <row r="2563" spans="1:11">
      <c r="A2563" s="9">
        <v>81120</v>
      </c>
      <c r="B2563" t="s">
        <v>2571</v>
      </c>
      <c r="D2563" s="3">
        <v>81</v>
      </c>
      <c r="E2563" t="s">
        <v>2551</v>
      </c>
      <c r="F2563" t="s">
        <v>75</v>
      </c>
      <c r="H2563">
        <f>ROWS($A$2:A2563)</f>
        <v>2562</v>
      </c>
      <c r="I2563" t="str">
        <f>IF(Formulaire!$F$24='Codes postaux par région et dép'!A2563,H2563,"")</f>
        <v/>
      </c>
      <c r="J2563" t="str">
        <f t="shared" si="80"/>
        <v/>
      </c>
      <c r="K2563" t="str">
        <f t="shared" si="81"/>
        <v/>
      </c>
    </row>
    <row r="2564" spans="1:11">
      <c r="A2564" s="9">
        <v>81120</v>
      </c>
      <c r="B2564" t="s">
        <v>2572</v>
      </c>
      <c r="D2564" s="3">
        <v>81</v>
      </c>
      <c r="E2564" t="s">
        <v>2551</v>
      </c>
      <c r="F2564" t="s">
        <v>75</v>
      </c>
      <c r="H2564">
        <f>ROWS($A$2:A2564)</f>
        <v>2563</v>
      </c>
      <c r="I2564" t="str">
        <f>IF(Formulaire!$F$24='Codes postaux par région et dép'!A2564,H2564,"")</f>
        <v/>
      </c>
      <c r="J2564" t="str">
        <f t="shared" si="80"/>
        <v/>
      </c>
      <c r="K2564" t="str">
        <f t="shared" si="81"/>
        <v/>
      </c>
    </row>
    <row r="2565" spans="1:11">
      <c r="A2565" s="9">
        <v>81120</v>
      </c>
      <c r="B2565" t="s">
        <v>2566</v>
      </c>
      <c r="C2565" t="s">
        <v>2573</v>
      </c>
      <c r="D2565" s="3">
        <v>81</v>
      </c>
      <c r="E2565" t="s">
        <v>2551</v>
      </c>
      <c r="F2565" t="s">
        <v>75</v>
      </c>
      <c r="H2565">
        <f>ROWS($A$2:A2565)</f>
        <v>2564</v>
      </c>
      <c r="I2565" t="str">
        <f>IF(Formulaire!$F$24='Codes postaux par région et dép'!A2565,H2565,"")</f>
        <v/>
      </c>
      <c r="J2565" t="str">
        <f t="shared" si="80"/>
        <v/>
      </c>
      <c r="K2565" t="str">
        <f t="shared" si="81"/>
        <v/>
      </c>
    </row>
    <row r="2566" spans="1:11">
      <c r="A2566" s="9">
        <v>81120</v>
      </c>
      <c r="B2566" t="s">
        <v>2566</v>
      </c>
      <c r="C2566" t="s">
        <v>2574</v>
      </c>
      <c r="D2566" s="3">
        <v>81</v>
      </c>
      <c r="E2566" t="s">
        <v>2551</v>
      </c>
      <c r="F2566" t="s">
        <v>75</v>
      </c>
      <c r="H2566">
        <f>ROWS($A$2:A2566)</f>
        <v>2565</v>
      </c>
      <c r="I2566" t="str">
        <f>IF(Formulaire!$F$24='Codes postaux par région et dép'!A2566,H2566,"")</f>
        <v/>
      </c>
      <c r="J2566" t="str">
        <f t="shared" si="80"/>
        <v/>
      </c>
      <c r="K2566" t="str">
        <f t="shared" si="81"/>
        <v/>
      </c>
    </row>
    <row r="2567" spans="1:11">
      <c r="A2567" s="9">
        <v>81120</v>
      </c>
      <c r="B2567" t="s">
        <v>2575</v>
      </c>
      <c r="D2567" s="3">
        <v>81</v>
      </c>
      <c r="E2567" t="s">
        <v>2551</v>
      </c>
      <c r="F2567" t="s">
        <v>75</v>
      </c>
      <c r="H2567">
        <f>ROWS($A$2:A2567)</f>
        <v>2566</v>
      </c>
      <c r="I2567" t="str">
        <f>IF(Formulaire!$F$24='Codes postaux par région et dép'!A2567,H2567,"")</f>
        <v/>
      </c>
      <c r="J2567" t="str">
        <f t="shared" si="80"/>
        <v/>
      </c>
      <c r="K2567" t="str">
        <f t="shared" si="81"/>
        <v/>
      </c>
    </row>
    <row r="2568" spans="1:11">
      <c r="A2568" s="9">
        <v>81120</v>
      </c>
      <c r="B2568" t="s">
        <v>2576</v>
      </c>
      <c r="D2568" s="3">
        <v>81</v>
      </c>
      <c r="E2568" t="s">
        <v>2551</v>
      </c>
      <c r="F2568" t="s">
        <v>75</v>
      </c>
      <c r="H2568">
        <f>ROWS($A$2:A2568)</f>
        <v>2567</v>
      </c>
      <c r="I2568" t="str">
        <f>IF(Formulaire!$F$24='Codes postaux par région et dép'!A2568,H2568,"")</f>
        <v/>
      </c>
      <c r="J2568" t="str">
        <f t="shared" si="80"/>
        <v/>
      </c>
      <c r="K2568" t="str">
        <f t="shared" si="81"/>
        <v/>
      </c>
    </row>
    <row r="2569" spans="1:11">
      <c r="A2569" s="9">
        <v>81120</v>
      </c>
      <c r="B2569" t="s">
        <v>2577</v>
      </c>
      <c r="D2569" s="3">
        <v>81</v>
      </c>
      <c r="E2569" t="s">
        <v>2551</v>
      </c>
      <c r="F2569" t="s">
        <v>75</v>
      </c>
      <c r="H2569">
        <f>ROWS($A$2:A2569)</f>
        <v>2568</v>
      </c>
      <c r="I2569" t="str">
        <f>IF(Formulaire!$F$24='Codes postaux par région et dép'!A2569,H2569,"")</f>
        <v/>
      </c>
      <c r="J2569" t="str">
        <f t="shared" si="80"/>
        <v/>
      </c>
      <c r="K2569" t="str">
        <f t="shared" si="81"/>
        <v/>
      </c>
    </row>
    <row r="2570" spans="1:11">
      <c r="A2570" s="9">
        <v>81120</v>
      </c>
      <c r="B2570" t="s">
        <v>2578</v>
      </c>
      <c r="D2570" s="3">
        <v>81</v>
      </c>
      <c r="E2570" t="s">
        <v>2551</v>
      </c>
      <c r="F2570" t="s">
        <v>75</v>
      </c>
      <c r="H2570">
        <f>ROWS($A$2:A2570)</f>
        <v>2569</v>
      </c>
      <c r="I2570" t="str">
        <f>IF(Formulaire!$F$24='Codes postaux par région et dép'!A2570,H2570,"")</f>
        <v/>
      </c>
      <c r="J2570" t="str">
        <f t="shared" si="80"/>
        <v/>
      </c>
      <c r="K2570" t="str">
        <f t="shared" si="81"/>
        <v/>
      </c>
    </row>
    <row r="2571" spans="1:11">
      <c r="A2571" s="9">
        <v>81120</v>
      </c>
      <c r="B2571" t="s">
        <v>2566</v>
      </c>
      <c r="C2571" t="s">
        <v>875</v>
      </c>
      <c r="D2571" s="3">
        <v>81</v>
      </c>
      <c r="E2571" t="s">
        <v>2551</v>
      </c>
      <c r="F2571" t="s">
        <v>75</v>
      </c>
      <c r="H2571">
        <f>ROWS($A$2:A2571)</f>
        <v>2570</v>
      </c>
      <c r="I2571" t="str">
        <f>IF(Formulaire!$F$24='Codes postaux par région et dép'!A2571,H2571,"")</f>
        <v/>
      </c>
      <c r="J2571" t="str">
        <f t="shared" si="80"/>
        <v/>
      </c>
      <c r="K2571" t="str">
        <f t="shared" si="81"/>
        <v/>
      </c>
    </row>
    <row r="2572" spans="1:11">
      <c r="A2572" s="9">
        <v>81120</v>
      </c>
      <c r="B2572" t="s">
        <v>2566</v>
      </c>
      <c r="C2572" t="s">
        <v>2579</v>
      </c>
      <c r="D2572" s="3">
        <v>81</v>
      </c>
      <c r="E2572" t="s">
        <v>2551</v>
      </c>
      <c r="F2572" t="s">
        <v>75</v>
      </c>
      <c r="H2572">
        <f>ROWS($A$2:A2572)</f>
        <v>2571</v>
      </c>
      <c r="I2572" t="str">
        <f>IF(Formulaire!$F$24='Codes postaux par région et dép'!A2572,H2572,"")</f>
        <v/>
      </c>
      <c r="J2572" t="str">
        <f t="shared" si="80"/>
        <v/>
      </c>
      <c r="K2572" t="str">
        <f t="shared" si="81"/>
        <v/>
      </c>
    </row>
    <row r="2573" spans="1:11">
      <c r="A2573" s="9">
        <v>81120</v>
      </c>
      <c r="B2573" t="s">
        <v>2566</v>
      </c>
      <c r="C2573" t="s">
        <v>2580</v>
      </c>
      <c r="D2573" s="3">
        <v>81</v>
      </c>
      <c r="E2573" t="s">
        <v>2551</v>
      </c>
      <c r="F2573" t="s">
        <v>75</v>
      </c>
      <c r="H2573">
        <f>ROWS($A$2:A2573)</f>
        <v>2572</v>
      </c>
      <c r="I2573" t="str">
        <f>IF(Formulaire!$F$24='Codes postaux par région et dép'!A2573,H2573,"")</f>
        <v/>
      </c>
      <c r="J2573" t="str">
        <f t="shared" si="80"/>
        <v/>
      </c>
      <c r="K2573" t="str">
        <f t="shared" si="81"/>
        <v/>
      </c>
    </row>
    <row r="2574" spans="1:11">
      <c r="A2574" s="9">
        <v>81130</v>
      </c>
      <c r="B2574" t="s">
        <v>2581</v>
      </c>
      <c r="D2574" s="3">
        <v>81</v>
      </c>
      <c r="E2574" t="s">
        <v>2551</v>
      </c>
      <c r="F2574" t="s">
        <v>75</v>
      </c>
      <c r="H2574">
        <f>ROWS($A$2:A2574)</f>
        <v>2573</v>
      </c>
      <c r="I2574" t="str">
        <f>IF(Formulaire!$F$24='Codes postaux par région et dép'!A2574,H2574,"")</f>
        <v/>
      </c>
      <c r="J2574" t="str">
        <f t="shared" si="80"/>
        <v/>
      </c>
      <c r="K2574" t="str">
        <f t="shared" si="81"/>
        <v/>
      </c>
    </row>
    <row r="2575" spans="1:11">
      <c r="A2575" s="9">
        <v>81130</v>
      </c>
      <c r="B2575" t="s">
        <v>2582</v>
      </c>
      <c r="D2575" s="3">
        <v>81</v>
      </c>
      <c r="E2575" t="s">
        <v>2551</v>
      </c>
      <c r="F2575" t="s">
        <v>75</v>
      </c>
      <c r="H2575">
        <f>ROWS($A$2:A2575)</f>
        <v>2574</v>
      </c>
      <c r="I2575" t="str">
        <f>IF(Formulaire!$F$24='Codes postaux par région et dép'!A2575,H2575,"")</f>
        <v/>
      </c>
      <c r="J2575" t="str">
        <f t="shared" si="80"/>
        <v/>
      </c>
      <c r="K2575" t="str">
        <f t="shared" si="81"/>
        <v/>
      </c>
    </row>
    <row r="2576" spans="1:11">
      <c r="A2576" s="9">
        <v>81130</v>
      </c>
      <c r="B2576" t="s">
        <v>2583</v>
      </c>
      <c r="D2576" s="3">
        <v>81</v>
      </c>
      <c r="E2576" t="s">
        <v>2551</v>
      </c>
      <c r="F2576" t="s">
        <v>75</v>
      </c>
      <c r="H2576">
        <f>ROWS($A$2:A2576)</f>
        <v>2575</v>
      </c>
      <c r="I2576" t="str">
        <f>IF(Formulaire!$F$24='Codes postaux par région et dép'!A2576,H2576,"")</f>
        <v/>
      </c>
      <c r="J2576" t="str">
        <f t="shared" si="80"/>
        <v/>
      </c>
      <c r="K2576" t="str">
        <f t="shared" si="81"/>
        <v/>
      </c>
    </row>
    <row r="2577" spans="1:11">
      <c r="A2577" s="9">
        <v>81130</v>
      </c>
      <c r="B2577" t="s">
        <v>2584</v>
      </c>
      <c r="D2577" s="3">
        <v>81</v>
      </c>
      <c r="E2577" t="s">
        <v>2551</v>
      </c>
      <c r="F2577" t="s">
        <v>75</v>
      </c>
      <c r="H2577">
        <f>ROWS($A$2:A2577)</f>
        <v>2576</v>
      </c>
      <c r="I2577" t="str">
        <f>IF(Formulaire!$F$24='Codes postaux par région et dép'!A2577,H2577,"")</f>
        <v/>
      </c>
      <c r="J2577" t="str">
        <f t="shared" si="80"/>
        <v/>
      </c>
      <c r="K2577" t="str">
        <f t="shared" si="81"/>
        <v/>
      </c>
    </row>
    <row r="2578" spans="1:11">
      <c r="A2578" s="9">
        <v>81130</v>
      </c>
      <c r="B2578" t="s">
        <v>2585</v>
      </c>
      <c r="D2578" s="3">
        <v>81</v>
      </c>
      <c r="E2578" t="s">
        <v>2551</v>
      </c>
      <c r="F2578" t="s">
        <v>75</v>
      </c>
      <c r="H2578">
        <f>ROWS($A$2:A2578)</f>
        <v>2577</v>
      </c>
      <c r="I2578" t="str">
        <f>IF(Formulaire!$F$24='Codes postaux par région et dép'!A2578,H2578,"")</f>
        <v/>
      </c>
      <c r="J2578" t="str">
        <f t="shared" si="80"/>
        <v/>
      </c>
      <c r="K2578" t="str">
        <f t="shared" si="81"/>
        <v/>
      </c>
    </row>
    <row r="2579" spans="1:11">
      <c r="A2579" s="9">
        <v>81140</v>
      </c>
      <c r="B2579" t="s">
        <v>2586</v>
      </c>
      <c r="D2579" s="3">
        <v>81</v>
      </c>
      <c r="E2579" t="s">
        <v>2551</v>
      </c>
      <c r="F2579" t="s">
        <v>75</v>
      </c>
      <c r="H2579">
        <f>ROWS($A$2:A2579)</f>
        <v>2578</v>
      </c>
      <c r="I2579" t="str">
        <f>IF(Formulaire!$F$24='Codes postaux par région et dép'!A2579,H2579,"")</f>
        <v/>
      </c>
      <c r="J2579" t="str">
        <f t="shared" si="80"/>
        <v/>
      </c>
      <c r="K2579" t="str">
        <f t="shared" si="81"/>
        <v/>
      </c>
    </row>
    <row r="2580" spans="1:11">
      <c r="A2580" s="9">
        <v>81140</v>
      </c>
      <c r="B2580" t="s">
        <v>85</v>
      </c>
      <c r="D2580" s="3">
        <v>81</v>
      </c>
      <c r="E2580" t="s">
        <v>2551</v>
      </c>
      <c r="F2580" t="s">
        <v>75</v>
      </c>
      <c r="H2580">
        <f>ROWS($A$2:A2580)</f>
        <v>2579</v>
      </c>
      <c r="I2580" t="str">
        <f>IF(Formulaire!$F$24='Codes postaux par région et dép'!A2580,H2580,"")</f>
        <v/>
      </c>
      <c r="J2580" t="str">
        <f t="shared" si="80"/>
        <v/>
      </c>
      <c r="K2580" t="str">
        <f t="shared" si="81"/>
        <v/>
      </c>
    </row>
    <row r="2581" spans="1:11">
      <c r="A2581" s="9">
        <v>81140</v>
      </c>
      <c r="B2581" t="s">
        <v>2587</v>
      </c>
      <c r="D2581" s="3">
        <v>81</v>
      </c>
      <c r="E2581" t="s">
        <v>2551</v>
      </c>
      <c r="F2581" t="s">
        <v>75</v>
      </c>
      <c r="H2581">
        <f>ROWS($A$2:A2581)</f>
        <v>2580</v>
      </c>
      <c r="I2581" t="str">
        <f>IF(Formulaire!$F$24='Codes postaux par région et dép'!A2581,H2581,"")</f>
        <v/>
      </c>
      <c r="J2581" t="str">
        <f t="shared" si="80"/>
        <v/>
      </c>
      <c r="K2581" t="str">
        <f t="shared" si="81"/>
        <v/>
      </c>
    </row>
    <row r="2582" spans="1:11">
      <c r="A2582" s="9">
        <v>81140</v>
      </c>
      <c r="B2582" t="s">
        <v>89</v>
      </c>
      <c r="D2582" s="3">
        <v>81</v>
      </c>
      <c r="E2582" t="s">
        <v>2551</v>
      </c>
      <c r="F2582" t="s">
        <v>75</v>
      </c>
      <c r="H2582">
        <f>ROWS($A$2:A2582)</f>
        <v>2581</v>
      </c>
      <c r="I2582" t="str">
        <f>IF(Formulaire!$F$24='Codes postaux par région et dép'!A2582,H2582,"")</f>
        <v/>
      </c>
      <c r="J2582" t="str">
        <f t="shared" si="80"/>
        <v/>
      </c>
      <c r="K2582" t="str">
        <f t="shared" si="81"/>
        <v/>
      </c>
    </row>
    <row r="2583" spans="1:11">
      <c r="A2583" s="9">
        <v>81140</v>
      </c>
      <c r="B2583" t="s">
        <v>2588</v>
      </c>
      <c r="D2583" s="3">
        <v>81</v>
      </c>
      <c r="E2583" t="s">
        <v>2551</v>
      </c>
      <c r="F2583" t="s">
        <v>75</v>
      </c>
      <c r="H2583">
        <f>ROWS($A$2:A2583)</f>
        <v>2582</v>
      </c>
      <c r="I2583" t="str">
        <f>IF(Formulaire!$F$24='Codes postaux par région et dép'!A2583,H2583,"")</f>
        <v/>
      </c>
      <c r="J2583" t="str">
        <f t="shared" si="80"/>
        <v/>
      </c>
      <c r="K2583" t="str">
        <f t="shared" si="81"/>
        <v/>
      </c>
    </row>
    <row r="2584" spans="1:11">
      <c r="A2584" s="9">
        <v>81140</v>
      </c>
      <c r="B2584" t="s">
        <v>2589</v>
      </c>
      <c r="D2584" s="3">
        <v>81</v>
      </c>
      <c r="E2584" t="s">
        <v>2551</v>
      </c>
      <c r="F2584" t="s">
        <v>75</v>
      </c>
      <c r="H2584">
        <f>ROWS($A$2:A2584)</f>
        <v>2583</v>
      </c>
      <c r="I2584" t="str">
        <f>IF(Formulaire!$F$24='Codes postaux par région et dép'!A2584,H2584,"")</f>
        <v/>
      </c>
      <c r="J2584" t="str">
        <f t="shared" si="80"/>
        <v/>
      </c>
      <c r="K2584" t="str">
        <f t="shared" si="81"/>
        <v/>
      </c>
    </row>
    <row r="2585" spans="1:11">
      <c r="A2585" s="9">
        <v>81140</v>
      </c>
      <c r="B2585" t="s">
        <v>822</v>
      </c>
      <c r="D2585" s="3">
        <v>81</v>
      </c>
      <c r="E2585" t="s">
        <v>2551</v>
      </c>
      <c r="F2585" t="s">
        <v>75</v>
      </c>
      <c r="H2585">
        <f>ROWS($A$2:A2585)</f>
        <v>2584</v>
      </c>
      <c r="I2585" t="str">
        <f>IF(Formulaire!$F$24='Codes postaux par région et dép'!A2585,H2585,"")</f>
        <v/>
      </c>
      <c r="J2585" t="str">
        <f t="shared" si="80"/>
        <v/>
      </c>
      <c r="K2585" t="str">
        <f t="shared" si="81"/>
        <v/>
      </c>
    </row>
    <row r="2586" spans="1:11">
      <c r="A2586" s="9">
        <v>81140</v>
      </c>
      <c r="B2586" t="s">
        <v>1737</v>
      </c>
      <c r="D2586" s="3">
        <v>81</v>
      </c>
      <c r="E2586" t="s">
        <v>2551</v>
      </c>
      <c r="F2586" t="s">
        <v>75</v>
      </c>
      <c r="H2586">
        <f>ROWS($A$2:A2586)</f>
        <v>2585</v>
      </c>
      <c r="I2586" t="str">
        <f>IF(Formulaire!$F$24='Codes postaux par région et dép'!A2586,H2586,"")</f>
        <v/>
      </c>
      <c r="J2586" t="str">
        <f t="shared" si="80"/>
        <v/>
      </c>
      <c r="K2586" t="str">
        <f t="shared" si="81"/>
        <v/>
      </c>
    </row>
    <row r="2587" spans="1:11">
      <c r="A2587" s="9">
        <v>81140</v>
      </c>
      <c r="B2587" t="s">
        <v>2590</v>
      </c>
      <c r="D2587" s="3">
        <v>81</v>
      </c>
      <c r="E2587" t="s">
        <v>2551</v>
      </c>
      <c r="F2587" t="s">
        <v>75</v>
      </c>
      <c r="H2587">
        <f>ROWS($A$2:A2587)</f>
        <v>2586</v>
      </c>
      <c r="I2587" t="str">
        <f>IF(Formulaire!$F$24='Codes postaux par région et dép'!A2587,H2587,"")</f>
        <v/>
      </c>
      <c r="J2587" t="str">
        <f t="shared" si="80"/>
        <v/>
      </c>
      <c r="K2587" t="str">
        <f t="shared" si="81"/>
        <v/>
      </c>
    </row>
    <row r="2588" spans="1:11">
      <c r="A2588" s="9">
        <v>81140</v>
      </c>
      <c r="B2588" t="s">
        <v>2591</v>
      </c>
      <c r="D2588" s="3">
        <v>81</v>
      </c>
      <c r="E2588" t="s">
        <v>2551</v>
      </c>
      <c r="F2588" t="s">
        <v>75</v>
      </c>
      <c r="H2588">
        <f>ROWS($A$2:A2588)</f>
        <v>2587</v>
      </c>
      <c r="I2588" t="str">
        <f>IF(Formulaire!$F$24='Codes postaux par région et dép'!A2588,H2588,"")</f>
        <v/>
      </c>
      <c r="J2588" t="str">
        <f t="shared" si="80"/>
        <v/>
      </c>
      <c r="K2588" t="str">
        <f t="shared" si="81"/>
        <v/>
      </c>
    </row>
    <row r="2589" spans="1:11">
      <c r="A2589" s="9">
        <v>81140</v>
      </c>
      <c r="B2589" t="s">
        <v>2592</v>
      </c>
      <c r="D2589" s="3">
        <v>81</v>
      </c>
      <c r="E2589" t="s">
        <v>2551</v>
      </c>
      <c r="F2589" t="s">
        <v>75</v>
      </c>
      <c r="H2589">
        <f>ROWS($A$2:A2589)</f>
        <v>2588</v>
      </c>
      <c r="I2589" t="str">
        <f>IF(Formulaire!$F$24='Codes postaux par région et dép'!A2589,H2589,"")</f>
        <v/>
      </c>
      <c r="J2589" t="str">
        <f t="shared" si="80"/>
        <v/>
      </c>
      <c r="K2589" t="str">
        <f t="shared" si="81"/>
        <v/>
      </c>
    </row>
    <row r="2590" spans="1:11">
      <c r="A2590" s="9">
        <v>81140</v>
      </c>
      <c r="B2590" t="s">
        <v>2593</v>
      </c>
      <c r="D2590" s="3">
        <v>81</v>
      </c>
      <c r="E2590" t="s">
        <v>2551</v>
      </c>
      <c r="F2590" t="s">
        <v>75</v>
      </c>
      <c r="H2590">
        <f>ROWS($A$2:A2590)</f>
        <v>2589</v>
      </c>
      <c r="I2590" t="str">
        <f>IF(Formulaire!$F$24='Codes postaux par région et dép'!A2590,H2590,"")</f>
        <v/>
      </c>
      <c r="J2590" t="str">
        <f t="shared" si="80"/>
        <v/>
      </c>
      <c r="K2590" t="str">
        <f t="shared" si="81"/>
        <v/>
      </c>
    </row>
    <row r="2591" spans="1:11">
      <c r="A2591" s="9">
        <v>81140</v>
      </c>
      <c r="B2591" t="s">
        <v>2594</v>
      </c>
      <c r="D2591" s="3">
        <v>81</v>
      </c>
      <c r="E2591" t="s">
        <v>2551</v>
      </c>
      <c r="F2591" t="s">
        <v>75</v>
      </c>
      <c r="H2591">
        <f>ROWS($A$2:A2591)</f>
        <v>2590</v>
      </c>
      <c r="I2591" t="str">
        <f>IF(Formulaire!$F$24='Codes postaux par région et dép'!A2591,H2591,"")</f>
        <v/>
      </c>
      <c r="J2591" t="str">
        <f t="shared" si="80"/>
        <v/>
      </c>
      <c r="K2591" t="str">
        <f t="shared" si="81"/>
        <v/>
      </c>
    </row>
    <row r="2592" spans="1:11">
      <c r="A2592" s="9">
        <v>81140</v>
      </c>
      <c r="B2592" t="s">
        <v>2595</v>
      </c>
      <c r="D2592" s="3">
        <v>81</v>
      </c>
      <c r="E2592" t="s">
        <v>2551</v>
      </c>
      <c r="F2592" t="s">
        <v>75</v>
      </c>
      <c r="H2592">
        <f>ROWS($A$2:A2592)</f>
        <v>2591</v>
      </c>
      <c r="I2592" t="str">
        <f>IF(Formulaire!$F$24='Codes postaux par région et dép'!A2592,H2592,"")</f>
        <v/>
      </c>
      <c r="J2592" t="str">
        <f t="shared" si="80"/>
        <v/>
      </c>
      <c r="K2592" t="str">
        <f t="shared" si="81"/>
        <v/>
      </c>
    </row>
    <row r="2593" spans="1:11">
      <c r="A2593" s="9">
        <v>81140</v>
      </c>
      <c r="B2593" t="s">
        <v>2596</v>
      </c>
      <c r="D2593" s="3">
        <v>81</v>
      </c>
      <c r="E2593" t="s">
        <v>2551</v>
      </c>
      <c r="F2593" t="s">
        <v>75</v>
      </c>
      <c r="H2593">
        <f>ROWS($A$2:A2593)</f>
        <v>2592</v>
      </c>
      <c r="I2593" t="str">
        <f>IF(Formulaire!$F$24='Codes postaux par région et dép'!A2593,H2593,"")</f>
        <v/>
      </c>
      <c r="J2593" t="str">
        <f t="shared" si="80"/>
        <v/>
      </c>
      <c r="K2593" t="str">
        <f t="shared" si="81"/>
        <v/>
      </c>
    </row>
    <row r="2594" spans="1:11">
      <c r="A2594" s="9">
        <v>81140</v>
      </c>
      <c r="B2594" t="s">
        <v>868</v>
      </c>
      <c r="D2594" s="3">
        <v>81</v>
      </c>
      <c r="E2594" t="s">
        <v>2551</v>
      </c>
      <c r="F2594" t="s">
        <v>75</v>
      </c>
      <c r="H2594">
        <f>ROWS($A$2:A2594)</f>
        <v>2593</v>
      </c>
      <c r="I2594" t="str">
        <f>IF(Formulaire!$F$24='Codes postaux par région et dép'!A2594,H2594,"")</f>
        <v/>
      </c>
      <c r="J2594" t="str">
        <f t="shared" si="80"/>
        <v/>
      </c>
      <c r="K2594" t="str">
        <f t="shared" si="81"/>
        <v/>
      </c>
    </row>
    <row r="2595" spans="1:11">
      <c r="A2595" s="9">
        <v>81150</v>
      </c>
      <c r="B2595" t="s">
        <v>886</v>
      </c>
      <c r="D2595" s="3">
        <v>81</v>
      </c>
      <c r="E2595" t="s">
        <v>2551</v>
      </c>
      <c r="F2595" t="s">
        <v>75</v>
      </c>
      <c r="H2595">
        <f>ROWS($A$2:A2595)</f>
        <v>2594</v>
      </c>
      <c r="I2595" t="str">
        <f>IF(Formulaire!$F$24='Codes postaux par région et dép'!A2595,H2595,"")</f>
        <v/>
      </c>
      <c r="J2595" t="str">
        <f t="shared" si="80"/>
        <v/>
      </c>
      <c r="K2595" t="str">
        <f t="shared" si="81"/>
        <v/>
      </c>
    </row>
    <row r="2596" spans="1:11">
      <c r="A2596" s="9">
        <v>81150</v>
      </c>
      <c r="B2596" t="s">
        <v>2597</v>
      </c>
      <c r="D2596" s="3">
        <v>81</v>
      </c>
      <c r="E2596" t="s">
        <v>2551</v>
      </c>
      <c r="F2596" t="s">
        <v>75</v>
      </c>
      <c r="H2596">
        <f>ROWS($A$2:A2596)</f>
        <v>2595</v>
      </c>
      <c r="I2596" t="str">
        <f>IF(Formulaire!$F$24='Codes postaux par région et dép'!A2596,H2596,"")</f>
        <v/>
      </c>
      <c r="J2596" t="str">
        <f t="shared" si="80"/>
        <v/>
      </c>
      <c r="K2596" t="str">
        <f t="shared" si="81"/>
        <v/>
      </c>
    </row>
    <row r="2597" spans="1:11">
      <c r="A2597" s="9">
        <v>81150</v>
      </c>
      <c r="B2597" t="s">
        <v>2598</v>
      </c>
      <c r="D2597" s="3">
        <v>81</v>
      </c>
      <c r="E2597" t="s">
        <v>2551</v>
      </c>
      <c r="F2597" t="s">
        <v>75</v>
      </c>
      <c r="H2597">
        <f>ROWS($A$2:A2597)</f>
        <v>2596</v>
      </c>
      <c r="I2597" t="str">
        <f>IF(Formulaire!$F$24='Codes postaux par région et dép'!A2597,H2597,"")</f>
        <v/>
      </c>
      <c r="J2597" t="str">
        <f t="shared" si="80"/>
        <v/>
      </c>
      <c r="K2597" t="str">
        <f t="shared" si="81"/>
        <v/>
      </c>
    </row>
    <row r="2598" spans="1:11">
      <c r="A2598" s="9">
        <v>81150</v>
      </c>
      <c r="B2598" t="s">
        <v>2599</v>
      </c>
      <c r="D2598" s="3">
        <v>81</v>
      </c>
      <c r="E2598" t="s">
        <v>2551</v>
      </c>
      <c r="F2598" t="s">
        <v>75</v>
      </c>
      <c r="H2598">
        <f>ROWS($A$2:A2598)</f>
        <v>2597</v>
      </c>
      <c r="I2598" t="str">
        <f>IF(Formulaire!$F$24='Codes postaux par région et dép'!A2598,H2598,"")</f>
        <v/>
      </c>
      <c r="J2598" t="str">
        <f t="shared" si="80"/>
        <v/>
      </c>
      <c r="K2598" t="str">
        <f t="shared" si="81"/>
        <v/>
      </c>
    </row>
    <row r="2599" spans="1:11">
      <c r="A2599" s="9">
        <v>81150</v>
      </c>
      <c r="B2599" t="s">
        <v>2600</v>
      </c>
      <c r="D2599" s="3">
        <v>81</v>
      </c>
      <c r="E2599" t="s">
        <v>2551</v>
      </c>
      <c r="F2599" t="s">
        <v>75</v>
      </c>
      <c r="H2599">
        <f>ROWS($A$2:A2599)</f>
        <v>2598</v>
      </c>
      <c r="I2599" t="str">
        <f>IF(Formulaire!$F$24='Codes postaux par région et dép'!A2599,H2599,"")</f>
        <v/>
      </c>
      <c r="J2599" t="str">
        <f t="shared" si="80"/>
        <v/>
      </c>
      <c r="K2599" t="str">
        <f t="shared" si="81"/>
        <v/>
      </c>
    </row>
    <row r="2600" spans="1:11">
      <c r="A2600" s="9">
        <v>81150</v>
      </c>
      <c r="B2600" t="s">
        <v>870</v>
      </c>
      <c r="D2600" s="3">
        <v>81</v>
      </c>
      <c r="E2600" t="s">
        <v>2551</v>
      </c>
      <c r="F2600" t="s">
        <v>75</v>
      </c>
      <c r="H2600">
        <f>ROWS($A$2:A2600)</f>
        <v>2599</v>
      </c>
      <c r="I2600" t="str">
        <f>IF(Formulaire!$F$24='Codes postaux par région et dép'!A2600,H2600,"")</f>
        <v/>
      </c>
      <c r="J2600" t="str">
        <f t="shared" si="80"/>
        <v/>
      </c>
      <c r="K2600" t="str">
        <f t="shared" si="81"/>
        <v/>
      </c>
    </row>
    <row r="2601" spans="1:11">
      <c r="A2601" s="9">
        <v>81150</v>
      </c>
      <c r="B2601" t="s">
        <v>2601</v>
      </c>
      <c r="D2601" s="3">
        <v>81</v>
      </c>
      <c r="E2601" t="s">
        <v>2551</v>
      </c>
      <c r="F2601" t="s">
        <v>75</v>
      </c>
      <c r="H2601">
        <f>ROWS($A$2:A2601)</f>
        <v>2600</v>
      </c>
      <c r="I2601" t="str">
        <f>IF(Formulaire!$F$24='Codes postaux par région et dép'!A2601,H2601,"")</f>
        <v/>
      </c>
      <c r="J2601" t="str">
        <f t="shared" si="80"/>
        <v/>
      </c>
      <c r="K2601" t="str">
        <f t="shared" si="81"/>
        <v/>
      </c>
    </row>
    <row r="2602" spans="1:11">
      <c r="A2602" s="9">
        <v>81150</v>
      </c>
      <c r="B2602" t="s">
        <v>647</v>
      </c>
      <c r="D2602" s="3">
        <v>81</v>
      </c>
      <c r="E2602" t="s">
        <v>2551</v>
      </c>
      <c r="F2602" t="s">
        <v>75</v>
      </c>
      <c r="H2602">
        <f>ROWS($A$2:A2602)</f>
        <v>2601</v>
      </c>
      <c r="I2602" t="str">
        <f>IF(Formulaire!$F$24='Codes postaux par région et dép'!A2602,H2602,"")</f>
        <v/>
      </c>
      <c r="J2602" t="str">
        <f t="shared" si="80"/>
        <v/>
      </c>
      <c r="K2602" t="str">
        <f t="shared" si="81"/>
        <v/>
      </c>
    </row>
    <row r="2603" spans="1:11">
      <c r="A2603" s="9">
        <v>81150</v>
      </c>
      <c r="B2603" t="s">
        <v>2602</v>
      </c>
      <c r="D2603" s="3">
        <v>81</v>
      </c>
      <c r="E2603" t="s">
        <v>2551</v>
      </c>
      <c r="F2603" t="s">
        <v>75</v>
      </c>
      <c r="H2603">
        <f>ROWS($A$2:A2603)</f>
        <v>2602</v>
      </c>
      <c r="I2603" t="str">
        <f>IF(Formulaire!$F$24='Codes postaux par région et dép'!A2603,H2603,"")</f>
        <v/>
      </c>
      <c r="J2603" t="str">
        <f t="shared" si="80"/>
        <v/>
      </c>
      <c r="K2603" t="str">
        <f t="shared" si="81"/>
        <v/>
      </c>
    </row>
    <row r="2604" spans="1:11">
      <c r="A2604" s="9">
        <v>81150</v>
      </c>
      <c r="B2604" t="s">
        <v>2603</v>
      </c>
      <c r="D2604" s="3">
        <v>81</v>
      </c>
      <c r="E2604" t="s">
        <v>2551</v>
      </c>
      <c r="F2604" t="s">
        <v>75</v>
      </c>
      <c r="H2604">
        <f>ROWS($A$2:A2604)</f>
        <v>2603</v>
      </c>
      <c r="I2604" t="str">
        <f>IF(Formulaire!$F$24='Codes postaux par région et dép'!A2604,H2604,"")</f>
        <v/>
      </c>
      <c r="J2604" t="str">
        <f t="shared" si="80"/>
        <v/>
      </c>
      <c r="K2604" t="str">
        <f t="shared" si="81"/>
        <v/>
      </c>
    </row>
    <row r="2605" spans="1:11">
      <c r="A2605" s="9">
        <v>81150</v>
      </c>
      <c r="B2605" t="s">
        <v>2604</v>
      </c>
      <c r="D2605" s="3">
        <v>81</v>
      </c>
      <c r="E2605" t="s">
        <v>2551</v>
      </c>
      <c r="F2605" t="s">
        <v>75</v>
      </c>
      <c r="H2605">
        <f>ROWS($A$2:A2605)</f>
        <v>2604</v>
      </c>
      <c r="I2605" t="str">
        <f>IF(Formulaire!$F$24='Codes postaux par région et dép'!A2605,H2605,"")</f>
        <v/>
      </c>
      <c r="J2605" t="str">
        <f t="shared" si="80"/>
        <v/>
      </c>
      <c r="K2605" t="str">
        <f t="shared" si="81"/>
        <v/>
      </c>
    </row>
    <row r="2606" spans="1:11">
      <c r="A2606" s="9">
        <v>81150</v>
      </c>
      <c r="B2606" t="s">
        <v>6</v>
      </c>
      <c r="D2606" s="3">
        <v>81</v>
      </c>
      <c r="E2606" t="s">
        <v>2551</v>
      </c>
      <c r="F2606" t="s">
        <v>75</v>
      </c>
      <c r="H2606">
        <f>ROWS($A$2:A2606)</f>
        <v>2605</v>
      </c>
      <c r="I2606" t="str">
        <f>IF(Formulaire!$F$24='Codes postaux par région et dép'!A2606,H2606,"")</f>
        <v/>
      </c>
      <c r="J2606" t="str">
        <f t="shared" si="80"/>
        <v/>
      </c>
      <c r="K2606" t="str">
        <f t="shared" si="81"/>
        <v/>
      </c>
    </row>
    <row r="2607" spans="1:11">
      <c r="A2607" s="9">
        <v>81160</v>
      </c>
      <c r="B2607" t="s">
        <v>817</v>
      </c>
      <c r="D2607" s="3">
        <v>81</v>
      </c>
      <c r="E2607" t="s">
        <v>2551</v>
      </c>
      <c r="F2607" t="s">
        <v>75</v>
      </c>
      <c r="H2607">
        <f>ROWS($A$2:A2607)</f>
        <v>2606</v>
      </c>
      <c r="I2607" t="str">
        <f>IF(Formulaire!$F$24='Codes postaux par région et dép'!A2607,H2607,"")</f>
        <v/>
      </c>
      <c r="J2607" t="str">
        <f t="shared" si="80"/>
        <v/>
      </c>
      <c r="K2607" t="str">
        <f t="shared" si="81"/>
        <v/>
      </c>
    </row>
    <row r="2608" spans="1:11">
      <c r="A2608" s="9">
        <v>81160</v>
      </c>
      <c r="B2608" t="s">
        <v>2605</v>
      </c>
      <c r="D2608" s="3">
        <v>81</v>
      </c>
      <c r="E2608" t="s">
        <v>2551</v>
      </c>
      <c r="F2608" t="s">
        <v>75</v>
      </c>
      <c r="H2608">
        <f>ROWS($A$2:A2608)</f>
        <v>2607</v>
      </c>
      <c r="I2608" t="str">
        <f>IF(Formulaire!$F$24='Codes postaux par région et dép'!A2608,H2608,"")</f>
        <v/>
      </c>
      <c r="J2608" t="str">
        <f t="shared" si="80"/>
        <v/>
      </c>
      <c r="K2608" t="str">
        <f t="shared" si="81"/>
        <v/>
      </c>
    </row>
    <row r="2609" spans="1:11">
      <c r="A2609" s="9">
        <v>81170</v>
      </c>
      <c r="B2609" t="s">
        <v>91</v>
      </c>
      <c r="D2609" s="3">
        <v>81</v>
      </c>
      <c r="E2609" t="s">
        <v>2551</v>
      </c>
      <c r="F2609" t="s">
        <v>75</v>
      </c>
      <c r="H2609">
        <f>ROWS($A$2:A2609)</f>
        <v>2608</v>
      </c>
      <c r="I2609" t="str">
        <f>IF(Formulaire!$F$24='Codes postaux par région et dép'!A2609,H2609,"")</f>
        <v/>
      </c>
      <c r="J2609" t="str">
        <f t="shared" si="80"/>
        <v/>
      </c>
      <c r="K2609" t="str">
        <f t="shared" si="81"/>
        <v/>
      </c>
    </row>
    <row r="2610" spans="1:11">
      <c r="A2610" s="9">
        <v>81170</v>
      </c>
      <c r="B2610" t="s">
        <v>748</v>
      </c>
      <c r="D2610" s="3">
        <v>81</v>
      </c>
      <c r="E2610" t="s">
        <v>2551</v>
      </c>
      <c r="F2610" t="s">
        <v>75</v>
      </c>
      <c r="H2610">
        <f>ROWS($A$2:A2610)</f>
        <v>2609</v>
      </c>
      <c r="I2610" t="str">
        <f>IF(Formulaire!$F$24='Codes postaux par région et dép'!A2610,H2610,"")</f>
        <v/>
      </c>
      <c r="J2610" t="str">
        <f t="shared" si="80"/>
        <v/>
      </c>
      <c r="K2610" t="str">
        <f t="shared" si="81"/>
        <v/>
      </c>
    </row>
    <row r="2611" spans="1:11">
      <c r="A2611" s="9">
        <v>81170</v>
      </c>
      <c r="B2611" t="s">
        <v>2606</v>
      </c>
      <c r="D2611" s="3">
        <v>81</v>
      </c>
      <c r="E2611" t="s">
        <v>2551</v>
      </c>
      <c r="F2611" t="s">
        <v>75</v>
      </c>
      <c r="H2611">
        <f>ROWS($A$2:A2611)</f>
        <v>2610</v>
      </c>
      <c r="I2611" t="str">
        <f>IF(Formulaire!$F$24='Codes postaux par région et dép'!A2611,H2611,"")</f>
        <v/>
      </c>
      <c r="J2611" t="str">
        <f t="shared" si="80"/>
        <v/>
      </c>
      <c r="K2611" t="str">
        <f t="shared" si="81"/>
        <v/>
      </c>
    </row>
    <row r="2612" spans="1:11">
      <c r="A2612" s="9">
        <v>81170</v>
      </c>
      <c r="B2612" t="s">
        <v>2607</v>
      </c>
      <c r="D2612" s="3">
        <v>81</v>
      </c>
      <c r="E2612" t="s">
        <v>2551</v>
      </c>
      <c r="F2612" t="s">
        <v>75</v>
      </c>
      <c r="H2612">
        <f>ROWS($A$2:A2612)</f>
        <v>2611</v>
      </c>
      <c r="I2612" t="str">
        <f>IF(Formulaire!$F$24='Codes postaux par région et dép'!A2612,H2612,"")</f>
        <v/>
      </c>
      <c r="J2612" t="str">
        <f t="shared" si="80"/>
        <v/>
      </c>
      <c r="K2612" t="str">
        <f t="shared" si="81"/>
        <v/>
      </c>
    </row>
    <row r="2613" spans="1:11">
      <c r="A2613" s="9">
        <v>81170</v>
      </c>
      <c r="B2613" t="s">
        <v>2608</v>
      </c>
      <c r="D2613" s="3">
        <v>81</v>
      </c>
      <c r="E2613" t="s">
        <v>2551</v>
      </c>
      <c r="F2613" t="s">
        <v>75</v>
      </c>
      <c r="H2613">
        <f>ROWS($A$2:A2613)</f>
        <v>2612</v>
      </c>
      <c r="I2613" t="str">
        <f>IF(Formulaire!$F$24='Codes postaux par région et dép'!A2613,H2613,"")</f>
        <v/>
      </c>
      <c r="J2613" t="str">
        <f t="shared" si="80"/>
        <v/>
      </c>
      <c r="K2613" t="str">
        <f t="shared" si="81"/>
        <v/>
      </c>
    </row>
    <row r="2614" spans="1:11">
      <c r="A2614" s="9">
        <v>81170</v>
      </c>
      <c r="B2614" t="s">
        <v>900</v>
      </c>
      <c r="D2614" s="3">
        <v>81</v>
      </c>
      <c r="E2614" t="s">
        <v>2551</v>
      </c>
      <c r="F2614" t="s">
        <v>75</v>
      </c>
      <c r="H2614">
        <f>ROWS($A$2:A2614)</f>
        <v>2613</v>
      </c>
      <c r="I2614" t="str">
        <f>IF(Formulaire!$F$24='Codes postaux par région et dép'!A2614,H2614,"")</f>
        <v/>
      </c>
      <c r="J2614" t="str">
        <f t="shared" si="80"/>
        <v/>
      </c>
      <c r="K2614" t="str">
        <f t="shared" si="81"/>
        <v/>
      </c>
    </row>
    <row r="2615" spans="1:11">
      <c r="A2615" s="9">
        <v>81170</v>
      </c>
      <c r="B2615" t="s">
        <v>2609</v>
      </c>
      <c r="D2615" s="3">
        <v>81</v>
      </c>
      <c r="E2615" t="s">
        <v>2551</v>
      </c>
      <c r="F2615" t="s">
        <v>75</v>
      </c>
      <c r="H2615">
        <f>ROWS($A$2:A2615)</f>
        <v>2614</v>
      </c>
      <c r="I2615" t="str">
        <f>IF(Formulaire!$F$24='Codes postaux par région et dép'!A2615,H2615,"")</f>
        <v/>
      </c>
      <c r="J2615" t="str">
        <f t="shared" si="80"/>
        <v/>
      </c>
      <c r="K2615" t="str">
        <f t="shared" si="81"/>
        <v/>
      </c>
    </row>
    <row r="2616" spans="1:11">
      <c r="A2616" s="9">
        <v>81170</v>
      </c>
      <c r="B2616" t="s">
        <v>2610</v>
      </c>
      <c r="D2616" s="3">
        <v>81</v>
      </c>
      <c r="E2616" t="s">
        <v>2551</v>
      </c>
      <c r="F2616" t="s">
        <v>75</v>
      </c>
      <c r="H2616">
        <f>ROWS($A$2:A2616)</f>
        <v>2615</v>
      </c>
      <c r="I2616" t="str">
        <f>IF(Formulaire!$F$24='Codes postaux par région et dép'!A2616,H2616,"")</f>
        <v/>
      </c>
      <c r="J2616" t="str">
        <f t="shared" si="80"/>
        <v/>
      </c>
      <c r="K2616" t="str">
        <f t="shared" si="81"/>
        <v/>
      </c>
    </row>
    <row r="2617" spans="1:11">
      <c r="A2617" s="9">
        <v>81170</v>
      </c>
      <c r="B2617" t="s">
        <v>2611</v>
      </c>
      <c r="D2617" s="3">
        <v>81</v>
      </c>
      <c r="E2617" t="s">
        <v>2551</v>
      </c>
      <c r="F2617" t="s">
        <v>75</v>
      </c>
      <c r="H2617">
        <f>ROWS($A$2:A2617)</f>
        <v>2616</v>
      </c>
      <c r="I2617" t="str">
        <f>IF(Formulaire!$F$24='Codes postaux par région et dép'!A2617,H2617,"")</f>
        <v/>
      </c>
      <c r="J2617" t="str">
        <f t="shared" si="80"/>
        <v/>
      </c>
      <c r="K2617" t="str">
        <f t="shared" si="81"/>
        <v/>
      </c>
    </row>
    <row r="2618" spans="1:11">
      <c r="A2618" s="9">
        <v>81170</v>
      </c>
      <c r="B2618" t="s">
        <v>2612</v>
      </c>
      <c r="D2618" s="3">
        <v>81</v>
      </c>
      <c r="E2618" t="s">
        <v>2551</v>
      </c>
      <c r="F2618" t="s">
        <v>75</v>
      </c>
      <c r="H2618">
        <f>ROWS($A$2:A2618)</f>
        <v>2617</v>
      </c>
      <c r="I2618" t="str">
        <f>IF(Formulaire!$F$24='Codes postaux par région et dép'!A2618,H2618,"")</f>
        <v/>
      </c>
      <c r="J2618" t="str">
        <f t="shared" si="80"/>
        <v/>
      </c>
      <c r="K2618" t="str">
        <f t="shared" si="81"/>
        <v/>
      </c>
    </row>
    <row r="2619" spans="1:11">
      <c r="A2619" s="9">
        <v>81170</v>
      </c>
      <c r="B2619" t="s">
        <v>2609</v>
      </c>
      <c r="C2619" t="s">
        <v>2613</v>
      </c>
      <c r="D2619" s="3">
        <v>81</v>
      </c>
      <c r="E2619" t="s">
        <v>2551</v>
      </c>
      <c r="F2619" t="s">
        <v>75</v>
      </c>
      <c r="H2619">
        <f>ROWS($A$2:A2619)</f>
        <v>2618</v>
      </c>
      <c r="I2619" t="str">
        <f>IF(Formulaire!$F$24='Codes postaux par région et dép'!A2619,H2619,"")</f>
        <v/>
      </c>
      <c r="J2619" t="str">
        <f t="shared" si="80"/>
        <v/>
      </c>
      <c r="K2619" t="str">
        <f t="shared" si="81"/>
        <v/>
      </c>
    </row>
    <row r="2620" spans="1:11">
      <c r="A2620" s="9">
        <v>81170</v>
      </c>
      <c r="B2620" t="s">
        <v>2614</v>
      </c>
      <c r="D2620" s="3">
        <v>81</v>
      </c>
      <c r="E2620" t="s">
        <v>2551</v>
      </c>
      <c r="F2620" t="s">
        <v>75</v>
      </c>
      <c r="H2620">
        <f>ROWS($A$2:A2620)</f>
        <v>2619</v>
      </c>
      <c r="I2620" t="str">
        <f>IF(Formulaire!$F$24='Codes postaux par région et dép'!A2620,H2620,"")</f>
        <v/>
      </c>
      <c r="J2620" t="str">
        <f t="shared" si="80"/>
        <v/>
      </c>
      <c r="K2620" t="str">
        <f t="shared" si="81"/>
        <v/>
      </c>
    </row>
    <row r="2621" spans="1:11">
      <c r="A2621" s="9">
        <v>81170</v>
      </c>
      <c r="B2621" t="s">
        <v>2615</v>
      </c>
      <c r="D2621" s="3">
        <v>81</v>
      </c>
      <c r="E2621" t="s">
        <v>2551</v>
      </c>
      <c r="F2621" t="s">
        <v>75</v>
      </c>
      <c r="H2621">
        <f>ROWS($A$2:A2621)</f>
        <v>2620</v>
      </c>
      <c r="I2621" t="str">
        <f>IF(Formulaire!$F$24='Codes postaux par région et dép'!A2621,H2621,"")</f>
        <v/>
      </c>
      <c r="J2621" t="str">
        <f t="shared" si="80"/>
        <v/>
      </c>
      <c r="K2621" t="str">
        <f t="shared" si="81"/>
        <v/>
      </c>
    </row>
    <row r="2622" spans="1:11">
      <c r="A2622" s="9">
        <v>81170</v>
      </c>
      <c r="B2622" t="s">
        <v>2616</v>
      </c>
      <c r="D2622" s="3">
        <v>81</v>
      </c>
      <c r="E2622" t="s">
        <v>2551</v>
      </c>
      <c r="F2622" t="s">
        <v>75</v>
      </c>
      <c r="H2622">
        <f>ROWS($A$2:A2622)</f>
        <v>2621</v>
      </c>
      <c r="I2622" t="str">
        <f>IF(Formulaire!$F$24='Codes postaux par région et dép'!A2622,H2622,"")</f>
        <v/>
      </c>
      <c r="J2622" t="str">
        <f t="shared" si="80"/>
        <v/>
      </c>
      <c r="K2622" t="str">
        <f t="shared" si="81"/>
        <v/>
      </c>
    </row>
    <row r="2623" spans="1:11">
      <c r="A2623" s="9">
        <v>81170</v>
      </c>
      <c r="B2623" t="s">
        <v>2617</v>
      </c>
      <c r="D2623" s="3">
        <v>81</v>
      </c>
      <c r="E2623" t="s">
        <v>2551</v>
      </c>
      <c r="F2623" t="s">
        <v>75</v>
      </c>
      <c r="H2623">
        <f>ROWS($A$2:A2623)</f>
        <v>2622</v>
      </c>
      <c r="I2623" t="str">
        <f>IF(Formulaire!$F$24='Codes postaux par région et dép'!A2623,H2623,"")</f>
        <v/>
      </c>
      <c r="J2623" t="str">
        <f t="shared" si="80"/>
        <v/>
      </c>
      <c r="K2623" t="str">
        <f t="shared" si="81"/>
        <v/>
      </c>
    </row>
    <row r="2624" spans="1:11">
      <c r="A2624" s="9">
        <v>81170</v>
      </c>
      <c r="B2624" t="s">
        <v>2618</v>
      </c>
      <c r="D2624" s="3">
        <v>81</v>
      </c>
      <c r="E2624" t="s">
        <v>2551</v>
      </c>
      <c r="F2624" t="s">
        <v>75</v>
      </c>
      <c r="H2624">
        <f>ROWS($A$2:A2624)</f>
        <v>2623</v>
      </c>
      <c r="I2624" t="str">
        <f>IF(Formulaire!$F$24='Codes postaux par région et dép'!A2624,H2624,"")</f>
        <v/>
      </c>
      <c r="J2624" t="str">
        <f t="shared" si="80"/>
        <v/>
      </c>
      <c r="K2624" t="str">
        <f t="shared" si="81"/>
        <v/>
      </c>
    </row>
    <row r="2625" spans="1:11">
      <c r="A2625" s="9">
        <v>81170</v>
      </c>
      <c r="B2625" t="s">
        <v>2619</v>
      </c>
      <c r="D2625" s="3">
        <v>81</v>
      </c>
      <c r="E2625" t="s">
        <v>2551</v>
      </c>
      <c r="F2625" t="s">
        <v>75</v>
      </c>
      <c r="H2625">
        <f>ROWS($A$2:A2625)</f>
        <v>2624</v>
      </c>
      <c r="I2625" t="str">
        <f>IF(Formulaire!$F$24='Codes postaux par région et dép'!A2625,H2625,"")</f>
        <v/>
      </c>
      <c r="J2625" t="str">
        <f t="shared" si="80"/>
        <v/>
      </c>
      <c r="K2625" t="str">
        <f t="shared" si="81"/>
        <v/>
      </c>
    </row>
    <row r="2626" spans="1:11">
      <c r="A2626" s="9">
        <v>81170</v>
      </c>
      <c r="B2626" t="s">
        <v>2620</v>
      </c>
      <c r="D2626" s="3">
        <v>81</v>
      </c>
      <c r="E2626" t="s">
        <v>2551</v>
      </c>
      <c r="F2626" t="s">
        <v>75</v>
      </c>
      <c r="H2626">
        <f>ROWS($A$2:A2626)</f>
        <v>2625</v>
      </c>
      <c r="I2626" t="str">
        <f>IF(Formulaire!$F$24='Codes postaux par région et dép'!A2626,H2626,"")</f>
        <v/>
      </c>
      <c r="J2626" t="str">
        <f t="shared" ref="J2626:J2689" si="82">IFERROR(SMALL($I:$I,H2626),"")</f>
        <v/>
      </c>
      <c r="K2626" t="str">
        <f t="shared" ref="K2626:K2689" si="83">IFERROR(INDEX($B$2:$B$2867,J2626),"")</f>
        <v/>
      </c>
    </row>
    <row r="2627" spans="1:11">
      <c r="A2627" s="9">
        <v>81170</v>
      </c>
      <c r="B2627" t="s">
        <v>2621</v>
      </c>
      <c r="D2627" s="3">
        <v>81</v>
      </c>
      <c r="E2627" t="s">
        <v>2551</v>
      </c>
      <c r="F2627" t="s">
        <v>75</v>
      </c>
      <c r="H2627">
        <f>ROWS($A$2:A2627)</f>
        <v>2626</v>
      </c>
      <c r="I2627" t="str">
        <f>IF(Formulaire!$F$24='Codes postaux par région et dép'!A2627,H2627,"")</f>
        <v/>
      </c>
      <c r="J2627" t="str">
        <f t="shared" si="82"/>
        <v/>
      </c>
      <c r="K2627" t="str">
        <f t="shared" si="83"/>
        <v/>
      </c>
    </row>
    <row r="2628" spans="1:11">
      <c r="A2628" s="9">
        <v>81170</v>
      </c>
      <c r="B2628" t="s">
        <v>2622</v>
      </c>
      <c r="D2628" s="3">
        <v>81</v>
      </c>
      <c r="E2628" t="s">
        <v>2551</v>
      </c>
      <c r="F2628" t="s">
        <v>75</v>
      </c>
      <c r="H2628">
        <f>ROWS($A$2:A2628)</f>
        <v>2627</v>
      </c>
      <c r="I2628" t="str">
        <f>IF(Formulaire!$F$24='Codes postaux par région et dép'!A2628,H2628,"")</f>
        <v/>
      </c>
      <c r="J2628" t="str">
        <f t="shared" si="82"/>
        <v/>
      </c>
      <c r="K2628" t="str">
        <f t="shared" si="83"/>
        <v/>
      </c>
    </row>
    <row r="2629" spans="1:11">
      <c r="A2629" s="9">
        <v>81170</v>
      </c>
      <c r="B2629" t="s">
        <v>2623</v>
      </c>
      <c r="D2629" s="3">
        <v>81</v>
      </c>
      <c r="E2629" t="s">
        <v>2551</v>
      </c>
      <c r="F2629" t="s">
        <v>75</v>
      </c>
      <c r="H2629">
        <f>ROWS($A$2:A2629)</f>
        <v>2628</v>
      </c>
      <c r="I2629" t="str">
        <f>IF(Formulaire!$F$24='Codes postaux par région et dép'!A2629,H2629,"")</f>
        <v/>
      </c>
      <c r="J2629" t="str">
        <f t="shared" si="82"/>
        <v/>
      </c>
      <c r="K2629" t="str">
        <f t="shared" si="83"/>
        <v/>
      </c>
    </row>
    <row r="2630" spans="1:11">
      <c r="A2630" s="9">
        <v>81170</v>
      </c>
      <c r="B2630" t="s">
        <v>2624</v>
      </c>
      <c r="D2630" s="3">
        <v>81</v>
      </c>
      <c r="E2630" t="s">
        <v>2551</v>
      </c>
      <c r="F2630" t="s">
        <v>75</v>
      </c>
      <c r="H2630">
        <f>ROWS($A$2:A2630)</f>
        <v>2629</v>
      </c>
      <c r="I2630" t="str">
        <f>IF(Formulaire!$F$24='Codes postaux par région et dép'!A2630,H2630,"")</f>
        <v/>
      </c>
      <c r="J2630" t="str">
        <f t="shared" si="82"/>
        <v/>
      </c>
      <c r="K2630" t="str">
        <f t="shared" si="83"/>
        <v/>
      </c>
    </row>
    <row r="2631" spans="1:11">
      <c r="A2631" s="9">
        <v>81170</v>
      </c>
      <c r="B2631" t="s">
        <v>2625</v>
      </c>
      <c r="D2631" s="3">
        <v>81</v>
      </c>
      <c r="E2631" t="s">
        <v>2551</v>
      </c>
      <c r="F2631" t="s">
        <v>75</v>
      </c>
      <c r="H2631">
        <f>ROWS($A$2:A2631)</f>
        <v>2630</v>
      </c>
      <c r="I2631" t="str">
        <f>IF(Formulaire!$F$24='Codes postaux par région et dép'!A2631,H2631,"")</f>
        <v/>
      </c>
      <c r="J2631" t="str">
        <f t="shared" si="82"/>
        <v/>
      </c>
      <c r="K2631" t="str">
        <f t="shared" si="83"/>
        <v/>
      </c>
    </row>
    <row r="2632" spans="1:11">
      <c r="A2632" s="9">
        <v>81190</v>
      </c>
      <c r="B2632" t="s">
        <v>2626</v>
      </c>
      <c r="D2632" s="3">
        <v>81</v>
      </c>
      <c r="E2632" t="s">
        <v>2551</v>
      </c>
      <c r="F2632" t="s">
        <v>75</v>
      </c>
      <c r="H2632">
        <f>ROWS($A$2:A2632)</f>
        <v>2631</v>
      </c>
      <c r="I2632" t="str">
        <f>IF(Formulaire!$F$24='Codes postaux par région et dép'!A2632,H2632,"")</f>
        <v/>
      </c>
      <c r="J2632" t="str">
        <f t="shared" si="82"/>
        <v/>
      </c>
      <c r="K2632" t="str">
        <f t="shared" si="83"/>
        <v/>
      </c>
    </row>
    <row r="2633" spans="1:11">
      <c r="A2633" s="9">
        <v>81190</v>
      </c>
      <c r="B2633" t="s">
        <v>28</v>
      </c>
      <c r="D2633" s="3">
        <v>81</v>
      </c>
      <c r="E2633" t="s">
        <v>2551</v>
      </c>
      <c r="F2633" t="s">
        <v>75</v>
      </c>
      <c r="H2633">
        <f>ROWS($A$2:A2633)</f>
        <v>2632</v>
      </c>
      <c r="I2633" t="str">
        <f>IF(Formulaire!$F$24='Codes postaux par région et dép'!A2633,H2633,"")</f>
        <v/>
      </c>
      <c r="J2633" t="str">
        <f t="shared" si="82"/>
        <v/>
      </c>
      <c r="K2633" t="str">
        <f t="shared" si="83"/>
        <v/>
      </c>
    </row>
    <row r="2634" spans="1:11">
      <c r="A2634" s="9">
        <v>81190</v>
      </c>
      <c r="B2634" t="s">
        <v>2627</v>
      </c>
      <c r="D2634" s="3">
        <v>81</v>
      </c>
      <c r="E2634" t="s">
        <v>2551</v>
      </c>
      <c r="F2634" t="s">
        <v>75</v>
      </c>
      <c r="H2634">
        <f>ROWS($A$2:A2634)</f>
        <v>2633</v>
      </c>
      <c r="I2634" t="str">
        <f>IF(Formulaire!$F$24='Codes postaux par région et dép'!A2634,H2634,"")</f>
        <v/>
      </c>
      <c r="J2634" t="str">
        <f t="shared" si="82"/>
        <v/>
      </c>
      <c r="K2634" t="str">
        <f t="shared" si="83"/>
        <v/>
      </c>
    </row>
    <row r="2635" spans="1:11">
      <c r="A2635" s="9">
        <v>81190</v>
      </c>
      <c r="B2635" t="s">
        <v>437</v>
      </c>
      <c r="D2635" s="3">
        <v>81</v>
      </c>
      <c r="E2635" t="s">
        <v>2551</v>
      </c>
      <c r="F2635" t="s">
        <v>75</v>
      </c>
      <c r="H2635">
        <f>ROWS($A$2:A2635)</f>
        <v>2634</v>
      </c>
      <c r="I2635" t="str">
        <f>IF(Formulaire!$F$24='Codes postaux par région et dép'!A2635,H2635,"")</f>
        <v/>
      </c>
      <c r="J2635" t="str">
        <f t="shared" si="82"/>
        <v/>
      </c>
      <c r="K2635" t="str">
        <f t="shared" si="83"/>
        <v/>
      </c>
    </row>
    <row r="2636" spans="1:11">
      <c r="A2636" s="9">
        <v>81190</v>
      </c>
      <c r="B2636" t="s">
        <v>2628</v>
      </c>
      <c r="D2636" s="3">
        <v>81</v>
      </c>
      <c r="E2636" t="s">
        <v>2551</v>
      </c>
      <c r="F2636" t="s">
        <v>75</v>
      </c>
      <c r="H2636">
        <f>ROWS($A$2:A2636)</f>
        <v>2635</v>
      </c>
      <c r="I2636" t="str">
        <f>IF(Formulaire!$F$24='Codes postaux par région et dép'!A2636,H2636,"")</f>
        <v/>
      </c>
      <c r="J2636" t="str">
        <f t="shared" si="82"/>
        <v/>
      </c>
      <c r="K2636" t="str">
        <f t="shared" si="83"/>
        <v/>
      </c>
    </row>
    <row r="2637" spans="1:11">
      <c r="A2637" s="9">
        <v>81190</v>
      </c>
      <c r="B2637" t="s">
        <v>32</v>
      </c>
      <c r="D2637" s="3">
        <v>81</v>
      </c>
      <c r="E2637" t="s">
        <v>2551</v>
      </c>
      <c r="F2637" t="s">
        <v>75</v>
      </c>
      <c r="H2637">
        <f>ROWS($A$2:A2637)</f>
        <v>2636</v>
      </c>
      <c r="I2637" t="str">
        <f>IF(Formulaire!$F$24='Codes postaux par région et dép'!A2637,H2637,"")</f>
        <v/>
      </c>
      <c r="J2637" t="str">
        <f t="shared" si="82"/>
        <v/>
      </c>
      <c r="K2637" t="str">
        <f t="shared" si="83"/>
        <v/>
      </c>
    </row>
    <row r="2638" spans="1:11">
      <c r="A2638" s="9">
        <v>81190</v>
      </c>
      <c r="B2638" t="s">
        <v>2629</v>
      </c>
      <c r="D2638" s="3">
        <v>81</v>
      </c>
      <c r="E2638" t="s">
        <v>2551</v>
      </c>
      <c r="F2638" t="s">
        <v>75</v>
      </c>
      <c r="H2638">
        <f>ROWS($A$2:A2638)</f>
        <v>2637</v>
      </c>
      <c r="I2638" t="str">
        <f>IF(Formulaire!$F$24='Codes postaux par région et dép'!A2638,H2638,"")</f>
        <v/>
      </c>
      <c r="J2638" t="str">
        <f t="shared" si="82"/>
        <v/>
      </c>
      <c r="K2638" t="str">
        <f t="shared" si="83"/>
        <v/>
      </c>
    </row>
    <row r="2639" spans="1:11">
      <c r="A2639" s="9">
        <v>81190</v>
      </c>
      <c r="B2639" t="s">
        <v>540</v>
      </c>
      <c r="D2639" s="3">
        <v>81</v>
      </c>
      <c r="E2639" t="s">
        <v>2551</v>
      </c>
      <c r="F2639" t="s">
        <v>75</v>
      </c>
      <c r="H2639">
        <f>ROWS($A$2:A2639)</f>
        <v>2638</v>
      </c>
      <c r="I2639" t="str">
        <f>IF(Formulaire!$F$24='Codes postaux par région et dép'!A2639,H2639,"")</f>
        <v/>
      </c>
      <c r="J2639" t="str">
        <f t="shared" si="82"/>
        <v/>
      </c>
      <c r="K2639" t="str">
        <f t="shared" si="83"/>
        <v/>
      </c>
    </row>
    <row r="2640" spans="1:11">
      <c r="A2640" s="9">
        <v>81190</v>
      </c>
      <c r="B2640" t="s">
        <v>28</v>
      </c>
      <c r="C2640" t="s">
        <v>2630</v>
      </c>
      <c r="D2640" s="3">
        <v>81</v>
      </c>
      <c r="E2640" t="s">
        <v>2551</v>
      </c>
      <c r="F2640" t="s">
        <v>75</v>
      </c>
      <c r="H2640">
        <f>ROWS($A$2:A2640)</f>
        <v>2639</v>
      </c>
      <c r="I2640" t="str">
        <f>IF(Formulaire!$F$24='Codes postaux par région et dép'!A2640,H2640,"")</f>
        <v/>
      </c>
      <c r="J2640" t="str">
        <f t="shared" si="82"/>
        <v/>
      </c>
      <c r="K2640" t="str">
        <f t="shared" si="83"/>
        <v/>
      </c>
    </row>
    <row r="2641" spans="1:11">
      <c r="A2641" s="9">
        <v>81190</v>
      </c>
      <c r="B2641" t="s">
        <v>2631</v>
      </c>
      <c r="D2641" s="3">
        <v>81</v>
      </c>
      <c r="E2641" t="s">
        <v>2551</v>
      </c>
      <c r="F2641" t="s">
        <v>75</v>
      </c>
      <c r="H2641">
        <f>ROWS($A$2:A2641)</f>
        <v>2640</v>
      </c>
      <c r="I2641" t="str">
        <f>IF(Formulaire!$F$24='Codes postaux par région et dép'!A2641,H2641,"")</f>
        <v/>
      </c>
      <c r="J2641" t="str">
        <f t="shared" si="82"/>
        <v/>
      </c>
      <c r="K2641" t="str">
        <f t="shared" si="83"/>
        <v/>
      </c>
    </row>
    <row r="2642" spans="1:11">
      <c r="A2642" s="9">
        <v>81190</v>
      </c>
      <c r="B2642" t="s">
        <v>2632</v>
      </c>
      <c r="D2642" s="3">
        <v>81</v>
      </c>
      <c r="E2642" t="s">
        <v>2551</v>
      </c>
      <c r="F2642" t="s">
        <v>75</v>
      </c>
      <c r="H2642">
        <f>ROWS($A$2:A2642)</f>
        <v>2641</v>
      </c>
      <c r="I2642" t="str">
        <f>IF(Formulaire!$F$24='Codes postaux par région et dép'!A2642,H2642,"")</f>
        <v/>
      </c>
      <c r="J2642" t="str">
        <f t="shared" si="82"/>
        <v/>
      </c>
      <c r="K2642" t="str">
        <f t="shared" si="83"/>
        <v/>
      </c>
    </row>
    <row r="2643" spans="1:11">
      <c r="A2643" s="9">
        <v>81190</v>
      </c>
      <c r="B2643" t="s">
        <v>2633</v>
      </c>
      <c r="D2643" s="3">
        <v>81</v>
      </c>
      <c r="E2643" t="s">
        <v>2551</v>
      </c>
      <c r="F2643" t="s">
        <v>75</v>
      </c>
      <c r="H2643">
        <f>ROWS($A$2:A2643)</f>
        <v>2642</v>
      </c>
      <c r="I2643" t="str">
        <f>IF(Formulaire!$F$24='Codes postaux par région et dép'!A2643,H2643,"")</f>
        <v/>
      </c>
      <c r="J2643" t="str">
        <f t="shared" si="82"/>
        <v/>
      </c>
      <c r="K2643" t="str">
        <f t="shared" si="83"/>
        <v/>
      </c>
    </row>
    <row r="2644" spans="1:11">
      <c r="A2644" s="9">
        <v>81190</v>
      </c>
      <c r="B2644" t="s">
        <v>889</v>
      </c>
      <c r="D2644" s="3">
        <v>81</v>
      </c>
      <c r="E2644" t="s">
        <v>2551</v>
      </c>
      <c r="F2644" t="s">
        <v>75</v>
      </c>
      <c r="H2644">
        <f>ROWS($A$2:A2644)</f>
        <v>2643</v>
      </c>
      <c r="I2644" t="str">
        <f>IF(Formulaire!$F$24='Codes postaux par région et dép'!A2644,H2644,"")</f>
        <v/>
      </c>
      <c r="J2644" t="str">
        <f t="shared" si="82"/>
        <v/>
      </c>
      <c r="K2644" t="str">
        <f t="shared" si="83"/>
        <v/>
      </c>
    </row>
    <row r="2645" spans="1:11">
      <c r="A2645" s="9">
        <v>81200</v>
      </c>
      <c r="B2645" t="s">
        <v>2634</v>
      </c>
      <c r="D2645" s="3">
        <v>81</v>
      </c>
      <c r="E2645" t="s">
        <v>2551</v>
      </c>
      <c r="F2645" t="s">
        <v>75</v>
      </c>
      <c r="H2645">
        <f>ROWS($A$2:A2645)</f>
        <v>2644</v>
      </c>
      <c r="I2645" t="str">
        <f>IF(Formulaire!$F$24='Codes postaux par région et dép'!A2645,H2645,"")</f>
        <v/>
      </c>
      <c r="J2645" t="str">
        <f t="shared" si="82"/>
        <v/>
      </c>
      <c r="K2645" t="str">
        <f t="shared" si="83"/>
        <v/>
      </c>
    </row>
    <row r="2646" spans="1:11">
      <c r="A2646" s="9">
        <v>81200</v>
      </c>
      <c r="B2646" t="s">
        <v>2635</v>
      </c>
      <c r="D2646" s="3">
        <v>81</v>
      </c>
      <c r="E2646" t="s">
        <v>2551</v>
      </c>
      <c r="F2646" t="s">
        <v>75</v>
      </c>
      <c r="H2646">
        <f>ROWS($A$2:A2646)</f>
        <v>2645</v>
      </c>
      <c r="I2646" t="str">
        <f>IF(Formulaire!$F$24='Codes postaux par région et dép'!A2646,H2646,"")</f>
        <v/>
      </c>
      <c r="J2646" t="str">
        <f t="shared" si="82"/>
        <v/>
      </c>
      <c r="K2646" t="str">
        <f t="shared" si="83"/>
        <v/>
      </c>
    </row>
    <row r="2647" spans="1:11">
      <c r="A2647" s="9">
        <v>81200</v>
      </c>
      <c r="B2647" t="s">
        <v>2636</v>
      </c>
      <c r="D2647" s="3">
        <v>81</v>
      </c>
      <c r="E2647" t="s">
        <v>2551</v>
      </c>
      <c r="F2647" t="s">
        <v>75</v>
      </c>
      <c r="H2647">
        <f>ROWS($A$2:A2647)</f>
        <v>2646</v>
      </c>
      <c r="I2647" t="str">
        <f>IF(Formulaire!$F$24='Codes postaux par région et dép'!A2647,H2647,"")</f>
        <v/>
      </c>
      <c r="J2647" t="str">
        <f t="shared" si="82"/>
        <v/>
      </c>
      <c r="K2647" t="str">
        <f t="shared" si="83"/>
        <v/>
      </c>
    </row>
    <row r="2648" spans="1:11">
      <c r="A2648" s="9">
        <v>81200</v>
      </c>
      <c r="B2648" t="s">
        <v>2637</v>
      </c>
      <c r="D2648" s="3">
        <v>81</v>
      </c>
      <c r="E2648" t="s">
        <v>2551</v>
      </c>
      <c r="F2648" t="s">
        <v>75</v>
      </c>
      <c r="H2648">
        <f>ROWS($A$2:A2648)</f>
        <v>2647</v>
      </c>
      <c r="I2648" t="str">
        <f>IF(Formulaire!$F$24='Codes postaux par région et dép'!A2648,H2648,"")</f>
        <v/>
      </c>
      <c r="J2648" t="str">
        <f t="shared" si="82"/>
        <v/>
      </c>
      <c r="K2648" t="str">
        <f t="shared" si="83"/>
        <v/>
      </c>
    </row>
    <row r="2649" spans="1:11">
      <c r="A2649" s="9">
        <v>81210</v>
      </c>
      <c r="B2649" t="s">
        <v>2638</v>
      </c>
      <c r="D2649" s="3">
        <v>81</v>
      </c>
      <c r="E2649" t="s">
        <v>2551</v>
      </c>
      <c r="F2649" t="s">
        <v>75</v>
      </c>
      <c r="H2649">
        <f>ROWS($A$2:A2649)</f>
        <v>2648</v>
      </c>
      <c r="I2649" t="str">
        <f>IF(Formulaire!$F$24='Codes postaux par région et dép'!A2649,H2649,"")</f>
        <v/>
      </c>
      <c r="J2649" t="str">
        <f t="shared" si="82"/>
        <v/>
      </c>
      <c r="K2649" t="str">
        <f t="shared" si="83"/>
        <v/>
      </c>
    </row>
    <row r="2650" spans="1:11">
      <c r="A2650" s="9">
        <v>81210</v>
      </c>
      <c r="B2650" t="s">
        <v>1430</v>
      </c>
      <c r="D2650" s="3">
        <v>81</v>
      </c>
      <c r="E2650" t="s">
        <v>2551</v>
      </c>
      <c r="F2650" t="s">
        <v>75</v>
      </c>
      <c r="H2650">
        <f>ROWS($A$2:A2650)</f>
        <v>2649</v>
      </c>
      <c r="I2650" t="str">
        <f>IF(Formulaire!$F$24='Codes postaux par région et dép'!A2650,H2650,"")</f>
        <v/>
      </c>
      <c r="J2650" t="str">
        <f t="shared" si="82"/>
        <v/>
      </c>
      <c r="K2650" t="str">
        <f t="shared" si="83"/>
        <v/>
      </c>
    </row>
    <row r="2651" spans="1:11">
      <c r="A2651" s="9">
        <v>81210</v>
      </c>
      <c r="B2651" t="s">
        <v>2639</v>
      </c>
      <c r="D2651" s="3">
        <v>81</v>
      </c>
      <c r="E2651" t="s">
        <v>2551</v>
      </c>
      <c r="F2651" t="s">
        <v>75</v>
      </c>
      <c r="H2651">
        <f>ROWS($A$2:A2651)</f>
        <v>2650</v>
      </c>
      <c r="I2651" t="str">
        <f>IF(Formulaire!$F$24='Codes postaux par région et dép'!A2651,H2651,"")</f>
        <v/>
      </c>
      <c r="J2651" t="str">
        <f t="shared" si="82"/>
        <v/>
      </c>
      <c r="K2651" t="str">
        <f t="shared" si="83"/>
        <v/>
      </c>
    </row>
    <row r="2652" spans="1:11">
      <c r="A2652" s="9">
        <v>81210</v>
      </c>
      <c r="B2652" t="s">
        <v>93</v>
      </c>
      <c r="D2652" s="3">
        <v>81</v>
      </c>
      <c r="E2652" t="s">
        <v>2551</v>
      </c>
      <c r="F2652" t="s">
        <v>75</v>
      </c>
      <c r="H2652">
        <f>ROWS($A$2:A2652)</f>
        <v>2651</v>
      </c>
      <c r="I2652" t="str">
        <f>IF(Formulaire!$F$24='Codes postaux par région et dép'!A2652,H2652,"")</f>
        <v/>
      </c>
      <c r="J2652" t="str">
        <f t="shared" si="82"/>
        <v/>
      </c>
      <c r="K2652" t="str">
        <f t="shared" si="83"/>
        <v/>
      </c>
    </row>
    <row r="2653" spans="1:11">
      <c r="A2653" s="9">
        <v>81210</v>
      </c>
      <c r="B2653" t="s">
        <v>2640</v>
      </c>
      <c r="D2653" s="3">
        <v>81</v>
      </c>
      <c r="E2653" t="s">
        <v>2551</v>
      </c>
      <c r="F2653" t="s">
        <v>75</v>
      </c>
      <c r="H2653">
        <f>ROWS($A$2:A2653)</f>
        <v>2652</v>
      </c>
      <c r="I2653" t="str">
        <f>IF(Formulaire!$F$24='Codes postaux par région et dép'!A2653,H2653,"")</f>
        <v/>
      </c>
      <c r="J2653" t="str">
        <f t="shared" si="82"/>
        <v/>
      </c>
      <c r="K2653" t="str">
        <f t="shared" si="83"/>
        <v/>
      </c>
    </row>
    <row r="2654" spans="1:11">
      <c r="A2654" s="9">
        <v>81220</v>
      </c>
      <c r="B2654" t="s">
        <v>2641</v>
      </c>
      <c r="D2654" s="3">
        <v>81</v>
      </c>
      <c r="E2654" t="s">
        <v>2551</v>
      </c>
      <c r="F2654" t="s">
        <v>75</v>
      </c>
      <c r="H2654">
        <f>ROWS($A$2:A2654)</f>
        <v>2653</v>
      </c>
      <c r="I2654" t="str">
        <f>IF(Formulaire!$F$24='Codes postaux par région et dép'!A2654,H2654,"")</f>
        <v/>
      </c>
      <c r="J2654" t="str">
        <f t="shared" si="82"/>
        <v/>
      </c>
      <c r="K2654" t="str">
        <f t="shared" si="83"/>
        <v/>
      </c>
    </row>
    <row r="2655" spans="1:11">
      <c r="A2655" s="9">
        <v>81220</v>
      </c>
      <c r="B2655" t="s">
        <v>2642</v>
      </c>
      <c r="D2655" s="3">
        <v>81</v>
      </c>
      <c r="E2655" t="s">
        <v>2551</v>
      </c>
      <c r="F2655" t="s">
        <v>75</v>
      </c>
      <c r="H2655">
        <f>ROWS($A$2:A2655)</f>
        <v>2654</v>
      </c>
      <c r="I2655" t="str">
        <f>IF(Formulaire!$F$24='Codes postaux par région et dép'!A2655,H2655,"")</f>
        <v/>
      </c>
      <c r="J2655" t="str">
        <f t="shared" si="82"/>
        <v/>
      </c>
      <c r="K2655" t="str">
        <f t="shared" si="83"/>
        <v/>
      </c>
    </row>
    <row r="2656" spans="1:11">
      <c r="A2656" s="9">
        <v>81220</v>
      </c>
      <c r="B2656" t="s">
        <v>67</v>
      </c>
      <c r="D2656" s="3">
        <v>81</v>
      </c>
      <c r="E2656" t="s">
        <v>2551</v>
      </c>
      <c r="F2656" t="s">
        <v>75</v>
      </c>
      <c r="H2656">
        <f>ROWS($A$2:A2656)</f>
        <v>2655</v>
      </c>
      <c r="I2656" t="str">
        <f>IF(Formulaire!$F$24='Codes postaux par région et dép'!A2656,H2656,"")</f>
        <v/>
      </c>
      <c r="J2656" t="str">
        <f t="shared" si="82"/>
        <v/>
      </c>
      <c r="K2656" t="str">
        <f t="shared" si="83"/>
        <v/>
      </c>
    </row>
    <row r="2657" spans="1:11">
      <c r="A2657" s="9">
        <v>81220</v>
      </c>
      <c r="B2657" t="s">
        <v>2643</v>
      </c>
      <c r="D2657" s="3">
        <v>81</v>
      </c>
      <c r="E2657" t="s">
        <v>2551</v>
      </c>
      <c r="F2657" t="s">
        <v>75</v>
      </c>
      <c r="H2657">
        <f>ROWS($A$2:A2657)</f>
        <v>2656</v>
      </c>
      <c r="I2657" t="str">
        <f>IF(Formulaire!$F$24='Codes postaux par région et dép'!A2657,H2657,"")</f>
        <v/>
      </c>
      <c r="J2657" t="str">
        <f t="shared" si="82"/>
        <v/>
      </c>
      <c r="K2657" t="str">
        <f t="shared" si="83"/>
        <v/>
      </c>
    </row>
    <row r="2658" spans="1:11">
      <c r="A2658" s="9">
        <v>81220</v>
      </c>
      <c r="B2658" t="s">
        <v>2644</v>
      </c>
      <c r="D2658" s="3">
        <v>81</v>
      </c>
      <c r="E2658" t="s">
        <v>2551</v>
      </c>
      <c r="F2658" t="s">
        <v>75</v>
      </c>
      <c r="H2658">
        <f>ROWS($A$2:A2658)</f>
        <v>2657</v>
      </c>
      <c r="I2658" t="str">
        <f>IF(Formulaire!$F$24='Codes postaux par région et dép'!A2658,H2658,"")</f>
        <v/>
      </c>
      <c r="J2658" t="str">
        <f t="shared" si="82"/>
        <v/>
      </c>
      <c r="K2658" t="str">
        <f t="shared" si="83"/>
        <v/>
      </c>
    </row>
    <row r="2659" spans="1:11">
      <c r="A2659" s="9">
        <v>81220</v>
      </c>
      <c r="B2659" t="s">
        <v>2645</v>
      </c>
      <c r="D2659" s="3">
        <v>81</v>
      </c>
      <c r="E2659" t="s">
        <v>2551</v>
      </c>
      <c r="F2659" t="s">
        <v>75</v>
      </c>
      <c r="H2659">
        <f>ROWS($A$2:A2659)</f>
        <v>2658</v>
      </c>
      <c r="I2659" t="str">
        <f>IF(Formulaire!$F$24='Codes postaux par région et dép'!A2659,H2659,"")</f>
        <v/>
      </c>
      <c r="J2659" t="str">
        <f t="shared" si="82"/>
        <v/>
      </c>
      <c r="K2659" t="str">
        <f t="shared" si="83"/>
        <v/>
      </c>
    </row>
    <row r="2660" spans="1:11">
      <c r="A2660" s="9">
        <v>81220</v>
      </c>
      <c r="B2660" t="s">
        <v>2646</v>
      </c>
      <c r="D2660" s="3">
        <v>81</v>
      </c>
      <c r="E2660" t="s">
        <v>2551</v>
      </c>
      <c r="F2660" t="s">
        <v>75</v>
      </c>
      <c r="H2660">
        <f>ROWS($A$2:A2660)</f>
        <v>2659</v>
      </c>
      <c r="I2660" t="str">
        <f>IF(Formulaire!$F$24='Codes postaux par région et dép'!A2660,H2660,"")</f>
        <v/>
      </c>
      <c r="J2660" t="str">
        <f t="shared" si="82"/>
        <v/>
      </c>
      <c r="K2660" t="str">
        <f t="shared" si="83"/>
        <v/>
      </c>
    </row>
    <row r="2661" spans="1:11">
      <c r="A2661" s="9">
        <v>81220</v>
      </c>
      <c r="B2661" t="s">
        <v>2647</v>
      </c>
      <c r="D2661" s="3">
        <v>81</v>
      </c>
      <c r="E2661" t="s">
        <v>2551</v>
      </c>
      <c r="F2661" t="s">
        <v>75</v>
      </c>
      <c r="H2661">
        <f>ROWS($A$2:A2661)</f>
        <v>2660</v>
      </c>
      <c r="I2661" t="str">
        <f>IF(Formulaire!$F$24='Codes postaux par région et dép'!A2661,H2661,"")</f>
        <v/>
      </c>
      <c r="J2661" t="str">
        <f t="shared" si="82"/>
        <v/>
      </c>
      <c r="K2661" t="str">
        <f t="shared" si="83"/>
        <v/>
      </c>
    </row>
    <row r="2662" spans="1:11">
      <c r="A2662" s="9">
        <v>81220</v>
      </c>
      <c r="B2662" t="s">
        <v>2642</v>
      </c>
      <c r="C2662" t="s">
        <v>2648</v>
      </c>
      <c r="D2662" s="3">
        <v>81</v>
      </c>
      <c r="E2662" t="s">
        <v>2551</v>
      </c>
      <c r="F2662" t="s">
        <v>75</v>
      </c>
      <c r="H2662">
        <f>ROWS($A$2:A2662)</f>
        <v>2661</v>
      </c>
      <c r="I2662" t="str">
        <f>IF(Formulaire!$F$24='Codes postaux par région et dép'!A2662,H2662,"")</f>
        <v/>
      </c>
      <c r="J2662" t="str">
        <f t="shared" si="82"/>
        <v/>
      </c>
      <c r="K2662" t="str">
        <f t="shared" si="83"/>
        <v/>
      </c>
    </row>
    <row r="2663" spans="1:11">
      <c r="A2663" s="9">
        <v>81230</v>
      </c>
      <c r="B2663" t="s">
        <v>2649</v>
      </c>
      <c r="D2663" s="3">
        <v>81</v>
      </c>
      <c r="E2663" t="s">
        <v>2551</v>
      </c>
      <c r="F2663" t="s">
        <v>75</v>
      </c>
      <c r="H2663">
        <f>ROWS($A$2:A2663)</f>
        <v>2662</v>
      </c>
      <c r="I2663" t="str">
        <f>IF(Formulaire!$F$24='Codes postaux par région et dép'!A2663,H2663,"")</f>
        <v/>
      </c>
      <c r="J2663" t="str">
        <f t="shared" si="82"/>
        <v/>
      </c>
      <c r="K2663" t="str">
        <f t="shared" si="83"/>
        <v/>
      </c>
    </row>
    <row r="2664" spans="1:11">
      <c r="A2664" s="9">
        <v>81240</v>
      </c>
      <c r="B2664" t="s">
        <v>2650</v>
      </c>
      <c r="D2664" s="3">
        <v>81</v>
      </c>
      <c r="E2664" t="s">
        <v>2551</v>
      </c>
      <c r="F2664" t="s">
        <v>75</v>
      </c>
      <c r="H2664">
        <f>ROWS($A$2:A2664)</f>
        <v>2663</v>
      </c>
      <c r="I2664" t="str">
        <f>IF(Formulaire!$F$24='Codes postaux par région et dép'!A2664,H2664,"")</f>
        <v/>
      </c>
      <c r="J2664" t="str">
        <f t="shared" si="82"/>
        <v/>
      </c>
      <c r="K2664" t="str">
        <f t="shared" si="83"/>
        <v/>
      </c>
    </row>
    <row r="2665" spans="1:11">
      <c r="A2665" s="9">
        <v>81240</v>
      </c>
      <c r="B2665" t="s">
        <v>2651</v>
      </c>
      <c r="D2665" s="3">
        <v>81</v>
      </c>
      <c r="E2665" t="s">
        <v>2551</v>
      </c>
      <c r="F2665" t="s">
        <v>75</v>
      </c>
      <c r="H2665">
        <f>ROWS($A$2:A2665)</f>
        <v>2664</v>
      </c>
      <c r="I2665" t="str">
        <f>IF(Formulaire!$F$24='Codes postaux par région et dép'!A2665,H2665,"")</f>
        <v/>
      </c>
      <c r="J2665" t="str">
        <f t="shared" si="82"/>
        <v/>
      </c>
      <c r="K2665" t="str">
        <f t="shared" si="83"/>
        <v/>
      </c>
    </row>
    <row r="2666" spans="1:11">
      <c r="A2666" s="9">
        <v>81240</v>
      </c>
      <c r="B2666" t="s">
        <v>977</v>
      </c>
      <c r="D2666" s="3">
        <v>81</v>
      </c>
      <c r="E2666" t="s">
        <v>2551</v>
      </c>
      <c r="F2666" t="s">
        <v>75</v>
      </c>
      <c r="H2666">
        <f>ROWS($A$2:A2666)</f>
        <v>2665</v>
      </c>
      <c r="I2666" t="str">
        <f>IF(Formulaire!$F$24='Codes postaux par région et dép'!A2666,H2666,"")</f>
        <v/>
      </c>
      <c r="J2666" t="str">
        <f t="shared" si="82"/>
        <v/>
      </c>
      <c r="K2666" t="str">
        <f t="shared" si="83"/>
        <v/>
      </c>
    </row>
    <row r="2667" spans="1:11">
      <c r="A2667" s="9">
        <v>81240</v>
      </c>
      <c r="B2667" t="s">
        <v>2652</v>
      </c>
      <c r="D2667" s="3">
        <v>81</v>
      </c>
      <c r="E2667" t="s">
        <v>2551</v>
      </c>
      <c r="F2667" t="s">
        <v>75</v>
      </c>
      <c r="H2667">
        <f>ROWS($A$2:A2667)</f>
        <v>2666</v>
      </c>
      <c r="I2667" t="str">
        <f>IF(Formulaire!$F$24='Codes postaux par région et dép'!A2667,H2667,"")</f>
        <v/>
      </c>
      <c r="J2667" t="str">
        <f t="shared" si="82"/>
        <v/>
      </c>
      <c r="K2667" t="str">
        <f t="shared" si="83"/>
        <v/>
      </c>
    </row>
    <row r="2668" spans="1:11">
      <c r="A2668" s="9">
        <v>81240</v>
      </c>
      <c r="B2668" t="s">
        <v>2653</v>
      </c>
      <c r="D2668" s="3">
        <v>81</v>
      </c>
      <c r="E2668" t="s">
        <v>2551</v>
      </c>
      <c r="F2668" t="s">
        <v>75</v>
      </c>
      <c r="H2668">
        <f>ROWS($A$2:A2668)</f>
        <v>2667</v>
      </c>
      <c r="I2668" t="str">
        <f>IF(Formulaire!$F$24='Codes postaux par région et dép'!A2668,H2668,"")</f>
        <v/>
      </c>
      <c r="J2668" t="str">
        <f t="shared" si="82"/>
        <v/>
      </c>
      <c r="K2668" t="str">
        <f t="shared" si="83"/>
        <v/>
      </c>
    </row>
    <row r="2669" spans="1:11">
      <c r="A2669" s="9">
        <v>81240</v>
      </c>
      <c r="B2669" t="s">
        <v>2654</v>
      </c>
      <c r="D2669" s="3">
        <v>81</v>
      </c>
      <c r="E2669" t="s">
        <v>2551</v>
      </c>
      <c r="F2669" t="s">
        <v>75</v>
      </c>
      <c r="H2669">
        <f>ROWS($A$2:A2669)</f>
        <v>2668</v>
      </c>
      <c r="I2669" t="str">
        <f>IF(Formulaire!$F$24='Codes postaux par région et dép'!A2669,H2669,"")</f>
        <v/>
      </c>
      <c r="J2669" t="str">
        <f t="shared" si="82"/>
        <v/>
      </c>
      <c r="K2669" t="str">
        <f t="shared" si="83"/>
        <v/>
      </c>
    </row>
    <row r="2670" spans="1:11">
      <c r="A2670" s="9">
        <v>81240</v>
      </c>
      <c r="B2670" t="s">
        <v>2655</v>
      </c>
      <c r="D2670" s="3">
        <v>81</v>
      </c>
      <c r="E2670" t="s">
        <v>2551</v>
      </c>
      <c r="F2670" t="s">
        <v>75</v>
      </c>
      <c r="H2670">
        <f>ROWS($A$2:A2670)</f>
        <v>2669</v>
      </c>
      <c r="I2670" t="str">
        <f>IF(Formulaire!$F$24='Codes postaux par région et dép'!A2670,H2670,"")</f>
        <v/>
      </c>
      <c r="J2670" t="str">
        <f t="shared" si="82"/>
        <v/>
      </c>
      <c r="K2670" t="str">
        <f t="shared" si="83"/>
        <v/>
      </c>
    </row>
    <row r="2671" spans="1:11">
      <c r="A2671" s="9">
        <v>81240</v>
      </c>
      <c r="B2671" t="s">
        <v>2656</v>
      </c>
      <c r="D2671" s="3">
        <v>81</v>
      </c>
      <c r="E2671" t="s">
        <v>2551</v>
      </c>
      <c r="F2671" t="s">
        <v>75</v>
      </c>
      <c r="H2671">
        <f>ROWS($A$2:A2671)</f>
        <v>2670</v>
      </c>
      <c r="I2671" t="str">
        <f>IF(Formulaire!$F$24='Codes postaux par région et dép'!A2671,H2671,"")</f>
        <v/>
      </c>
      <c r="J2671" t="str">
        <f t="shared" si="82"/>
        <v/>
      </c>
      <c r="K2671" t="str">
        <f t="shared" si="83"/>
        <v/>
      </c>
    </row>
    <row r="2672" spans="1:11">
      <c r="A2672" s="9">
        <v>81250</v>
      </c>
      <c r="B2672" t="s">
        <v>2657</v>
      </c>
      <c r="D2672" s="3">
        <v>81</v>
      </c>
      <c r="E2672" t="s">
        <v>2551</v>
      </c>
      <c r="F2672" t="s">
        <v>75</v>
      </c>
      <c r="H2672">
        <f>ROWS($A$2:A2672)</f>
        <v>2671</v>
      </c>
      <c r="I2672" t="str">
        <f>IF(Formulaire!$F$24='Codes postaux par région et dép'!A2672,H2672,"")</f>
        <v/>
      </c>
      <c r="J2672" t="str">
        <f t="shared" si="82"/>
        <v/>
      </c>
      <c r="K2672" t="str">
        <f t="shared" si="83"/>
        <v/>
      </c>
    </row>
    <row r="2673" spans="1:11">
      <c r="A2673" s="9">
        <v>81250</v>
      </c>
      <c r="B2673" t="s">
        <v>880</v>
      </c>
      <c r="D2673" s="3">
        <v>81</v>
      </c>
      <c r="E2673" t="s">
        <v>2551</v>
      </c>
      <c r="F2673" t="s">
        <v>75</v>
      </c>
      <c r="H2673">
        <f>ROWS($A$2:A2673)</f>
        <v>2672</v>
      </c>
      <c r="I2673" t="str">
        <f>IF(Formulaire!$F$24='Codes postaux par région et dép'!A2673,H2673,"")</f>
        <v/>
      </c>
      <c r="J2673" t="str">
        <f t="shared" si="82"/>
        <v/>
      </c>
      <c r="K2673" t="str">
        <f t="shared" si="83"/>
        <v/>
      </c>
    </row>
    <row r="2674" spans="1:11">
      <c r="A2674" s="9">
        <v>81250</v>
      </c>
      <c r="B2674" t="s">
        <v>2658</v>
      </c>
      <c r="D2674" s="3">
        <v>81</v>
      </c>
      <c r="E2674" t="s">
        <v>2551</v>
      </c>
      <c r="F2674" t="s">
        <v>75</v>
      </c>
      <c r="H2674">
        <f>ROWS($A$2:A2674)</f>
        <v>2673</v>
      </c>
      <c r="I2674" t="str">
        <f>IF(Formulaire!$F$24='Codes postaux par région et dép'!A2674,H2674,"")</f>
        <v/>
      </c>
      <c r="J2674" t="str">
        <f t="shared" si="82"/>
        <v/>
      </c>
      <c r="K2674" t="str">
        <f t="shared" si="83"/>
        <v/>
      </c>
    </row>
    <row r="2675" spans="1:11">
      <c r="A2675" s="9">
        <v>81250</v>
      </c>
      <c r="B2675" t="s">
        <v>2659</v>
      </c>
      <c r="D2675" s="3">
        <v>81</v>
      </c>
      <c r="E2675" t="s">
        <v>2551</v>
      </c>
      <c r="F2675" t="s">
        <v>75</v>
      </c>
      <c r="H2675">
        <f>ROWS($A$2:A2675)</f>
        <v>2674</v>
      </c>
      <c r="I2675" t="str">
        <f>IF(Formulaire!$F$24='Codes postaux par région et dép'!A2675,H2675,"")</f>
        <v/>
      </c>
      <c r="J2675" t="str">
        <f t="shared" si="82"/>
        <v/>
      </c>
      <c r="K2675" t="str">
        <f t="shared" si="83"/>
        <v/>
      </c>
    </row>
    <row r="2676" spans="1:11">
      <c r="A2676" s="9">
        <v>81250</v>
      </c>
      <c r="B2676" t="s">
        <v>2660</v>
      </c>
      <c r="D2676" s="3">
        <v>81</v>
      </c>
      <c r="E2676" t="s">
        <v>2551</v>
      </c>
      <c r="F2676" t="s">
        <v>75</v>
      </c>
      <c r="H2676">
        <f>ROWS($A$2:A2676)</f>
        <v>2675</v>
      </c>
      <c r="I2676" t="str">
        <f>IF(Formulaire!$F$24='Codes postaux par région et dép'!A2676,H2676,"")</f>
        <v/>
      </c>
      <c r="J2676" t="str">
        <f t="shared" si="82"/>
        <v/>
      </c>
      <c r="K2676" t="str">
        <f t="shared" si="83"/>
        <v/>
      </c>
    </row>
    <row r="2677" spans="1:11">
      <c r="A2677" s="9">
        <v>81250</v>
      </c>
      <c r="B2677" t="s">
        <v>2661</v>
      </c>
      <c r="D2677" s="3">
        <v>81</v>
      </c>
      <c r="E2677" t="s">
        <v>2551</v>
      </c>
      <c r="F2677" t="s">
        <v>75</v>
      </c>
      <c r="H2677">
        <f>ROWS($A$2:A2677)</f>
        <v>2676</v>
      </c>
      <c r="I2677" t="str">
        <f>IF(Formulaire!$F$24='Codes postaux par région et dép'!A2677,H2677,"")</f>
        <v/>
      </c>
      <c r="J2677" t="str">
        <f t="shared" si="82"/>
        <v/>
      </c>
      <c r="K2677" t="str">
        <f t="shared" si="83"/>
        <v/>
      </c>
    </row>
    <row r="2678" spans="1:11">
      <c r="A2678" s="9">
        <v>81260</v>
      </c>
      <c r="B2678" t="s">
        <v>2662</v>
      </c>
      <c r="D2678" s="3">
        <v>81</v>
      </c>
      <c r="E2678" t="s">
        <v>2551</v>
      </c>
      <c r="F2678" t="s">
        <v>75</v>
      </c>
      <c r="H2678">
        <f>ROWS($A$2:A2678)</f>
        <v>2677</v>
      </c>
      <c r="I2678" t="str">
        <f>IF(Formulaire!$F$24='Codes postaux par région et dép'!A2678,H2678,"")</f>
        <v/>
      </c>
      <c r="J2678" t="str">
        <f t="shared" si="82"/>
        <v/>
      </c>
      <c r="K2678" t="str">
        <f t="shared" si="83"/>
        <v/>
      </c>
    </row>
    <row r="2679" spans="1:11">
      <c r="A2679" s="9">
        <v>81260</v>
      </c>
      <c r="B2679" t="s">
        <v>78</v>
      </c>
      <c r="D2679" s="3">
        <v>81</v>
      </c>
      <c r="E2679" t="s">
        <v>2551</v>
      </c>
      <c r="F2679" t="s">
        <v>75</v>
      </c>
      <c r="H2679">
        <f>ROWS($A$2:A2679)</f>
        <v>2678</v>
      </c>
      <c r="I2679" t="str">
        <f>IF(Formulaire!$F$24='Codes postaux par région et dép'!A2679,H2679,"")</f>
        <v/>
      </c>
      <c r="J2679" t="str">
        <f t="shared" si="82"/>
        <v/>
      </c>
      <c r="K2679" t="str">
        <f t="shared" si="83"/>
        <v/>
      </c>
    </row>
    <row r="2680" spans="1:11">
      <c r="A2680" s="9">
        <v>81260</v>
      </c>
      <c r="B2680" t="s">
        <v>2663</v>
      </c>
      <c r="C2680" t="s">
        <v>2664</v>
      </c>
      <c r="D2680" s="3">
        <v>81</v>
      </c>
      <c r="E2680" t="s">
        <v>2551</v>
      </c>
      <c r="F2680" t="s">
        <v>75</v>
      </c>
      <c r="H2680">
        <f>ROWS($A$2:A2680)</f>
        <v>2679</v>
      </c>
      <c r="I2680" t="str">
        <f>IF(Formulaire!$F$24='Codes postaux par région et dép'!A2680,H2680,"")</f>
        <v/>
      </c>
      <c r="J2680" t="str">
        <f t="shared" si="82"/>
        <v/>
      </c>
      <c r="K2680" t="str">
        <f t="shared" si="83"/>
        <v/>
      </c>
    </row>
    <row r="2681" spans="1:11">
      <c r="A2681" s="9">
        <v>81260</v>
      </c>
      <c r="B2681" t="s">
        <v>39</v>
      </c>
      <c r="D2681" s="3">
        <v>81</v>
      </c>
      <c r="E2681" t="s">
        <v>2551</v>
      </c>
      <c r="F2681" t="s">
        <v>75</v>
      </c>
      <c r="H2681">
        <f>ROWS($A$2:A2681)</f>
        <v>2680</v>
      </c>
      <c r="I2681" t="str">
        <f>IF(Formulaire!$F$24='Codes postaux par région et dép'!A2681,H2681,"")</f>
        <v/>
      </c>
      <c r="J2681" t="str">
        <f t="shared" si="82"/>
        <v/>
      </c>
      <c r="K2681" t="str">
        <f t="shared" si="83"/>
        <v/>
      </c>
    </row>
    <row r="2682" spans="1:11">
      <c r="A2682" s="9">
        <v>81260</v>
      </c>
      <c r="B2682" t="s">
        <v>2665</v>
      </c>
      <c r="D2682" s="3">
        <v>81</v>
      </c>
      <c r="E2682" t="s">
        <v>2551</v>
      </c>
      <c r="F2682" t="s">
        <v>75</v>
      </c>
      <c r="H2682">
        <f>ROWS($A$2:A2682)</f>
        <v>2681</v>
      </c>
      <c r="I2682" t="str">
        <f>IF(Formulaire!$F$24='Codes postaux par région et dép'!A2682,H2682,"")</f>
        <v/>
      </c>
      <c r="J2682" t="str">
        <f t="shared" si="82"/>
        <v/>
      </c>
      <c r="K2682" t="str">
        <f t="shared" si="83"/>
        <v/>
      </c>
    </row>
    <row r="2683" spans="1:11">
      <c r="A2683" s="9">
        <v>81260</v>
      </c>
      <c r="B2683" t="s">
        <v>2666</v>
      </c>
      <c r="D2683" s="3">
        <v>81</v>
      </c>
      <c r="E2683" t="s">
        <v>2551</v>
      </c>
      <c r="F2683" t="s">
        <v>75</v>
      </c>
      <c r="H2683">
        <f>ROWS($A$2:A2683)</f>
        <v>2682</v>
      </c>
      <c r="I2683" t="str">
        <f>IF(Formulaire!$F$24='Codes postaux par région et dép'!A2683,H2683,"")</f>
        <v/>
      </c>
      <c r="J2683" t="str">
        <f t="shared" si="82"/>
        <v/>
      </c>
      <c r="K2683" t="str">
        <f t="shared" si="83"/>
        <v/>
      </c>
    </row>
    <row r="2684" spans="1:11">
      <c r="A2684" s="9">
        <v>81260</v>
      </c>
      <c r="B2684" t="s">
        <v>2663</v>
      </c>
      <c r="C2684" t="s">
        <v>888</v>
      </c>
      <c r="D2684" s="3">
        <v>81</v>
      </c>
      <c r="E2684" t="s">
        <v>2551</v>
      </c>
      <c r="F2684" t="s">
        <v>75</v>
      </c>
      <c r="H2684">
        <f>ROWS($A$2:A2684)</f>
        <v>2683</v>
      </c>
      <c r="I2684" t="str">
        <f>IF(Formulaire!$F$24='Codes postaux par région et dép'!A2684,H2684,"")</f>
        <v/>
      </c>
      <c r="J2684" t="str">
        <f t="shared" si="82"/>
        <v/>
      </c>
      <c r="K2684" t="str">
        <f t="shared" si="83"/>
        <v/>
      </c>
    </row>
    <row r="2685" spans="1:11">
      <c r="A2685" s="9">
        <v>81260</v>
      </c>
      <c r="B2685" t="s">
        <v>2667</v>
      </c>
      <c r="D2685" s="3">
        <v>81</v>
      </c>
      <c r="E2685" t="s">
        <v>2551</v>
      </c>
      <c r="F2685" t="s">
        <v>75</v>
      </c>
      <c r="H2685">
        <f>ROWS($A$2:A2685)</f>
        <v>2684</v>
      </c>
      <c r="I2685" t="str">
        <f>IF(Formulaire!$F$24='Codes postaux par région et dép'!A2685,H2685,"")</f>
        <v/>
      </c>
      <c r="J2685" t="str">
        <f t="shared" si="82"/>
        <v/>
      </c>
      <c r="K2685" t="str">
        <f t="shared" si="83"/>
        <v/>
      </c>
    </row>
    <row r="2686" spans="1:11">
      <c r="A2686" s="9">
        <v>81260</v>
      </c>
      <c r="B2686" t="s">
        <v>2663</v>
      </c>
      <c r="C2686" t="s">
        <v>2668</v>
      </c>
      <c r="D2686" s="3">
        <v>81</v>
      </c>
      <c r="E2686" t="s">
        <v>2551</v>
      </c>
      <c r="F2686" t="s">
        <v>75</v>
      </c>
      <c r="H2686">
        <f>ROWS($A$2:A2686)</f>
        <v>2685</v>
      </c>
      <c r="I2686" t="str">
        <f>IF(Formulaire!$F$24='Codes postaux par région et dép'!A2686,H2686,"")</f>
        <v/>
      </c>
      <c r="J2686" t="str">
        <f t="shared" si="82"/>
        <v/>
      </c>
      <c r="K2686" t="str">
        <f t="shared" si="83"/>
        <v/>
      </c>
    </row>
    <row r="2687" spans="1:11">
      <c r="A2687" s="9">
        <v>81260</v>
      </c>
      <c r="B2687" t="s">
        <v>2669</v>
      </c>
      <c r="D2687" s="3">
        <v>81</v>
      </c>
      <c r="E2687" t="s">
        <v>2551</v>
      </c>
      <c r="F2687" t="s">
        <v>75</v>
      </c>
      <c r="H2687">
        <f>ROWS($A$2:A2687)</f>
        <v>2686</v>
      </c>
      <c r="I2687" t="str">
        <f>IF(Formulaire!$F$24='Codes postaux par région et dép'!A2687,H2687,"")</f>
        <v/>
      </c>
      <c r="J2687" t="str">
        <f t="shared" si="82"/>
        <v/>
      </c>
      <c r="K2687" t="str">
        <f t="shared" si="83"/>
        <v/>
      </c>
    </row>
    <row r="2688" spans="1:11">
      <c r="A2688" s="9">
        <v>81260</v>
      </c>
      <c r="B2688" t="s">
        <v>2670</v>
      </c>
      <c r="D2688" s="3">
        <v>81</v>
      </c>
      <c r="E2688" t="s">
        <v>2551</v>
      </c>
      <c r="F2688" t="s">
        <v>75</v>
      </c>
      <c r="H2688">
        <f>ROWS($A$2:A2688)</f>
        <v>2687</v>
      </c>
      <c r="I2688" t="str">
        <f>IF(Formulaire!$F$24='Codes postaux par région et dép'!A2688,H2688,"")</f>
        <v/>
      </c>
      <c r="J2688" t="str">
        <f t="shared" si="82"/>
        <v/>
      </c>
      <c r="K2688" t="str">
        <f t="shared" si="83"/>
        <v/>
      </c>
    </row>
    <row r="2689" spans="1:11">
      <c r="A2689" s="9">
        <v>81270</v>
      </c>
      <c r="B2689" t="s">
        <v>2671</v>
      </c>
      <c r="D2689" s="3">
        <v>81</v>
      </c>
      <c r="E2689" t="s">
        <v>2551</v>
      </c>
      <c r="F2689" t="s">
        <v>75</v>
      </c>
      <c r="H2689">
        <f>ROWS($A$2:A2689)</f>
        <v>2688</v>
      </c>
      <c r="I2689" t="str">
        <f>IF(Formulaire!$F$24='Codes postaux par région et dép'!A2689,H2689,"")</f>
        <v/>
      </c>
      <c r="J2689" t="str">
        <f t="shared" si="82"/>
        <v/>
      </c>
      <c r="K2689" t="str">
        <f t="shared" si="83"/>
        <v/>
      </c>
    </row>
    <row r="2690" spans="1:11">
      <c r="A2690" s="9">
        <v>81290</v>
      </c>
      <c r="B2690" t="s">
        <v>2672</v>
      </c>
      <c r="D2690" s="3">
        <v>81</v>
      </c>
      <c r="E2690" t="s">
        <v>2551</v>
      </c>
      <c r="F2690" t="s">
        <v>75</v>
      </c>
      <c r="H2690">
        <f>ROWS($A$2:A2690)</f>
        <v>2689</v>
      </c>
      <c r="I2690" t="str">
        <f>IF(Formulaire!$F$24='Codes postaux par région et dép'!A2690,H2690,"")</f>
        <v/>
      </c>
      <c r="J2690" t="str">
        <f t="shared" ref="J2690:J2753" si="84">IFERROR(SMALL($I:$I,H2690),"")</f>
        <v/>
      </c>
      <c r="K2690" t="str">
        <f t="shared" ref="K2690:K2753" si="85">IFERROR(INDEX($B$2:$B$2867,J2690),"")</f>
        <v/>
      </c>
    </row>
    <row r="2691" spans="1:11">
      <c r="A2691" s="9">
        <v>81290</v>
      </c>
      <c r="B2691" t="s">
        <v>2673</v>
      </c>
      <c r="D2691" s="3">
        <v>81</v>
      </c>
      <c r="E2691" t="s">
        <v>2551</v>
      </c>
      <c r="F2691" t="s">
        <v>75</v>
      </c>
      <c r="H2691">
        <f>ROWS($A$2:A2691)</f>
        <v>2690</v>
      </c>
      <c r="I2691" t="str">
        <f>IF(Formulaire!$F$24='Codes postaux par région et dép'!A2691,H2691,"")</f>
        <v/>
      </c>
      <c r="J2691" t="str">
        <f t="shared" si="84"/>
        <v/>
      </c>
      <c r="K2691" t="str">
        <f t="shared" si="85"/>
        <v/>
      </c>
    </row>
    <row r="2692" spans="1:11">
      <c r="A2692" s="9">
        <v>81290</v>
      </c>
      <c r="B2692" t="s">
        <v>2674</v>
      </c>
      <c r="D2692" s="3">
        <v>81</v>
      </c>
      <c r="E2692" t="s">
        <v>2551</v>
      </c>
      <c r="F2692" t="s">
        <v>75</v>
      </c>
      <c r="H2692">
        <f>ROWS($A$2:A2692)</f>
        <v>2691</v>
      </c>
      <c r="I2692" t="str">
        <f>IF(Formulaire!$F$24='Codes postaux par région et dép'!A2692,H2692,"")</f>
        <v/>
      </c>
      <c r="J2692" t="str">
        <f t="shared" si="84"/>
        <v/>
      </c>
      <c r="K2692" t="str">
        <f t="shared" si="85"/>
        <v/>
      </c>
    </row>
    <row r="2693" spans="1:11">
      <c r="A2693" s="9">
        <v>81290</v>
      </c>
      <c r="B2693" t="s">
        <v>2675</v>
      </c>
      <c r="D2693" s="3">
        <v>81</v>
      </c>
      <c r="E2693" t="s">
        <v>2551</v>
      </c>
      <c r="F2693" t="s">
        <v>75</v>
      </c>
      <c r="H2693">
        <f>ROWS($A$2:A2693)</f>
        <v>2692</v>
      </c>
      <c r="I2693" t="str">
        <f>IF(Formulaire!$F$24='Codes postaux par région et dép'!A2693,H2693,"")</f>
        <v/>
      </c>
      <c r="J2693" t="str">
        <f t="shared" si="84"/>
        <v/>
      </c>
      <c r="K2693" t="str">
        <f t="shared" si="85"/>
        <v/>
      </c>
    </row>
    <row r="2694" spans="1:11">
      <c r="A2694" s="9">
        <v>81300</v>
      </c>
      <c r="B2694" t="s">
        <v>2676</v>
      </c>
      <c r="D2694" s="3">
        <v>81</v>
      </c>
      <c r="E2694" t="s">
        <v>2551</v>
      </c>
      <c r="F2694" t="s">
        <v>75</v>
      </c>
      <c r="H2694">
        <f>ROWS($A$2:A2694)</f>
        <v>2693</v>
      </c>
      <c r="I2694" t="str">
        <f>IF(Formulaire!$F$24='Codes postaux par région et dép'!A2694,H2694,"")</f>
        <v/>
      </c>
      <c r="J2694" t="str">
        <f t="shared" si="84"/>
        <v/>
      </c>
      <c r="K2694" t="str">
        <f t="shared" si="85"/>
        <v/>
      </c>
    </row>
    <row r="2695" spans="1:11">
      <c r="A2695" s="9">
        <v>81300</v>
      </c>
      <c r="B2695" t="s">
        <v>2677</v>
      </c>
      <c r="D2695" s="3">
        <v>81</v>
      </c>
      <c r="E2695" t="s">
        <v>2551</v>
      </c>
      <c r="F2695" t="s">
        <v>75</v>
      </c>
      <c r="H2695">
        <f>ROWS($A$2:A2695)</f>
        <v>2694</v>
      </c>
      <c r="I2695" t="str">
        <f>IF(Formulaire!$F$24='Codes postaux par région et dép'!A2695,H2695,"")</f>
        <v/>
      </c>
      <c r="J2695" t="str">
        <f t="shared" si="84"/>
        <v/>
      </c>
      <c r="K2695" t="str">
        <f t="shared" si="85"/>
        <v/>
      </c>
    </row>
    <row r="2696" spans="1:11">
      <c r="A2696" s="9">
        <v>81300</v>
      </c>
      <c r="B2696" t="s">
        <v>2678</v>
      </c>
      <c r="D2696" s="3">
        <v>81</v>
      </c>
      <c r="E2696" t="s">
        <v>2551</v>
      </c>
      <c r="F2696" t="s">
        <v>75</v>
      </c>
      <c r="H2696">
        <f>ROWS($A$2:A2696)</f>
        <v>2695</v>
      </c>
      <c r="I2696" t="str">
        <f>IF(Formulaire!$F$24='Codes postaux par région et dép'!A2696,H2696,"")</f>
        <v/>
      </c>
      <c r="J2696" t="str">
        <f t="shared" si="84"/>
        <v/>
      </c>
      <c r="K2696" t="str">
        <f t="shared" si="85"/>
        <v/>
      </c>
    </row>
    <row r="2697" spans="1:11">
      <c r="A2697" s="9">
        <v>81300</v>
      </c>
      <c r="B2697" t="s">
        <v>2679</v>
      </c>
      <c r="D2697" s="3">
        <v>81</v>
      </c>
      <c r="E2697" t="s">
        <v>2551</v>
      </c>
      <c r="F2697" t="s">
        <v>75</v>
      </c>
      <c r="H2697">
        <f>ROWS($A$2:A2697)</f>
        <v>2696</v>
      </c>
      <c r="I2697" t="str">
        <f>IF(Formulaire!$F$24='Codes postaux par région et dép'!A2697,H2697,"")</f>
        <v/>
      </c>
      <c r="J2697" t="str">
        <f t="shared" si="84"/>
        <v/>
      </c>
      <c r="K2697" t="str">
        <f t="shared" si="85"/>
        <v/>
      </c>
    </row>
    <row r="2698" spans="1:11">
      <c r="A2698" s="9">
        <v>81300</v>
      </c>
      <c r="B2698" t="s">
        <v>2680</v>
      </c>
      <c r="D2698" s="3">
        <v>81</v>
      </c>
      <c r="E2698" t="s">
        <v>2551</v>
      </c>
      <c r="F2698" t="s">
        <v>75</v>
      </c>
      <c r="H2698">
        <f>ROWS($A$2:A2698)</f>
        <v>2697</v>
      </c>
      <c r="I2698" t="str">
        <f>IF(Formulaire!$F$24='Codes postaux par région et dép'!A2698,H2698,"")</f>
        <v/>
      </c>
      <c r="J2698" t="str">
        <f t="shared" si="84"/>
        <v/>
      </c>
      <c r="K2698" t="str">
        <f t="shared" si="85"/>
        <v/>
      </c>
    </row>
    <row r="2699" spans="1:11">
      <c r="A2699" s="9">
        <v>81300</v>
      </c>
      <c r="B2699" t="s">
        <v>2681</v>
      </c>
      <c r="D2699" s="3">
        <v>81</v>
      </c>
      <c r="E2699" t="s">
        <v>2551</v>
      </c>
      <c r="F2699" t="s">
        <v>75</v>
      </c>
      <c r="H2699">
        <f>ROWS($A$2:A2699)</f>
        <v>2698</v>
      </c>
      <c r="I2699" t="str">
        <f>IF(Formulaire!$F$24='Codes postaux par région et dép'!A2699,H2699,"")</f>
        <v/>
      </c>
      <c r="J2699" t="str">
        <f t="shared" si="84"/>
        <v/>
      </c>
      <c r="K2699" t="str">
        <f t="shared" si="85"/>
        <v/>
      </c>
    </row>
    <row r="2700" spans="1:11">
      <c r="A2700" s="9">
        <v>81310</v>
      </c>
      <c r="B2700" t="s">
        <v>2682</v>
      </c>
      <c r="D2700" s="3">
        <v>81</v>
      </c>
      <c r="E2700" t="s">
        <v>2551</v>
      </c>
      <c r="F2700" t="s">
        <v>75</v>
      </c>
      <c r="H2700">
        <f>ROWS($A$2:A2700)</f>
        <v>2699</v>
      </c>
      <c r="I2700" t="str">
        <f>IF(Formulaire!$F$24='Codes postaux par région et dép'!A2700,H2700,"")</f>
        <v/>
      </c>
      <c r="J2700" t="str">
        <f t="shared" si="84"/>
        <v/>
      </c>
      <c r="K2700" t="str">
        <f t="shared" si="85"/>
        <v/>
      </c>
    </row>
    <row r="2701" spans="1:11">
      <c r="A2701" s="9">
        <v>81310</v>
      </c>
      <c r="B2701" t="s">
        <v>2683</v>
      </c>
      <c r="D2701" s="3">
        <v>81</v>
      </c>
      <c r="E2701" t="s">
        <v>2551</v>
      </c>
      <c r="F2701" t="s">
        <v>75</v>
      </c>
      <c r="H2701">
        <f>ROWS($A$2:A2701)</f>
        <v>2700</v>
      </c>
      <c r="I2701" t="str">
        <f>IF(Formulaire!$F$24='Codes postaux par région et dép'!A2701,H2701,"")</f>
        <v/>
      </c>
      <c r="J2701" t="str">
        <f t="shared" si="84"/>
        <v/>
      </c>
      <c r="K2701" t="str">
        <f t="shared" si="85"/>
        <v/>
      </c>
    </row>
    <row r="2702" spans="1:11">
      <c r="A2702" s="9">
        <v>81310</v>
      </c>
      <c r="B2702" t="s">
        <v>2684</v>
      </c>
      <c r="D2702" s="3">
        <v>81</v>
      </c>
      <c r="E2702" t="s">
        <v>2551</v>
      </c>
      <c r="F2702" t="s">
        <v>75</v>
      </c>
      <c r="H2702">
        <f>ROWS($A$2:A2702)</f>
        <v>2701</v>
      </c>
      <c r="I2702" t="str">
        <f>IF(Formulaire!$F$24='Codes postaux par région et dép'!A2702,H2702,"")</f>
        <v/>
      </c>
      <c r="J2702" t="str">
        <f t="shared" si="84"/>
        <v/>
      </c>
      <c r="K2702" t="str">
        <f t="shared" si="85"/>
        <v/>
      </c>
    </row>
    <row r="2703" spans="1:11">
      <c r="A2703" s="9">
        <v>81320</v>
      </c>
      <c r="B2703" t="s">
        <v>2685</v>
      </c>
      <c r="D2703" s="3">
        <v>81</v>
      </c>
      <c r="E2703" t="s">
        <v>2551</v>
      </c>
      <c r="F2703" t="s">
        <v>75</v>
      </c>
      <c r="H2703">
        <f>ROWS($A$2:A2703)</f>
        <v>2702</v>
      </c>
      <c r="I2703" t="str">
        <f>IF(Formulaire!$F$24='Codes postaux par région et dép'!A2703,H2703,"")</f>
        <v/>
      </c>
      <c r="J2703" t="str">
        <f t="shared" si="84"/>
        <v/>
      </c>
      <c r="K2703" t="str">
        <f t="shared" si="85"/>
        <v/>
      </c>
    </row>
    <row r="2704" spans="1:11">
      <c r="A2704" s="9">
        <v>81320</v>
      </c>
      <c r="B2704" t="s">
        <v>2686</v>
      </c>
      <c r="D2704" s="3">
        <v>81</v>
      </c>
      <c r="E2704" t="s">
        <v>2551</v>
      </c>
      <c r="F2704" t="s">
        <v>75</v>
      </c>
      <c r="H2704">
        <f>ROWS($A$2:A2704)</f>
        <v>2703</v>
      </c>
      <c r="I2704" t="str">
        <f>IF(Formulaire!$F$24='Codes postaux par région et dép'!A2704,H2704,"")</f>
        <v/>
      </c>
      <c r="J2704" t="str">
        <f t="shared" si="84"/>
        <v/>
      </c>
      <c r="K2704" t="str">
        <f t="shared" si="85"/>
        <v/>
      </c>
    </row>
    <row r="2705" spans="1:11">
      <c r="A2705" s="9">
        <v>81320</v>
      </c>
      <c r="B2705" t="s">
        <v>2687</v>
      </c>
      <c r="D2705" s="3">
        <v>81</v>
      </c>
      <c r="E2705" t="s">
        <v>2551</v>
      </c>
      <c r="F2705" t="s">
        <v>75</v>
      </c>
      <c r="H2705">
        <f>ROWS($A$2:A2705)</f>
        <v>2704</v>
      </c>
      <c r="I2705" t="str">
        <f>IF(Formulaire!$F$24='Codes postaux par région et dép'!A2705,H2705,"")</f>
        <v/>
      </c>
      <c r="J2705" t="str">
        <f t="shared" si="84"/>
        <v/>
      </c>
      <c r="K2705" t="str">
        <f t="shared" si="85"/>
        <v/>
      </c>
    </row>
    <row r="2706" spans="1:11">
      <c r="A2706" s="9">
        <v>81320</v>
      </c>
      <c r="B2706" t="s">
        <v>2688</v>
      </c>
      <c r="D2706" s="3">
        <v>81</v>
      </c>
      <c r="E2706" t="s">
        <v>2551</v>
      </c>
      <c r="F2706" t="s">
        <v>75</v>
      </c>
      <c r="H2706">
        <f>ROWS($A$2:A2706)</f>
        <v>2705</v>
      </c>
      <c r="I2706" t="str">
        <f>IF(Formulaire!$F$24='Codes postaux par région et dép'!A2706,H2706,"")</f>
        <v/>
      </c>
      <c r="J2706" t="str">
        <f t="shared" si="84"/>
        <v/>
      </c>
      <c r="K2706" t="str">
        <f t="shared" si="85"/>
        <v/>
      </c>
    </row>
    <row r="2707" spans="1:11">
      <c r="A2707" s="9">
        <v>81330</v>
      </c>
      <c r="B2707" t="s">
        <v>2689</v>
      </c>
      <c r="D2707" s="3">
        <v>81</v>
      </c>
      <c r="E2707" t="s">
        <v>2551</v>
      </c>
      <c r="F2707" t="s">
        <v>75</v>
      </c>
      <c r="H2707">
        <f>ROWS($A$2:A2707)</f>
        <v>2706</v>
      </c>
      <c r="I2707" t="str">
        <f>IF(Formulaire!$F$24='Codes postaux par région et dép'!A2707,H2707,"")</f>
        <v/>
      </c>
      <c r="J2707" t="str">
        <f t="shared" si="84"/>
        <v/>
      </c>
      <c r="K2707" t="str">
        <f t="shared" si="85"/>
        <v/>
      </c>
    </row>
    <row r="2708" spans="1:11">
      <c r="A2708" s="9">
        <v>81330</v>
      </c>
      <c r="B2708" t="s">
        <v>2690</v>
      </c>
      <c r="D2708" s="3">
        <v>81</v>
      </c>
      <c r="E2708" t="s">
        <v>2551</v>
      </c>
      <c r="F2708" t="s">
        <v>75</v>
      </c>
      <c r="H2708">
        <f>ROWS($A$2:A2708)</f>
        <v>2707</v>
      </c>
      <c r="I2708" t="str">
        <f>IF(Formulaire!$F$24='Codes postaux par région et dép'!A2708,H2708,"")</f>
        <v/>
      </c>
      <c r="J2708" t="str">
        <f t="shared" si="84"/>
        <v/>
      </c>
      <c r="K2708" t="str">
        <f t="shared" si="85"/>
        <v/>
      </c>
    </row>
    <row r="2709" spans="1:11">
      <c r="A2709" s="9">
        <v>81330</v>
      </c>
      <c r="B2709" t="s">
        <v>2691</v>
      </c>
      <c r="D2709" s="3">
        <v>81</v>
      </c>
      <c r="E2709" t="s">
        <v>2551</v>
      </c>
      <c r="F2709" t="s">
        <v>75</v>
      </c>
      <c r="H2709">
        <f>ROWS($A$2:A2709)</f>
        <v>2708</v>
      </c>
      <c r="I2709" t="str">
        <f>IF(Formulaire!$F$24='Codes postaux par région et dép'!A2709,H2709,"")</f>
        <v/>
      </c>
      <c r="J2709" t="str">
        <f t="shared" si="84"/>
        <v/>
      </c>
      <c r="K2709" t="str">
        <f t="shared" si="85"/>
        <v/>
      </c>
    </row>
    <row r="2710" spans="1:11">
      <c r="A2710" s="9">
        <v>81330</v>
      </c>
      <c r="B2710" t="s">
        <v>2692</v>
      </c>
      <c r="D2710" s="3">
        <v>81</v>
      </c>
      <c r="E2710" t="s">
        <v>2551</v>
      </c>
      <c r="F2710" t="s">
        <v>75</v>
      </c>
      <c r="H2710">
        <f>ROWS($A$2:A2710)</f>
        <v>2709</v>
      </c>
      <c r="I2710" t="str">
        <f>IF(Formulaire!$F$24='Codes postaux par région et dép'!A2710,H2710,"")</f>
        <v/>
      </c>
      <c r="J2710" t="str">
        <f t="shared" si="84"/>
        <v/>
      </c>
      <c r="K2710" t="str">
        <f t="shared" si="85"/>
        <v/>
      </c>
    </row>
    <row r="2711" spans="1:11">
      <c r="A2711" s="9">
        <v>81340</v>
      </c>
      <c r="B2711" t="s">
        <v>2693</v>
      </c>
      <c r="D2711" s="3">
        <v>81</v>
      </c>
      <c r="E2711" t="s">
        <v>2551</v>
      </c>
      <c r="F2711" t="s">
        <v>75</v>
      </c>
      <c r="H2711">
        <f>ROWS($A$2:A2711)</f>
        <v>2710</v>
      </c>
      <c r="I2711" t="str">
        <f>IF(Formulaire!$F$24='Codes postaux par région et dép'!A2711,H2711,"")</f>
        <v/>
      </c>
      <c r="J2711" t="str">
        <f t="shared" si="84"/>
        <v/>
      </c>
      <c r="K2711" t="str">
        <f t="shared" si="85"/>
        <v/>
      </c>
    </row>
    <row r="2712" spans="1:11">
      <c r="A2712" s="9">
        <v>81340</v>
      </c>
      <c r="B2712" t="s">
        <v>2694</v>
      </c>
      <c r="D2712" s="3">
        <v>81</v>
      </c>
      <c r="E2712" t="s">
        <v>2551</v>
      </c>
      <c r="F2712" t="s">
        <v>75</v>
      </c>
      <c r="H2712">
        <f>ROWS($A$2:A2712)</f>
        <v>2711</v>
      </c>
      <c r="I2712" t="str">
        <f>IF(Formulaire!$F$24='Codes postaux par région et dép'!A2712,H2712,"")</f>
        <v/>
      </c>
      <c r="J2712" t="str">
        <f t="shared" si="84"/>
        <v/>
      </c>
      <c r="K2712" t="str">
        <f t="shared" si="85"/>
        <v/>
      </c>
    </row>
    <row r="2713" spans="1:11">
      <c r="A2713" s="9">
        <v>81340</v>
      </c>
      <c r="B2713" t="s">
        <v>2695</v>
      </c>
      <c r="D2713" s="3">
        <v>81</v>
      </c>
      <c r="E2713" t="s">
        <v>2551</v>
      </c>
      <c r="F2713" t="s">
        <v>75</v>
      </c>
      <c r="H2713">
        <f>ROWS($A$2:A2713)</f>
        <v>2712</v>
      </c>
      <c r="I2713" t="str">
        <f>IF(Formulaire!$F$24='Codes postaux par région et dép'!A2713,H2713,"")</f>
        <v/>
      </c>
      <c r="J2713" t="str">
        <f t="shared" si="84"/>
        <v/>
      </c>
      <c r="K2713" t="str">
        <f t="shared" si="85"/>
        <v/>
      </c>
    </row>
    <row r="2714" spans="1:11">
      <c r="A2714" s="9">
        <v>81340</v>
      </c>
      <c r="B2714" t="s">
        <v>2696</v>
      </c>
      <c r="D2714" s="3">
        <v>81</v>
      </c>
      <c r="E2714" t="s">
        <v>2551</v>
      </c>
      <c r="F2714" t="s">
        <v>75</v>
      </c>
      <c r="H2714">
        <f>ROWS($A$2:A2714)</f>
        <v>2713</v>
      </c>
      <c r="I2714" t="str">
        <f>IF(Formulaire!$F$24='Codes postaux par région et dép'!A2714,H2714,"")</f>
        <v/>
      </c>
      <c r="J2714" t="str">
        <f t="shared" si="84"/>
        <v/>
      </c>
      <c r="K2714" t="str">
        <f t="shared" si="85"/>
        <v/>
      </c>
    </row>
    <row r="2715" spans="1:11">
      <c r="A2715" s="9">
        <v>81340</v>
      </c>
      <c r="B2715" t="s">
        <v>2697</v>
      </c>
      <c r="D2715" s="3">
        <v>81</v>
      </c>
      <c r="E2715" t="s">
        <v>2551</v>
      </c>
      <c r="F2715" t="s">
        <v>75</v>
      </c>
      <c r="H2715">
        <f>ROWS($A$2:A2715)</f>
        <v>2714</v>
      </c>
      <c r="I2715" t="str">
        <f>IF(Formulaire!$F$24='Codes postaux par région et dép'!A2715,H2715,"")</f>
        <v/>
      </c>
      <c r="J2715" t="str">
        <f t="shared" si="84"/>
        <v/>
      </c>
      <c r="K2715" t="str">
        <f t="shared" si="85"/>
        <v/>
      </c>
    </row>
    <row r="2716" spans="1:11">
      <c r="A2716" s="9">
        <v>81340</v>
      </c>
      <c r="B2716" t="s">
        <v>2698</v>
      </c>
      <c r="D2716" s="3">
        <v>81</v>
      </c>
      <c r="E2716" t="s">
        <v>2551</v>
      </c>
      <c r="F2716" t="s">
        <v>75</v>
      </c>
      <c r="H2716">
        <f>ROWS($A$2:A2716)</f>
        <v>2715</v>
      </c>
      <c r="I2716" t="str">
        <f>IF(Formulaire!$F$24='Codes postaux par région et dép'!A2716,H2716,"")</f>
        <v/>
      </c>
      <c r="J2716" t="str">
        <f t="shared" si="84"/>
        <v/>
      </c>
      <c r="K2716" t="str">
        <f t="shared" si="85"/>
        <v/>
      </c>
    </row>
    <row r="2717" spans="1:11">
      <c r="A2717" s="9">
        <v>81340</v>
      </c>
      <c r="B2717" t="s">
        <v>2699</v>
      </c>
      <c r="D2717" s="3">
        <v>81</v>
      </c>
      <c r="E2717" t="s">
        <v>2551</v>
      </c>
      <c r="F2717" t="s">
        <v>75</v>
      </c>
      <c r="H2717">
        <f>ROWS($A$2:A2717)</f>
        <v>2716</v>
      </c>
      <c r="I2717" t="str">
        <f>IF(Formulaire!$F$24='Codes postaux par région et dép'!A2717,H2717,"")</f>
        <v/>
      </c>
      <c r="J2717" t="str">
        <f t="shared" si="84"/>
        <v/>
      </c>
      <c r="K2717" t="str">
        <f t="shared" si="85"/>
        <v/>
      </c>
    </row>
    <row r="2718" spans="1:11">
      <c r="A2718" s="9">
        <v>81340</v>
      </c>
      <c r="B2718" t="s">
        <v>2700</v>
      </c>
      <c r="D2718" s="3">
        <v>81</v>
      </c>
      <c r="E2718" t="s">
        <v>2551</v>
      </c>
      <c r="F2718" t="s">
        <v>75</v>
      </c>
      <c r="H2718">
        <f>ROWS($A$2:A2718)</f>
        <v>2717</v>
      </c>
      <c r="I2718" t="str">
        <f>IF(Formulaire!$F$24='Codes postaux par région et dép'!A2718,H2718,"")</f>
        <v/>
      </c>
      <c r="J2718" t="str">
        <f t="shared" si="84"/>
        <v/>
      </c>
      <c r="K2718" t="str">
        <f t="shared" si="85"/>
        <v/>
      </c>
    </row>
    <row r="2719" spans="1:11">
      <c r="A2719" s="9">
        <v>81340</v>
      </c>
      <c r="B2719" t="s">
        <v>2701</v>
      </c>
      <c r="D2719" s="3">
        <v>81</v>
      </c>
      <c r="E2719" t="s">
        <v>2551</v>
      </c>
      <c r="F2719" t="s">
        <v>75</v>
      </c>
      <c r="H2719">
        <f>ROWS($A$2:A2719)</f>
        <v>2718</v>
      </c>
      <c r="I2719" t="str">
        <f>IF(Formulaire!$F$24='Codes postaux par région et dép'!A2719,H2719,"")</f>
        <v/>
      </c>
      <c r="J2719" t="str">
        <f t="shared" si="84"/>
        <v/>
      </c>
      <c r="K2719" t="str">
        <f t="shared" si="85"/>
        <v/>
      </c>
    </row>
    <row r="2720" spans="1:11">
      <c r="A2720" s="9">
        <v>81340</v>
      </c>
      <c r="B2720" t="s">
        <v>2702</v>
      </c>
      <c r="D2720" s="3">
        <v>81</v>
      </c>
      <c r="E2720" t="s">
        <v>2551</v>
      </c>
      <c r="F2720" t="s">
        <v>75</v>
      </c>
      <c r="H2720">
        <f>ROWS($A$2:A2720)</f>
        <v>2719</v>
      </c>
      <c r="I2720" t="str">
        <f>IF(Formulaire!$F$24='Codes postaux par région et dép'!A2720,H2720,"")</f>
        <v/>
      </c>
      <c r="J2720" t="str">
        <f t="shared" si="84"/>
        <v/>
      </c>
      <c r="K2720" t="str">
        <f t="shared" si="85"/>
        <v/>
      </c>
    </row>
    <row r="2721" spans="1:11">
      <c r="A2721" s="9">
        <v>81340</v>
      </c>
      <c r="B2721" t="s">
        <v>2703</v>
      </c>
      <c r="D2721" s="3">
        <v>81</v>
      </c>
      <c r="E2721" t="s">
        <v>2551</v>
      </c>
      <c r="F2721" t="s">
        <v>75</v>
      </c>
      <c r="H2721">
        <f>ROWS($A$2:A2721)</f>
        <v>2720</v>
      </c>
      <c r="I2721" t="str">
        <f>IF(Formulaire!$F$24='Codes postaux par région et dép'!A2721,H2721,"")</f>
        <v/>
      </c>
      <c r="J2721" t="str">
        <f t="shared" si="84"/>
        <v/>
      </c>
      <c r="K2721" t="str">
        <f t="shared" si="85"/>
        <v/>
      </c>
    </row>
    <row r="2722" spans="1:11">
      <c r="A2722" s="9">
        <v>81340</v>
      </c>
      <c r="B2722" t="s">
        <v>2704</v>
      </c>
      <c r="D2722" s="3">
        <v>81</v>
      </c>
      <c r="E2722" t="s">
        <v>2551</v>
      </c>
      <c r="F2722" t="s">
        <v>75</v>
      </c>
      <c r="H2722">
        <f>ROWS($A$2:A2722)</f>
        <v>2721</v>
      </c>
      <c r="I2722" t="str">
        <f>IF(Formulaire!$F$24='Codes postaux par région et dép'!A2722,H2722,"")</f>
        <v/>
      </c>
      <c r="J2722" t="str">
        <f t="shared" si="84"/>
        <v/>
      </c>
      <c r="K2722" t="str">
        <f t="shared" si="85"/>
        <v/>
      </c>
    </row>
    <row r="2723" spans="1:11">
      <c r="A2723" s="9">
        <v>81340</v>
      </c>
      <c r="B2723" t="s">
        <v>2705</v>
      </c>
      <c r="D2723" s="3">
        <v>81</v>
      </c>
      <c r="E2723" t="s">
        <v>2551</v>
      </c>
      <c r="F2723" t="s">
        <v>75</v>
      </c>
      <c r="H2723">
        <f>ROWS($A$2:A2723)</f>
        <v>2722</v>
      </c>
      <c r="I2723" t="str">
        <f>IF(Formulaire!$F$24='Codes postaux par région et dép'!A2723,H2723,"")</f>
        <v/>
      </c>
      <c r="J2723" t="str">
        <f t="shared" si="84"/>
        <v/>
      </c>
      <c r="K2723" t="str">
        <f t="shared" si="85"/>
        <v/>
      </c>
    </row>
    <row r="2724" spans="1:11">
      <c r="A2724" s="9">
        <v>81340</v>
      </c>
      <c r="B2724" t="s">
        <v>2706</v>
      </c>
      <c r="D2724" s="3">
        <v>81</v>
      </c>
      <c r="E2724" t="s">
        <v>2551</v>
      </c>
      <c r="F2724" t="s">
        <v>75</v>
      </c>
      <c r="H2724">
        <f>ROWS($A$2:A2724)</f>
        <v>2723</v>
      </c>
      <c r="I2724" t="str">
        <f>IF(Formulaire!$F$24='Codes postaux par région et dép'!A2724,H2724,"")</f>
        <v/>
      </c>
      <c r="J2724" t="str">
        <f t="shared" si="84"/>
        <v/>
      </c>
      <c r="K2724" t="str">
        <f t="shared" si="85"/>
        <v/>
      </c>
    </row>
    <row r="2725" spans="1:11">
      <c r="A2725" s="9">
        <v>81350</v>
      </c>
      <c r="B2725" t="s">
        <v>2707</v>
      </c>
      <c r="D2725" s="3">
        <v>81</v>
      </c>
      <c r="E2725" t="s">
        <v>2551</v>
      </c>
      <c r="F2725" t="s">
        <v>75</v>
      </c>
      <c r="H2725">
        <f>ROWS($A$2:A2725)</f>
        <v>2724</v>
      </c>
      <c r="I2725" t="str">
        <f>IF(Formulaire!$F$24='Codes postaux par région et dép'!A2725,H2725,"")</f>
        <v/>
      </c>
      <c r="J2725" t="str">
        <f t="shared" si="84"/>
        <v/>
      </c>
      <c r="K2725" t="str">
        <f t="shared" si="85"/>
        <v/>
      </c>
    </row>
    <row r="2726" spans="1:11">
      <c r="A2726" s="9">
        <v>81350</v>
      </c>
      <c r="B2726" t="s">
        <v>2708</v>
      </c>
      <c r="D2726" s="3">
        <v>81</v>
      </c>
      <c r="E2726" t="s">
        <v>2551</v>
      </c>
      <c r="F2726" t="s">
        <v>75</v>
      </c>
      <c r="H2726">
        <f>ROWS($A$2:A2726)</f>
        <v>2725</v>
      </c>
      <c r="I2726" t="str">
        <f>IF(Formulaire!$F$24='Codes postaux par région et dép'!A2726,H2726,"")</f>
        <v/>
      </c>
      <c r="J2726" t="str">
        <f t="shared" si="84"/>
        <v/>
      </c>
      <c r="K2726" t="str">
        <f t="shared" si="85"/>
        <v/>
      </c>
    </row>
    <row r="2727" spans="1:11">
      <c r="A2727" s="9">
        <v>81350</v>
      </c>
      <c r="B2727" t="s">
        <v>2709</v>
      </c>
      <c r="D2727" s="3">
        <v>81</v>
      </c>
      <c r="E2727" t="s">
        <v>2551</v>
      </c>
      <c r="F2727" t="s">
        <v>75</v>
      </c>
      <c r="H2727">
        <f>ROWS($A$2:A2727)</f>
        <v>2726</v>
      </c>
      <c r="I2727" t="str">
        <f>IF(Formulaire!$F$24='Codes postaux par région et dép'!A2727,H2727,"")</f>
        <v/>
      </c>
      <c r="J2727" t="str">
        <f t="shared" si="84"/>
        <v/>
      </c>
      <c r="K2727" t="str">
        <f t="shared" si="85"/>
        <v/>
      </c>
    </row>
    <row r="2728" spans="1:11">
      <c r="A2728" s="9">
        <v>81350</v>
      </c>
      <c r="B2728" t="s">
        <v>855</v>
      </c>
      <c r="D2728" s="3">
        <v>81</v>
      </c>
      <c r="E2728" t="s">
        <v>2551</v>
      </c>
      <c r="F2728" t="s">
        <v>75</v>
      </c>
      <c r="H2728">
        <f>ROWS($A$2:A2728)</f>
        <v>2727</v>
      </c>
      <c r="I2728" t="str">
        <f>IF(Formulaire!$F$24='Codes postaux par région et dép'!A2728,H2728,"")</f>
        <v/>
      </c>
      <c r="J2728" t="str">
        <f t="shared" si="84"/>
        <v/>
      </c>
      <c r="K2728" t="str">
        <f t="shared" si="85"/>
        <v/>
      </c>
    </row>
    <row r="2729" spans="1:11">
      <c r="A2729" s="9">
        <v>81350</v>
      </c>
      <c r="B2729" t="s">
        <v>2710</v>
      </c>
      <c r="D2729" s="3">
        <v>81</v>
      </c>
      <c r="E2729" t="s">
        <v>2551</v>
      </c>
      <c r="F2729" t="s">
        <v>75</v>
      </c>
      <c r="H2729">
        <f>ROWS($A$2:A2729)</f>
        <v>2728</v>
      </c>
      <c r="I2729" t="str">
        <f>IF(Formulaire!$F$24='Codes postaux par région et dép'!A2729,H2729,"")</f>
        <v/>
      </c>
      <c r="J2729" t="str">
        <f t="shared" si="84"/>
        <v/>
      </c>
      <c r="K2729" t="str">
        <f t="shared" si="85"/>
        <v/>
      </c>
    </row>
    <row r="2730" spans="1:11">
      <c r="A2730" s="9">
        <v>81350</v>
      </c>
      <c r="B2730" t="s">
        <v>2711</v>
      </c>
      <c r="D2730" s="3">
        <v>81</v>
      </c>
      <c r="E2730" t="s">
        <v>2551</v>
      </c>
      <c r="F2730" t="s">
        <v>75</v>
      </c>
      <c r="H2730">
        <f>ROWS($A$2:A2730)</f>
        <v>2729</v>
      </c>
      <c r="I2730" t="str">
        <f>IF(Formulaire!$F$24='Codes postaux par région et dép'!A2730,H2730,"")</f>
        <v/>
      </c>
      <c r="J2730" t="str">
        <f t="shared" si="84"/>
        <v/>
      </c>
      <c r="K2730" t="str">
        <f t="shared" si="85"/>
        <v/>
      </c>
    </row>
    <row r="2731" spans="1:11">
      <c r="A2731" s="9">
        <v>81350</v>
      </c>
      <c r="B2731" t="s">
        <v>2712</v>
      </c>
      <c r="D2731" s="3">
        <v>81</v>
      </c>
      <c r="E2731" t="s">
        <v>2551</v>
      </c>
      <c r="F2731" t="s">
        <v>75</v>
      </c>
      <c r="H2731">
        <f>ROWS($A$2:A2731)</f>
        <v>2730</v>
      </c>
      <c r="I2731" t="str">
        <f>IF(Formulaire!$F$24='Codes postaux par région et dép'!A2731,H2731,"")</f>
        <v/>
      </c>
      <c r="J2731" t="str">
        <f t="shared" si="84"/>
        <v/>
      </c>
      <c r="K2731" t="str">
        <f t="shared" si="85"/>
        <v/>
      </c>
    </row>
    <row r="2732" spans="1:11">
      <c r="A2732" s="9">
        <v>81350</v>
      </c>
      <c r="B2732" t="s">
        <v>2131</v>
      </c>
      <c r="D2732" s="3">
        <v>81</v>
      </c>
      <c r="E2732" t="s">
        <v>2551</v>
      </c>
      <c r="F2732" t="s">
        <v>75</v>
      </c>
      <c r="H2732">
        <f>ROWS($A$2:A2732)</f>
        <v>2731</v>
      </c>
      <c r="I2732" t="str">
        <f>IF(Formulaire!$F$24='Codes postaux par région et dép'!A2732,H2732,"")</f>
        <v/>
      </c>
      <c r="J2732" t="str">
        <f t="shared" si="84"/>
        <v/>
      </c>
      <c r="K2732" t="str">
        <f t="shared" si="85"/>
        <v/>
      </c>
    </row>
    <row r="2733" spans="1:11">
      <c r="A2733" s="9">
        <v>81360</v>
      </c>
      <c r="B2733" t="s">
        <v>2713</v>
      </c>
      <c r="D2733" s="3">
        <v>81</v>
      </c>
      <c r="E2733" t="s">
        <v>2551</v>
      </c>
      <c r="F2733" t="s">
        <v>75</v>
      </c>
      <c r="H2733">
        <f>ROWS($A$2:A2733)</f>
        <v>2732</v>
      </c>
      <c r="I2733" t="str">
        <f>IF(Formulaire!$F$24='Codes postaux par région et dép'!A2733,H2733,"")</f>
        <v/>
      </c>
      <c r="J2733" t="str">
        <f t="shared" si="84"/>
        <v/>
      </c>
      <c r="K2733" t="str">
        <f t="shared" si="85"/>
        <v/>
      </c>
    </row>
    <row r="2734" spans="1:11">
      <c r="A2734" s="9">
        <v>81360</v>
      </c>
      <c r="B2734" t="s">
        <v>2714</v>
      </c>
      <c r="D2734" s="3">
        <v>81</v>
      </c>
      <c r="E2734" t="s">
        <v>2551</v>
      </c>
      <c r="F2734" t="s">
        <v>75</v>
      </c>
      <c r="H2734">
        <f>ROWS($A$2:A2734)</f>
        <v>2733</v>
      </c>
      <c r="I2734" t="str">
        <f>IF(Formulaire!$F$24='Codes postaux par région et dép'!A2734,H2734,"")</f>
        <v/>
      </c>
      <c r="J2734" t="str">
        <f t="shared" si="84"/>
        <v/>
      </c>
      <c r="K2734" t="str">
        <f t="shared" si="85"/>
        <v/>
      </c>
    </row>
    <row r="2735" spans="1:11">
      <c r="A2735" s="9">
        <v>81370</v>
      </c>
      <c r="B2735" t="s">
        <v>2715</v>
      </c>
      <c r="D2735" s="3">
        <v>81</v>
      </c>
      <c r="E2735" t="s">
        <v>2551</v>
      </c>
      <c r="F2735" t="s">
        <v>75</v>
      </c>
      <c r="H2735">
        <f>ROWS($A$2:A2735)</f>
        <v>2734</v>
      </c>
      <c r="I2735" t="str">
        <f>IF(Formulaire!$F$24='Codes postaux par région et dép'!A2735,H2735,"")</f>
        <v/>
      </c>
      <c r="J2735" t="str">
        <f t="shared" si="84"/>
        <v/>
      </c>
      <c r="K2735" t="str">
        <f t="shared" si="85"/>
        <v/>
      </c>
    </row>
    <row r="2736" spans="1:11">
      <c r="A2736" s="9">
        <v>81380</v>
      </c>
      <c r="B2736" t="s">
        <v>2716</v>
      </c>
      <c r="D2736" s="3">
        <v>81</v>
      </c>
      <c r="E2736" t="s">
        <v>2551</v>
      </c>
      <c r="F2736" t="s">
        <v>75</v>
      </c>
      <c r="H2736">
        <f>ROWS($A$2:A2736)</f>
        <v>2735</v>
      </c>
      <c r="I2736" t="str">
        <f>IF(Formulaire!$F$24='Codes postaux par région et dép'!A2736,H2736,"")</f>
        <v/>
      </c>
      <c r="J2736" t="str">
        <f t="shared" si="84"/>
        <v/>
      </c>
      <c r="K2736" t="str">
        <f t="shared" si="85"/>
        <v/>
      </c>
    </row>
    <row r="2737" spans="1:11">
      <c r="A2737" s="9">
        <v>81390</v>
      </c>
      <c r="B2737" t="s">
        <v>2717</v>
      </c>
      <c r="D2737" s="3">
        <v>81</v>
      </c>
      <c r="E2737" t="s">
        <v>2551</v>
      </c>
      <c r="F2737" t="s">
        <v>75</v>
      </c>
      <c r="H2737">
        <f>ROWS($A$2:A2737)</f>
        <v>2736</v>
      </c>
      <c r="I2737" t="str">
        <f>IF(Formulaire!$F$24='Codes postaux par région et dép'!A2737,H2737,"")</f>
        <v/>
      </c>
      <c r="J2737" t="str">
        <f t="shared" si="84"/>
        <v/>
      </c>
      <c r="K2737" t="str">
        <f t="shared" si="85"/>
        <v/>
      </c>
    </row>
    <row r="2738" spans="1:11">
      <c r="A2738" s="9">
        <v>81390</v>
      </c>
      <c r="B2738" t="s">
        <v>2718</v>
      </c>
      <c r="D2738" s="3">
        <v>81</v>
      </c>
      <c r="E2738" t="s">
        <v>2551</v>
      </c>
      <c r="F2738" t="s">
        <v>75</v>
      </c>
      <c r="H2738">
        <f>ROWS($A$2:A2738)</f>
        <v>2737</v>
      </c>
      <c r="I2738" t="str">
        <f>IF(Formulaire!$F$24='Codes postaux par région et dép'!A2738,H2738,"")</f>
        <v/>
      </c>
      <c r="J2738" t="str">
        <f t="shared" si="84"/>
        <v/>
      </c>
      <c r="K2738" t="str">
        <f t="shared" si="85"/>
        <v/>
      </c>
    </row>
    <row r="2739" spans="1:11">
      <c r="A2739" s="9">
        <v>81390</v>
      </c>
      <c r="B2739" t="s">
        <v>2719</v>
      </c>
      <c r="D2739" s="3">
        <v>81</v>
      </c>
      <c r="E2739" t="s">
        <v>2551</v>
      </c>
      <c r="F2739" t="s">
        <v>75</v>
      </c>
      <c r="H2739">
        <f>ROWS($A$2:A2739)</f>
        <v>2738</v>
      </c>
      <c r="I2739" t="str">
        <f>IF(Formulaire!$F$24='Codes postaux par région et dép'!A2739,H2739,"")</f>
        <v/>
      </c>
      <c r="J2739" t="str">
        <f t="shared" si="84"/>
        <v/>
      </c>
      <c r="K2739" t="str">
        <f t="shared" si="85"/>
        <v/>
      </c>
    </row>
    <row r="2740" spans="1:11">
      <c r="A2740" s="9">
        <v>81400</v>
      </c>
      <c r="B2740" t="s">
        <v>2720</v>
      </c>
      <c r="D2740" s="3">
        <v>81</v>
      </c>
      <c r="E2740" t="s">
        <v>2551</v>
      </c>
      <c r="F2740" t="s">
        <v>75</v>
      </c>
      <c r="H2740">
        <f>ROWS($A$2:A2740)</f>
        <v>2739</v>
      </c>
      <c r="I2740" t="str">
        <f>IF(Formulaire!$F$24='Codes postaux par région et dép'!A2740,H2740,"")</f>
        <v/>
      </c>
      <c r="J2740" t="str">
        <f t="shared" si="84"/>
        <v/>
      </c>
      <c r="K2740" t="str">
        <f t="shared" si="85"/>
        <v/>
      </c>
    </row>
    <row r="2741" spans="1:11">
      <c r="A2741" s="9">
        <v>81400</v>
      </c>
      <c r="B2741" t="s">
        <v>2721</v>
      </c>
      <c r="D2741" s="3">
        <v>81</v>
      </c>
      <c r="E2741" t="s">
        <v>2551</v>
      </c>
      <c r="F2741" t="s">
        <v>75</v>
      </c>
      <c r="H2741">
        <f>ROWS($A$2:A2741)</f>
        <v>2740</v>
      </c>
      <c r="I2741" t="str">
        <f>IF(Formulaire!$F$24='Codes postaux par région et dép'!A2741,H2741,"")</f>
        <v/>
      </c>
      <c r="J2741" t="str">
        <f t="shared" si="84"/>
        <v/>
      </c>
      <c r="K2741" t="str">
        <f t="shared" si="85"/>
        <v/>
      </c>
    </row>
    <row r="2742" spans="1:11">
      <c r="A2742" s="9">
        <v>81400</v>
      </c>
      <c r="B2742" t="s">
        <v>64</v>
      </c>
      <c r="D2742" s="3">
        <v>81</v>
      </c>
      <c r="E2742" t="s">
        <v>2551</v>
      </c>
      <c r="F2742" t="s">
        <v>75</v>
      </c>
      <c r="H2742">
        <f>ROWS($A$2:A2742)</f>
        <v>2741</v>
      </c>
      <c r="I2742" t="str">
        <f>IF(Formulaire!$F$24='Codes postaux par région et dép'!A2742,H2742,"")</f>
        <v/>
      </c>
      <c r="J2742" t="str">
        <f t="shared" si="84"/>
        <v/>
      </c>
      <c r="K2742" t="str">
        <f t="shared" si="85"/>
        <v/>
      </c>
    </row>
    <row r="2743" spans="1:11">
      <c r="A2743" s="9">
        <v>81400</v>
      </c>
      <c r="B2743" t="s">
        <v>2722</v>
      </c>
      <c r="D2743" s="3">
        <v>81</v>
      </c>
      <c r="E2743" t="s">
        <v>2551</v>
      </c>
      <c r="F2743" t="s">
        <v>75</v>
      </c>
      <c r="H2743">
        <f>ROWS($A$2:A2743)</f>
        <v>2742</v>
      </c>
      <c r="I2743" t="str">
        <f>IF(Formulaire!$F$24='Codes postaux par région et dép'!A2743,H2743,"")</f>
        <v/>
      </c>
      <c r="J2743" t="str">
        <f t="shared" si="84"/>
        <v/>
      </c>
      <c r="K2743" t="str">
        <f t="shared" si="85"/>
        <v/>
      </c>
    </row>
    <row r="2744" spans="1:11">
      <c r="A2744" s="9">
        <v>81400</v>
      </c>
      <c r="B2744" t="s">
        <v>2723</v>
      </c>
      <c r="D2744" s="3">
        <v>81</v>
      </c>
      <c r="E2744" t="s">
        <v>2551</v>
      </c>
      <c r="F2744" t="s">
        <v>75</v>
      </c>
      <c r="H2744">
        <f>ROWS($A$2:A2744)</f>
        <v>2743</v>
      </c>
      <c r="I2744" t="str">
        <f>IF(Formulaire!$F$24='Codes postaux par région et dép'!A2744,H2744,"")</f>
        <v/>
      </c>
      <c r="J2744" t="str">
        <f t="shared" si="84"/>
        <v/>
      </c>
      <c r="K2744" t="str">
        <f t="shared" si="85"/>
        <v/>
      </c>
    </row>
    <row r="2745" spans="1:11">
      <c r="A2745" s="9">
        <v>81430</v>
      </c>
      <c r="B2745" t="s">
        <v>2724</v>
      </c>
      <c r="D2745" s="3">
        <v>81</v>
      </c>
      <c r="E2745" t="s">
        <v>2551</v>
      </c>
      <c r="F2745" t="s">
        <v>75</v>
      </c>
      <c r="H2745">
        <f>ROWS($A$2:A2745)</f>
        <v>2744</v>
      </c>
      <c r="I2745" t="str">
        <f>IF(Formulaire!$F$24='Codes postaux par région et dép'!A2745,H2745,"")</f>
        <v/>
      </c>
      <c r="J2745" t="str">
        <f t="shared" si="84"/>
        <v/>
      </c>
      <c r="K2745" t="str">
        <f t="shared" si="85"/>
        <v/>
      </c>
    </row>
    <row r="2746" spans="1:11">
      <c r="A2746" s="9">
        <v>81430</v>
      </c>
      <c r="B2746" t="s">
        <v>2725</v>
      </c>
      <c r="C2746" t="s">
        <v>953</v>
      </c>
      <c r="D2746" s="3">
        <v>81</v>
      </c>
      <c r="E2746" t="s">
        <v>2551</v>
      </c>
      <c r="F2746" t="s">
        <v>75</v>
      </c>
      <c r="H2746">
        <f>ROWS($A$2:A2746)</f>
        <v>2745</v>
      </c>
      <c r="I2746" t="str">
        <f>IF(Formulaire!$F$24='Codes postaux par région et dép'!A2746,H2746,"")</f>
        <v/>
      </c>
      <c r="J2746" t="str">
        <f t="shared" si="84"/>
        <v/>
      </c>
      <c r="K2746" t="str">
        <f t="shared" si="85"/>
        <v/>
      </c>
    </row>
    <row r="2747" spans="1:11">
      <c r="A2747" s="9">
        <v>81430</v>
      </c>
      <c r="B2747" t="s">
        <v>2726</v>
      </c>
      <c r="D2747" s="3">
        <v>81</v>
      </c>
      <c r="E2747" t="s">
        <v>2551</v>
      </c>
      <c r="F2747" t="s">
        <v>75</v>
      </c>
      <c r="H2747">
        <f>ROWS($A$2:A2747)</f>
        <v>2746</v>
      </c>
      <c r="I2747" t="str">
        <f>IF(Formulaire!$F$24='Codes postaux par région et dép'!A2747,H2747,"")</f>
        <v/>
      </c>
      <c r="J2747" t="str">
        <f t="shared" si="84"/>
        <v/>
      </c>
      <c r="K2747" t="str">
        <f t="shared" si="85"/>
        <v/>
      </c>
    </row>
    <row r="2748" spans="1:11">
      <c r="A2748" s="9">
        <v>81430</v>
      </c>
      <c r="B2748" t="s">
        <v>2727</v>
      </c>
      <c r="D2748" s="3">
        <v>81</v>
      </c>
      <c r="E2748" t="s">
        <v>2551</v>
      </c>
      <c r="F2748" t="s">
        <v>75</v>
      </c>
      <c r="H2748">
        <f>ROWS($A$2:A2748)</f>
        <v>2747</v>
      </c>
      <c r="I2748" t="str">
        <f>IF(Formulaire!$F$24='Codes postaux par région et dép'!A2748,H2748,"")</f>
        <v/>
      </c>
      <c r="J2748" t="str">
        <f t="shared" si="84"/>
        <v/>
      </c>
      <c r="K2748" t="str">
        <f t="shared" si="85"/>
        <v/>
      </c>
    </row>
    <row r="2749" spans="1:11">
      <c r="A2749" s="9">
        <v>81430</v>
      </c>
      <c r="B2749" t="s">
        <v>2725</v>
      </c>
      <c r="C2749" t="s">
        <v>2324</v>
      </c>
      <c r="D2749" s="3">
        <v>81</v>
      </c>
      <c r="E2749" t="s">
        <v>2551</v>
      </c>
      <c r="F2749" t="s">
        <v>75</v>
      </c>
      <c r="H2749">
        <f>ROWS($A$2:A2749)</f>
        <v>2748</v>
      </c>
      <c r="I2749" t="str">
        <f>IF(Formulaire!$F$24='Codes postaux par région et dép'!A2749,H2749,"")</f>
        <v/>
      </c>
      <c r="J2749" t="str">
        <f t="shared" si="84"/>
        <v/>
      </c>
      <c r="K2749" t="str">
        <f t="shared" si="85"/>
        <v/>
      </c>
    </row>
    <row r="2750" spans="1:11">
      <c r="A2750" s="9">
        <v>81430</v>
      </c>
      <c r="B2750" t="s">
        <v>2728</v>
      </c>
      <c r="D2750" s="3">
        <v>81</v>
      </c>
      <c r="E2750" t="s">
        <v>2551</v>
      </c>
      <c r="F2750" t="s">
        <v>75</v>
      </c>
      <c r="H2750">
        <f>ROWS($A$2:A2750)</f>
        <v>2749</v>
      </c>
      <c r="I2750" t="str">
        <f>IF(Formulaire!$F$24='Codes postaux par région et dép'!A2750,H2750,"")</f>
        <v/>
      </c>
      <c r="J2750" t="str">
        <f t="shared" si="84"/>
        <v/>
      </c>
      <c r="K2750" t="str">
        <f t="shared" si="85"/>
        <v/>
      </c>
    </row>
    <row r="2751" spans="1:11">
      <c r="A2751" s="9">
        <v>81440</v>
      </c>
      <c r="B2751" t="s">
        <v>2729</v>
      </c>
      <c r="D2751" s="3">
        <v>81</v>
      </c>
      <c r="E2751" t="s">
        <v>2551</v>
      </c>
      <c r="F2751" t="s">
        <v>75</v>
      </c>
      <c r="H2751">
        <f>ROWS($A$2:A2751)</f>
        <v>2750</v>
      </c>
      <c r="I2751" t="str">
        <f>IF(Formulaire!$F$24='Codes postaux par région et dép'!A2751,H2751,"")</f>
        <v/>
      </c>
      <c r="J2751" t="str">
        <f t="shared" si="84"/>
        <v/>
      </c>
      <c r="K2751" t="str">
        <f t="shared" si="85"/>
        <v/>
      </c>
    </row>
    <row r="2752" spans="1:11">
      <c r="A2752" s="9">
        <v>81440</v>
      </c>
      <c r="B2752" t="s">
        <v>2730</v>
      </c>
      <c r="D2752" s="3">
        <v>81</v>
      </c>
      <c r="E2752" t="s">
        <v>2551</v>
      </c>
      <c r="F2752" t="s">
        <v>75</v>
      </c>
      <c r="H2752">
        <f>ROWS($A$2:A2752)</f>
        <v>2751</v>
      </c>
      <c r="I2752" t="str">
        <f>IF(Formulaire!$F$24='Codes postaux par région et dép'!A2752,H2752,"")</f>
        <v/>
      </c>
      <c r="J2752" t="str">
        <f t="shared" si="84"/>
        <v/>
      </c>
      <c r="K2752" t="str">
        <f t="shared" si="85"/>
        <v/>
      </c>
    </row>
    <row r="2753" spans="1:11">
      <c r="A2753" s="9">
        <v>81440</v>
      </c>
      <c r="B2753" t="s">
        <v>2731</v>
      </c>
      <c r="D2753" s="3">
        <v>81</v>
      </c>
      <c r="E2753" t="s">
        <v>2551</v>
      </c>
      <c r="F2753" t="s">
        <v>75</v>
      </c>
      <c r="H2753">
        <f>ROWS($A$2:A2753)</f>
        <v>2752</v>
      </c>
      <c r="I2753" t="str">
        <f>IF(Formulaire!$F$24='Codes postaux par région et dép'!A2753,H2753,"")</f>
        <v/>
      </c>
      <c r="J2753" t="str">
        <f t="shared" si="84"/>
        <v/>
      </c>
      <c r="K2753" t="str">
        <f t="shared" si="85"/>
        <v/>
      </c>
    </row>
    <row r="2754" spans="1:11">
      <c r="A2754" s="9">
        <v>81440</v>
      </c>
      <c r="B2754" t="s">
        <v>2732</v>
      </c>
      <c r="D2754" s="3">
        <v>81</v>
      </c>
      <c r="E2754" t="s">
        <v>2551</v>
      </c>
      <c r="F2754" t="s">
        <v>75</v>
      </c>
      <c r="H2754">
        <f>ROWS($A$2:A2754)</f>
        <v>2753</v>
      </c>
      <c r="I2754" t="str">
        <f>IF(Formulaire!$F$24='Codes postaux par région et dép'!A2754,H2754,"")</f>
        <v/>
      </c>
      <c r="J2754" t="str">
        <f t="shared" ref="J2754:J2817" si="86">IFERROR(SMALL($I:$I,H2754),"")</f>
        <v/>
      </c>
      <c r="K2754" t="str">
        <f t="shared" ref="K2754:K2817" si="87">IFERROR(INDEX($B$2:$B$2867,J2754),"")</f>
        <v/>
      </c>
    </row>
    <row r="2755" spans="1:11">
      <c r="A2755" s="9">
        <v>81440</v>
      </c>
      <c r="B2755" t="s">
        <v>2733</v>
      </c>
      <c r="D2755" s="3">
        <v>81</v>
      </c>
      <c r="E2755" t="s">
        <v>2551</v>
      </c>
      <c r="F2755" t="s">
        <v>75</v>
      </c>
      <c r="H2755">
        <f>ROWS($A$2:A2755)</f>
        <v>2754</v>
      </c>
      <c r="I2755" t="str">
        <f>IF(Formulaire!$F$24='Codes postaux par région et dép'!A2755,H2755,"")</f>
        <v/>
      </c>
      <c r="J2755" t="str">
        <f t="shared" si="86"/>
        <v/>
      </c>
      <c r="K2755" t="str">
        <f t="shared" si="87"/>
        <v/>
      </c>
    </row>
    <row r="2756" spans="1:11">
      <c r="A2756" s="9">
        <v>81440</v>
      </c>
      <c r="B2756" t="s">
        <v>2734</v>
      </c>
      <c r="D2756" s="3">
        <v>81</v>
      </c>
      <c r="E2756" t="s">
        <v>2551</v>
      </c>
      <c r="F2756" t="s">
        <v>75</v>
      </c>
      <c r="H2756">
        <f>ROWS($A$2:A2756)</f>
        <v>2755</v>
      </c>
      <c r="I2756" t="str">
        <f>IF(Formulaire!$F$24='Codes postaux par région et dép'!A2756,H2756,"")</f>
        <v/>
      </c>
      <c r="J2756" t="str">
        <f t="shared" si="86"/>
        <v/>
      </c>
      <c r="K2756" t="str">
        <f t="shared" si="87"/>
        <v/>
      </c>
    </row>
    <row r="2757" spans="1:11">
      <c r="A2757" s="9">
        <v>81440</v>
      </c>
      <c r="B2757" t="s">
        <v>904</v>
      </c>
      <c r="D2757" s="3">
        <v>81</v>
      </c>
      <c r="E2757" t="s">
        <v>2551</v>
      </c>
      <c r="F2757" t="s">
        <v>75</v>
      </c>
      <c r="H2757">
        <f>ROWS($A$2:A2757)</f>
        <v>2756</v>
      </c>
      <c r="I2757" t="str">
        <f>IF(Formulaire!$F$24='Codes postaux par région et dép'!A2757,H2757,"")</f>
        <v/>
      </c>
      <c r="J2757" t="str">
        <f t="shared" si="86"/>
        <v/>
      </c>
      <c r="K2757" t="str">
        <f t="shared" si="87"/>
        <v/>
      </c>
    </row>
    <row r="2758" spans="1:11">
      <c r="A2758" s="9">
        <v>81440</v>
      </c>
      <c r="B2758" t="s">
        <v>224</v>
      </c>
      <c r="D2758" s="3">
        <v>81</v>
      </c>
      <c r="E2758" t="s">
        <v>2551</v>
      </c>
      <c r="F2758" t="s">
        <v>75</v>
      </c>
      <c r="H2758">
        <f>ROWS($A$2:A2758)</f>
        <v>2757</v>
      </c>
      <c r="I2758" t="str">
        <f>IF(Formulaire!$F$24='Codes postaux par région et dép'!A2758,H2758,"")</f>
        <v/>
      </c>
      <c r="J2758" t="str">
        <f t="shared" si="86"/>
        <v/>
      </c>
      <c r="K2758" t="str">
        <f t="shared" si="87"/>
        <v/>
      </c>
    </row>
    <row r="2759" spans="1:11">
      <c r="A2759" s="9">
        <v>81440</v>
      </c>
      <c r="B2759" t="s">
        <v>2735</v>
      </c>
      <c r="D2759" s="3">
        <v>81</v>
      </c>
      <c r="E2759" t="s">
        <v>2551</v>
      </c>
      <c r="F2759" t="s">
        <v>75</v>
      </c>
      <c r="H2759">
        <f>ROWS($A$2:A2759)</f>
        <v>2758</v>
      </c>
      <c r="I2759" t="str">
        <f>IF(Formulaire!$F$24='Codes postaux par région et dép'!A2759,H2759,"")</f>
        <v/>
      </c>
      <c r="J2759" t="str">
        <f t="shared" si="86"/>
        <v/>
      </c>
      <c r="K2759" t="str">
        <f t="shared" si="87"/>
        <v/>
      </c>
    </row>
    <row r="2760" spans="1:11">
      <c r="A2760" s="9">
        <v>81440</v>
      </c>
      <c r="B2760" t="s">
        <v>2736</v>
      </c>
      <c r="D2760" s="3">
        <v>81</v>
      </c>
      <c r="E2760" t="s">
        <v>2551</v>
      </c>
      <c r="F2760" t="s">
        <v>75</v>
      </c>
      <c r="H2760">
        <f>ROWS($A$2:A2760)</f>
        <v>2759</v>
      </c>
      <c r="I2760" t="str">
        <f>IF(Formulaire!$F$24='Codes postaux par région et dép'!A2760,H2760,"")</f>
        <v/>
      </c>
      <c r="J2760" t="str">
        <f t="shared" si="86"/>
        <v/>
      </c>
      <c r="K2760" t="str">
        <f t="shared" si="87"/>
        <v/>
      </c>
    </row>
    <row r="2761" spans="1:11">
      <c r="A2761" s="9">
        <v>81450</v>
      </c>
      <c r="B2761" t="s">
        <v>2737</v>
      </c>
      <c r="D2761" s="3">
        <v>81</v>
      </c>
      <c r="E2761" t="s">
        <v>2551</v>
      </c>
      <c r="F2761" t="s">
        <v>75</v>
      </c>
      <c r="H2761">
        <f>ROWS($A$2:A2761)</f>
        <v>2760</v>
      </c>
      <c r="I2761" t="str">
        <f>IF(Formulaire!$F$24='Codes postaux par région et dép'!A2761,H2761,"")</f>
        <v/>
      </c>
      <c r="J2761" t="str">
        <f t="shared" si="86"/>
        <v/>
      </c>
      <c r="K2761" t="str">
        <f t="shared" si="87"/>
        <v/>
      </c>
    </row>
    <row r="2762" spans="1:11">
      <c r="A2762" s="9">
        <v>81470</v>
      </c>
      <c r="B2762" t="s">
        <v>2738</v>
      </c>
      <c r="D2762" s="3">
        <v>81</v>
      </c>
      <c r="E2762" t="s">
        <v>2551</v>
      </c>
      <c r="F2762" t="s">
        <v>75</v>
      </c>
      <c r="H2762">
        <f>ROWS($A$2:A2762)</f>
        <v>2761</v>
      </c>
      <c r="I2762" t="str">
        <f>IF(Formulaire!$F$24='Codes postaux par région et dép'!A2762,H2762,"")</f>
        <v/>
      </c>
      <c r="J2762" t="str">
        <f t="shared" si="86"/>
        <v/>
      </c>
      <c r="K2762" t="str">
        <f t="shared" si="87"/>
        <v/>
      </c>
    </row>
    <row r="2763" spans="1:11">
      <c r="A2763" s="9">
        <v>81470</v>
      </c>
      <c r="B2763" t="s">
        <v>2739</v>
      </c>
      <c r="D2763" s="3">
        <v>81</v>
      </c>
      <c r="E2763" t="s">
        <v>2551</v>
      </c>
      <c r="F2763" t="s">
        <v>75</v>
      </c>
      <c r="H2763">
        <f>ROWS($A$2:A2763)</f>
        <v>2762</v>
      </c>
      <c r="I2763" t="str">
        <f>IF(Formulaire!$F$24='Codes postaux par région et dép'!A2763,H2763,"")</f>
        <v/>
      </c>
      <c r="J2763" t="str">
        <f t="shared" si="86"/>
        <v/>
      </c>
      <c r="K2763" t="str">
        <f t="shared" si="87"/>
        <v/>
      </c>
    </row>
    <row r="2764" spans="1:11">
      <c r="A2764" s="9">
        <v>81470</v>
      </c>
      <c r="B2764" t="s">
        <v>2740</v>
      </c>
      <c r="D2764" s="3">
        <v>81</v>
      </c>
      <c r="E2764" t="s">
        <v>2551</v>
      </c>
      <c r="F2764" t="s">
        <v>75</v>
      </c>
      <c r="H2764">
        <f>ROWS($A$2:A2764)</f>
        <v>2763</v>
      </c>
      <c r="I2764" t="str">
        <f>IF(Formulaire!$F$24='Codes postaux par région et dép'!A2764,H2764,"")</f>
        <v/>
      </c>
      <c r="J2764" t="str">
        <f t="shared" si="86"/>
        <v/>
      </c>
      <c r="K2764" t="str">
        <f t="shared" si="87"/>
        <v/>
      </c>
    </row>
    <row r="2765" spans="1:11">
      <c r="A2765" s="9">
        <v>81470</v>
      </c>
      <c r="B2765" t="s">
        <v>2741</v>
      </c>
      <c r="D2765" s="3">
        <v>81</v>
      </c>
      <c r="E2765" t="s">
        <v>2551</v>
      </c>
      <c r="F2765" t="s">
        <v>75</v>
      </c>
      <c r="H2765">
        <f>ROWS($A$2:A2765)</f>
        <v>2764</v>
      </c>
      <c r="I2765" t="str">
        <f>IF(Formulaire!$F$24='Codes postaux par région et dép'!A2765,H2765,"")</f>
        <v/>
      </c>
      <c r="J2765" t="str">
        <f t="shared" si="86"/>
        <v/>
      </c>
      <c r="K2765" t="str">
        <f t="shared" si="87"/>
        <v/>
      </c>
    </row>
    <row r="2766" spans="1:11">
      <c r="A2766" s="9">
        <v>81470</v>
      </c>
      <c r="B2766" t="s">
        <v>910</v>
      </c>
      <c r="D2766" s="3">
        <v>81</v>
      </c>
      <c r="E2766" t="s">
        <v>2551</v>
      </c>
      <c r="F2766" t="s">
        <v>75</v>
      </c>
      <c r="H2766">
        <f>ROWS($A$2:A2766)</f>
        <v>2765</v>
      </c>
      <c r="I2766" t="str">
        <f>IF(Formulaire!$F$24='Codes postaux par région et dép'!A2766,H2766,"")</f>
        <v/>
      </c>
      <c r="J2766" t="str">
        <f t="shared" si="86"/>
        <v/>
      </c>
      <c r="K2766" t="str">
        <f t="shared" si="87"/>
        <v/>
      </c>
    </row>
    <row r="2767" spans="1:11">
      <c r="A2767" s="9">
        <v>81470</v>
      </c>
      <c r="B2767" t="s">
        <v>2742</v>
      </c>
      <c r="D2767" s="3">
        <v>81</v>
      </c>
      <c r="E2767" t="s">
        <v>2551</v>
      </c>
      <c r="F2767" t="s">
        <v>75</v>
      </c>
      <c r="H2767">
        <f>ROWS($A$2:A2767)</f>
        <v>2766</v>
      </c>
      <c r="I2767" t="str">
        <f>IF(Formulaire!$F$24='Codes postaux par région et dép'!A2767,H2767,"")</f>
        <v/>
      </c>
      <c r="J2767" t="str">
        <f t="shared" si="86"/>
        <v/>
      </c>
      <c r="K2767" t="str">
        <f t="shared" si="87"/>
        <v/>
      </c>
    </row>
    <row r="2768" spans="1:11">
      <c r="A2768" s="9">
        <v>81470</v>
      </c>
      <c r="B2768" t="s">
        <v>2743</v>
      </c>
      <c r="D2768" s="3">
        <v>81</v>
      </c>
      <c r="E2768" t="s">
        <v>2551</v>
      </c>
      <c r="F2768" t="s">
        <v>75</v>
      </c>
      <c r="H2768">
        <f>ROWS($A$2:A2768)</f>
        <v>2767</v>
      </c>
      <c r="I2768" t="str">
        <f>IF(Formulaire!$F$24='Codes postaux par région et dép'!A2768,H2768,"")</f>
        <v/>
      </c>
      <c r="J2768" t="str">
        <f t="shared" si="86"/>
        <v/>
      </c>
      <c r="K2768" t="str">
        <f t="shared" si="87"/>
        <v/>
      </c>
    </row>
    <row r="2769" spans="1:11">
      <c r="A2769" s="9">
        <v>81470</v>
      </c>
      <c r="B2769" t="s">
        <v>2744</v>
      </c>
      <c r="D2769" s="3">
        <v>81</v>
      </c>
      <c r="E2769" t="s">
        <v>2551</v>
      </c>
      <c r="F2769" t="s">
        <v>75</v>
      </c>
      <c r="H2769">
        <f>ROWS($A$2:A2769)</f>
        <v>2768</v>
      </c>
      <c r="I2769" t="str">
        <f>IF(Formulaire!$F$24='Codes postaux par région et dép'!A2769,H2769,"")</f>
        <v/>
      </c>
      <c r="J2769" t="str">
        <f t="shared" si="86"/>
        <v/>
      </c>
      <c r="K2769" t="str">
        <f t="shared" si="87"/>
        <v/>
      </c>
    </row>
    <row r="2770" spans="1:11">
      <c r="A2770" s="9">
        <v>81470</v>
      </c>
      <c r="B2770" t="s">
        <v>2745</v>
      </c>
      <c r="D2770" s="3">
        <v>81</v>
      </c>
      <c r="E2770" t="s">
        <v>2551</v>
      </c>
      <c r="F2770" t="s">
        <v>75</v>
      </c>
      <c r="H2770">
        <f>ROWS($A$2:A2770)</f>
        <v>2769</v>
      </c>
      <c r="I2770" t="str">
        <f>IF(Formulaire!$F$24='Codes postaux par région et dép'!A2770,H2770,"")</f>
        <v/>
      </c>
      <c r="J2770" t="str">
        <f t="shared" si="86"/>
        <v/>
      </c>
      <c r="K2770" t="str">
        <f t="shared" si="87"/>
        <v/>
      </c>
    </row>
    <row r="2771" spans="1:11">
      <c r="A2771" s="9">
        <v>81470</v>
      </c>
      <c r="B2771" t="s">
        <v>2746</v>
      </c>
      <c r="D2771" s="3">
        <v>81</v>
      </c>
      <c r="E2771" t="s">
        <v>2551</v>
      </c>
      <c r="F2771" t="s">
        <v>75</v>
      </c>
      <c r="H2771">
        <f>ROWS($A$2:A2771)</f>
        <v>2770</v>
      </c>
      <c r="I2771" t="str">
        <f>IF(Formulaire!$F$24='Codes postaux par région et dép'!A2771,H2771,"")</f>
        <v/>
      </c>
      <c r="J2771" t="str">
        <f t="shared" si="86"/>
        <v/>
      </c>
      <c r="K2771" t="str">
        <f t="shared" si="87"/>
        <v/>
      </c>
    </row>
    <row r="2772" spans="1:11">
      <c r="A2772" s="9">
        <v>81470</v>
      </c>
      <c r="B2772" t="s">
        <v>2747</v>
      </c>
      <c r="D2772" s="3">
        <v>81</v>
      </c>
      <c r="E2772" t="s">
        <v>2551</v>
      </c>
      <c r="F2772" t="s">
        <v>75</v>
      </c>
      <c r="H2772">
        <f>ROWS($A$2:A2772)</f>
        <v>2771</v>
      </c>
      <c r="I2772" t="str">
        <f>IF(Formulaire!$F$24='Codes postaux par région et dép'!A2772,H2772,"")</f>
        <v/>
      </c>
      <c r="J2772" t="str">
        <f t="shared" si="86"/>
        <v/>
      </c>
      <c r="K2772" t="str">
        <f t="shared" si="87"/>
        <v/>
      </c>
    </row>
    <row r="2773" spans="1:11">
      <c r="A2773" s="9">
        <v>81490</v>
      </c>
      <c r="B2773" t="s">
        <v>2748</v>
      </c>
      <c r="D2773" s="3">
        <v>81</v>
      </c>
      <c r="E2773" t="s">
        <v>2551</v>
      </c>
      <c r="F2773" t="s">
        <v>75</v>
      </c>
      <c r="H2773">
        <f>ROWS($A$2:A2773)</f>
        <v>2772</v>
      </c>
      <c r="I2773" t="str">
        <f>IF(Formulaire!$F$24='Codes postaux par région et dép'!A2773,H2773,"")</f>
        <v/>
      </c>
      <c r="J2773" t="str">
        <f t="shared" si="86"/>
        <v/>
      </c>
      <c r="K2773" t="str">
        <f t="shared" si="87"/>
        <v/>
      </c>
    </row>
    <row r="2774" spans="1:11">
      <c r="A2774" s="9">
        <v>81490</v>
      </c>
      <c r="B2774" t="s">
        <v>698</v>
      </c>
      <c r="D2774" s="3">
        <v>81</v>
      </c>
      <c r="E2774" t="s">
        <v>2551</v>
      </c>
      <c r="F2774" t="s">
        <v>75</v>
      </c>
      <c r="H2774">
        <f>ROWS($A$2:A2774)</f>
        <v>2773</v>
      </c>
      <c r="I2774" t="str">
        <f>IF(Formulaire!$F$24='Codes postaux par région et dép'!A2774,H2774,"")</f>
        <v/>
      </c>
      <c r="J2774" t="str">
        <f t="shared" si="86"/>
        <v/>
      </c>
      <c r="K2774" t="str">
        <f t="shared" si="87"/>
        <v/>
      </c>
    </row>
    <row r="2775" spans="1:11">
      <c r="A2775" s="9">
        <v>81490</v>
      </c>
      <c r="B2775" t="s">
        <v>2749</v>
      </c>
      <c r="D2775" s="3">
        <v>81</v>
      </c>
      <c r="E2775" t="s">
        <v>2551</v>
      </c>
      <c r="F2775" t="s">
        <v>75</v>
      </c>
      <c r="H2775">
        <f>ROWS($A$2:A2775)</f>
        <v>2774</v>
      </c>
      <c r="I2775" t="str">
        <f>IF(Formulaire!$F$24='Codes postaux par région et dép'!A2775,H2775,"")</f>
        <v/>
      </c>
      <c r="J2775" t="str">
        <f t="shared" si="86"/>
        <v/>
      </c>
      <c r="K2775" t="str">
        <f t="shared" si="87"/>
        <v/>
      </c>
    </row>
    <row r="2776" spans="1:11">
      <c r="A2776" s="9">
        <v>81500</v>
      </c>
      <c r="B2776" t="s">
        <v>746</v>
      </c>
      <c r="D2776" s="3">
        <v>81</v>
      </c>
      <c r="E2776" t="s">
        <v>2551</v>
      </c>
      <c r="F2776" t="s">
        <v>75</v>
      </c>
      <c r="H2776">
        <f>ROWS($A$2:A2776)</f>
        <v>2775</v>
      </c>
      <c r="I2776" t="str">
        <f>IF(Formulaire!$F$24='Codes postaux par région et dép'!A2776,H2776,"")</f>
        <v/>
      </c>
      <c r="J2776" t="str">
        <f t="shared" si="86"/>
        <v/>
      </c>
      <c r="K2776" t="str">
        <f t="shared" si="87"/>
        <v/>
      </c>
    </row>
    <row r="2777" spans="1:11">
      <c r="A2777" s="9">
        <v>81500</v>
      </c>
      <c r="B2777" t="s">
        <v>1862</v>
      </c>
      <c r="D2777" s="3">
        <v>81</v>
      </c>
      <c r="E2777" t="s">
        <v>2551</v>
      </c>
      <c r="F2777" t="s">
        <v>75</v>
      </c>
      <c r="H2777">
        <f>ROWS($A$2:A2777)</f>
        <v>2776</v>
      </c>
      <c r="I2777" t="str">
        <f>IF(Formulaire!$F$24='Codes postaux par région et dép'!A2777,H2777,"")</f>
        <v/>
      </c>
      <c r="J2777" t="str">
        <f t="shared" si="86"/>
        <v/>
      </c>
      <c r="K2777" t="str">
        <f t="shared" si="87"/>
        <v/>
      </c>
    </row>
    <row r="2778" spans="1:11">
      <c r="A2778" s="9">
        <v>81500</v>
      </c>
      <c r="B2778" t="s">
        <v>2750</v>
      </c>
      <c r="D2778" s="3">
        <v>81</v>
      </c>
      <c r="E2778" t="s">
        <v>2551</v>
      </c>
      <c r="F2778" t="s">
        <v>75</v>
      </c>
      <c r="H2778">
        <f>ROWS($A$2:A2778)</f>
        <v>2777</v>
      </c>
      <c r="I2778" t="str">
        <f>IF(Formulaire!$F$24='Codes postaux par région et dép'!A2778,H2778,"")</f>
        <v/>
      </c>
      <c r="J2778" t="str">
        <f t="shared" si="86"/>
        <v/>
      </c>
      <c r="K2778" t="str">
        <f t="shared" si="87"/>
        <v/>
      </c>
    </row>
    <row r="2779" spans="1:11">
      <c r="A2779" s="9">
        <v>81500</v>
      </c>
      <c r="B2779" t="s">
        <v>2751</v>
      </c>
      <c r="D2779" s="3">
        <v>81</v>
      </c>
      <c r="E2779" t="s">
        <v>2551</v>
      </c>
      <c r="F2779" t="s">
        <v>75</v>
      </c>
      <c r="H2779">
        <f>ROWS($A$2:A2779)</f>
        <v>2778</v>
      </c>
      <c r="I2779" t="str">
        <f>IF(Formulaire!$F$24='Codes postaux par région et dép'!A2779,H2779,"")</f>
        <v/>
      </c>
      <c r="J2779" t="str">
        <f t="shared" si="86"/>
        <v/>
      </c>
      <c r="K2779" t="str">
        <f t="shared" si="87"/>
        <v/>
      </c>
    </row>
    <row r="2780" spans="1:11">
      <c r="A2780" s="9">
        <v>81500</v>
      </c>
      <c r="B2780" t="s">
        <v>2752</v>
      </c>
      <c r="D2780" s="3">
        <v>81</v>
      </c>
      <c r="E2780" t="s">
        <v>2551</v>
      </c>
      <c r="F2780" t="s">
        <v>75</v>
      </c>
      <c r="H2780">
        <f>ROWS($A$2:A2780)</f>
        <v>2779</v>
      </c>
      <c r="I2780" t="str">
        <f>IF(Formulaire!$F$24='Codes postaux par région et dép'!A2780,H2780,"")</f>
        <v/>
      </c>
      <c r="J2780" t="str">
        <f t="shared" si="86"/>
        <v/>
      </c>
      <c r="K2780" t="str">
        <f t="shared" si="87"/>
        <v/>
      </c>
    </row>
    <row r="2781" spans="1:11">
      <c r="A2781" s="9">
        <v>81500</v>
      </c>
      <c r="B2781" t="s">
        <v>636</v>
      </c>
      <c r="D2781" s="3">
        <v>81</v>
      </c>
      <c r="E2781" t="s">
        <v>2551</v>
      </c>
      <c r="F2781" t="s">
        <v>75</v>
      </c>
      <c r="H2781">
        <f>ROWS($A$2:A2781)</f>
        <v>2780</v>
      </c>
      <c r="I2781" t="str">
        <f>IF(Formulaire!$F$24='Codes postaux par région et dép'!A2781,H2781,"")</f>
        <v/>
      </c>
      <c r="J2781" t="str">
        <f t="shared" si="86"/>
        <v/>
      </c>
      <c r="K2781" t="str">
        <f t="shared" si="87"/>
        <v/>
      </c>
    </row>
    <row r="2782" spans="1:11">
      <c r="A2782" s="9">
        <v>81500</v>
      </c>
      <c r="B2782" t="s">
        <v>2753</v>
      </c>
      <c r="D2782" s="3">
        <v>81</v>
      </c>
      <c r="E2782" t="s">
        <v>2551</v>
      </c>
      <c r="F2782" t="s">
        <v>75</v>
      </c>
      <c r="H2782">
        <f>ROWS($A$2:A2782)</f>
        <v>2781</v>
      </c>
      <c r="I2782" t="str">
        <f>IF(Formulaire!$F$24='Codes postaux par région et dép'!A2782,H2782,"")</f>
        <v/>
      </c>
      <c r="J2782" t="str">
        <f t="shared" si="86"/>
        <v/>
      </c>
      <c r="K2782" t="str">
        <f t="shared" si="87"/>
        <v/>
      </c>
    </row>
    <row r="2783" spans="1:11">
      <c r="A2783" s="9">
        <v>81500</v>
      </c>
      <c r="B2783" t="s">
        <v>2754</v>
      </c>
      <c r="D2783" s="3">
        <v>81</v>
      </c>
      <c r="E2783" t="s">
        <v>2551</v>
      </c>
      <c r="F2783" t="s">
        <v>75</v>
      </c>
      <c r="H2783">
        <f>ROWS($A$2:A2783)</f>
        <v>2782</v>
      </c>
      <c r="I2783" t="str">
        <f>IF(Formulaire!$F$24='Codes postaux par région et dép'!A2783,H2783,"")</f>
        <v/>
      </c>
      <c r="J2783" t="str">
        <f t="shared" si="86"/>
        <v/>
      </c>
      <c r="K2783" t="str">
        <f t="shared" si="87"/>
        <v/>
      </c>
    </row>
    <row r="2784" spans="1:11">
      <c r="A2784" s="9">
        <v>81500</v>
      </c>
      <c r="B2784" t="s">
        <v>22</v>
      </c>
      <c r="D2784" s="3">
        <v>81</v>
      </c>
      <c r="E2784" t="s">
        <v>2551</v>
      </c>
      <c r="F2784" t="s">
        <v>75</v>
      </c>
      <c r="H2784">
        <f>ROWS($A$2:A2784)</f>
        <v>2783</v>
      </c>
      <c r="I2784" t="str">
        <f>IF(Formulaire!$F$24='Codes postaux par région et dép'!A2784,H2784,"")</f>
        <v/>
      </c>
      <c r="J2784" t="str">
        <f t="shared" si="86"/>
        <v/>
      </c>
      <c r="K2784" t="str">
        <f t="shared" si="87"/>
        <v/>
      </c>
    </row>
    <row r="2785" spans="1:11">
      <c r="A2785" s="9">
        <v>81500</v>
      </c>
      <c r="B2785" t="s">
        <v>2755</v>
      </c>
      <c r="D2785" s="3">
        <v>81</v>
      </c>
      <c r="E2785" t="s">
        <v>2551</v>
      </c>
      <c r="F2785" t="s">
        <v>75</v>
      </c>
      <c r="H2785">
        <f>ROWS($A$2:A2785)</f>
        <v>2784</v>
      </c>
      <c r="I2785" t="str">
        <f>IF(Formulaire!$F$24='Codes postaux par région et dép'!A2785,H2785,"")</f>
        <v/>
      </c>
      <c r="J2785" t="str">
        <f t="shared" si="86"/>
        <v/>
      </c>
      <c r="K2785" t="str">
        <f t="shared" si="87"/>
        <v/>
      </c>
    </row>
    <row r="2786" spans="1:11">
      <c r="A2786" s="9">
        <v>81500</v>
      </c>
      <c r="B2786" t="s">
        <v>861</v>
      </c>
      <c r="D2786" s="3">
        <v>81</v>
      </c>
      <c r="E2786" t="s">
        <v>2551</v>
      </c>
      <c r="F2786" t="s">
        <v>75</v>
      </c>
      <c r="H2786">
        <f>ROWS($A$2:A2786)</f>
        <v>2785</v>
      </c>
      <c r="I2786" t="str">
        <f>IF(Formulaire!$F$24='Codes postaux par région et dép'!A2786,H2786,"")</f>
        <v/>
      </c>
      <c r="J2786" t="str">
        <f t="shared" si="86"/>
        <v/>
      </c>
      <c r="K2786" t="str">
        <f t="shared" si="87"/>
        <v/>
      </c>
    </row>
    <row r="2787" spans="1:11">
      <c r="A2787" s="9">
        <v>81500</v>
      </c>
      <c r="B2787" t="s">
        <v>2756</v>
      </c>
      <c r="D2787" s="3">
        <v>81</v>
      </c>
      <c r="E2787" t="s">
        <v>2551</v>
      </c>
      <c r="F2787" t="s">
        <v>75</v>
      </c>
      <c r="H2787">
        <f>ROWS($A$2:A2787)</f>
        <v>2786</v>
      </c>
      <c r="I2787" t="str">
        <f>IF(Formulaire!$F$24='Codes postaux par région et dép'!A2787,H2787,"")</f>
        <v/>
      </c>
      <c r="J2787" t="str">
        <f t="shared" si="86"/>
        <v/>
      </c>
      <c r="K2787" t="str">
        <f t="shared" si="87"/>
        <v/>
      </c>
    </row>
    <row r="2788" spans="1:11">
      <c r="A2788" s="9">
        <v>81500</v>
      </c>
      <c r="B2788" t="s">
        <v>2134</v>
      </c>
      <c r="D2788" s="3">
        <v>81</v>
      </c>
      <c r="E2788" t="s">
        <v>2551</v>
      </c>
      <c r="F2788" t="s">
        <v>75</v>
      </c>
      <c r="H2788">
        <f>ROWS($A$2:A2788)</f>
        <v>2787</v>
      </c>
      <c r="I2788" t="str">
        <f>IF(Formulaire!$F$24='Codes postaux par région et dép'!A2788,H2788,"")</f>
        <v/>
      </c>
      <c r="J2788" t="str">
        <f t="shared" si="86"/>
        <v/>
      </c>
      <c r="K2788" t="str">
        <f t="shared" si="87"/>
        <v/>
      </c>
    </row>
    <row r="2789" spans="1:11">
      <c r="A2789" s="9">
        <v>81500</v>
      </c>
      <c r="B2789" t="s">
        <v>2757</v>
      </c>
      <c r="D2789" s="3">
        <v>81</v>
      </c>
      <c r="E2789" t="s">
        <v>2551</v>
      </c>
      <c r="F2789" t="s">
        <v>75</v>
      </c>
      <c r="H2789">
        <f>ROWS($A$2:A2789)</f>
        <v>2788</v>
      </c>
      <c r="I2789" t="str">
        <f>IF(Formulaire!$F$24='Codes postaux par région et dép'!A2789,H2789,"")</f>
        <v/>
      </c>
      <c r="J2789" t="str">
        <f t="shared" si="86"/>
        <v/>
      </c>
      <c r="K2789" t="str">
        <f t="shared" si="87"/>
        <v/>
      </c>
    </row>
    <row r="2790" spans="1:11">
      <c r="A2790" s="9">
        <v>81500</v>
      </c>
      <c r="B2790" t="s">
        <v>2758</v>
      </c>
      <c r="D2790" s="3">
        <v>81</v>
      </c>
      <c r="E2790" t="s">
        <v>2551</v>
      </c>
      <c r="F2790" t="s">
        <v>75</v>
      </c>
      <c r="H2790">
        <f>ROWS($A$2:A2790)</f>
        <v>2789</v>
      </c>
      <c r="I2790" t="str">
        <f>IF(Formulaire!$F$24='Codes postaux par région et dép'!A2790,H2790,"")</f>
        <v/>
      </c>
      <c r="J2790" t="str">
        <f t="shared" si="86"/>
        <v/>
      </c>
      <c r="K2790" t="str">
        <f t="shared" si="87"/>
        <v/>
      </c>
    </row>
    <row r="2791" spans="1:11">
      <c r="A2791" s="9">
        <v>81500</v>
      </c>
      <c r="B2791" t="s">
        <v>913</v>
      </c>
      <c r="D2791" s="3">
        <v>81</v>
      </c>
      <c r="E2791" t="s">
        <v>2551</v>
      </c>
      <c r="F2791" t="s">
        <v>75</v>
      </c>
      <c r="H2791">
        <f>ROWS($A$2:A2791)</f>
        <v>2790</v>
      </c>
      <c r="I2791" t="str">
        <f>IF(Formulaire!$F$24='Codes postaux par région et dép'!A2791,H2791,"")</f>
        <v/>
      </c>
      <c r="J2791" t="str">
        <f t="shared" si="86"/>
        <v/>
      </c>
      <c r="K2791" t="str">
        <f t="shared" si="87"/>
        <v/>
      </c>
    </row>
    <row r="2792" spans="1:11">
      <c r="A2792" s="9">
        <v>81500</v>
      </c>
      <c r="B2792" t="s">
        <v>2759</v>
      </c>
      <c r="D2792" s="3">
        <v>81</v>
      </c>
      <c r="E2792" t="s">
        <v>2551</v>
      </c>
      <c r="F2792" t="s">
        <v>75</v>
      </c>
      <c r="H2792">
        <f>ROWS($A$2:A2792)</f>
        <v>2791</v>
      </c>
      <c r="I2792" t="str">
        <f>IF(Formulaire!$F$24='Codes postaux par région et dép'!A2792,H2792,"")</f>
        <v/>
      </c>
      <c r="J2792" t="str">
        <f t="shared" si="86"/>
        <v/>
      </c>
      <c r="K2792" t="str">
        <f t="shared" si="87"/>
        <v/>
      </c>
    </row>
    <row r="2793" spans="1:11">
      <c r="A2793" s="9">
        <v>81500</v>
      </c>
      <c r="B2793" t="s">
        <v>2760</v>
      </c>
      <c r="D2793" s="3">
        <v>81</v>
      </c>
      <c r="E2793" t="s">
        <v>2551</v>
      </c>
      <c r="F2793" t="s">
        <v>75</v>
      </c>
      <c r="H2793">
        <f>ROWS($A$2:A2793)</f>
        <v>2792</v>
      </c>
      <c r="I2793" t="str">
        <f>IF(Formulaire!$F$24='Codes postaux par région et dép'!A2793,H2793,"")</f>
        <v/>
      </c>
      <c r="J2793" t="str">
        <f t="shared" si="86"/>
        <v/>
      </c>
      <c r="K2793" t="str">
        <f t="shared" si="87"/>
        <v/>
      </c>
    </row>
    <row r="2794" spans="1:11">
      <c r="A2794" s="9">
        <v>81500</v>
      </c>
      <c r="B2794" t="s">
        <v>2761</v>
      </c>
      <c r="D2794" s="3">
        <v>81</v>
      </c>
      <c r="E2794" t="s">
        <v>2551</v>
      </c>
      <c r="F2794" t="s">
        <v>75</v>
      </c>
      <c r="H2794">
        <f>ROWS($A$2:A2794)</f>
        <v>2793</v>
      </c>
      <c r="I2794" t="str">
        <f>IF(Formulaire!$F$24='Codes postaux par région et dép'!A2794,H2794,"")</f>
        <v/>
      </c>
      <c r="J2794" t="str">
        <f t="shared" si="86"/>
        <v/>
      </c>
      <c r="K2794" t="str">
        <f t="shared" si="87"/>
        <v/>
      </c>
    </row>
    <row r="2795" spans="1:11">
      <c r="A2795" s="9">
        <v>81500</v>
      </c>
      <c r="B2795" t="s">
        <v>2762</v>
      </c>
      <c r="D2795" s="3">
        <v>81</v>
      </c>
      <c r="E2795" t="s">
        <v>2551</v>
      </c>
      <c r="F2795" t="s">
        <v>75</v>
      </c>
      <c r="H2795">
        <f>ROWS($A$2:A2795)</f>
        <v>2794</v>
      </c>
      <c r="I2795" t="str">
        <f>IF(Formulaire!$F$24='Codes postaux par région et dép'!A2795,H2795,"")</f>
        <v/>
      </c>
      <c r="J2795" t="str">
        <f t="shared" si="86"/>
        <v/>
      </c>
      <c r="K2795" t="str">
        <f t="shared" si="87"/>
        <v/>
      </c>
    </row>
    <row r="2796" spans="1:11">
      <c r="A2796" s="9">
        <v>81500</v>
      </c>
      <c r="B2796" t="s">
        <v>2763</v>
      </c>
      <c r="D2796" s="3">
        <v>81</v>
      </c>
      <c r="E2796" t="s">
        <v>2551</v>
      </c>
      <c r="F2796" t="s">
        <v>75</v>
      </c>
      <c r="H2796">
        <f>ROWS($A$2:A2796)</f>
        <v>2795</v>
      </c>
      <c r="I2796" t="str">
        <f>IF(Formulaire!$F$24='Codes postaux par région et dép'!A2796,H2796,"")</f>
        <v/>
      </c>
      <c r="J2796" t="str">
        <f t="shared" si="86"/>
        <v/>
      </c>
      <c r="K2796" t="str">
        <f t="shared" si="87"/>
        <v/>
      </c>
    </row>
    <row r="2797" spans="1:11">
      <c r="A2797" s="9">
        <v>81500</v>
      </c>
      <c r="B2797" t="s">
        <v>2764</v>
      </c>
      <c r="D2797" s="3">
        <v>81</v>
      </c>
      <c r="E2797" t="s">
        <v>2551</v>
      </c>
      <c r="F2797" t="s">
        <v>75</v>
      </c>
      <c r="H2797">
        <f>ROWS($A$2:A2797)</f>
        <v>2796</v>
      </c>
      <c r="I2797" t="str">
        <f>IF(Formulaire!$F$24='Codes postaux par région et dép'!A2797,H2797,"")</f>
        <v/>
      </c>
      <c r="J2797" t="str">
        <f t="shared" si="86"/>
        <v/>
      </c>
      <c r="K2797" t="str">
        <f t="shared" si="87"/>
        <v/>
      </c>
    </row>
    <row r="2798" spans="1:11">
      <c r="A2798" s="9">
        <v>81530</v>
      </c>
      <c r="B2798" t="s">
        <v>2765</v>
      </c>
      <c r="D2798" s="3">
        <v>81</v>
      </c>
      <c r="E2798" t="s">
        <v>2551</v>
      </c>
      <c r="F2798" t="s">
        <v>75</v>
      </c>
      <c r="H2798">
        <f>ROWS($A$2:A2798)</f>
        <v>2797</v>
      </c>
      <c r="I2798" t="str">
        <f>IF(Formulaire!$F$24='Codes postaux par région et dép'!A2798,H2798,"")</f>
        <v/>
      </c>
      <c r="J2798" t="str">
        <f t="shared" si="86"/>
        <v/>
      </c>
      <c r="K2798" t="str">
        <f t="shared" si="87"/>
        <v/>
      </c>
    </row>
    <row r="2799" spans="1:11">
      <c r="A2799" s="9">
        <v>81530</v>
      </c>
      <c r="B2799" t="s">
        <v>2766</v>
      </c>
      <c r="D2799" s="3">
        <v>81</v>
      </c>
      <c r="E2799" t="s">
        <v>2551</v>
      </c>
      <c r="F2799" t="s">
        <v>75</v>
      </c>
      <c r="H2799">
        <f>ROWS($A$2:A2799)</f>
        <v>2798</v>
      </c>
      <c r="I2799" t="str">
        <f>IF(Formulaire!$F$24='Codes postaux par région et dép'!A2799,H2799,"")</f>
        <v/>
      </c>
      <c r="J2799" t="str">
        <f t="shared" si="86"/>
        <v/>
      </c>
      <c r="K2799" t="str">
        <f t="shared" si="87"/>
        <v/>
      </c>
    </row>
    <row r="2800" spans="1:11">
      <c r="A2800" s="9">
        <v>81530</v>
      </c>
      <c r="B2800" t="s">
        <v>2767</v>
      </c>
      <c r="D2800" s="3">
        <v>81</v>
      </c>
      <c r="E2800" t="s">
        <v>2551</v>
      </c>
      <c r="F2800" t="s">
        <v>75</v>
      </c>
      <c r="H2800">
        <f>ROWS($A$2:A2800)</f>
        <v>2799</v>
      </c>
      <c r="I2800" t="str">
        <f>IF(Formulaire!$F$24='Codes postaux par région et dép'!A2800,H2800,"")</f>
        <v/>
      </c>
      <c r="J2800" t="str">
        <f t="shared" si="86"/>
        <v/>
      </c>
      <c r="K2800" t="str">
        <f t="shared" si="87"/>
        <v/>
      </c>
    </row>
    <row r="2801" spans="1:11">
      <c r="A2801" s="9">
        <v>81530</v>
      </c>
      <c r="B2801" t="s">
        <v>2768</v>
      </c>
      <c r="D2801" s="3">
        <v>81</v>
      </c>
      <c r="E2801" t="s">
        <v>2551</v>
      </c>
      <c r="F2801" t="s">
        <v>75</v>
      </c>
      <c r="H2801">
        <f>ROWS($A$2:A2801)</f>
        <v>2800</v>
      </c>
      <c r="I2801" t="str">
        <f>IF(Formulaire!$F$24='Codes postaux par région et dép'!A2801,H2801,"")</f>
        <v/>
      </c>
      <c r="J2801" t="str">
        <f t="shared" si="86"/>
        <v/>
      </c>
      <c r="K2801" t="str">
        <f t="shared" si="87"/>
        <v/>
      </c>
    </row>
    <row r="2802" spans="1:11">
      <c r="A2802" s="9">
        <v>81530</v>
      </c>
      <c r="B2802" t="s">
        <v>2769</v>
      </c>
      <c r="D2802" s="3">
        <v>81</v>
      </c>
      <c r="E2802" t="s">
        <v>2551</v>
      </c>
      <c r="F2802" t="s">
        <v>75</v>
      </c>
      <c r="H2802">
        <f>ROWS($A$2:A2802)</f>
        <v>2801</v>
      </c>
      <c r="I2802" t="str">
        <f>IF(Formulaire!$F$24='Codes postaux par région et dép'!A2802,H2802,"")</f>
        <v/>
      </c>
      <c r="J2802" t="str">
        <f t="shared" si="86"/>
        <v/>
      </c>
      <c r="K2802" t="str">
        <f t="shared" si="87"/>
        <v/>
      </c>
    </row>
    <row r="2803" spans="1:11">
      <c r="A2803" s="9">
        <v>81530</v>
      </c>
      <c r="B2803" t="s">
        <v>2770</v>
      </c>
      <c r="D2803" s="3">
        <v>81</v>
      </c>
      <c r="E2803" t="s">
        <v>2551</v>
      </c>
      <c r="F2803" t="s">
        <v>75</v>
      </c>
      <c r="H2803">
        <f>ROWS($A$2:A2803)</f>
        <v>2802</v>
      </c>
      <c r="I2803" t="str">
        <f>IF(Formulaire!$F$24='Codes postaux par région et dép'!A2803,H2803,"")</f>
        <v/>
      </c>
      <c r="J2803" t="str">
        <f t="shared" si="86"/>
        <v/>
      </c>
      <c r="K2803" t="str">
        <f t="shared" si="87"/>
        <v/>
      </c>
    </row>
    <row r="2804" spans="1:11">
      <c r="A2804" s="9">
        <v>81540</v>
      </c>
      <c r="B2804" t="s">
        <v>2771</v>
      </c>
      <c r="D2804" s="3">
        <v>81</v>
      </c>
      <c r="E2804" t="s">
        <v>2551</v>
      </c>
      <c r="F2804" t="s">
        <v>75</v>
      </c>
      <c r="H2804">
        <f>ROWS($A$2:A2804)</f>
        <v>2803</v>
      </c>
      <c r="I2804" t="str">
        <f>IF(Formulaire!$F$24='Codes postaux par région et dép'!A2804,H2804,"")</f>
        <v/>
      </c>
      <c r="J2804" t="str">
        <f t="shared" si="86"/>
        <v/>
      </c>
      <c r="K2804" t="str">
        <f t="shared" si="87"/>
        <v/>
      </c>
    </row>
    <row r="2805" spans="1:11">
      <c r="A2805" s="9">
        <v>81540</v>
      </c>
      <c r="B2805" t="s">
        <v>83</v>
      </c>
      <c r="D2805" s="3">
        <v>81</v>
      </c>
      <c r="E2805" t="s">
        <v>2551</v>
      </c>
      <c r="F2805" t="s">
        <v>75</v>
      </c>
      <c r="H2805">
        <f>ROWS($A$2:A2805)</f>
        <v>2804</v>
      </c>
      <c r="I2805" t="str">
        <f>IF(Formulaire!$F$24='Codes postaux par région et dép'!A2805,H2805,"")</f>
        <v/>
      </c>
      <c r="J2805" t="str">
        <f t="shared" si="86"/>
        <v/>
      </c>
      <c r="K2805" t="str">
        <f t="shared" si="87"/>
        <v/>
      </c>
    </row>
    <row r="2806" spans="1:11">
      <c r="A2806" s="9">
        <v>81540</v>
      </c>
      <c r="B2806" t="s">
        <v>2772</v>
      </c>
      <c r="D2806" s="3">
        <v>81</v>
      </c>
      <c r="E2806" t="s">
        <v>2551</v>
      </c>
      <c r="F2806" t="s">
        <v>75</v>
      </c>
      <c r="H2806">
        <f>ROWS($A$2:A2806)</f>
        <v>2805</v>
      </c>
      <c r="I2806" t="str">
        <f>IF(Formulaire!$F$24='Codes postaux par région et dép'!A2806,H2806,"")</f>
        <v/>
      </c>
      <c r="J2806" t="str">
        <f t="shared" si="86"/>
        <v/>
      </c>
      <c r="K2806" t="str">
        <f t="shared" si="87"/>
        <v/>
      </c>
    </row>
    <row r="2807" spans="1:11">
      <c r="A2807" s="9">
        <v>81540</v>
      </c>
      <c r="B2807" t="s">
        <v>446</v>
      </c>
      <c r="D2807" s="3">
        <v>81</v>
      </c>
      <c r="E2807" t="s">
        <v>2551</v>
      </c>
      <c r="F2807" t="s">
        <v>75</v>
      </c>
      <c r="H2807">
        <f>ROWS($A$2:A2807)</f>
        <v>2806</v>
      </c>
      <c r="I2807" t="str">
        <f>IF(Formulaire!$F$24='Codes postaux par région et dép'!A2807,H2807,"")</f>
        <v/>
      </c>
      <c r="J2807" t="str">
        <f t="shared" si="86"/>
        <v/>
      </c>
      <c r="K2807" t="str">
        <f t="shared" si="87"/>
        <v/>
      </c>
    </row>
    <row r="2808" spans="1:11">
      <c r="A2808" s="9">
        <v>81540</v>
      </c>
      <c r="B2808" t="s">
        <v>2773</v>
      </c>
      <c r="D2808" s="3">
        <v>81</v>
      </c>
      <c r="E2808" t="s">
        <v>2551</v>
      </c>
      <c r="F2808" t="s">
        <v>75</v>
      </c>
      <c r="H2808">
        <f>ROWS($A$2:A2808)</f>
        <v>2807</v>
      </c>
      <c r="I2808" t="str">
        <f>IF(Formulaire!$F$24='Codes postaux par région et dép'!A2808,H2808,"")</f>
        <v/>
      </c>
      <c r="J2808" t="str">
        <f t="shared" si="86"/>
        <v/>
      </c>
      <c r="K2808" t="str">
        <f t="shared" si="87"/>
        <v/>
      </c>
    </row>
    <row r="2809" spans="1:11">
      <c r="A2809" s="9">
        <v>81570</v>
      </c>
      <c r="B2809" t="s">
        <v>2774</v>
      </c>
      <c r="D2809" s="3">
        <v>81</v>
      </c>
      <c r="E2809" t="s">
        <v>2551</v>
      </c>
      <c r="F2809" t="s">
        <v>75</v>
      </c>
      <c r="H2809">
        <f>ROWS($A$2:A2809)</f>
        <v>2808</v>
      </c>
      <c r="I2809" t="str">
        <f>IF(Formulaire!$F$24='Codes postaux par région et dép'!A2809,H2809,"")</f>
        <v/>
      </c>
      <c r="J2809" t="str">
        <f t="shared" si="86"/>
        <v/>
      </c>
      <c r="K2809" t="str">
        <f t="shared" si="87"/>
        <v/>
      </c>
    </row>
    <row r="2810" spans="1:11">
      <c r="A2810" s="9">
        <v>81570</v>
      </c>
      <c r="B2810" t="s">
        <v>2775</v>
      </c>
      <c r="D2810" s="3">
        <v>81</v>
      </c>
      <c r="E2810" t="s">
        <v>2551</v>
      </c>
      <c r="F2810" t="s">
        <v>75</v>
      </c>
      <c r="H2810">
        <f>ROWS($A$2:A2810)</f>
        <v>2809</v>
      </c>
      <c r="I2810" t="str">
        <f>IF(Formulaire!$F$24='Codes postaux par région et dép'!A2810,H2810,"")</f>
        <v/>
      </c>
      <c r="J2810" t="str">
        <f t="shared" si="86"/>
        <v/>
      </c>
      <c r="K2810" t="str">
        <f t="shared" si="87"/>
        <v/>
      </c>
    </row>
    <row r="2811" spans="1:11">
      <c r="A2811" s="9">
        <v>81570</v>
      </c>
      <c r="B2811" t="s">
        <v>2776</v>
      </c>
      <c r="D2811" s="3">
        <v>81</v>
      </c>
      <c r="E2811" t="s">
        <v>2551</v>
      </c>
      <c r="F2811" t="s">
        <v>75</v>
      </c>
      <c r="H2811">
        <f>ROWS($A$2:A2811)</f>
        <v>2810</v>
      </c>
      <c r="I2811" t="str">
        <f>IF(Formulaire!$F$24='Codes postaux par région et dép'!A2811,H2811,"")</f>
        <v/>
      </c>
      <c r="J2811" t="str">
        <f t="shared" si="86"/>
        <v/>
      </c>
      <c r="K2811" t="str">
        <f t="shared" si="87"/>
        <v/>
      </c>
    </row>
    <row r="2812" spans="1:11">
      <c r="A2812" s="9">
        <v>81570</v>
      </c>
      <c r="B2812" t="s">
        <v>2777</v>
      </c>
      <c r="D2812" s="3">
        <v>81</v>
      </c>
      <c r="E2812" t="s">
        <v>2551</v>
      </c>
      <c r="F2812" t="s">
        <v>75</v>
      </c>
      <c r="H2812">
        <f>ROWS($A$2:A2812)</f>
        <v>2811</v>
      </c>
      <c r="I2812" t="str">
        <f>IF(Formulaire!$F$24='Codes postaux par région et dép'!A2812,H2812,"")</f>
        <v/>
      </c>
      <c r="J2812" t="str">
        <f t="shared" si="86"/>
        <v/>
      </c>
      <c r="K2812" t="str">
        <f t="shared" si="87"/>
        <v/>
      </c>
    </row>
    <row r="2813" spans="1:11">
      <c r="A2813" s="9">
        <v>81570</v>
      </c>
      <c r="B2813" t="s">
        <v>2778</v>
      </c>
      <c r="D2813" s="3">
        <v>81</v>
      </c>
      <c r="E2813" t="s">
        <v>2551</v>
      </c>
      <c r="F2813" t="s">
        <v>75</v>
      </c>
      <c r="H2813">
        <f>ROWS($A$2:A2813)</f>
        <v>2812</v>
      </c>
      <c r="I2813" t="str">
        <f>IF(Formulaire!$F$24='Codes postaux par région et dép'!A2813,H2813,"")</f>
        <v/>
      </c>
      <c r="J2813" t="str">
        <f t="shared" si="86"/>
        <v/>
      </c>
      <c r="K2813" t="str">
        <f t="shared" si="87"/>
        <v/>
      </c>
    </row>
    <row r="2814" spans="1:11">
      <c r="A2814" s="9">
        <v>81580</v>
      </c>
      <c r="B2814" t="s">
        <v>2779</v>
      </c>
      <c r="D2814" s="3">
        <v>81</v>
      </c>
      <c r="E2814" t="s">
        <v>2551</v>
      </c>
      <c r="F2814" t="s">
        <v>75</v>
      </c>
      <c r="H2814">
        <f>ROWS($A$2:A2814)</f>
        <v>2813</v>
      </c>
      <c r="I2814" t="str">
        <f>IF(Formulaire!$F$24='Codes postaux par région et dép'!A2814,H2814,"")</f>
        <v/>
      </c>
      <c r="J2814" t="str">
        <f t="shared" si="86"/>
        <v/>
      </c>
      <c r="K2814" t="str">
        <f t="shared" si="87"/>
        <v/>
      </c>
    </row>
    <row r="2815" spans="1:11">
      <c r="A2815" s="9">
        <v>81580</v>
      </c>
      <c r="B2815" t="s">
        <v>2780</v>
      </c>
      <c r="D2815" s="3">
        <v>81</v>
      </c>
      <c r="E2815" t="s">
        <v>2551</v>
      </c>
      <c r="F2815" t="s">
        <v>75</v>
      </c>
      <c r="H2815">
        <f>ROWS($A$2:A2815)</f>
        <v>2814</v>
      </c>
      <c r="I2815" t="str">
        <f>IF(Formulaire!$F$24='Codes postaux par région et dép'!A2815,H2815,"")</f>
        <v/>
      </c>
      <c r="J2815" t="str">
        <f t="shared" si="86"/>
        <v/>
      </c>
      <c r="K2815" t="str">
        <f t="shared" si="87"/>
        <v/>
      </c>
    </row>
    <row r="2816" spans="1:11">
      <c r="A2816" s="9">
        <v>81600</v>
      </c>
      <c r="B2816" t="s">
        <v>2781</v>
      </c>
      <c r="D2816" s="3">
        <v>81</v>
      </c>
      <c r="E2816" t="s">
        <v>2551</v>
      </c>
      <c r="F2816" t="s">
        <v>75</v>
      </c>
      <c r="H2816">
        <f>ROWS($A$2:A2816)</f>
        <v>2815</v>
      </c>
      <c r="I2816" t="str">
        <f>IF(Formulaire!$F$24='Codes postaux par région et dép'!A2816,H2816,"")</f>
        <v/>
      </c>
      <c r="J2816" t="str">
        <f t="shared" si="86"/>
        <v/>
      </c>
      <c r="K2816" t="str">
        <f t="shared" si="87"/>
        <v/>
      </c>
    </row>
    <row r="2817" spans="1:11">
      <c r="A2817" s="9">
        <v>81600</v>
      </c>
      <c r="B2817" t="s">
        <v>2782</v>
      </c>
      <c r="D2817" s="3">
        <v>81</v>
      </c>
      <c r="E2817" t="s">
        <v>2551</v>
      </c>
      <c r="F2817" t="s">
        <v>75</v>
      </c>
      <c r="H2817">
        <f>ROWS($A$2:A2817)</f>
        <v>2816</v>
      </c>
      <c r="I2817" t="str">
        <f>IF(Formulaire!$F$24='Codes postaux par région et dép'!A2817,H2817,"")</f>
        <v/>
      </c>
      <c r="J2817" t="str">
        <f t="shared" si="86"/>
        <v/>
      </c>
      <c r="K2817" t="str">
        <f t="shared" si="87"/>
        <v/>
      </c>
    </row>
    <row r="2818" spans="1:11">
      <c r="A2818" s="9">
        <v>81600</v>
      </c>
      <c r="B2818" t="s">
        <v>2783</v>
      </c>
      <c r="D2818" s="3">
        <v>81</v>
      </c>
      <c r="E2818" t="s">
        <v>2551</v>
      </c>
      <c r="F2818" t="s">
        <v>75</v>
      </c>
      <c r="H2818">
        <f>ROWS($A$2:A2818)</f>
        <v>2817</v>
      </c>
      <c r="I2818" t="str">
        <f>IF(Formulaire!$F$24='Codes postaux par région et dép'!A2818,H2818,"")</f>
        <v/>
      </c>
      <c r="J2818" t="str">
        <f t="shared" ref="J2818:J2867" si="88">IFERROR(SMALL($I:$I,H2818),"")</f>
        <v/>
      </c>
      <c r="K2818" t="str">
        <f t="shared" ref="K2818:K2867" si="89">IFERROR(INDEX($B$2:$B$2867,J2818),"")</f>
        <v/>
      </c>
    </row>
    <row r="2819" spans="1:11">
      <c r="A2819" s="9">
        <v>81600</v>
      </c>
      <c r="B2819" t="s">
        <v>2784</v>
      </c>
      <c r="D2819" s="3">
        <v>81</v>
      </c>
      <c r="E2819" t="s">
        <v>2551</v>
      </c>
      <c r="F2819" t="s">
        <v>75</v>
      </c>
      <c r="H2819">
        <f>ROWS($A$2:A2819)</f>
        <v>2818</v>
      </c>
      <c r="I2819" t="str">
        <f>IF(Formulaire!$F$24='Codes postaux par région et dép'!A2819,H2819,"")</f>
        <v/>
      </c>
      <c r="J2819" t="str">
        <f t="shared" si="88"/>
        <v/>
      </c>
      <c r="K2819" t="str">
        <f t="shared" si="89"/>
        <v/>
      </c>
    </row>
    <row r="2820" spans="1:11">
      <c r="A2820" s="9">
        <v>81600</v>
      </c>
      <c r="B2820" t="s">
        <v>2785</v>
      </c>
      <c r="D2820" s="3">
        <v>81</v>
      </c>
      <c r="E2820" t="s">
        <v>2551</v>
      </c>
      <c r="F2820" t="s">
        <v>75</v>
      </c>
      <c r="H2820">
        <f>ROWS($A$2:A2820)</f>
        <v>2819</v>
      </c>
      <c r="I2820" t="str">
        <f>IF(Formulaire!$F$24='Codes postaux par région et dép'!A2820,H2820,"")</f>
        <v/>
      </c>
      <c r="J2820" t="str">
        <f t="shared" si="88"/>
        <v/>
      </c>
      <c r="K2820" t="str">
        <f t="shared" si="89"/>
        <v/>
      </c>
    </row>
    <row r="2821" spans="1:11">
      <c r="A2821" s="9">
        <v>81600</v>
      </c>
      <c r="B2821" t="s">
        <v>2786</v>
      </c>
      <c r="D2821" s="3">
        <v>81</v>
      </c>
      <c r="E2821" t="s">
        <v>2551</v>
      </c>
      <c r="F2821" t="s">
        <v>75</v>
      </c>
      <c r="H2821">
        <f>ROWS($A$2:A2821)</f>
        <v>2820</v>
      </c>
      <c r="I2821" t="str">
        <f>IF(Formulaire!$F$24='Codes postaux par région et dép'!A2821,H2821,"")</f>
        <v/>
      </c>
      <c r="J2821" t="str">
        <f t="shared" si="88"/>
        <v/>
      </c>
      <c r="K2821" t="str">
        <f t="shared" si="89"/>
        <v/>
      </c>
    </row>
    <row r="2822" spans="1:11">
      <c r="A2822" s="9">
        <v>81600</v>
      </c>
      <c r="B2822" t="s">
        <v>12</v>
      </c>
      <c r="D2822" s="3">
        <v>81</v>
      </c>
      <c r="E2822" t="s">
        <v>2551</v>
      </c>
      <c r="F2822" t="s">
        <v>75</v>
      </c>
      <c r="H2822">
        <f>ROWS($A$2:A2822)</f>
        <v>2821</v>
      </c>
      <c r="I2822" t="str">
        <f>IF(Formulaire!$F$24='Codes postaux par région et dép'!A2822,H2822,"")</f>
        <v/>
      </c>
      <c r="J2822" t="str">
        <f t="shared" si="88"/>
        <v/>
      </c>
      <c r="K2822" t="str">
        <f t="shared" si="89"/>
        <v/>
      </c>
    </row>
    <row r="2823" spans="1:11">
      <c r="A2823" s="9">
        <v>81600</v>
      </c>
      <c r="B2823" t="s">
        <v>2787</v>
      </c>
      <c r="D2823" s="3">
        <v>81</v>
      </c>
      <c r="E2823" t="s">
        <v>2551</v>
      </c>
      <c r="F2823" t="s">
        <v>75</v>
      </c>
      <c r="H2823">
        <f>ROWS($A$2:A2823)</f>
        <v>2822</v>
      </c>
      <c r="I2823" t="str">
        <f>IF(Formulaire!$F$24='Codes postaux par région et dép'!A2823,H2823,"")</f>
        <v/>
      </c>
      <c r="J2823" t="str">
        <f t="shared" si="88"/>
        <v/>
      </c>
      <c r="K2823" t="str">
        <f t="shared" si="89"/>
        <v/>
      </c>
    </row>
    <row r="2824" spans="1:11">
      <c r="A2824" s="9">
        <v>81600</v>
      </c>
      <c r="B2824" t="s">
        <v>881</v>
      </c>
      <c r="D2824" s="3">
        <v>81</v>
      </c>
      <c r="E2824" t="s">
        <v>2551</v>
      </c>
      <c r="F2824" t="s">
        <v>75</v>
      </c>
      <c r="H2824">
        <f>ROWS($A$2:A2824)</f>
        <v>2823</v>
      </c>
      <c r="I2824" t="str">
        <f>IF(Formulaire!$F$24='Codes postaux par région et dép'!A2824,H2824,"")</f>
        <v/>
      </c>
      <c r="J2824" t="str">
        <f t="shared" si="88"/>
        <v/>
      </c>
      <c r="K2824" t="str">
        <f t="shared" si="89"/>
        <v/>
      </c>
    </row>
    <row r="2825" spans="1:11">
      <c r="A2825" s="9">
        <v>81600</v>
      </c>
      <c r="B2825" t="s">
        <v>2788</v>
      </c>
      <c r="D2825" s="3">
        <v>81</v>
      </c>
      <c r="E2825" t="s">
        <v>2551</v>
      </c>
      <c r="F2825" t="s">
        <v>75</v>
      </c>
      <c r="H2825">
        <f>ROWS($A$2:A2825)</f>
        <v>2824</v>
      </c>
      <c r="I2825" t="str">
        <f>IF(Formulaire!$F$24='Codes postaux par région et dép'!A2825,H2825,"")</f>
        <v/>
      </c>
      <c r="J2825" t="str">
        <f t="shared" si="88"/>
        <v/>
      </c>
      <c r="K2825" t="str">
        <f t="shared" si="89"/>
        <v/>
      </c>
    </row>
    <row r="2826" spans="1:11">
      <c r="A2826" s="9">
        <v>81630</v>
      </c>
      <c r="B2826" t="s">
        <v>2789</v>
      </c>
      <c r="D2826" s="3">
        <v>81</v>
      </c>
      <c r="E2826" t="s">
        <v>2551</v>
      </c>
      <c r="F2826" t="s">
        <v>75</v>
      </c>
      <c r="H2826">
        <f>ROWS($A$2:A2826)</f>
        <v>2825</v>
      </c>
      <c r="I2826" t="str">
        <f>IF(Formulaire!$F$24='Codes postaux par région et dép'!A2826,H2826,"")</f>
        <v/>
      </c>
      <c r="J2826" t="str">
        <f t="shared" si="88"/>
        <v/>
      </c>
      <c r="K2826" t="str">
        <f t="shared" si="89"/>
        <v/>
      </c>
    </row>
    <row r="2827" spans="1:11">
      <c r="A2827" s="9">
        <v>81630</v>
      </c>
      <c r="B2827" t="s">
        <v>2790</v>
      </c>
      <c r="D2827" s="3">
        <v>81</v>
      </c>
      <c r="E2827" t="s">
        <v>2551</v>
      </c>
      <c r="F2827" t="s">
        <v>75</v>
      </c>
      <c r="H2827">
        <f>ROWS($A$2:A2827)</f>
        <v>2826</v>
      </c>
      <c r="I2827" t="str">
        <f>IF(Formulaire!$F$24='Codes postaux par région et dép'!A2827,H2827,"")</f>
        <v/>
      </c>
      <c r="J2827" t="str">
        <f t="shared" si="88"/>
        <v/>
      </c>
      <c r="K2827" t="str">
        <f t="shared" si="89"/>
        <v/>
      </c>
    </row>
    <row r="2828" spans="1:11">
      <c r="A2828" s="9">
        <v>81630</v>
      </c>
      <c r="B2828" t="s">
        <v>2136</v>
      </c>
      <c r="D2828" s="3">
        <v>81</v>
      </c>
      <c r="E2828" t="s">
        <v>2551</v>
      </c>
      <c r="F2828" t="s">
        <v>75</v>
      </c>
      <c r="H2828">
        <f>ROWS($A$2:A2828)</f>
        <v>2827</v>
      </c>
      <c r="I2828" t="str">
        <f>IF(Formulaire!$F$24='Codes postaux par région et dép'!A2828,H2828,"")</f>
        <v/>
      </c>
      <c r="J2828" t="str">
        <f t="shared" si="88"/>
        <v/>
      </c>
      <c r="K2828" t="str">
        <f t="shared" si="89"/>
        <v/>
      </c>
    </row>
    <row r="2829" spans="1:11">
      <c r="A2829" s="9">
        <v>81630</v>
      </c>
      <c r="B2829" t="s">
        <v>2791</v>
      </c>
      <c r="D2829" s="3">
        <v>81</v>
      </c>
      <c r="E2829" t="s">
        <v>2551</v>
      </c>
      <c r="F2829" t="s">
        <v>75</v>
      </c>
      <c r="H2829">
        <f>ROWS($A$2:A2829)</f>
        <v>2828</v>
      </c>
      <c r="I2829" t="str">
        <f>IF(Formulaire!$F$24='Codes postaux par région et dép'!A2829,H2829,"")</f>
        <v/>
      </c>
      <c r="J2829" t="str">
        <f t="shared" si="88"/>
        <v/>
      </c>
      <c r="K2829" t="str">
        <f t="shared" si="89"/>
        <v/>
      </c>
    </row>
    <row r="2830" spans="1:11">
      <c r="A2830" s="9">
        <v>81630</v>
      </c>
      <c r="B2830" t="s">
        <v>2792</v>
      </c>
      <c r="D2830" s="3">
        <v>81</v>
      </c>
      <c r="E2830" t="s">
        <v>2551</v>
      </c>
      <c r="F2830" t="s">
        <v>75</v>
      </c>
      <c r="H2830">
        <f>ROWS($A$2:A2830)</f>
        <v>2829</v>
      </c>
      <c r="I2830" t="str">
        <f>IF(Formulaire!$F$24='Codes postaux par région et dép'!A2830,H2830,"")</f>
        <v/>
      </c>
      <c r="J2830" t="str">
        <f t="shared" si="88"/>
        <v/>
      </c>
      <c r="K2830" t="str">
        <f t="shared" si="89"/>
        <v/>
      </c>
    </row>
    <row r="2831" spans="1:11">
      <c r="A2831" s="9">
        <v>81630</v>
      </c>
      <c r="B2831" t="s">
        <v>2793</v>
      </c>
      <c r="D2831" s="3">
        <v>81</v>
      </c>
      <c r="E2831" t="s">
        <v>2551</v>
      </c>
      <c r="F2831" t="s">
        <v>75</v>
      </c>
      <c r="H2831">
        <f>ROWS($A$2:A2831)</f>
        <v>2830</v>
      </c>
      <c r="I2831" t="str">
        <f>IF(Formulaire!$F$24='Codes postaux par région et dép'!A2831,H2831,"")</f>
        <v/>
      </c>
      <c r="J2831" t="str">
        <f t="shared" si="88"/>
        <v/>
      </c>
      <c r="K2831" t="str">
        <f t="shared" si="89"/>
        <v/>
      </c>
    </row>
    <row r="2832" spans="1:11">
      <c r="A2832" s="9">
        <v>81630</v>
      </c>
      <c r="B2832" t="s">
        <v>92</v>
      </c>
      <c r="D2832" s="3">
        <v>81</v>
      </c>
      <c r="E2832" t="s">
        <v>2551</v>
      </c>
      <c r="F2832" t="s">
        <v>75</v>
      </c>
      <c r="H2832">
        <f>ROWS($A$2:A2832)</f>
        <v>2831</v>
      </c>
      <c r="I2832" t="str">
        <f>IF(Formulaire!$F$24='Codes postaux par région et dép'!A2832,H2832,"")</f>
        <v/>
      </c>
      <c r="J2832" t="str">
        <f t="shared" si="88"/>
        <v/>
      </c>
      <c r="K2832" t="str">
        <f t="shared" si="89"/>
        <v/>
      </c>
    </row>
    <row r="2833" spans="1:11">
      <c r="A2833" s="9">
        <v>81630</v>
      </c>
      <c r="B2833" t="s">
        <v>1822</v>
      </c>
      <c r="D2833" s="3">
        <v>81</v>
      </c>
      <c r="E2833" t="s">
        <v>2551</v>
      </c>
      <c r="F2833" t="s">
        <v>75</v>
      </c>
      <c r="H2833">
        <f>ROWS($A$2:A2833)</f>
        <v>2832</v>
      </c>
      <c r="I2833" t="str">
        <f>IF(Formulaire!$F$24='Codes postaux par région et dép'!A2833,H2833,"")</f>
        <v/>
      </c>
      <c r="J2833" t="str">
        <f t="shared" si="88"/>
        <v/>
      </c>
      <c r="K2833" t="str">
        <f t="shared" si="89"/>
        <v/>
      </c>
    </row>
    <row r="2834" spans="1:11">
      <c r="A2834" s="9">
        <v>81640</v>
      </c>
      <c r="B2834" t="s">
        <v>2794</v>
      </c>
      <c r="D2834" s="3">
        <v>81</v>
      </c>
      <c r="E2834" t="s">
        <v>2551</v>
      </c>
      <c r="F2834" t="s">
        <v>75</v>
      </c>
      <c r="H2834">
        <f>ROWS($A$2:A2834)</f>
        <v>2833</v>
      </c>
      <c r="I2834" t="str">
        <f>IF(Formulaire!$F$24='Codes postaux par région et dép'!A2834,H2834,"")</f>
        <v/>
      </c>
      <c r="J2834" t="str">
        <f t="shared" si="88"/>
        <v/>
      </c>
      <c r="K2834" t="str">
        <f t="shared" si="89"/>
        <v/>
      </c>
    </row>
    <row r="2835" spans="1:11">
      <c r="A2835" s="9">
        <v>81640</v>
      </c>
      <c r="B2835" t="s">
        <v>2795</v>
      </c>
      <c r="D2835" s="3">
        <v>81</v>
      </c>
      <c r="E2835" t="s">
        <v>2551</v>
      </c>
      <c r="F2835" t="s">
        <v>75</v>
      </c>
      <c r="H2835">
        <f>ROWS($A$2:A2835)</f>
        <v>2834</v>
      </c>
      <c r="I2835" t="str">
        <f>IF(Formulaire!$F$24='Codes postaux par région et dép'!A2835,H2835,"")</f>
        <v/>
      </c>
      <c r="J2835" t="str">
        <f t="shared" si="88"/>
        <v/>
      </c>
      <c r="K2835" t="str">
        <f t="shared" si="89"/>
        <v/>
      </c>
    </row>
    <row r="2836" spans="1:11">
      <c r="A2836" s="9">
        <v>81640</v>
      </c>
      <c r="B2836" t="s">
        <v>2796</v>
      </c>
      <c r="D2836" s="3">
        <v>81</v>
      </c>
      <c r="E2836" t="s">
        <v>2551</v>
      </c>
      <c r="F2836" t="s">
        <v>75</v>
      </c>
      <c r="H2836">
        <f>ROWS($A$2:A2836)</f>
        <v>2835</v>
      </c>
      <c r="I2836" t="str">
        <f>IF(Formulaire!$F$24='Codes postaux par région et dép'!A2836,H2836,"")</f>
        <v/>
      </c>
      <c r="J2836" t="str">
        <f t="shared" si="88"/>
        <v/>
      </c>
      <c r="K2836" t="str">
        <f t="shared" si="89"/>
        <v/>
      </c>
    </row>
    <row r="2837" spans="1:11">
      <c r="A2837" s="9">
        <v>81640</v>
      </c>
      <c r="B2837" t="s">
        <v>2797</v>
      </c>
      <c r="D2837" s="3">
        <v>81</v>
      </c>
      <c r="E2837" t="s">
        <v>2551</v>
      </c>
      <c r="F2837" t="s">
        <v>75</v>
      </c>
      <c r="H2837">
        <f>ROWS($A$2:A2837)</f>
        <v>2836</v>
      </c>
      <c r="I2837" t="str">
        <f>IF(Formulaire!$F$24='Codes postaux par région et dép'!A2837,H2837,"")</f>
        <v/>
      </c>
      <c r="J2837" t="str">
        <f t="shared" si="88"/>
        <v/>
      </c>
      <c r="K2837" t="str">
        <f t="shared" si="89"/>
        <v/>
      </c>
    </row>
    <row r="2838" spans="1:11">
      <c r="A2838" s="9">
        <v>81640</v>
      </c>
      <c r="B2838" t="s">
        <v>2798</v>
      </c>
      <c r="D2838" s="3">
        <v>81</v>
      </c>
      <c r="E2838" t="s">
        <v>2551</v>
      </c>
      <c r="F2838" t="s">
        <v>75</v>
      </c>
      <c r="H2838">
        <f>ROWS($A$2:A2838)</f>
        <v>2837</v>
      </c>
      <c r="I2838" t="str">
        <f>IF(Formulaire!$F$24='Codes postaux par région et dép'!A2838,H2838,"")</f>
        <v/>
      </c>
      <c r="J2838" t="str">
        <f t="shared" si="88"/>
        <v/>
      </c>
      <c r="K2838" t="str">
        <f t="shared" si="89"/>
        <v/>
      </c>
    </row>
    <row r="2839" spans="1:11">
      <c r="A2839" s="9">
        <v>81640</v>
      </c>
      <c r="B2839" t="s">
        <v>1823</v>
      </c>
      <c r="D2839" s="3">
        <v>81</v>
      </c>
      <c r="E2839" t="s">
        <v>2551</v>
      </c>
      <c r="F2839" t="s">
        <v>75</v>
      </c>
      <c r="H2839">
        <f>ROWS($A$2:A2839)</f>
        <v>2838</v>
      </c>
      <c r="I2839" t="str">
        <f>IF(Formulaire!$F$24='Codes postaux par région et dép'!A2839,H2839,"")</f>
        <v/>
      </c>
      <c r="J2839" t="str">
        <f t="shared" si="88"/>
        <v/>
      </c>
      <c r="K2839" t="str">
        <f t="shared" si="89"/>
        <v/>
      </c>
    </row>
    <row r="2840" spans="1:11">
      <c r="A2840" s="9">
        <v>81660</v>
      </c>
      <c r="B2840" t="s">
        <v>2799</v>
      </c>
      <c r="D2840" s="3">
        <v>81</v>
      </c>
      <c r="E2840" t="s">
        <v>2551</v>
      </c>
      <c r="F2840" t="s">
        <v>75</v>
      </c>
      <c r="H2840">
        <f>ROWS($A$2:A2840)</f>
        <v>2839</v>
      </c>
      <c r="I2840" t="str">
        <f>IF(Formulaire!$F$24='Codes postaux par région et dép'!A2840,H2840,"")</f>
        <v/>
      </c>
      <c r="J2840" t="str">
        <f t="shared" si="88"/>
        <v/>
      </c>
      <c r="K2840" t="str">
        <f t="shared" si="89"/>
        <v/>
      </c>
    </row>
    <row r="2841" spans="1:11">
      <c r="A2841" s="9">
        <v>81660</v>
      </c>
      <c r="B2841" t="s">
        <v>2800</v>
      </c>
      <c r="D2841" s="3">
        <v>81</v>
      </c>
      <c r="E2841" t="s">
        <v>2551</v>
      </c>
      <c r="F2841" t="s">
        <v>75</v>
      </c>
      <c r="H2841">
        <f>ROWS($A$2:A2841)</f>
        <v>2840</v>
      </c>
      <c r="I2841" t="str">
        <f>IF(Formulaire!$F$24='Codes postaux par région et dép'!A2841,H2841,"")</f>
        <v/>
      </c>
      <c r="J2841" t="str">
        <f t="shared" si="88"/>
        <v/>
      </c>
      <c r="K2841" t="str">
        <f t="shared" si="89"/>
        <v/>
      </c>
    </row>
    <row r="2842" spans="1:11">
      <c r="A2842" s="9">
        <v>81660</v>
      </c>
      <c r="B2842" t="s">
        <v>2801</v>
      </c>
      <c r="D2842" s="3">
        <v>81</v>
      </c>
      <c r="E2842" t="s">
        <v>2551</v>
      </c>
      <c r="F2842" t="s">
        <v>75</v>
      </c>
      <c r="H2842">
        <f>ROWS($A$2:A2842)</f>
        <v>2841</v>
      </c>
      <c r="I2842" t="str">
        <f>IF(Formulaire!$F$24='Codes postaux par région et dép'!A2842,H2842,"")</f>
        <v/>
      </c>
      <c r="J2842" t="str">
        <f t="shared" si="88"/>
        <v/>
      </c>
      <c r="K2842" t="str">
        <f t="shared" si="89"/>
        <v/>
      </c>
    </row>
    <row r="2843" spans="1:11">
      <c r="A2843" s="9">
        <v>81700</v>
      </c>
      <c r="B2843" t="s">
        <v>2802</v>
      </c>
      <c r="D2843" s="3">
        <v>81</v>
      </c>
      <c r="E2843" t="s">
        <v>2551</v>
      </c>
      <c r="F2843" t="s">
        <v>75</v>
      </c>
      <c r="H2843">
        <f>ROWS($A$2:A2843)</f>
        <v>2842</v>
      </c>
      <c r="I2843" t="str">
        <f>IF(Formulaire!$F$24='Codes postaux par région et dép'!A2843,H2843,"")</f>
        <v/>
      </c>
      <c r="J2843" t="str">
        <f t="shared" si="88"/>
        <v/>
      </c>
      <c r="K2843" t="str">
        <f t="shared" si="89"/>
        <v/>
      </c>
    </row>
    <row r="2844" spans="1:11">
      <c r="A2844" s="9">
        <v>81700</v>
      </c>
      <c r="B2844" t="s">
        <v>2803</v>
      </c>
      <c r="D2844" s="3">
        <v>81</v>
      </c>
      <c r="E2844" t="s">
        <v>2551</v>
      </c>
      <c r="F2844" t="s">
        <v>75</v>
      </c>
      <c r="H2844">
        <f>ROWS($A$2:A2844)</f>
        <v>2843</v>
      </c>
      <c r="I2844" t="str">
        <f>IF(Formulaire!$F$24='Codes postaux par région et dép'!A2844,H2844,"")</f>
        <v/>
      </c>
      <c r="J2844" t="str">
        <f t="shared" si="88"/>
        <v/>
      </c>
      <c r="K2844" t="str">
        <f t="shared" si="89"/>
        <v/>
      </c>
    </row>
    <row r="2845" spans="1:11">
      <c r="A2845" s="9">
        <v>81700</v>
      </c>
      <c r="B2845" t="s">
        <v>2804</v>
      </c>
      <c r="D2845" s="3">
        <v>81</v>
      </c>
      <c r="E2845" t="s">
        <v>2551</v>
      </c>
      <c r="F2845" t="s">
        <v>75</v>
      </c>
      <c r="H2845">
        <f>ROWS($A$2:A2845)</f>
        <v>2844</v>
      </c>
      <c r="I2845" t="str">
        <f>IF(Formulaire!$F$24='Codes postaux par région et dép'!A2845,H2845,"")</f>
        <v/>
      </c>
      <c r="J2845" t="str">
        <f t="shared" si="88"/>
        <v/>
      </c>
      <c r="K2845" t="str">
        <f t="shared" si="89"/>
        <v/>
      </c>
    </row>
    <row r="2846" spans="1:11">
      <c r="A2846" s="9">
        <v>81700</v>
      </c>
      <c r="B2846" t="s">
        <v>909</v>
      </c>
      <c r="D2846" s="3">
        <v>81</v>
      </c>
      <c r="E2846" t="s">
        <v>2551</v>
      </c>
      <c r="F2846" t="s">
        <v>75</v>
      </c>
      <c r="H2846">
        <f>ROWS($A$2:A2846)</f>
        <v>2845</v>
      </c>
      <c r="I2846" t="str">
        <f>IF(Formulaire!$F$24='Codes postaux par région et dép'!A2846,H2846,"")</f>
        <v/>
      </c>
      <c r="J2846" t="str">
        <f t="shared" si="88"/>
        <v/>
      </c>
      <c r="K2846" t="str">
        <f t="shared" si="89"/>
        <v/>
      </c>
    </row>
    <row r="2847" spans="1:11">
      <c r="A2847" s="9">
        <v>81700</v>
      </c>
      <c r="B2847" t="s">
        <v>2805</v>
      </c>
      <c r="D2847" s="3">
        <v>81</v>
      </c>
      <c r="E2847" t="s">
        <v>2551</v>
      </c>
      <c r="F2847" t="s">
        <v>75</v>
      </c>
      <c r="H2847">
        <f>ROWS($A$2:A2847)</f>
        <v>2846</v>
      </c>
      <c r="I2847" t="str">
        <f>IF(Formulaire!$F$24='Codes postaux par région et dép'!A2847,H2847,"")</f>
        <v/>
      </c>
      <c r="J2847" t="str">
        <f t="shared" si="88"/>
        <v/>
      </c>
      <c r="K2847" t="str">
        <f t="shared" si="89"/>
        <v/>
      </c>
    </row>
    <row r="2848" spans="1:11">
      <c r="A2848" s="9">
        <v>81700</v>
      </c>
      <c r="B2848" t="s">
        <v>2806</v>
      </c>
      <c r="D2848" s="3">
        <v>81</v>
      </c>
      <c r="E2848" t="s">
        <v>2551</v>
      </c>
      <c r="F2848" t="s">
        <v>75</v>
      </c>
      <c r="H2848">
        <f>ROWS($A$2:A2848)</f>
        <v>2847</v>
      </c>
      <c r="I2848" t="str">
        <f>IF(Formulaire!$F$24='Codes postaux par région et dép'!A2848,H2848,"")</f>
        <v/>
      </c>
      <c r="J2848" t="str">
        <f t="shared" si="88"/>
        <v/>
      </c>
      <c r="K2848" t="str">
        <f t="shared" si="89"/>
        <v/>
      </c>
    </row>
    <row r="2849" spans="1:11">
      <c r="A2849" s="9">
        <v>81700</v>
      </c>
      <c r="B2849" t="s">
        <v>2807</v>
      </c>
      <c r="D2849" s="3">
        <v>81</v>
      </c>
      <c r="E2849" t="s">
        <v>2551</v>
      </c>
      <c r="F2849" t="s">
        <v>75</v>
      </c>
      <c r="H2849">
        <f>ROWS($A$2:A2849)</f>
        <v>2848</v>
      </c>
      <c r="I2849" t="str">
        <f>IF(Formulaire!$F$24='Codes postaux par région et dép'!A2849,H2849,"")</f>
        <v/>
      </c>
      <c r="J2849" t="str">
        <f t="shared" si="88"/>
        <v/>
      </c>
      <c r="K2849" t="str">
        <f t="shared" si="89"/>
        <v/>
      </c>
    </row>
    <row r="2850" spans="1:11">
      <c r="A2850" s="9">
        <v>81700</v>
      </c>
      <c r="B2850" t="s">
        <v>2808</v>
      </c>
      <c r="D2850" s="3">
        <v>81</v>
      </c>
      <c r="E2850" t="s">
        <v>2551</v>
      </c>
      <c r="F2850" t="s">
        <v>75</v>
      </c>
      <c r="H2850">
        <f>ROWS($A$2:A2850)</f>
        <v>2849</v>
      </c>
      <c r="I2850" t="str">
        <f>IF(Formulaire!$F$24='Codes postaux par région et dép'!A2850,H2850,"")</f>
        <v/>
      </c>
      <c r="J2850" t="str">
        <f t="shared" si="88"/>
        <v/>
      </c>
      <c r="K2850" t="str">
        <f t="shared" si="89"/>
        <v/>
      </c>
    </row>
    <row r="2851" spans="1:11">
      <c r="A2851" s="9">
        <v>81700</v>
      </c>
      <c r="B2851" t="s">
        <v>2809</v>
      </c>
      <c r="D2851" s="3">
        <v>81</v>
      </c>
      <c r="E2851" t="s">
        <v>2551</v>
      </c>
      <c r="F2851" t="s">
        <v>75</v>
      </c>
      <c r="H2851">
        <f>ROWS($A$2:A2851)</f>
        <v>2850</v>
      </c>
      <c r="I2851" t="str">
        <f>IF(Formulaire!$F$24='Codes postaux par région et dép'!A2851,H2851,"")</f>
        <v/>
      </c>
      <c r="J2851" t="str">
        <f t="shared" si="88"/>
        <v/>
      </c>
      <c r="K2851" t="str">
        <f t="shared" si="89"/>
        <v/>
      </c>
    </row>
    <row r="2852" spans="1:11">
      <c r="A2852" s="9">
        <v>81700</v>
      </c>
      <c r="B2852" t="s">
        <v>2810</v>
      </c>
      <c r="D2852" s="3">
        <v>81</v>
      </c>
      <c r="E2852" t="s">
        <v>2551</v>
      </c>
      <c r="F2852" t="s">
        <v>75</v>
      </c>
      <c r="H2852">
        <f>ROWS($A$2:A2852)</f>
        <v>2851</v>
      </c>
      <c r="I2852" t="str">
        <f>IF(Formulaire!$F$24='Codes postaux par région et dép'!A2852,H2852,"")</f>
        <v/>
      </c>
      <c r="J2852" t="str">
        <f t="shared" si="88"/>
        <v/>
      </c>
      <c r="K2852" t="str">
        <f t="shared" si="89"/>
        <v/>
      </c>
    </row>
    <row r="2853" spans="1:11">
      <c r="A2853" s="9">
        <v>81710</v>
      </c>
      <c r="B2853" t="s">
        <v>34</v>
      </c>
      <c r="D2853" s="3">
        <v>81</v>
      </c>
      <c r="E2853" t="s">
        <v>2551</v>
      </c>
      <c r="F2853" t="s">
        <v>75</v>
      </c>
      <c r="H2853">
        <f>ROWS($A$2:A2853)</f>
        <v>2852</v>
      </c>
      <c r="I2853" t="str">
        <f>IF(Formulaire!$F$24='Codes postaux par région et dép'!A2853,H2853,"")</f>
        <v/>
      </c>
      <c r="J2853" t="str">
        <f t="shared" si="88"/>
        <v/>
      </c>
      <c r="K2853" t="str">
        <f t="shared" si="89"/>
        <v/>
      </c>
    </row>
    <row r="2854" spans="1:11">
      <c r="A2854" s="9">
        <v>81710</v>
      </c>
      <c r="B2854" t="s">
        <v>2811</v>
      </c>
      <c r="D2854" s="3">
        <v>81</v>
      </c>
      <c r="E2854" t="s">
        <v>2551</v>
      </c>
      <c r="F2854" t="s">
        <v>75</v>
      </c>
      <c r="H2854">
        <f>ROWS($A$2:A2854)</f>
        <v>2853</v>
      </c>
      <c r="I2854" t="str">
        <f>IF(Formulaire!$F$24='Codes postaux par région et dép'!A2854,H2854,"")</f>
        <v/>
      </c>
      <c r="J2854" t="str">
        <f t="shared" si="88"/>
        <v/>
      </c>
      <c r="K2854" t="str">
        <f t="shared" si="89"/>
        <v/>
      </c>
    </row>
    <row r="2855" spans="1:11">
      <c r="A2855" s="9">
        <v>81800</v>
      </c>
      <c r="B2855" t="s">
        <v>2812</v>
      </c>
      <c r="D2855" s="3">
        <v>81</v>
      </c>
      <c r="E2855" t="s">
        <v>2551</v>
      </c>
      <c r="F2855" t="s">
        <v>75</v>
      </c>
      <c r="H2855">
        <f>ROWS($A$2:A2855)</f>
        <v>2854</v>
      </c>
      <c r="I2855" t="str">
        <f>IF(Formulaire!$F$24='Codes postaux par région et dép'!A2855,H2855,"")</f>
        <v/>
      </c>
      <c r="J2855" t="str">
        <f t="shared" si="88"/>
        <v/>
      </c>
      <c r="K2855" t="str">
        <f t="shared" si="89"/>
        <v/>
      </c>
    </row>
    <row r="2856" spans="1:11">
      <c r="A2856" s="9">
        <v>81800</v>
      </c>
      <c r="B2856" t="s">
        <v>843</v>
      </c>
      <c r="D2856" s="3">
        <v>81</v>
      </c>
      <c r="E2856" t="s">
        <v>2551</v>
      </c>
      <c r="F2856" t="s">
        <v>75</v>
      </c>
      <c r="H2856">
        <f>ROWS($A$2:A2856)</f>
        <v>2855</v>
      </c>
      <c r="I2856" t="str">
        <f>IF(Formulaire!$F$24='Codes postaux par région et dép'!A2856,H2856,"")</f>
        <v/>
      </c>
      <c r="J2856" t="str">
        <f t="shared" si="88"/>
        <v/>
      </c>
      <c r="K2856" t="str">
        <f t="shared" si="89"/>
        <v/>
      </c>
    </row>
    <row r="2857" spans="1:11">
      <c r="A2857" s="9">
        <v>81800</v>
      </c>
      <c r="B2857" t="s">
        <v>2813</v>
      </c>
      <c r="D2857" s="3">
        <v>81</v>
      </c>
      <c r="E2857" t="s">
        <v>2551</v>
      </c>
      <c r="F2857" t="s">
        <v>75</v>
      </c>
      <c r="H2857">
        <f>ROWS($A$2:A2857)</f>
        <v>2856</v>
      </c>
      <c r="I2857" t="str">
        <f>IF(Formulaire!$F$24='Codes postaux par région et dép'!A2857,H2857,"")</f>
        <v/>
      </c>
      <c r="J2857" t="str">
        <f t="shared" si="88"/>
        <v/>
      </c>
      <c r="K2857" t="str">
        <f t="shared" si="89"/>
        <v/>
      </c>
    </row>
    <row r="2858" spans="1:11">
      <c r="A2858" s="9">
        <v>81800</v>
      </c>
      <c r="B2858" t="s">
        <v>2814</v>
      </c>
      <c r="D2858" s="3">
        <v>81</v>
      </c>
      <c r="E2858" t="s">
        <v>2551</v>
      </c>
      <c r="F2858" t="s">
        <v>75</v>
      </c>
      <c r="H2858">
        <f>ROWS($A$2:A2858)</f>
        <v>2857</v>
      </c>
      <c r="I2858" t="str">
        <f>IF(Formulaire!$F$24='Codes postaux par région et dép'!A2858,H2858,"")</f>
        <v/>
      </c>
      <c r="J2858" t="str">
        <f t="shared" si="88"/>
        <v/>
      </c>
      <c r="K2858" t="str">
        <f t="shared" si="89"/>
        <v/>
      </c>
    </row>
    <row r="2859" spans="1:11">
      <c r="A2859" s="9">
        <v>81800</v>
      </c>
      <c r="B2859" t="s">
        <v>975</v>
      </c>
      <c r="D2859" s="3">
        <v>81</v>
      </c>
      <c r="E2859" t="s">
        <v>2551</v>
      </c>
      <c r="F2859" t="s">
        <v>75</v>
      </c>
      <c r="H2859">
        <f>ROWS($A$2:A2859)</f>
        <v>2858</v>
      </c>
      <c r="I2859" t="str">
        <f>IF(Formulaire!$F$24='Codes postaux par région et dép'!A2859,H2859,"")</f>
        <v/>
      </c>
      <c r="J2859" t="str">
        <f t="shared" si="88"/>
        <v/>
      </c>
      <c r="K2859" t="str">
        <f t="shared" si="89"/>
        <v/>
      </c>
    </row>
    <row r="2860" spans="1:11">
      <c r="A2860" s="9">
        <v>81800</v>
      </c>
      <c r="B2860" t="s">
        <v>1347</v>
      </c>
      <c r="D2860" s="3">
        <v>81</v>
      </c>
      <c r="E2860" t="s">
        <v>2551</v>
      </c>
      <c r="F2860" t="s">
        <v>75</v>
      </c>
      <c r="H2860">
        <f>ROWS($A$2:A2860)</f>
        <v>2859</v>
      </c>
      <c r="I2860" t="str">
        <f>IF(Formulaire!$F$24='Codes postaux par région et dép'!A2860,H2860,"")</f>
        <v/>
      </c>
      <c r="J2860" t="str">
        <f t="shared" si="88"/>
        <v/>
      </c>
      <c r="K2860" t="str">
        <f t="shared" si="89"/>
        <v/>
      </c>
    </row>
    <row r="2861" spans="1:11">
      <c r="A2861" s="9">
        <v>81990</v>
      </c>
      <c r="B2861" t="s">
        <v>2815</v>
      </c>
      <c r="D2861" s="3">
        <v>81</v>
      </c>
      <c r="E2861" t="s">
        <v>2551</v>
      </c>
      <c r="F2861" t="s">
        <v>75</v>
      </c>
      <c r="H2861">
        <f>ROWS($A$2:A2861)</f>
        <v>2860</v>
      </c>
      <c r="I2861" t="str">
        <f>IF(Formulaire!$F$24='Codes postaux par région et dép'!A2861,H2861,"")</f>
        <v/>
      </c>
      <c r="J2861" t="str">
        <f t="shared" si="88"/>
        <v/>
      </c>
      <c r="K2861" t="str">
        <f t="shared" si="89"/>
        <v/>
      </c>
    </row>
    <row r="2862" spans="1:11">
      <c r="A2862" s="9">
        <v>81990</v>
      </c>
      <c r="B2862" t="s">
        <v>2816</v>
      </c>
      <c r="D2862" s="3">
        <v>81</v>
      </c>
      <c r="E2862" t="s">
        <v>2551</v>
      </c>
      <c r="F2862" t="s">
        <v>75</v>
      </c>
      <c r="H2862">
        <f>ROWS($A$2:A2862)</f>
        <v>2861</v>
      </c>
      <c r="I2862" t="str">
        <f>IF(Formulaire!$F$24='Codes postaux par région et dép'!A2862,H2862,"")</f>
        <v/>
      </c>
      <c r="J2862" t="str">
        <f t="shared" si="88"/>
        <v/>
      </c>
      <c r="K2862" t="str">
        <f t="shared" si="89"/>
        <v/>
      </c>
    </row>
    <row r="2863" spans="1:11">
      <c r="A2863" s="9">
        <v>81990</v>
      </c>
      <c r="B2863" t="s">
        <v>2564</v>
      </c>
      <c r="D2863" s="3">
        <v>81</v>
      </c>
      <c r="E2863" t="s">
        <v>2551</v>
      </c>
      <c r="F2863" t="s">
        <v>75</v>
      </c>
      <c r="H2863">
        <f>ROWS($A$2:A2863)</f>
        <v>2862</v>
      </c>
      <c r="I2863" t="str">
        <f>IF(Formulaire!$F$24='Codes postaux par région et dép'!A2863,H2863,"")</f>
        <v/>
      </c>
      <c r="J2863" t="str">
        <f t="shared" si="88"/>
        <v/>
      </c>
      <c r="K2863" t="str">
        <f t="shared" si="89"/>
        <v/>
      </c>
    </row>
    <row r="2864" spans="1:11">
      <c r="A2864" s="9">
        <v>81990</v>
      </c>
      <c r="B2864" t="s">
        <v>2817</v>
      </c>
      <c r="D2864" s="3">
        <v>81</v>
      </c>
      <c r="E2864" t="s">
        <v>2551</v>
      </c>
      <c r="F2864" t="s">
        <v>75</v>
      </c>
      <c r="H2864">
        <f>ROWS($A$2:A2864)</f>
        <v>2863</v>
      </c>
      <c r="I2864" t="str">
        <f>IF(Formulaire!$F$24='Codes postaux par région et dép'!A2864,H2864,"")</f>
        <v/>
      </c>
      <c r="J2864" t="str">
        <f t="shared" si="88"/>
        <v/>
      </c>
      <c r="K2864" t="str">
        <f t="shared" si="89"/>
        <v/>
      </c>
    </row>
    <row r="2865" spans="1:11">
      <c r="A2865" s="9">
        <v>81990</v>
      </c>
      <c r="B2865" t="s">
        <v>2818</v>
      </c>
      <c r="D2865" s="3">
        <v>81</v>
      </c>
      <c r="E2865" t="s">
        <v>2551</v>
      </c>
      <c r="F2865" t="s">
        <v>75</v>
      </c>
      <c r="H2865">
        <f>ROWS($A$2:A2865)</f>
        <v>2864</v>
      </c>
      <c r="I2865" t="str">
        <f>IF(Formulaire!$F$24='Codes postaux par région et dép'!A2865,H2865,"")</f>
        <v/>
      </c>
      <c r="J2865" t="str">
        <f t="shared" si="88"/>
        <v/>
      </c>
      <c r="K2865" t="str">
        <f t="shared" si="89"/>
        <v/>
      </c>
    </row>
    <row r="2866" spans="1:11">
      <c r="A2866" s="9">
        <v>81990</v>
      </c>
      <c r="B2866" t="s">
        <v>2819</v>
      </c>
      <c r="D2866" s="3">
        <v>81</v>
      </c>
      <c r="E2866" t="s">
        <v>2551</v>
      </c>
      <c r="F2866" t="s">
        <v>75</v>
      </c>
      <c r="H2866">
        <f>ROWS($A$2:A2866)</f>
        <v>2865</v>
      </c>
      <c r="I2866" t="str">
        <f>IF(Formulaire!$F$24='Codes postaux par région et dép'!A2866,H2866,"")</f>
        <v/>
      </c>
      <c r="J2866" t="str">
        <f t="shared" si="88"/>
        <v/>
      </c>
      <c r="K2866" t="str">
        <f t="shared" si="89"/>
        <v/>
      </c>
    </row>
    <row r="2867" spans="1:11">
      <c r="A2867" s="9">
        <v>81990</v>
      </c>
      <c r="B2867" t="s">
        <v>2820</v>
      </c>
      <c r="D2867" s="3">
        <v>81</v>
      </c>
      <c r="E2867" t="s">
        <v>2551</v>
      </c>
      <c r="F2867" t="s">
        <v>75</v>
      </c>
      <c r="H2867">
        <f>ROWS($A$2:A2867)</f>
        <v>2866</v>
      </c>
      <c r="I2867" t="str">
        <f>IF(Formulaire!$F$24='Codes postaux par région et dép'!A2867,H2867,"")</f>
        <v/>
      </c>
      <c r="J2867" t="str">
        <f t="shared" si="88"/>
        <v/>
      </c>
      <c r="K2867" t="str">
        <f t="shared" si="89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T62"/>
  <sheetViews>
    <sheetView showGridLines="0" zoomScale="50" zoomScaleNormal="75" workbookViewId="0">
      <pane xSplit="6" topLeftCell="G1" activePane="topRight" state="frozen"/>
      <selection pane="topRight" activeCell="F11" sqref="F11"/>
    </sheetView>
  </sheetViews>
  <sheetFormatPr baseColWidth="10" defaultColWidth="10.875" defaultRowHeight="23.25"/>
  <cols>
    <col min="1" max="1" width="10.875" style="62"/>
    <col min="2" max="2" width="13.5" style="63" customWidth="1"/>
    <col min="3" max="3" width="21.375" style="62" customWidth="1"/>
    <col min="4" max="4" width="28.5" style="62" customWidth="1"/>
    <col min="5" max="5" width="21.375" style="62" customWidth="1"/>
    <col min="6" max="6" width="24.125" style="62" customWidth="1"/>
    <col min="7" max="7" width="24.125" style="64" customWidth="1"/>
    <col min="8" max="8" width="24" style="64" customWidth="1"/>
    <col min="9" max="9" width="46.625" style="62" customWidth="1"/>
    <col min="10" max="10" width="24.5" style="65" customWidth="1"/>
    <col min="11" max="11" width="32.125" style="62" customWidth="1"/>
    <col min="12" max="12" width="49" style="88" customWidth="1"/>
    <col min="13" max="15" width="24.625" style="66" customWidth="1"/>
    <col min="16" max="16" width="30.5" style="62" customWidth="1"/>
    <col min="17" max="17" width="23.5" style="66" customWidth="1"/>
    <col min="18" max="18" width="40.125" style="62" customWidth="1"/>
    <col min="19" max="20" width="40.125" style="65" customWidth="1"/>
    <col min="21" max="16384" width="10.875" style="62"/>
  </cols>
  <sheetData>
    <row r="1" spans="2:20" ht="36" customHeight="1">
      <c r="D1" s="63"/>
      <c r="F1" s="63"/>
      <c r="G1" s="62"/>
      <c r="H1" s="63"/>
      <c r="J1" s="63"/>
      <c r="L1" s="63"/>
      <c r="M1" s="62"/>
      <c r="N1" s="63"/>
      <c r="O1" s="62"/>
      <c r="P1" s="63"/>
      <c r="Q1" s="62"/>
      <c r="R1" s="63"/>
      <c r="S1" s="62"/>
      <c r="T1" s="63"/>
    </row>
    <row r="2" spans="2:20" ht="36" customHeight="1">
      <c r="C2" s="63"/>
      <c r="D2" s="63"/>
      <c r="E2" s="63"/>
      <c r="F2" s="63"/>
      <c r="G2" s="67"/>
      <c r="H2" s="67"/>
      <c r="I2" s="63"/>
      <c r="J2" s="63"/>
      <c r="K2" s="63"/>
      <c r="M2" s="68"/>
      <c r="N2" s="68"/>
      <c r="O2" s="63"/>
      <c r="P2" s="63"/>
      <c r="Q2" s="63"/>
      <c r="R2" s="63"/>
      <c r="S2" s="69"/>
    </row>
    <row r="3" spans="2:20" ht="71.099999999999994" customHeight="1" thickBot="1"/>
    <row r="4" spans="2:20" ht="93" thickBot="1">
      <c r="B4" s="10" t="s">
        <v>2821</v>
      </c>
      <c r="C4" s="11"/>
      <c r="D4" s="11"/>
      <c r="E4" s="12"/>
      <c r="I4" s="70"/>
    </row>
    <row r="5" spans="2:20" ht="29.1" customHeight="1" thickBot="1"/>
    <row r="6" spans="2:20" s="60" customFormat="1" ht="53.1" customHeight="1" thickBot="1">
      <c r="B6" s="75" t="s">
        <v>2822</v>
      </c>
      <c r="C6" s="76" t="s">
        <v>2831</v>
      </c>
      <c r="D6" s="76" t="s">
        <v>2832</v>
      </c>
      <c r="E6" s="77" t="s">
        <v>2823</v>
      </c>
      <c r="F6" s="77" t="s">
        <v>2824</v>
      </c>
      <c r="G6" s="78" t="s">
        <v>2850</v>
      </c>
      <c r="H6" s="78" t="s">
        <v>2851</v>
      </c>
      <c r="I6" s="77" t="s">
        <v>2825</v>
      </c>
      <c r="J6" s="77" t="s">
        <v>2826</v>
      </c>
      <c r="K6" s="77" t="s">
        <v>2325</v>
      </c>
      <c r="L6" s="89" t="s">
        <v>2827</v>
      </c>
      <c r="M6" s="79" t="s">
        <v>2828</v>
      </c>
      <c r="N6" s="79" t="s">
        <v>2868</v>
      </c>
      <c r="O6" s="77" t="s">
        <v>2869</v>
      </c>
      <c r="P6" s="77" t="s">
        <v>2854</v>
      </c>
      <c r="Q6" s="76" t="s">
        <v>2870</v>
      </c>
      <c r="R6" s="77" t="s">
        <v>2853</v>
      </c>
      <c r="S6" s="80" t="s">
        <v>2852</v>
      </c>
      <c r="T6" s="80" t="s">
        <v>2860</v>
      </c>
    </row>
    <row r="7" spans="2:20" s="60" customFormat="1" ht="53.1" customHeight="1">
      <c r="B7" s="96"/>
      <c r="C7" s="97"/>
      <c r="D7" s="97"/>
      <c r="E7" s="98"/>
      <c r="F7" s="98"/>
      <c r="G7" s="99"/>
      <c r="H7" s="99"/>
      <c r="I7" s="98"/>
      <c r="J7" s="100"/>
      <c r="K7" s="98"/>
      <c r="L7" s="101"/>
      <c r="M7" s="102"/>
      <c r="N7" s="102"/>
      <c r="O7" s="98"/>
      <c r="P7" s="102"/>
      <c r="Q7" s="103"/>
      <c r="R7" s="102"/>
      <c r="S7" s="104"/>
      <c r="T7" s="104"/>
    </row>
    <row r="8" spans="2:20" s="60" customFormat="1" ht="53.1" customHeight="1">
      <c r="B8" s="61"/>
      <c r="C8" s="71"/>
      <c r="D8" s="71"/>
      <c r="G8" s="72"/>
      <c r="H8" s="72"/>
      <c r="J8" s="73"/>
      <c r="L8" s="90"/>
      <c r="M8" s="74"/>
      <c r="N8" s="74"/>
      <c r="P8" s="74"/>
      <c r="S8" s="73"/>
      <c r="T8" s="73"/>
    </row>
    <row r="9" spans="2:20" s="60" customFormat="1" ht="53.1" customHeight="1">
      <c r="B9" s="61"/>
      <c r="C9" s="71"/>
      <c r="D9" s="71"/>
      <c r="G9" s="72"/>
      <c r="H9" s="72"/>
      <c r="J9" s="73"/>
      <c r="L9" s="90"/>
      <c r="M9" s="74"/>
      <c r="N9" s="74"/>
      <c r="P9" s="74"/>
      <c r="Q9" s="74"/>
      <c r="R9" s="74"/>
      <c r="S9" s="73"/>
      <c r="T9" s="73"/>
    </row>
    <row r="10" spans="2:20" s="60" customFormat="1" ht="53.1" customHeight="1">
      <c r="B10" s="63"/>
      <c r="C10" s="62"/>
      <c r="D10" s="62"/>
      <c r="E10" s="62"/>
      <c r="F10" s="62"/>
      <c r="G10" s="64"/>
      <c r="H10" s="64"/>
      <c r="I10" s="62"/>
      <c r="J10" s="65"/>
      <c r="K10" s="62"/>
      <c r="L10" s="88"/>
      <c r="M10" s="66"/>
      <c r="N10" s="66"/>
      <c r="O10" s="66"/>
      <c r="P10" s="62"/>
      <c r="Q10" s="66"/>
      <c r="R10" s="62"/>
      <c r="S10" s="65"/>
      <c r="T10" s="65"/>
    </row>
    <row r="11" spans="2:20" s="60" customFormat="1" ht="53.1" customHeight="1">
      <c r="B11" s="63"/>
      <c r="C11" s="62"/>
      <c r="D11" s="62"/>
      <c r="E11" s="62"/>
      <c r="F11" s="62"/>
      <c r="G11" s="64"/>
      <c r="H11" s="64"/>
      <c r="I11" s="62"/>
      <c r="J11" s="65"/>
      <c r="K11" s="62"/>
      <c r="L11" s="88"/>
      <c r="M11" s="66"/>
      <c r="N11" s="66"/>
      <c r="O11" s="66"/>
      <c r="P11" s="62"/>
      <c r="Q11" s="66"/>
      <c r="R11" s="62"/>
      <c r="S11" s="65"/>
      <c r="T11" s="65"/>
    </row>
    <row r="12" spans="2:20" s="60" customFormat="1" ht="53.1" customHeight="1">
      <c r="B12" s="63"/>
      <c r="C12" s="62"/>
      <c r="D12" s="62"/>
      <c r="E12" s="62"/>
      <c r="F12" s="62"/>
      <c r="G12" s="64"/>
      <c r="H12" s="64"/>
      <c r="I12" s="62"/>
      <c r="J12" s="65"/>
      <c r="K12" s="62"/>
      <c r="L12" s="88"/>
      <c r="M12" s="66"/>
      <c r="N12" s="66"/>
      <c r="O12" s="66"/>
      <c r="P12" s="62"/>
      <c r="Q12" s="66"/>
      <c r="R12" s="62"/>
      <c r="S12" s="65"/>
      <c r="T12" s="65"/>
    </row>
    <row r="13" spans="2:20" s="60" customFormat="1" ht="53.1" customHeight="1">
      <c r="B13" s="63"/>
      <c r="C13" s="62"/>
      <c r="D13" s="62"/>
      <c r="E13" s="62"/>
      <c r="F13" s="62"/>
      <c r="G13" s="64"/>
      <c r="H13" s="64"/>
      <c r="I13" s="62"/>
      <c r="J13" s="65"/>
      <c r="K13" s="62"/>
      <c r="L13" s="88"/>
      <c r="M13" s="66"/>
      <c r="N13" s="66"/>
      <c r="O13" s="66"/>
      <c r="P13" s="62"/>
      <c r="Q13" s="66"/>
      <c r="R13" s="62"/>
      <c r="S13" s="65"/>
      <c r="T13" s="65"/>
    </row>
    <row r="14" spans="2:20" s="60" customFormat="1" ht="53.1" customHeight="1">
      <c r="B14" s="63"/>
      <c r="C14" s="62"/>
      <c r="D14" s="62"/>
      <c r="E14" s="62"/>
      <c r="F14" s="62"/>
      <c r="G14" s="64"/>
      <c r="H14" s="64"/>
      <c r="I14" s="62"/>
      <c r="J14" s="65"/>
      <c r="K14" s="62"/>
      <c r="L14" s="88"/>
      <c r="M14" s="66"/>
      <c r="N14" s="66"/>
      <c r="O14" s="66"/>
      <c r="P14" s="62"/>
      <c r="Q14" s="66"/>
      <c r="R14" s="62"/>
      <c r="S14" s="65"/>
      <c r="T14" s="65"/>
    </row>
    <row r="15" spans="2:20" s="60" customFormat="1" ht="53.1" customHeight="1">
      <c r="B15" s="63"/>
      <c r="C15" s="62"/>
      <c r="D15" s="62"/>
      <c r="E15" s="62"/>
      <c r="F15" s="62"/>
      <c r="G15" s="64"/>
      <c r="H15" s="64"/>
      <c r="I15" s="62"/>
      <c r="J15" s="65"/>
      <c r="K15" s="62"/>
      <c r="L15" s="88"/>
      <c r="M15" s="66"/>
      <c r="N15" s="66"/>
      <c r="O15" s="66"/>
      <c r="P15" s="62"/>
      <c r="Q15" s="66"/>
      <c r="R15" s="62"/>
      <c r="S15" s="65"/>
      <c r="T15" s="65"/>
    </row>
    <row r="16" spans="2:20" s="60" customFormat="1" ht="53.1" customHeight="1">
      <c r="B16" s="63"/>
      <c r="C16" s="62"/>
      <c r="D16" s="62"/>
      <c r="E16" s="62"/>
      <c r="F16" s="62"/>
      <c r="G16" s="64"/>
      <c r="H16" s="64"/>
      <c r="I16" s="62"/>
      <c r="J16" s="65"/>
      <c r="K16" s="62"/>
      <c r="L16" s="88"/>
      <c r="M16" s="66"/>
      <c r="N16" s="66"/>
      <c r="O16" s="66"/>
      <c r="P16" s="62"/>
      <c r="Q16" s="66"/>
      <c r="R16" s="62"/>
      <c r="S16" s="65"/>
      <c r="T16" s="65"/>
    </row>
    <row r="17" spans="2:20" s="60" customFormat="1" ht="53.1" customHeight="1">
      <c r="B17" s="63"/>
      <c r="C17" s="62"/>
      <c r="D17" s="62"/>
      <c r="E17" s="62"/>
      <c r="F17" s="62"/>
      <c r="G17" s="64"/>
      <c r="H17" s="64"/>
      <c r="I17" s="62"/>
      <c r="J17" s="65"/>
      <c r="K17" s="62"/>
      <c r="L17" s="88"/>
      <c r="M17" s="66"/>
      <c r="N17" s="66"/>
      <c r="O17" s="66"/>
      <c r="P17" s="62"/>
      <c r="Q17" s="66"/>
      <c r="R17" s="62"/>
      <c r="S17" s="65"/>
      <c r="T17" s="65"/>
    </row>
    <row r="18" spans="2:20" s="60" customFormat="1" ht="53.1" customHeight="1">
      <c r="B18" s="63"/>
      <c r="C18" s="62"/>
      <c r="D18" s="62"/>
      <c r="E18" s="62"/>
      <c r="F18" s="62"/>
      <c r="G18" s="64"/>
      <c r="H18" s="64"/>
      <c r="I18" s="62"/>
      <c r="J18" s="65"/>
      <c r="K18" s="62"/>
      <c r="L18" s="88"/>
      <c r="M18" s="66"/>
      <c r="N18" s="66"/>
      <c r="O18" s="66"/>
      <c r="P18" s="62"/>
      <c r="Q18" s="66"/>
      <c r="R18" s="62"/>
      <c r="S18" s="65"/>
      <c r="T18" s="65"/>
    </row>
    <row r="19" spans="2:20" s="60" customFormat="1" ht="53.1" customHeight="1">
      <c r="B19" s="63"/>
      <c r="C19" s="62"/>
      <c r="D19" s="62"/>
      <c r="E19" s="62"/>
      <c r="F19" s="62"/>
      <c r="G19" s="64"/>
      <c r="H19" s="64"/>
      <c r="I19" s="62"/>
      <c r="J19" s="65"/>
      <c r="K19" s="62"/>
      <c r="L19" s="88"/>
      <c r="M19" s="66"/>
      <c r="N19" s="66"/>
      <c r="O19" s="66"/>
      <c r="P19" s="62"/>
      <c r="Q19" s="66"/>
      <c r="R19" s="62"/>
      <c r="S19" s="65"/>
      <c r="T19" s="65"/>
    </row>
    <row r="20" spans="2:20" s="60" customFormat="1" ht="53.1" customHeight="1">
      <c r="B20" s="63"/>
      <c r="C20" s="62"/>
      <c r="D20" s="62"/>
      <c r="E20" s="62"/>
      <c r="F20" s="62"/>
      <c r="G20" s="64"/>
      <c r="H20" s="64"/>
      <c r="I20" s="62"/>
      <c r="J20" s="65"/>
      <c r="K20" s="62"/>
      <c r="L20" s="88"/>
      <c r="M20" s="66"/>
      <c r="N20" s="66"/>
      <c r="O20" s="66"/>
      <c r="P20" s="62"/>
      <c r="Q20" s="66"/>
      <c r="R20" s="62"/>
      <c r="S20" s="65"/>
      <c r="T20" s="65"/>
    </row>
    <row r="21" spans="2:20" s="60" customFormat="1" ht="53.1" customHeight="1">
      <c r="B21" s="63"/>
      <c r="C21" s="62"/>
      <c r="D21" s="62"/>
      <c r="E21" s="62"/>
      <c r="F21" s="62"/>
      <c r="G21" s="64"/>
      <c r="H21" s="64"/>
      <c r="I21" s="62"/>
      <c r="J21" s="65"/>
      <c r="K21" s="62"/>
      <c r="L21" s="88"/>
      <c r="M21" s="66"/>
      <c r="N21" s="66"/>
      <c r="O21" s="66"/>
      <c r="P21" s="62"/>
      <c r="Q21" s="66"/>
      <c r="R21" s="62"/>
      <c r="S21" s="65"/>
      <c r="T21" s="65"/>
    </row>
    <row r="22" spans="2:20" s="60" customFormat="1" ht="53.1" customHeight="1">
      <c r="B22" s="63"/>
      <c r="C22" s="62"/>
      <c r="D22" s="62"/>
      <c r="E22" s="62"/>
      <c r="F22" s="62"/>
      <c r="G22" s="64"/>
      <c r="H22" s="64"/>
      <c r="I22" s="62"/>
      <c r="J22" s="65"/>
      <c r="K22" s="62"/>
      <c r="L22" s="88"/>
      <c r="M22" s="66"/>
      <c r="N22" s="66"/>
      <c r="O22" s="66"/>
      <c r="P22" s="62"/>
      <c r="Q22" s="66"/>
      <c r="R22" s="62"/>
      <c r="S22" s="65"/>
      <c r="T22" s="65"/>
    </row>
    <row r="23" spans="2:20" s="60" customFormat="1" ht="53.1" customHeight="1">
      <c r="B23" s="63"/>
      <c r="C23" s="62"/>
      <c r="D23" s="62"/>
      <c r="E23" s="62"/>
      <c r="F23" s="62"/>
      <c r="G23" s="64"/>
      <c r="H23" s="64"/>
      <c r="I23" s="62"/>
      <c r="J23" s="65"/>
      <c r="K23" s="62"/>
      <c r="L23" s="88"/>
      <c r="M23" s="66"/>
      <c r="N23" s="66"/>
      <c r="O23" s="66"/>
      <c r="P23" s="62"/>
      <c r="Q23" s="66"/>
      <c r="R23" s="62"/>
      <c r="S23" s="65"/>
      <c r="T23" s="65"/>
    </row>
    <row r="24" spans="2:20" s="60" customFormat="1" ht="53.1" customHeight="1">
      <c r="B24" s="63"/>
      <c r="C24" s="62"/>
      <c r="D24" s="62"/>
      <c r="E24" s="62"/>
      <c r="F24" s="62"/>
      <c r="G24" s="64"/>
      <c r="H24" s="64"/>
      <c r="I24" s="62"/>
      <c r="J24" s="65"/>
      <c r="K24" s="62"/>
      <c r="L24" s="88"/>
      <c r="M24" s="66"/>
      <c r="N24" s="66"/>
      <c r="O24" s="66"/>
      <c r="P24" s="62"/>
      <c r="Q24" s="66"/>
      <c r="R24" s="62"/>
      <c r="S24" s="65"/>
      <c r="T24" s="65"/>
    </row>
    <row r="25" spans="2:20" s="60" customFormat="1" ht="53.1" customHeight="1">
      <c r="B25" s="63"/>
      <c r="C25" s="62"/>
      <c r="D25" s="62"/>
      <c r="E25" s="62"/>
      <c r="F25" s="62"/>
      <c r="G25" s="64"/>
      <c r="H25" s="64"/>
      <c r="I25" s="62"/>
      <c r="J25" s="65"/>
      <c r="K25" s="62"/>
      <c r="L25" s="88"/>
      <c r="M25" s="66"/>
      <c r="N25" s="66"/>
      <c r="O25" s="66"/>
      <c r="P25" s="62"/>
      <c r="Q25" s="66"/>
      <c r="R25" s="62"/>
      <c r="S25" s="65"/>
      <c r="T25" s="65"/>
    </row>
    <row r="26" spans="2:20" s="60" customFormat="1" ht="53.1" customHeight="1">
      <c r="B26" s="63"/>
      <c r="C26" s="62"/>
      <c r="D26" s="62"/>
      <c r="E26" s="62"/>
      <c r="F26" s="62"/>
      <c r="G26" s="64"/>
      <c r="H26" s="64"/>
      <c r="I26" s="62"/>
      <c r="J26" s="65"/>
      <c r="K26" s="62"/>
      <c r="L26" s="88"/>
      <c r="M26" s="66"/>
      <c r="N26" s="66"/>
      <c r="O26" s="66"/>
      <c r="P26" s="62"/>
      <c r="Q26" s="66"/>
      <c r="R26" s="62"/>
      <c r="S26" s="65"/>
      <c r="T26" s="65"/>
    </row>
    <row r="27" spans="2:20" s="60" customFormat="1" ht="53.1" customHeight="1">
      <c r="B27" s="63"/>
      <c r="C27" s="62"/>
      <c r="D27" s="62"/>
      <c r="E27" s="62"/>
      <c r="F27" s="62"/>
      <c r="G27" s="64"/>
      <c r="H27" s="64"/>
      <c r="I27" s="62"/>
      <c r="J27" s="65"/>
      <c r="K27" s="62"/>
      <c r="L27" s="88"/>
      <c r="M27" s="66"/>
      <c r="N27" s="66"/>
      <c r="O27" s="66"/>
      <c r="P27" s="62"/>
      <c r="Q27" s="66"/>
      <c r="R27" s="62"/>
      <c r="S27" s="65"/>
      <c r="T27" s="65"/>
    </row>
    <row r="28" spans="2:20" s="60" customFormat="1" ht="53.1" customHeight="1">
      <c r="B28" s="63"/>
      <c r="C28" s="62"/>
      <c r="D28" s="62"/>
      <c r="E28" s="62"/>
      <c r="F28" s="62"/>
      <c r="G28" s="64"/>
      <c r="H28" s="64"/>
      <c r="I28" s="62"/>
      <c r="J28" s="65"/>
      <c r="K28" s="62"/>
      <c r="L28" s="88"/>
      <c r="M28" s="66"/>
      <c r="N28" s="66"/>
      <c r="O28" s="66"/>
      <c r="P28" s="62"/>
      <c r="Q28" s="66"/>
      <c r="R28" s="62"/>
      <c r="S28" s="65"/>
      <c r="T28" s="65"/>
    </row>
    <row r="29" spans="2:20" s="60" customFormat="1" ht="53.1" customHeight="1">
      <c r="B29" s="63"/>
      <c r="C29" s="62"/>
      <c r="D29" s="62"/>
      <c r="E29" s="62"/>
      <c r="F29" s="62"/>
      <c r="G29" s="64"/>
      <c r="H29" s="64"/>
      <c r="I29" s="62"/>
      <c r="J29" s="65"/>
      <c r="K29" s="62"/>
      <c r="L29" s="88"/>
      <c r="M29" s="66"/>
      <c r="N29" s="66"/>
      <c r="O29" s="66"/>
      <c r="P29" s="62"/>
      <c r="Q29" s="66"/>
      <c r="R29" s="62"/>
      <c r="S29" s="65"/>
      <c r="T29" s="65"/>
    </row>
    <row r="30" spans="2:20" s="60" customFormat="1" ht="53.1" customHeight="1">
      <c r="B30" s="63"/>
      <c r="C30" s="62"/>
      <c r="D30" s="62"/>
      <c r="E30" s="62"/>
      <c r="F30" s="62"/>
      <c r="G30" s="64"/>
      <c r="H30" s="64"/>
      <c r="I30" s="62"/>
      <c r="J30" s="65"/>
      <c r="K30" s="62"/>
      <c r="L30" s="88"/>
      <c r="M30" s="66"/>
      <c r="N30" s="66"/>
      <c r="O30" s="66"/>
      <c r="P30" s="62"/>
      <c r="Q30" s="66"/>
      <c r="R30" s="62"/>
      <c r="S30" s="65"/>
      <c r="T30" s="65"/>
    </row>
    <row r="31" spans="2:20" s="60" customFormat="1" ht="53.1" customHeight="1">
      <c r="B31" s="63"/>
      <c r="C31" s="62"/>
      <c r="D31" s="62"/>
      <c r="E31" s="62"/>
      <c r="F31" s="62"/>
      <c r="G31" s="64"/>
      <c r="H31" s="64"/>
      <c r="I31" s="62"/>
      <c r="J31" s="65"/>
      <c r="K31" s="62"/>
      <c r="L31" s="88"/>
      <c r="M31" s="66"/>
      <c r="N31" s="66"/>
      <c r="O31" s="66"/>
      <c r="P31" s="62"/>
      <c r="Q31" s="66"/>
      <c r="R31" s="62"/>
      <c r="S31" s="65"/>
      <c r="T31" s="65"/>
    </row>
    <row r="32" spans="2:20" s="60" customFormat="1" ht="53.1" customHeight="1">
      <c r="B32" s="63"/>
      <c r="C32" s="62"/>
      <c r="D32" s="62"/>
      <c r="E32" s="62"/>
      <c r="F32" s="62"/>
      <c r="G32" s="64"/>
      <c r="H32" s="64"/>
      <c r="I32" s="62"/>
      <c r="J32" s="65"/>
      <c r="K32" s="62"/>
      <c r="L32" s="88"/>
      <c r="M32" s="66"/>
      <c r="N32" s="66"/>
      <c r="O32" s="66"/>
      <c r="P32" s="62"/>
      <c r="Q32" s="66"/>
      <c r="R32" s="62"/>
      <c r="S32" s="65"/>
      <c r="T32" s="65"/>
    </row>
    <row r="33" spans="2:20" s="60" customFormat="1" ht="53.1" customHeight="1">
      <c r="B33" s="63"/>
      <c r="C33" s="62"/>
      <c r="D33" s="62"/>
      <c r="E33" s="62"/>
      <c r="F33" s="62"/>
      <c r="G33" s="64"/>
      <c r="H33" s="64"/>
      <c r="I33" s="62"/>
      <c r="J33" s="65"/>
      <c r="K33" s="62"/>
      <c r="L33" s="88"/>
      <c r="M33" s="66"/>
      <c r="N33" s="66"/>
      <c r="O33" s="66"/>
      <c r="P33" s="62"/>
      <c r="Q33" s="66"/>
      <c r="R33" s="62"/>
      <c r="S33" s="65"/>
      <c r="T33" s="65"/>
    </row>
    <row r="34" spans="2:20" s="60" customFormat="1" ht="53.1" customHeight="1">
      <c r="B34" s="63"/>
      <c r="C34" s="62"/>
      <c r="D34" s="62"/>
      <c r="E34" s="62"/>
      <c r="F34" s="62"/>
      <c r="G34" s="64"/>
      <c r="H34" s="64"/>
      <c r="I34" s="62"/>
      <c r="J34" s="65"/>
      <c r="K34" s="62"/>
      <c r="L34" s="88"/>
      <c r="M34" s="66"/>
      <c r="N34" s="66"/>
      <c r="O34" s="66"/>
      <c r="P34" s="62"/>
      <c r="Q34" s="66"/>
      <c r="R34" s="62"/>
      <c r="S34" s="65"/>
      <c r="T34" s="65"/>
    </row>
    <row r="35" spans="2:20" s="60" customFormat="1" ht="53.1" customHeight="1">
      <c r="B35" s="63"/>
      <c r="C35" s="62"/>
      <c r="D35" s="62"/>
      <c r="E35" s="62"/>
      <c r="F35" s="62"/>
      <c r="G35" s="64"/>
      <c r="H35" s="64"/>
      <c r="I35" s="62"/>
      <c r="J35" s="65"/>
      <c r="K35" s="62"/>
      <c r="L35" s="88"/>
      <c r="M35" s="66"/>
      <c r="N35" s="66"/>
      <c r="O35" s="66"/>
      <c r="P35" s="62"/>
      <c r="Q35" s="66"/>
      <c r="R35" s="62"/>
      <c r="S35" s="65"/>
      <c r="T35" s="65"/>
    </row>
    <row r="36" spans="2:20" s="60" customFormat="1" ht="53.1" customHeight="1">
      <c r="B36" s="63"/>
      <c r="C36" s="62"/>
      <c r="D36" s="62"/>
      <c r="E36" s="62"/>
      <c r="F36" s="62"/>
      <c r="G36" s="64"/>
      <c r="H36" s="64"/>
      <c r="I36" s="62"/>
      <c r="J36" s="65"/>
      <c r="K36" s="62"/>
      <c r="L36" s="88"/>
      <c r="M36" s="66"/>
      <c r="N36" s="66"/>
      <c r="O36" s="66"/>
      <c r="P36" s="62"/>
      <c r="Q36" s="66"/>
      <c r="R36" s="62"/>
      <c r="S36" s="65"/>
      <c r="T36" s="65"/>
    </row>
    <row r="37" spans="2:20" s="60" customFormat="1" ht="53.1" customHeight="1">
      <c r="B37" s="63"/>
      <c r="C37" s="62"/>
      <c r="D37" s="62"/>
      <c r="E37" s="62"/>
      <c r="F37" s="62"/>
      <c r="G37" s="64"/>
      <c r="H37" s="64"/>
      <c r="I37" s="62"/>
      <c r="J37" s="65"/>
      <c r="K37" s="62"/>
      <c r="L37" s="88"/>
      <c r="M37" s="66"/>
      <c r="N37" s="66"/>
      <c r="O37" s="66"/>
      <c r="P37" s="62"/>
      <c r="Q37" s="66"/>
      <c r="R37" s="62"/>
      <c r="S37" s="65"/>
      <c r="T37" s="65"/>
    </row>
    <row r="38" spans="2:20" s="60" customFormat="1" ht="53.1" customHeight="1">
      <c r="B38" s="63"/>
      <c r="C38" s="62"/>
      <c r="D38" s="62"/>
      <c r="E38" s="62"/>
      <c r="F38" s="62"/>
      <c r="G38" s="64"/>
      <c r="H38" s="64"/>
      <c r="I38" s="62"/>
      <c r="J38" s="65"/>
      <c r="K38" s="62"/>
      <c r="L38" s="88"/>
      <c r="M38" s="66"/>
      <c r="N38" s="66"/>
      <c r="O38" s="66"/>
      <c r="P38" s="62"/>
      <c r="Q38" s="66"/>
      <c r="R38" s="62"/>
      <c r="S38" s="65"/>
      <c r="T38" s="65"/>
    </row>
    <row r="39" spans="2:20" s="60" customFormat="1" ht="53.1" customHeight="1">
      <c r="B39" s="63"/>
      <c r="C39" s="62"/>
      <c r="D39" s="62"/>
      <c r="E39" s="62"/>
      <c r="F39" s="62"/>
      <c r="G39" s="64"/>
      <c r="H39" s="64"/>
      <c r="I39" s="62"/>
      <c r="J39" s="65"/>
      <c r="K39" s="62"/>
      <c r="L39" s="88"/>
      <c r="M39" s="66"/>
      <c r="N39" s="66"/>
      <c r="O39" s="66"/>
      <c r="P39" s="62"/>
      <c r="Q39" s="66"/>
      <c r="R39" s="62"/>
      <c r="S39" s="65"/>
      <c r="T39" s="65"/>
    </row>
    <row r="40" spans="2:20" s="60" customFormat="1" ht="53.1" customHeight="1">
      <c r="B40" s="63"/>
      <c r="C40" s="62"/>
      <c r="D40" s="62"/>
      <c r="E40" s="62"/>
      <c r="F40" s="62"/>
      <c r="G40" s="64"/>
      <c r="H40" s="64"/>
      <c r="I40" s="62"/>
      <c r="J40" s="65"/>
      <c r="K40" s="62"/>
      <c r="L40" s="88"/>
      <c r="M40" s="66"/>
      <c r="N40" s="66"/>
      <c r="O40" s="66"/>
      <c r="P40" s="62"/>
      <c r="Q40" s="66"/>
      <c r="R40" s="62"/>
      <c r="S40" s="65"/>
      <c r="T40" s="65"/>
    </row>
    <row r="41" spans="2:20" s="60" customFormat="1" ht="53.1" customHeight="1">
      <c r="B41" s="63"/>
      <c r="C41" s="62"/>
      <c r="D41" s="62"/>
      <c r="E41" s="62"/>
      <c r="F41" s="62"/>
      <c r="G41" s="64"/>
      <c r="H41" s="64"/>
      <c r="I41" s="62"/>
      <c r="J41" s="65"/>
      <c r="K41" s="62"/>
      <c r="L41" s="88"/>
      <c r="M41" s="66"/>
      <c r="N41" s="66"/>
      <c r="O41" s="66"/>
      <c r="P41" s="62"/>
      <c r="Q41" s="66"/>
      <c r="R41" s="62"/>
      <c r="S41" s="65"/>
      <c r="T41" s="65"/>
    </row>
    <row r="42" spans="2:20" s="60" customFormat="1" ht="53.1" customHeight="1">
      <c r="B42" s="63"/>
      <c r="C42" s="62"/>
      <c r="D42" s="62"/>
      <c r="E42" s="62"/>
      <c r="F42" s="62"/>
      <c r="G42" s="64"/>
      <c r="H42" s="64"/>
      <c r="I42" s="62"/>
      <c r="J42" s="65"/>
      <c r="K42" s="62"/>
      <c r="L42" s="88"/>
      <c r="M42" s="66"/>
      <c r="N42" s="66"/>
      <c r="O42" s="66"/>
      <c r="P42" s="62"/>
      <c r="Q42" s="66"/>
      <c r="R42" s="62"/>
      <c r="S42" s="65"/>
      <c r="T42" s="65"/>
    </row>
    <row r="43" spans="2:20" s="60" customFormat="1" ht="53.1" customHeight="1">
      <c r="B43" s="63"/>
      <c r="C43" s="62"/>
      <c r="D43" s="62"/>
      <c r="E43" s="62"/>
      <c r="F43" s="62"/>
      <c r="G43" s="64"/>
      <c r="H43" s="64"/>
      <c r="I43" s="62"/>
      <c r="J43" s="65"/>
      <c r="K43" s="62"/>
      <c r="L43" s="88"/>
      <c r="M43" s="66"/>
      <c r="N43" s="66"/>
      <c r="O43" s="66"/>
      <c r="P43" s="62"/>
      <c r="Q43" s="66"/>
      <c r="R43" s="62"/>
      <c r="S43" s="65"/>
      <c r="T43" s="65"/>
    </row>
    <row r="44" spans="2:20" s="60" customFormat="1" ht="53.1" customHeight="1">
      <c r="B44" s="63"/>
      <c r="C44" s="62"/>
      <c r="D44" s="62"/>
      <c r="E44" s="62"/>
      <c r="F44" s="62"/>
      <c r="G44" s="64"/>
      <c r="H44" s="64"/>
      <c r="I44" s="62"/>
      <c r="J44" s="65"/>
      <c r="K44" s="62"/>
      <c r="L44" s="88"/>
      <c r="M44" s="66"/>
      <c r="N44" s="66"/>
      <c r="O44" s="66"/>
      <c r="P44" s="62"/>
      <c r="Q44" s="66"/>
      <c r="R44" s="62"/>
      <c r="S44" s="65"/>
      <c r="T44" s="65"/>
    </row>
    <row r="45" spans="2:20" s="60" customFormat="1" ht="53.1" customHeight="1">
      <c r="B45" s="63"/>
      <c r="C45" s="62"/>
      <c r="D45" s="62"/>
      <c r="E45" s="62"/>
      <c r="F45" s="62"/>
      <c r="G45" s="64"/>
      <c r="H45" s="64"/>
      <c r="I45" s="62"/>
      <c r="J45" s="65"/>
      <c r="K45" s="62"/>
      <c r="L45" s="88"/>
      <c r="M45" s="66"/>
      <c r="N45" s="66"/>
      <c r="O45" s="66"/>
      <c r="P45" s="62"/>
      <c r="Q45" s="66"/>
      <c r="R45" s="62"/>
      <c r="S45" s="65"/>
      <c r="T45" s="65"/>
    </row>
    <row r="46" spans="2:20" s="60" customFormat="1" ht="53.1" customHeight="1">
      <c r="B46" s="63"/>
      <c r="C46" s="62"/>
      <c r="D46" s="62"/>
      <c r="E46" s="62"/>
      <c r="F46" s="62"/>
      <c r="G46" s="64"/>
      <c r="H46" s="64"/>
      <c r="I46" s="62"/>
      <c r="J46" s="65"/>
      <c r="K46" s="62"/>
      <c r="L46" s="88"/>
      <c r="M46" s="66"/>
      <c r="N46" s="66"/>
      <c r="O46" s="66"/>
      <c r="P46" s="62"/>
      <c r="Q46" s="66"/>
      <c r="R46" s="62"/>
      <c r="S46" s="65"/>
      <c r="T46" s="65"/>
    </row>
    <row r="47" spans="2:20" s="60" customFormat="1" ht="53.1" customHeight="1">
      <c r="B47" s="63"/>
      <c r="C47" s="62"/>
      <c r="D47" s="62"/>
      <c r="E47" s="62"/>
      <c r="F47" s="62"/>
      <c r="G47" s="64"/>
      <c r="H47" s="64"/>
      <c r="I47" s="62"/>
      <c r="J47" s="65"/>
      <c r="K47" s="62"/>
      <c r="L47" s="88"/>
      <c r="M47" s="66"/>
      <c r="N47" s="66"/>
      <c r="O47" s="66"/>
      <c r="P47" s="62"/>
      <c r="Q47" s="66"/>
      <c r="R47" s="62"/>
      <c r="S47" s="65"/>
      <c r="T47" s="65"/>
    </row>
    <row r="48" spans="2:20" s="60" customFormat="1" ht="53.1" customHeight="1">
      <c r="B48" s="63"/>
      <c r="C48" s="62"/>
      <c r="D48" s="62"/>
      <c r="E48" s="62"/>
      <c r="F48" s="62"/>
      <c r="G48" s="64"/>
      <c r="H48" s="64"/>
      <c r="I48" s="62"/>
      <c r="J48" s="65"/>
      <c r="K48" s="62"/>
      <c r="L48" s="88"/>
      <c r="M48" s="66"/>
      <c r="N48" s="66"/>
      <c r="O48" s="66"/>
      <c r="P48" s="62"/>
      <c r="Q48" s="66"/>
      <c r="R48" s="62"/>
      <c r="S48" s="65"/>
      <c r="T48" s="65"/>
    </row>
    <row r="49" spans="2:20" s="60" customFormat="1" ht="53.1" customHeight="1">
      <c r="B49" s="63"/>
      <c r="C49" s="62"/>
      <c r="D49" s="62"/>
      <c r="E49" s="62"/>
      <c r="F49" s="62"/>
      <c r="G49" s="64"/>
      <c r="H49" s="64"/>
      <c r="I49" s="62"/>
      <c r="J49" s="65"/>
      <c r="K49" s="62"/>
      <c r="L49" s="88"/>
      <c r="M49" s="66"/>
      <c r="N49" s="66"/>
      <c r="O49" s="66"/>
      <c r="P49" s="62"/>
      <c r="Q49" s="66"/>
      <c r="R49" s="62"/>
      <c r="S49" s="65"/>
      <c r="T49" s="65"/>
    </row>
    <row r="50" spans="2:20" s="60" customFormat="1" ht="53.1" customHeight="1">
      <c r="B50" s="63"/>
      <c r="C50" s="62"/>
      <c r="D50" s="62"/>
      <c r="E50" s="62"/>
      <c r="F50" s="62"/>
      <c r="G50" s="64"/>
      <c r="H50" s="64"/>
      <c r="I50" s="62"/>
      <c r="J50" s="65"/>
      <c r="K50" s="62"/>
      <c r="L50" s="88"/>
      <c r="M50" s="66"/>
      <c r="N50" s="66"/>
      <c r="O50" s="66"/>
      <c r="P50" s="62"/>
      <c r="Q50" s="66"/>
      <c r="R50" s="62"/>
      <c r="S50" s="65"/>
      <c r="T50" s="65"/>
    </row>
    <row r="51" spans="2:20" s="60" customFormat="1" ht="53.1" customHeight="1">
      <c r="B51" s="63"/>
      <c r="C51" s="62"/>
      <c r="D51" s="62"/>
      <c r="E51" s="62"/>
      <c r="F51" s="62"/>
      <c r="G51" s="64"/>
      <c r="H51" s="64"/>
      <c r="I51" s="62"/>
      <c r="J51" s="65"/>
      <c r="K51" s="62"/>
      <c r="L51" s="88"/>
      <c r="M51" s="66"/>
      <c r="N51" s="66"/>
      <c r="O51" s="66"/>
      <c r="P51" s="62"/>
      <c r="Q51" s="66"/>
      <c r="R51" s="62"/>
      <c r="S51" s="65"/>
      <c r="T51" s="65"/>
    </row>
    <row r="52" spans="2:20" s="60" customFormat="1" ht="53.1" customHeight="1">
      <c r="B52" s="63"/>
      <c r="C52" s="62"/>
      <c r="D52" s="62"/>
      <c r="E52" s="62"/>
      <c r="F52" s="62"/>
      <c r="G52" s="64"/>
      <c r="H52" s="64"/>
      <c r="I52" s="62"/>
      <c r="J52" s="65"/>
      <c r="K52" s="62"/>
      <c r="L52" s="88"/>
      <c r="M52" s="66"/>
      <c r="N52" s="66"/>
      <c r="O52" s="66"/>
      <c r="P52" s="62"/>
      <c r="Q52" s="66"/>
      <c r="R52" s="62"/>
      <c r="S52" s="65"/>
      <c r="T52" s="65"/>
    </row>
    <row r="53" spans="2:20" s="60" customFormat="1" ht="53.1" customHeight="1">
      <c r="B53" s="63"/>
      <c r="C53" s="62"/>
      <c r="D53" s="62"/>
      <c r="E53" s="62"/>
      <c r="F53" s="62"/>
      <c r="G53" s="64"/>
      <c r="H53" s="64"/>
      <c r="I53" s="62"/>
      <c r="J53" s="65"/>
      <c r="K53" s="62"/>
      <c r="L53" s="88"/>
      <c r="M53" s="66"/>
      <c r="N53" s="66"/>
      <c r="O53" s="66"/>
      <c r="P53" s="62"/>
      <c r="Q53" s="66"/>
      <c r="R53" s="62"/>
      <c r="S53" s="65"/>
      <c r="T53" s="65"/>
    </row>
    <row r="54" spans="2:20" s="60" customFormat="1" ht="53.1" customHeight="1">
      <c r="B54" s="63"/>
      <c r="C54" s="62"/>
      <c r="D54" s="62"/>
      <c r="E54" s="62"/>
      <c r="F54" s="62"/>
      <c r="G54" s="64"/>
      <c r="H54" s="64"/>
      <c r="I54" s="62"/>
      <c r="J54" s="65"/>
      <c r="K54" s="62"/>
      <c r="L54" s="88"/>
      <c r="M54" s="66"/>
      <c r="N54" s="66"/>
      <c r="O54" s="66"/>
      <c r="P54" s="62"/>
      <c r="Q54" s="66"/>
      <c r="R54" s="62"/>
      <c r="S54" s="65"/>
      <c r="T54" s="65"/>
    </row>
    <row r="55" spans="2:20" s="60" customFormat="1" ht="53.1" customHeight="1">
      <c r="B55" s="63"/>
      <c r="C55" s="62"/>
      <c r="D55" s="62"/>
      <c r="E55" s="62"/>
      <c r="F55" s="62"/>
      <c r="G55" s="64"/>
      <c r="H55" s="64"/>
      <c r="I55" s="62"/>
      <c r="J55" s="65"/>
      <c r="K55" s="62"/>
      <c r="L55" s="88"/>
      <c r="M55" s="66"/>
      <c r="N55" s="66"/>
      <c r="O55" s="66"/>
      <c r="P55" s="62"/>
      <c r="Q55" s="66"/>
      <c r="R55" s="62"/>
      <c r="S55" s="65"/>
      <c r="T55" s="65"/>
    </row>
    <row r="56" spans="2:20" s="60" customFormat="1" ht="53.1" customHeight="1">
      <c r="B56" s="63"/>
      <c r="C56" s="62"/>
      <c r="D56" s="62"/>
      <c r="E56" s="62"/>
      <c r="F56" s="62"/>
      <c r="G56" s="64"/>
      <c r="H56" s="64"/>
      <c r="I56" s="62"/>
      <c r="J56" s="65"/>
      <c r="K56" s="62"/>
      <c r="L56" s="88"/>
      <c r="M56" s="66"/>
      <c r="N56" s="66"/>
      <c r="O56" s="66"/>
      <c r="P56" s="62"/>
      <c r="Q56" s="66"/>
      <c r="R56" s="62"/>
      <c r="S56" s="65"/>
      <c r="T56" s="65"/>
    </row>
    <row r="57" spans="2:20" s="60" customFormat="1" ht="53.1" customHeight="1">
      <c r="B57" s="63"/>
      <c r="C57" s="62"/>
      <c r="D57" s="62"/>
      <c r="E57" s="62"/>
      <c r="F57" s="62"/>
      <c r="G57" s="64"/>
      <c r="H57" s="64"/>
      <c r="I57" s="62"/>
      <c r="J57" s="65"/>
      <c r="K57" s="62"/>
      <c r="L57" s="88"/>
      <c r="M57" s="66"/>
      <c r="N57" s="66"/>
      <c r="O57" s="66"/>
      <c r="P57" s="62"/>
      <c r="Q57" s="66"/>
      <c r="R57" s="62"/>
      <c r="S57" s="65"/>
      <c r="T57" s="65"/>
    </row>
    <row r="58" spans="2:20" s="60" customFormat="1" ht="53.1" customHeight="1">
      <c r="B58" s="63"/>
      <c r="C58" s="62"/>
      <c r="D58" s="62"/>
      <c r="E58" s="62"/>
      <c r="F58" s="62"/>
      <c r="G58" s="64"/>
      <c r="H58" s="64"/>
      <c r="I58" s="62"/>
      <c r="J58" s="65"/>
      <c r="K58" s="62"/>
      <c r="L58" s="88"/>
      <c r="M58" s="66"/>
      <c r="N58" s="66"/>
      <c r="O58" s="66"/>
      <c r="P58" s="62"/>
      <c r="Q58" s="66"/>
      <c r="R58" s="62"/>
      <c r="S58" s="65"/>
      <c r="T58" s="65"/>
    </row>
    <row r="59" spans="2:20" s="60" customFormat="1" ht="53.1" customHeight="1">
      <c r="B59" s="63"/>
      <c r="C59" s="62"/>
      <c r="D59" s="62"/>
      <c r="E59" s="62"/>
      <c r="F59" s="62"/>
      <c r="G59" s="64"/>
      <c r="H59" s="64"/>
      <c r="I59" s="62"/>
      <c r="J59" s="65"/>
      <c r="K59" s="62"/>
      <c r="L59" s="88"/>
      <c r="M59" s="66"/>
      <c r="N59" s="66"/>
      <c r="O59" s="66"/>
      <c r="P59" s="62"/>
      <c r="Q59" s="66"/>
      <c r="R59" s="62"/>
      <c r="S59" s="65"/>
      <c r="T59" s="65"/>
    </row>
    <row r="60" spans="2:20" s="60" customFormat="1" ht="53.1" customHeight="1">
      <c r="B60" s="63"/>
      <c r="C60" s="62"/>
      <c r="D60" s="62"/>
      <c r="E60" s="62"/>
      <c r="F60" s="62"/>
      <c r="G60" s="64"/>
      <c r="H60" s="64"/>
      <c r="I60" s="62"/>
      <c r="J60" s="65"/>
      <c r="K60" s="62"/>
      <c r="L60" s="88"/>
      <c r="M60" s="66"/>
      <c r="N60" s="66"/>
      <c r="O60" s="66"/>
      <c r="P60" s="62"/>
      <c r="Q60" s="66"/>
      <c r="R60" s="62"/>
      <c r="S60" s="65"/>
      <c r="T60" s="65"/>
    </row>
    <row r="61" spans="2:20" s="60" customFormat="1" ht="53.1" customHeight="1">
      <c r="B61" s="63"/>
      <c r="C61" s="62"/>
      <c r="D61" s="62"/>
      <c r="E61" s="62"/>
      <c r="F61" s="62"/>
      <c r="G61" s="64"/>
      <c r="H61" s="64"/>
      <c r="I61" s="62"/>
      <c r="J61" s="65"/>
      <c r="K61" s="62"/>
      <c r="L61" s="88"/>
      <c r="M61" s="66"/>
      <c r="N61" s="66"/>
      <c r="O61" s="66"/>
      <c r="P61" s="62"/>
      <c r="Q61" s="66"/>
      <c r="R61" s="62"/>
      <c r="S61" s="65"/>
      <c r="T61" s="65"/>
    </row>
    <row r="62" spans="2:20" s="60" customFormat="1" ht="53.1" customHeight="1">
      <c r="B62" s="63"/>
      <c r="C62" s="62"/>
      <c r="D62" s="62"/>
      <c r="E62" s="62"/>
      <c r="F62" s="62"/>
      <c r="G62" s="64"/>
      <c r="H62" s="64"/>
      <c r="I62" s="62"/>
      <c r="J62" s="65"/>
      <c r="K62" s="62"/>
      <c r="L62" s="88"/>
      <c r="M62" s="66"/>
      <c r="N62" s="66"/>
      <c r="O62" s="66"/>
      <c r="P62" s="62"/>
      <c r="Q62" s="66"/>
      <c r="R62" s="62"/>
      <c r="S62" s="65"/>
      <c r="T62" s="65"/>
    </row>
  </sheetData>
  <conditionalFormatting sqref="B7:T7">
    <cfRule type="expression" dxfId="13" priority="1">
      <formula>MOD(ROW(),2)=1</formula>
    </cfRule>
    <cfRule type="expression" dxfId="12" priority="2">
      <formula>MOD(ROW(),1)=0</formula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7"/>
  <sheetViews>
    <sheetView zoomScale="40" zoomScaleNormal="40" workbookViewId="0">
      <selection activeCell="C2" sqref="C2"/>
    </sheetView>
  </sheetViews>
  <sheetFormatPr baseColWidth="10" defaultColWidth="10.875" defaultRowHeight="23.25"/>
  <cols>
    <col min="1" max="1" width="52.125" style="4" customWidth="1"/>
    <col min="2" max="2" width="18" style="5" customWidth="1"/>
    <col min="3" max="3" width="36.375" style="5" customWidth="1"/>
    <col min="4" max="4" width="23.5" style="5" customWidth="1"/>
    <col min="5" max="5" width="27.5" style="5" customWidth="1"/>
    <col min="6" max="6" width="40" style="21" customWidth="1"/>
    <col min="7" max="7" width="62.125" style="4" customWidth="1"/>
    <col min="8" max="8" width="53.375" style="5" customWidth="1"/>
    <col min="9" max="10" width="47.875" style="5" customWidth="1"/>
    <col min="11" max="11" width="23.5" style="7" customWidth="1"/>
    <col min="12" max="12" width="49.5" style="7" customWidth="1"/>
    <col min="13" max="13" width="40" style="7" customWidth="1"/>
    <col min="14" max="14" width="40" style="83" customWidth="1"/>
    <col min="15" max="15" width="21" style="5" customWidth="1"/>
    <col min="16" max="16" width="22.875" style="5" customWidth="1"/>
    <col min="17" max="17" width="12.625" style="5" customWidth="1"/>
    <col min="18" max="16384" width="10.875" style="5"/>
  </cols>
  <sheetData>
    <row r="1" spans="1:15" ht="53.1" customHeight="1" thickBot="1">
      <c r="A1" s="13" t="s">
        <v>2859</v>
      </c>
      <c r="C1" s="14" t="s">
        <v>2868</v>
      </c>
      <c r="D1" s="14" t="s">
        <v>2869</v>
      </c>
      <c r="E1" s="14" t="s">
        <v>2870</v>
      </c>
      <c r="F1" s="15" t="s">
        <v>2829</v>
      </c>
      <c r="G1" s="16" t="s">
        <v>2865</v>
      </c>
      <c r="H1" s="16" t="s">
        <v>2866</v>
      </c>
      <c r="I1" s="14" t="s">
        <v>2825</v>
      </c>
      <c r="J1" s="14" t="s">
        <v>2826</v>
      </c>
      <c r="K1" s="14" t="s">
        <v>9</v>
      </c>
      <c r="L1" s="17" t="s">
        <v>2863</v>
      </c>
      <c r="M1" s="17" t="s">
        <v>2851</v>
      </c>
      <c r="N1" s="82" t="s">
        <v>2864</v>
      </c>
      <c r="O1" s="17" t="s">
        <v>2867</v>
      </c>
    </row>
    <row r="2" spans="1:15" ht="53.1" customHeight="1" thickBot="1">
      <c r="A2" s="18" t="s">
        <v>2830</v>
      </c>
      <c r="C2" s="81"/>
      <c r="D2" s="81"/>
      <c r="E2" s="105"/>
      <c r="F2" s="95"/>
      <c r="G2" s="84"/>
      <c r="H2" s="84"/>
      <c r="I2" s="91"/>
      <c r="J2" s="106"/>
      <c r="K2" s="91"/>
      <c r="L2" s="92"/>
      <c r="M2" s="86"/>
      <c r="N2" s="87"/>
      <c r="O2" s="85"/>
    </row>
    <row r="3" spans="1:15" ht="53.1" customHeight="1" thickBot="1">
      <c r="A3" s="19">
        <f ca="1">TODAY()</f>
        <v>45280</v>
      </c>
    </row>
    <row r="4" spans="1:15" ht="53.1" customHeight="1">
      <c r="A4" s="6"/>
    </row>
    <row r="5" spans="1:15" ht="53.1" customHeight="1"/>
    <row r="6" spans="1:15" ht="53.1" customHeight="1">
      <c r="A6" s="20"/>
    </row>
    <row r="7" spans="1:15" ht="53.1" customHeight="1"/>
    <row r="8" spans="1:15" ht="53.1" customHeight="1"/>
    <row r="9" spans="1:15" ht="53.1" customHeight="1"/>
    <row r="17" spans="5:5">
      <c r="E17" s="5" t="s">
        <v>2861</v>
      </c>
    </row>
  </sheetData>
  <conditionalFormatting sqref="C2:E2 G2:H2 M2:O2">
    <cfRule type="expression" dxfId="11" priority="11">
      <formula>$E2="ATTENTE"</formula>
    </cfRule>
    <cfRule type="expression" dxfId="10" priority="12">
      <formula>$E2="REFUSE"</formula>
    </cfRule>
    <cfRule type="expression" dxfId="9" priority="14">
      <formula>$E2="RELANCE"</formula>
    </cfRule>
    <cfRule type="expression" dxfId="8" priority="15">
      <formula>$E2="pasencore"</formula>
    </cfRule>
  </conditionalFormatting>
  <conditionalFormatting sqref="J2">
    <cfRule type="expression" dxfId="7" priority="7">
      <formula>MOD(ROW(),2)=1</formula>
    </cfRule>
    <cfRule type="expression" dxfId="6" priority="8">
      <formula>MOD(ROW(),1)=0</formula>
    </cfRule>
  </conditionalFormatting>
  <conditionalFormatting sqref="I2">
    <cfRule type="expression" dxfId="5" priority="5">
      <formula>MOD(ROW(),2)=1</formula>
    </cfRule>
    <cfRule type="expression" dxfId="4" priority="6">
      <formula>MOD(ROW(),1)=0</formula>
    </cfRule>
  </conditionalFormatting>
  <conditionalFormatting sqref="K2">
    <cfRule type="expression" dxfId="3" priority="3">
      <formula>MOD(ROW(),2)=1</formula>
    </cfRule>
    <cfRule type="expression" dxfId="2" priority="4">
      <formula>MOD(ROW(),1)=0</formula>
    </cfRule>
  </conditionalFormatting>
  <conditionalFormatting sqref="L2">
    <cfRule type="expression" dxfId="1" priority="1">
      <formula>MOD(ROW(),2)=1</formula>
    </cfRule>
    <cfRule type="expression" dxfId="0" priority="2">
      <formula>MOD(ROW(),1)=0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D9"/>
  <sheetViews>
    <sheetView zoomScaleNormal="100" workbookViewId="0">
      <selection activeCell="C8" sqref="C8"/>
    </sheetView>
  </sheetViews>
  <sheetFormatPr baseColWidth="10" defaultRowHeight="15.75"/>
  <cols>
    <col min="2" max="2" width="17.625" customWidth="1"/>
    <col min="3" max="3" width="13.875" customWidth="1"/>
  </cols>
  <sheetData>
    <row r="2" spans="2:4">
      <c r="B2" t="s">
        <v>2847</v>
      </c>
      <c r="C2" t="s">
        <v>2835</v>
      </c>
      <c r="D2" t="s">
        <v>2838</v>
      </c>
    </row>
    <row r="3" spans="2:4">
      <c r="B3" t="s">
        <v>2833</v>
      </c>
      <c r="C3" t="s">
        <v>2836</v>
      </c>
      <c r="D3" t="s">
        <v>2839</v>
      </c>
    </row>
    <row r="4" spans="2:4">
      <c r="B4" t="s">
        <v>2834</v>
      </c>
      <c r="C4" t="s">
        <v>2837</v>
      </c>
      <c r="D4" t="s">
        <v>2840</v>
      </c>
    </row>
    <row r="5" spans="2:4">
      <c r="D5" t="s">
        <v>2856</v>
      </c>
    </row>
    <row r="6" spans="2:4">
      <c r="D6" t="s">
        <v>2857</v>
      </c>
    </row>
    <row r="9" spans="2:4">
      <c r="D9" s="9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Codes postaux par région et dép</vt:lpstr>
      <vt:lpstr>Liste client</vt:lpstr>
      <vt:lpstr>ENTRETIEN...</vt:lpstr>
      <vt:lpstr>Liste</vt:lpstr>
      <vt:lpstr>CouP</vt:lpstr>
      <vt:lpstr>Entretien</vt:lpstr>
      <vt:lpstr>Entretien.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2023-10-14T16:05:34Z</dcterms:created>
  <dcterms:modified xsi:type="dcterms:W3CDTF">2023-12-20T17:21:00Z</dcterms:modified>
</cp:coreProperties>
</file>