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6" i="1" l="1" a="1"/>
  <c r="I6" i="1" s="1"/>
  <c r="J6" i="1" a="1"/>
  <c r="J6" i="1" s="1"/>
  <c r="K6" i="1" a="1"/>
  <c r="K6" i="1"/>
  <c r="L6" i="1" a="1"/>
  <c r="L6" i="1" s="1"/>
  <c r="I7" i="1" a="1"/>
  <c r="I7" i="1"/>
  <c r="J7" i="1" a="1"/>
  <c r="J7" i="1" s="1"/>
  <c r="K7" i="1" a="1"/>
  <c r="K7" i="1" s="1"/>
  <c r="L7" i="1" a="1"/>
  <c r="L7" i="1" s="1"/>
  <c r="I8" i="1" a="1"/>
  <c r="I8" i="1" s="1"/>
  <c r="J8" i="1" a="1"/>
  <c r="J8" i="1" s="1"/>
  <c r="K8" i="1" a="1"/>
  <c r="K8" i="1"/>
  <c r="L8" i="1" a="1"/>
  <c r="L8" i="1" s="1"/>
  <c r="I9" i="1" a="1"/>
  <c r="I9" i="1"/>
  <c r="J9" i="1" a="1"/>
  <c r="J9" i="1" s="1"/>
  <c r="K9" i="1" a="1"/>
  <c r="K9" i="1" s="1"/>
  <c r="L9" i="1" a="1"/>
  <c r="L9" i="1" s="1"/>
  <c r="I10" i="1" a="1"/>
  <c r="I10" i="1" s="1"/>
  <c r="J10" i="1" a="1"/>
  <c r="J10" i="1" s="1"/>
  <c r="K10" i="1" a="1"/>
  <c r="K10" i="1"/>
  <c r="L10" i="1" a="1"/>
  <c r="L10" i="1" s="1"/>
  <c r="I11" i="1" a="1"/>
  <c r="I11" i="1"/>
  <c r="J11" i="1" a="1"/>
  <c r="J11" i="1" s="1"/>
  <c r="K11" i="1" a="1"/>
  <c r="K11" i="1" s="1"/>
  <c r="L11" i="1" a="1"/>
  <c r="L11" i="1" s="1"/>
  <c r="I12" i="1" a="1"/>
  <c r="I12" i="1" s="1"/>
  <c r="J12" i="1" a="1"/>
  <c r="J12" i="1" s="1"/>
  <c r="K12" i="1" a="1"/>
  <c r="K12" i="1"/>
  <c r="L12" i="1" a="1"/>
  <c r="L12" i="1" s="1"/>
  <c r="I13" i="1" a="1"/>
  <c r="I13" i="1"/>
  <c r="J13" i="1" a="1"/>
  <c r="J13" i="1" s="1"/>
  <c r="K13" i="1" a="1"/>
  <c r="K13" i="1" s="1"/>
  <c r="L13" i="1" a="1"/>
  <c r="L13" i="1" s="1"/>
  <c r="I14" i="1" a="1"/>
  <c r="I14" i="1" s="1"/>
  <c r="J14" i="1" a="1"/>
  <c r="J14" i="1" s="1"/>
  <c r="K14" i="1" a="1"/>
  <c r="K14" i="1"/>
  <c r="L14" i="1" a="1"/>
  <c r="L14" i="1" s="1"/>
  <c r="I15" i="1" a="1"/>
  <c r="I15" i="1"/>
  <c r="J15" i="1" a="1"/>
  <c r="J15" i="1" s="1"/>
  <c r="K15" i="1" a="1"/>
  <c r="K15" i="1" s="1"/>
  <c r="L15" i="1" a="1"/>
  <c r="L15" i="1" s="1"/>
  <c r="I16" i="1" a="1"/>
  <c r="I16" i="1" s="1"/>
  <c r="J16" i="1" a="1"/>
  <c r="J16" i="1" s="1"/>
  <c r="K16" i="1" a="1"/>
  <c r="K16" i="1"/>
  <c r="L16" i="1" a="1"/>
  <c r="L16" i="1" s="1"/>
  <c r="I17" i="1" a="1"/>
  <c r="I17" i="1" s="1"/>
  <c r="J17" i="1" a="1"/>
  <c r="J17" i="1" s="1"/>
  <c r="K17" i="1" a="1"/>
  <c r="K17" i="1" s="1"/>
  <c r="L17" i="1" a="1"/>
  <c r="L17" i="1" s="1"/>
  <c r="I18" i="1" a="1"/>
  <c r="I18" i="1" s="1"/>
  <c r="J18" i="1" a="1"/>
  <c r="J18" i="1" s="1"/>
  <c r="K18" i="1" a="1"/>
  <c r="K18" i="1"/>
  <c r="L18" i="1" a="1"/>
  <c r="L18" i="1" s="1"/>
  <c r="I19" i="1" a="1"/>
  <c r="I19" i="1" s="1"/>
  <c r="J19" i="1" a="1"/>
  <c r="J19" i="1" s="1"/>
  <c r="K19" i="1" a="1"/>
  <c r="K19" i="1" s="1"/>
  <c r="L19" i="1" a="1"/>
  <c r="L19" i="1" s="1"/>
  <c r="I20" i="1" a="1"/>
  <c r="I20" i="1" s="1"/>
  <c r="J20" i="1" a="1"/>
  <c r="J20" i="1" s="1"/>
  <c r="K20" i="1" a="1"/>
  <c r="K20" i="1"/>
  <c r="L20" i="1" a="1"/>
  <c r="L20" i="1" s="1"/>
  <c r="I21" i="1" a="1"/>
  <c r="I21" i="1" s="1"/>
  <c r="J21" i="1" a="1"/>
  <c r="J21" i="1" s="1"/>
  <c r="K21" i="1" a="1"/>
  <c r="K21" i="1" s="1"/>
  <c r="L21" i="1" a="1"/>
  <c r="L21" i="1" s="1"/>
  <c r="I22" i="1" a="1"/>
  <c r="I22" i="1" s="1"/>
  <c r="J22" i="1" a="1"/>
  <c r="J22" i="1" s="1"/>
  <c r="K22" i="1" a="1"/>
  <c r="K22" i="1"/>
  <c r="L22" i="1" a="1"/>
  <c r="L22" i="1" s="1"/>
  <c r="I23" i="1" a="1"/>
  <c r="I23" i="1" s="1"/>
  <c r="J23" i="1" a="1"/>
  <c r="J23" i="1" s="1"/>
  <c r="K23" i="1" a="1"/>
  <c r="K23" i="1" s="1"/>
  <c r="L23" i="1" a="1"/>
  <c r="L23" i="1" s="1"/>
  <c r="I24" i="1" a="1"/>
  <c r="I24" i="1" s="1"/>
  <c r="J24" i="1" a="1"/>
  <c r="J24" i="1" s="1"/>
  <c r="K24" i="1" a="1"/>
  <c r="K24" i="1"/>
  <c r="L24" i="1" a="1"/>
  <c r="L24" i="1" s="1"/>
  <c r="I25" i="1" a="1"/>
  <c r="I25" i="1" s="1"/>
  <c r="J25" i="1" a="1"/>
  <c r="J25" i="1" s="1"/>
  <c r="K25" i="1" a="1"/>
  <c r="K25" i="1" s="1"/>
  <c r="L25" i="1" a="1"/>
  <c r="L25" i="1" s="1"/>
  <c r="I26" i="1" a="1"/>
  <c r="I26" i="1" s="1"/>
  <c r="J26" i="1" a="1"/>
  <c r="J26" i="1" s="1"/>
  <c r="K26" i="1" a="1"/>
  <c r="K26" i="1"/>
  <c r="L26" i="1" a="1"/>
  <c r="L26" i="1" s="1"/>
  <c r="I27" i="1" a="1"/>
  <c r="I27" i="1"/>
  <c r="J27" i="1" a="1"/>
  <c r="J27" i="1" s="1"/>
  <c r="K27" i="1" a="1"/>
  <c r="K27" i="1" s="1"/>
  <c r="L27" i="1" a="1"/>
  <c r="L27" i="1" s="1"/>
  <c r="I28" i="1" a="1"/>
  <c r="I28" i="1" s="1"/>
  <c r="J28" i="1" a="1"/>
  <c r="J28" i="1" s="1"/>
  <c r="K28" i="1" a="1"/>
  <c r="K28" i="1"/>
  <c r="L28" i="1" a="1"/>
  <c r="L28" i="1" s="1"/>
  <c r="I29" i="1" a="1"/>
  <c r="I29" i="1"/>
  <c r="J29" i="1" a="1"/>
  <c r="J29" i="1" s="1"/>
  <c r="K29" i="1" a="1"/>
  <c r="K29" i="1" s="1"/>
  <c r="L29" i="1" a="1"/>
  <c r="L29" i="1" s="1"/>
  <c r="I30" i="1" a="1"/>
  <c r="I30" i="1" s="1"/>
  <c r="J30" i="1" a="1"/>
  <c r="J30" i="1" s="1"/>
  <c r="K30" i="1" a="1"/>
  <c r="K30" i="1"/>
  <c r="L30" i="1" a="1"/>
  <c r="L30" i="1" s="1"/>
  <c r="I31" i="1" a="1"/>
  <c r="I31" i="1"/>
  <c r="J31" i="1" a="1"/>
  <c r="J31" i="1" s="1"/>
  <c r="K31" i="1" a="1"/>
  <c r="K31" i="1" s="1"/>
  <c r="L31" i="1" a="1"/>
  <c r="L31" i="1" s="1"/>
  <c r="I32" i="1" a="1"/>
  <c r="I32" i="1" s="1"/>
  <c r="J32" i="1" a="1"/>
  <c r="J32" i="1" s="1"/>
  <c r="K32" i="1" a="1"/>
  <c r="K32" i="1"/>
  <c r="L32" i="1" a="1"/>
  <c r="L32" i="1" s="1"/>
  <c r="I33" i="1" a="1"/>
  <c r="I33" i="1"/>
  <c r="J33" i="1" a="1"/>
  <c r="J33" i="1" s="1"/>
  <c r="K33" i="1" a="1"/>
  <c r="K33" i="1" s="1"/>
  <c r="L33" i="1" a="1"/>
  <c r="L33" i="1" s="1"/>
  <c r="I34" i="1" a="1"/>
  <c r="I34" i="1" s="1"/>
  <c r="J34" i="1" a="1"/>
  <c r="J34" i="1" s="1"/>
  <c r="K34" i="1" a="1"/>
  <c r="K34" i="1"/>
  <c r="L34" i="1" a="1"/>
  <c r="L34" i="1" s="1"/>
  <c r="I35" i="1" a="1"/>
  <c r="I35" i="1"/>
  <c r="J35" i="1" a="1"/>
  <c r="J35" i="1" s="1"/>
  <c r="K35" i="1" a="1"/>
  <c r="K35" i="1" s="1"/>
  <c r="L35" i="1" a="1"/>
  <c r="L35" i="1" s="1"/>
  <c r="I36" i="1" a="1"/>
  <c r="I36" i="1" s="1"/>
  <c r="J36" i="1" a="1"/>
  <c r="J36" i="1" s="1"/>
  <c r="K36" i="1" a="1"/>
  <c r="K36" i="1"/>
  <c r="L36" i="1" a="1"/>
  <c r="L36" i="1" s="1"/>
  <c r="I37" i="1" a="1"/>
  <c r="I37" i="1"/>
  <c r="J37" i="1" a="1"/>
  <c r="J37" i="1" s="1"/>
  <c r="K37" i="1" a="1"/>
  <c r="K37" i="1" s="1"/>
  <c r="L37" i="1" a="1"/>
  <c r="L37" i="1" s="1"/>
  <c r="I38" i="1" a="1"/>
  <c r="I38" i="1" s="1"/>
  <c r="J38" i="1" a="1"/>
  <c r="J38" i="1" s="1"/>
  <c r="K38" i="1" a="1"/>
  <c r="K38" i="1"/>
  <c r="L38" i="1" a="1"/>
  <c r="L38" i="1" s="1"/>
  <c r="I39" i="1" a="1"/>
  <c r="I39" i="1"/>
  <c r="J39" i="1" a="1"/>
  <c r="J39" i="1" s="1"/>
  <c r="K39" i="1" a="1"/>
  <c r="K39" i="1" s="1"/>
  <c r="L39" i="1" a="1"/>
  <c r="L39" i="1" s="1"/>
  <c r="I40" i="1" a="1"/>
  <c r="I40" i="1" s="1"/>
  <c r="J40" i="1" a="1"/>
  <c r="J40" i="1" s="1"/>
  <c r="K40" i="1" a="1"/>
  <c r="K40" i="1"/>
  <c r="L40" i="1" a="1"/>
  <c r="L40" i="1" s="1"/>
  <c r="I41" i="1" a="1"/>
  <c r="I41" i="1"/>
  <c r="J41" i="1" a="1"/>
  <c r="J41" i="1" s="1"/>
  <c r="K41" i="1" a="1"/>
  <c r="K41" i="1" s="1"/>
  <c r="L41" i="1" a="1"/>
  <c r="L41" i="1" s="1"/>
  <c r="I42" i="1" a="1"/>
  <c r="I42" i="1" s="1"/>
  <c r="J42" i="1" a="1"/>
  <c r="J42" i="1" s="1"/>
  <c r="K42" i="1" a="1"/>
  <c r="K42" i="1"/>
  <c r="L42" i="1" a="1"/>
  <c r="L42" i="1" s="1"/>
  <c r="I43" i="1" a="1"/>
  <c r="I43" i="1"/>
  <c r="J43" i="1" a="1"/>
  <c r="J43" i="1" s="1"/>
  <c r="K43" i="1" a="1"/>
  <c r="K43" i="1" s="1"/>
  <c r="L43" i="1" a="1"/>
  <c r="L43" i="1" s="1"/>
  <c r="I44" i="1" a="1"/>
  <c r="I44" i="1" s="1"/>
  <c r="J44" i="1" a="1"/>
  <c r="J44" i="1" s="1"/>
  <c r="K44" i="1" a="1"/>
  <c r="K44" i="1"/>
  <c r="L44" i="1" a="1"/>
  <c r="L44" i="1" s="1"/>
  <c r="I45" i="1" a="1"/>
  <c r="I45" i="1"/>
  <c r="J45" i="1" a="1"/>
  <c r="J45" i="1" s="1"/>
  <c r="K45" i="1" a="1"/>
  <c r="K45" i="1" s="1"/>
  <c r="L45" i="1" a="1"/>
  <c r="L45" i="1" s="1"/>
  <c r="I46" i="1" a="1"/>
  <c r="I46" i="1" s="1"/>
  <c r="J46" i="1" a="1"/>
  <c r="J46" i="1" s="1"/>
  <c r="K46" i="1" a="1"/>
  <c r="K46" i="1"/>
  <c r="L46" i="1" a="1"/>
  <c r="L46" i="1" s="1"/>
  <c r="I47" i="1" a="1"/>
  <c r="I47" i="1"/>
  <c r="J47" i="1" a="1"/>
  <c r="J47" i="1" s="1"/>
  <c r="K47" i="1" a="1"/>
  <c r="K47" i="1" s="1"/>
  <c r="L47" i="1" a="1"/>
  <c r="L47" i="1" s="1"/>
  <c r="I48" i="1" a="1"/>
  <c r="I48" i="1" s="1"/>
  <c r="J48" i="1" a="1"/>
  <c r="J48" i="1" s="1"/>
  <c r="K48" i="1" a="1"/>
  <c r="K48" i="1"/>
  <c r="L48" i="1" a="1"/>
  <c r="L48" i="1" s="1"/>
  <c r="I49" i="1" a="1"/>
  <c r="I49" i="1"/>
  <c r="J49" i="1" a="1"/>
  <c r="J49" i="1" s="1"/>
  <c r="K49" i="1" a="1"/>
  <c r="K49" i="1"/>
  <c r="L49" i="1" a="1"/>
  <c r="L49" i="1" s="1"/>
  <c r="I50" i="1" a="1"/>
  <c r="I50" i="1"/>
  <c r="J50" i="1" a="1"/>
  <c r="J50" i="1" s="1"/>
  <c r="K50" i="1" a="1"/>
  <c r="K50" i="1"/>
  <c r="L50" i="1" a="1"/>
  <c r="L50" i="1" s="1"/>
  <c r="I51" i="1" a="1"/>
  <c r="I51" i="1"/>
  <c r="J51" i="1" a="1"/>
  <c r="J51" i="1" s="1"/>
  <c r="K51" i="1" a="1"/>
  <c r="K51" i="1"/>
  <c r="L51" i="1" a="1"/>
  <c r="L51" i="1" s="1"/>
  <c r="I52" i="1" a="1"/>
  <c r="I52" i="1"/>
  <c r="J52" i="1" a="1"/>
  <c r="J52" i="1" s="1"/>
  <c r="K52" i="1" a="1"/>
  <c r="K52" i="1"/>
  <c r="L52" i="1" a="1"/>
  <c r="L52" i="1" s="1"/>
  <c r="I53" i="1" a="1"/>
  <c r="I53" i="1"/>
  <c r="J53" i="1" a="1"/>
  <c r="J53" i="1" s="1"/>
  <c r="K53" i="1" a="1"/>
  <c r="K53" i="1"/>
  <c r="L53" i="1" a="1"/>
  <c r="L53" i="1" s="1"/>
  <c r="I54" i="1" a="1"/>
  <c r="I54" i="1"/>
  <c r="J54" i="1" a="1"/>
  <c r="J54" i="1" s="1"/>
  <c r="K54" i="1" a="1"/>
  <c r="K54" i="1"/>
  <c r="L54" i="1" a="1"/>
  <c r="L54" i="1" s="1"/>
  <c r="I55" i="1" a="1"/>
  <c r="I55" i="1"/>
  <c r="J55" i="1" a="1"/>
  <c r="J55" i="1" s="1"/>
  <c r="K55" i="1" a="1"/>
  <c r="K55" i="1"/>
  <c r="L55" i="1" a="1"/>
  <c r="L55" i="1" s="1"/>
  <c r="I56" i="1" a="1"/>
  <c r="I56" i="1"/>
  <c r="J56" i="1" a="1"/>
  <c r="J56" i="1" s="1"/>
  <c r="K56" i="1" a="1"/>
  <c r="K56" i="1"/>
  <c r="L56" i="1" a="1"/>
  <c r="L56" i="1" s="1"/>
  <c r="J5" i="1" a="1"/>
  <c r="J5" i="1" s="1"/>
  <c r="K5" i="1" a="1"/>
  <c r="K5" i="1" s="1"/>
  <c r="L5" i="1" a="1"/>
  <c r="L5" i="1" s="1"/>
  <c r="I5" i="1" a="1"/>
  <c r="I5" i="1" s="1"/>
  <c r="F6" i="1" l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" i="1"/>
</calcChain>
</file>

<file path=xl/sharedStrings.xml><?xml version="1.0" encoding="utf-8"?>
<sst xmlns="http://schemas.openxmlformats.org/spreadsheetml/2006/main" count="8" uniqueCount="8">
  <si>
    <t>Fourn A</t>
  </si>
  <si>
    <t>Fourn B</t>
  </si>
  <si>
    <t>Fourn C</t>
  </si>
  <si>
    <t>Fourn D</t>
  </si>
  <si>
    <t>MIN</t>
  </si>
  <si>
    <t>Qté</t>
  </si>
  <si>
    <t>Total</t>
  </si>
  <si>
    <t>Fournisseur?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</si>
</sst>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">
    <xf numFmtId="0" fontId="0" fillId="0" borderId="0" xfId="0"/>
    <xf numFmtId="16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44" fontId="0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0" fillId="2" borderId="0" xfId="0" applyFill="1" applyAlignment="1">
      <alignment horizontal="centerContinuous" vertical="center"/>
    </xf>
    <xf numFmtId="0" fontId="0" fillId="2" borderId="0" xfId="0" applyFill="1" applyAlignment="1">
      <alignment horizontal="centerContinuous"/>
    </xf>
    <xf numFmtId="0" fontId="2" fillId="3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56"/>
  <sheetViews>
    <sheetView tabSelected="1" workbookViewId="0">
      <selection activeCell="O14" sqref="O14"/>
    </sheetView>
  </sheetViews>
  <sheetFormatPr baseColWidth="10" defaultRowHeight="15" x14ac:dyDescent="0.25"/>
  <cols>
    <col min="9" max="9" width="12.42578125" bestFit="1" customWidth="1"/>
  </cols>
  <sheetData>
    <row r="4" spans="1:12" x14ac:dyDescent="0.25">
      <c r="A4" s="1" t="s">
        <v>0</v>
      </c>
      <c r="B4" s="1" t="s">
        <v>1</v>
      </c>
      <c r="C4" s="1" t="s">
        <v>2</v>
      </c>
      <c r="D4" s="1" t="s">
        <v>3</v>
      </c>
      <c r="E4" s="1"/>
      <c r="F4" s="2" t="s">
        <v>4</v>
      </c>
      <c r="G4" s="2" t="s">
        <v>5</v>
      </c>
      <c r="H4" s="2" t="s">
        <v>6</v>
      </c>
      <c r="I4" s="5" t="s">
        <v>7</v>
      </c>
      <c r="J4" s="6"/>
      <c r="K4" s="6"/>
      <c r="L4" s="6"/>
    </row>
    <row r="5" spans="1:12" x14ac:dyDescent="0.25">
      <c r="A5" s="1">
        <v>0</v>
      </c>
      <c r="B5" s="1">
        <v>255</v>
      </c>
      <c r="C5" s="1">
        <v>140</v>
      </c>
      <c r="D5" s="1">
        <v>225</v>
      </c>
      <c r="E5" s="1"/>
      <c r="F5" s="3">
        <f>IF(SMALL(A5:D5,1)=0,(SMALL(A5:D5,2)),(SMALL(A5:D5,1)))</f>
        <v>140</v>
      </c>
      <c r="G5" s="2">
        <v>1</v>
      </c>
      <c r="H5" s="4">
        <v>140</v>
      </c>
      <c r="I5" s="7" t="str">
        <f t="array" ref="I5">IFERROR(INDEX($A$4:$D$4,SMALL(IF($A5:$D5=$F5,COLUMN($A4:$D4)),COLUMN()-8)),"")</f>
        <v>Fourn C</v>
      </c>
      <c r="J5" s="7" t="str">
        <f t="array" ref="J5">IFERROR(INDEX($A$4:$D$4,SMALL(IF($A5:$D5=$F5,COLUMN($A4:$D4)),COLUMN()-8)),"")</f>
        <v/>
      </c>
      <c r="K5" s="7" t="str">
        <f t="array" ref="K5">IFERROR(INDEX($A$4:$D$4,SMALL(IF($A5:$D5=$F5,COLUMN($A4:$D4)),COLUMN()-8)),"")</f>
        <v/>
      </c>
      <c r="L5" s="7" t="str">
        <f t="array" ref="L5">IFERROR(INDEX($A$4:$D$4,SMALL(IF($A5:$D5=$F5,COLUMN($A4:$D4)),COLUMN()-8)),"")</f>
        <v/>
      </c>
    </row>
    <row r="6" spans="1:12" x14ac:dyDescent="0.25">
      <c r="A6" s="1">
        <v>5.0999999999999996</v>
      </c>
      <c r="B6" s="1">
        <v>5.25</v>
      </c>
      <c r="C6" s="1">
        <v>3.9</v>
      </c>
      <c r="D6" s="1">
        <v>5.65</v>
      </c>
      <c r="E6" s="1"/>
      <c r="F6" s="3">
        <f t="shared" ref="F6:F56" si="0">IF(SMALL(A6:D6,1)=0,(SMALL(A6:D6,2)),(SMALL(A6:D6,1)))</f>
        <v>3.9</v>
      </c>
      <c r="G6" s="2">
        <v>18</v>
      </c>
      <c r="H6" s="4">
        <v>70.2</v>
      </c>
      <c r="I6" s="7" t="str">
        <f t="array" ref="I6">IFERROR(INDEX($A$4:$D$4,SMALL(IF($A6:$D6=$F6,COLUMN($A5:$D5)),COLUMN()-8)),"")</f>
        <v>Fourn C</v>
      </c>
      <c r="J6" s="7" t="str">
        <f t="array" ref="J6">IFERROR(INDEX($A$4:$D$4,SMALL(IF($A6:$D6=$F6,COLUMN($A5:$D5)),COLUMN()-8)),"")</f>
        <v/>
      </c>
      <c r="K6" s="7" t="str">
        <f t="array" ref="K6">IFERROR(INDEX($A$4:$D$4,SMALL(IF($A6:$D6=$F6,COLUMN($A5:$D5)),COLUMN()-8)),"")</f>
        <v/>
      </c>
      <c r="L6" s="7" t="str">
        <f t="array" ref="L6">IFERROR(INDEX($A$4:$D$4,SMALL(IF($A6:$D6=$F6,COLUMN($A5:$D5)),COLUMN()-8)),"")</f>
        <v/>
      </c>
    </row>
    <row r="7" spans="1:12" x14ac:dyDescent="0.25">
      <c r="A7" s="1">
        <v>3</v>
      </c>
      <c r="B7" s="1">
        <v>3.3</v>
      </c>
      <c r="C7" s="1">
        <v>6.15</v>
      </c>
      <c r="D7" s="1">
        <v>6</v>
      </c>
      <c r="E7" s="1"/>
      <c r="F7" s="3">
        <f t="shared" si="0"/>
        <v>3</v>
      </c>
      <c r="G7" s="2">
        <v>8</v>
      </c>
      <c r="H7" s="4">
        <v>24</v>
      </c>
      <c r="I7" s="7" t="str">
        <f t="array" ref="I7">IFERROR(INDEX($A$4:$D$4,SMALL(IF($A7:$D7=$F7,COLUMN($A6:$D6)),COLUMN()-8)),"")</f>
        <v>Fourn A</v>
      </c>
      <c r="J7" s="7" t="str">
        <f t="array" ref="J7">IFERROR(INDEX($A$4:$D$4,SMALL(IF($A7:$D7=$F7,COLUMN($A6:$D6)),COLUMN()-8)),"")</f>
        <v/>
      </c>
      <c r="K7" s="7" t="str">
        <f t="array" ref="K7">IFERROR(INDEX($A$4:$D$4,SMALL(IF($A7:$D7=$F7,COLUMN($A6:$D6)),COLUMN()-8)),"")</f>
        <v/>
      </c>
      <c r="L7" s="7" t="str">
        <f t="array" ref="L7">IFERROR(INDEX($A$4:$D$4,SMALL(IF($A7:$D7=$F7,COLUMN($A6:$D6)),COLUMN()-8)),"")</f>
        <v/>
      </c>
    </row>
    <row r="8" spans="1:12" x14ac:dyDescent="0.25">
      <c r="A8" s="1">
        <v>8.5</v>
      </c>
      <c r="B8" s="1">
        <v>4.95</v>
      </c>
      <c r="C8" s="1">
        <v>13.5</v>
      </c>
      <c r="D8" s="1">
        <v>5.95</v>
      </c>
      <c r="E8" s="1"/>
      <c r="F8" s="3">
        <f t="shared" si="0"/>
        <v>4.95</v>
      </c>
      <c r="G8" s="2">
        <v>8</v>
      </c>
      <c r="H8" s="4">
        <v>39.6</v>
      </c>
      <c r="I8" s="7" t="str">
        <f t="array" ref="I8">IFERROR(INDEX($A$4:$D$4,SMALL(IF($A8:$D8=$F8,COLUMN($A7:$D7)),COLUMN()-8)),"")</f>
        <v>Fourn B</v>
      </c>
      <c r="J8" s="7" t="str">
        <f t="array" ref="J8">IFERROR(INDEX($A$4:$D$4,SMALL(IF($A8:$D8=$F8,COLUMN($A7:$D7)),COLUMN()-8)),"")</f>
        <v/>
      </c>
      <c r="K8" s="7" t="str">
        <f t="array" ref="K8">IFERROR(INDEX($A$4:$D$4,SMALL(IF($A8:$D8=$F8,COLUMN($A7:$D7)),COLUMN()-8)),"")</f>
        <v/>
      </c>
      <c r="L8" s="7" t="str">
        <f t="array" ref="L8">IFERROR(INDEX($A$4:$D$4,SMALL(IF($A8:$D8=$F8,COLUMN($A7:$D7)),COLUMN()-8)),"")</f>
        <v/>
      </c>
    </row>
    <row r="9" spans="1:12" x14ac:dyDescent="0.25">
      <c r="A9" s="1">
        <v>5.5</v>
      </c>
      <c r="B9" s="1">
        <v>5</v>
      </c>
      <c r="C9" s="1">
        <v>3.95</v>
      </c>
      <c r="D9" s="1">
        <v>13</v>
      </c>
      <c r="E9" s="1"/>
      <c r="F9" s="3">
        <f t="shared" si="0"/>
        <v>3.95</v>
      </c>
      <c r="G9" s="2">
        <v>8</v>
      </c>
      <c r="H9" s="4">
        <v>31.6</v>
      </c>
      <c r="I9" s="7" t="str">
        <f t="array" ref="I9">IFERROR(INDEX($A$4:$D$4,SMALL(IF($A9:$D9=$F9,COLUMN($A8:$D8)),COLUMN()-8)),"")</f>
        <v>Fourn C</v>
      </c>
      <c r="J9" s="7" t="str">
        <f t="array" ref="J9">IFERROR(INDEX($A$4:$D$4,SMALL(IF($A9:$D9=$F9,COLUMN($A8:$D8)),COLUMN()-8)),"")</f>
        <v/>
      </c>
      <c r="K9" s="7" t="str">
        <f t="array" ref="K9">IFERROR(INDEX($A$4:$D$4,SMALL(IF($A9:$D9=$F9,COLUMN($A8:$D8)),COLUMN()-8)),"")</f>
        <v/>
      </c>
      <c r="L9" s="7" t="str">
        <f t="array" ref="L9">IFERROR(INDEX($A$4:$D$4,SMALL(IF($A9:$D9=$F9,COLUMN($A8:$D8)),COLUMN()-8)),"")</f>
        <v/>
      </c>
    </row>
    <row r="10" spans="1:12" x14ac:dyDescent="0.25">
      <c r="A10" s="1">
        <v>5.75</v>
      </c>
      <c r="B10" s="1">
        <v>5.5</v>
      </c>
      <c r="C10" s="1">
        <v>7.5</v>
      </c>
      <c r="D10" s="1">
        <v>4.8499999999999996</v>
      </c>
      <c r="E10" s="1"/>
      <c r="F10" s="3">
        <f t="shared" si="0"/>
        <v>4.8499999999999996</v>
      </c>
      <c r="G10" s="2">
        <v>2</v>
      </c>
      <c r="H10" s="4">
        <v>9.6999999999999993</v>
      </c>
      <c r="I10" s="7" t="str">
        <f t="array" ref="I10">IFERROR(INDEX($A$4:$D$4,SMALL(IF($A10:$D10=$F10,COLUMN($A9:$D9)),COLUMN()-8)),"")</f>
        <v>Fourn D</v>
      </c>
      <c r="J10" s="7" t="str">
        <f t="array" ref="J10">IFERROR(INDEX($A$4:$D$4,SMALL(IF($A10:$D10=$F10,COLUMN($A9:$D9)),COLUMN()-8)),"")</f>
        <v/>
      </c>
      <c r="K10" s="7" t="str">
        <f t="array" ref="K10">IFERROR(INDEX($A$4:$D$4,SMALL(IF($A10:$D10=$F10,COLUMN($A9:$D9)),COLUMN()-8)),"")</f>
        <v/>
      </c>
      <c r="L10" s="7" t="str">
        <f t="array" ref="L10">IFERROR(INDEX($A$4:$D$4,SMALL(IF($A10:$D10=$F10,COLUMN($A9:$D9)),COLUMN()-8)),"")</f>
        <v/>
      </c>
    </row>
    <row r="11" spans="1:12" x14ac:dyDescent="0.25">
      <c r="A11" s="1">
        <v>8.35</v>
      </c>
      <c r="B11" s="1">
        <v>6.5</v>
      </c>
      <c r="C11" s="1">
        <v>9.75</v>
      </c>
      <c r="D11" s="1">
        <v>8.75</v>
      </c>
      <c r="E11" s="1"/>
      <c r="F11" s="3">
        <f t="shared" si="0"/>
        <v>6.5</v>
      </c>
      <c r="G11" s="2">
        <v>28</v>
      </c>
      <c r="H11" s="4">
        <v>182</v>
      </c>
      <c r="I11" s="7" t="str">
        <f t="array" ref="I11">IFERROR(INDEX($A$4:$D$4,SMALL(IF($A11:$D11=$F11,COLUMN($A10:$D10)),COLUMN()-8)),"")</f>
        <v>Fourn B</v>
      </c>
      <c r="J11" s="7" t="str">
        <f t="array" ref="J11">IFERROR(INDEX($A$4:$D$4,SMALL(IF($A11:$D11=$F11,COLUMN($A10:$D10)),COLUMN()-8)),"")</f>
        <v/>
      </c>
      <c r="K11" s="7" t="str">
        <f t="array" ref="K11">IFERROR(INDEX($A$4:$D$4,SMALL(IF($A11:$D11=$F11,COLUMN($A10:$D10)),COLUMN()-8)),"")</f>
        <v/>
      </c>
      <c r="L11" s="7" t="str">
        <f t="array" ref="L11">IFERROR(INDEX($A$4:$D$4,SMALL(IF($A11:$D11=$F11,COLUMN($A10:$D10)),COLUMN()-8)),"")</f>
        <v/>
      </c>
    </row>
    <row r="12" spans="1:12" x14ac:dyDescent="0.25">
      <c r="A12" s="1">
        <v>5.0999999999999996</v>
      </c>
      <c r="B12" s="1">
        <v>3.7</v>
      </c>
      <c r="C12" s="1">
        <v>4</v>
      </c>
      <c r="D12" s="1">
        <v>3.95</v>
      </c>
      <c r="E12" s="1"/>
      <c r="F12" s="3">
        <f t="shared" si="0"/>
        <v>3.7</v>
      </c>
      <c r="G12" s="2">
        <v>7</v>
      </c>
      <c r="H12" s="4">
        <v>25.900000000000002</v>
      </c>
      <c r="I12" s="7" t="str">
        <f t="array" ref="I12">IFERROR(INDEX($A$4:$D$4,SMALL(IF($A12:$D12=$F12,COLUMN($A11:$D11)),COLUMN()-8)),"")</f>
        <v>Fourn B</v>
      </c>
      <c r="J12" s="7" t="str">
        <f t="array" ref="J12">IFERROR(INDEX($A$4:$D$4,SMALL(IF($A12:$D12=$F12,COLUMN($A11:$D11)),COLUMN()-8)),"")</f>
        <v/>
      </c>
      <c r="K12" s="7" t="str">
        <f t="array" ref="K12">IFERROR(INDEX($A$4:$D$4,SMALL(IF($A12:$D12=$F12,COLUMN($A11:$D11)),COLUMN()-8)),"")</f>
        <v/>
      </c>
      <c r="L12" s="7" t="str">
        <f t="array" ref="L12">IFERROR(INDEX($A$4:$D$4,SMALL(IF($A12:$D12=$F12,COLUMN($A11:$D11)),COLUMN()-8)),"")</f>
        <v/>
      </c>
    </row>
    <row r="13" spans="1:12" x14ac:dyDescent="0.25">
      <c r="A13" s="1">
        <v>5.0999999999999996</v>
      </c>
      <c r="B13" s="1">
        <v>5.5</v>
      </c>
      <c r="C13" s="1">
        <v>6</v>
      </c>
      <c r="D13" s="1">
        <v>5.25</v>
      </c>
      <c r="E13" s="1"/>
      <c r="F13" s="3">
        <f t="shared" si="0"/>
        <v>5.0999999999999996</v>
      </c>
      <c r="G13" s="2">
        <v>3</v>
      </c>
      <c r="H13" s="4">
        <v>15.299999999999999</v>
      </c>
      <c r="I13" s="7" t="str">
        <f t="array" ref="I13">IFERROR(INDEX($A$4:$D$4,SMALL(IF($A13:$D13=$F13,COLUMN($A12:$D12)),COLUMN()-8)),"")</f>
        <v>Fourn A</v>
      </c>
      <c r="J13" s="7" t="str">
        <f t="array" ref="J13">IFERROR(INDEX($A$4:$D$4,SMALL(IF($A13:$D13=$F13,COLUMN($A12:$D12)),COLUMN()-8)),"")</f>
        <v/>
      </c>
      <c r="K13" s="7" t="str">
        <f t="array" ref="K13">IFERROR(INDEX($A$4:$D$4,SMALL(IF($A13:$D13=$F13,COLUMN($A12:$D12)),COLUMN()-8)),"")</f>
        <v/>
      </c>
      <c r="L13" s="7" t="str">
        <f t="array" ref="L13">IFERROR(INDEX($A$4:$D$4,SMALL(IF($A13:$D13=$F13,COLUMN($A12:$D12)),COLUMN()-8)),"")</f>
        <v/>
      </c>
    </row>
    <row r="14" spans="1:12" x14ac:dyDescent="0.25">
      <c r="A14" s="1">
        <v>3</v>
      </c>
      <c r="B14" s="1">
        <v>1</v>
      </c>
      <c r="C14" s="1">
        <v>4.25</v>
      </c>
      <c r="D14" s="1">
        <v>2.85</v>
      </c>
      <c r="E14" s="1"/>
      <c r="F14" s="3">
        <f t="shared" si="0"/>
        <v>1</v>
      </c>
      <c r="G14" s="2">
        <v>16</v>
      </c>
      <c r="H14" s="4">
        <v>16</v>
      </c>
      <c r="I14" s="7" t="str">
        <f t="array" ref="I14">IFERROR(INDEX($A$4:$D$4,SMALL(IF($A14:$D14=$F14,COLUMN($A13:$D13)),COLUMN()-8)),"")</f>
        <v>Fourn B</v>
      </c>
      <c r="J14" s="7" t="str">
        <f t="array" ref="J14">IFERROR(INDEX($A$4:$D$4,SMALL(IF($A14:$D14=$F14,COLUMN($A13:$D13)),COLUMN()-8)),"")</f>
        <v/>
      </c>
      <c r="K14" s="7" t="str">
        <f t="array" ref="K14">IFERROR(INDEX($A$4:$D$4,SMALL(IF($A14:$D14=$F14,COLUMN($A13:$D13)),COLUMN()-8)),"")</f>
        <v/>
      </c>
      <c r="L14" s="7" t="str">
        <f t="array" ref="L14">IFERROR(INDEX($A$4:$D$4,SMALL(IF($A14:$D14=$F14,COLUMN($A13:$D13)),COLUMN()-8)),"")</f>
        <v/>
      </c>
    </row>
    <row r="15" spans="1:12" x14ac:dyDescent="0.25">
      <c r="A15" s="1">
        <v>5.5</v>
      </c>
      <c r="B15" s="1">
        <v>5</v>
      </c>
      <c r="C15" s="1">
        <v>4.25</v>
      </c>
      <c r="D15" s="1">
        <v>13</v>
      </c>
      <c r="E15" s="1"/>
      <c r="F15" s="3">
        <f t="shared" si="0"/>
        <v>4.25</v>
      </c>
      <c r="G15" s="2">
        <v>7</v>
      </c>
      <c r="H15" s="4">
        <v>29.75</v>
      </c>
      <c r="I15" s="7" t="str">
        <f t="array" ref="I15">IFERROR(INDEX($A$4:$D$4,SMALL(IF($A15:$D15=$F15,COLUMN($A14:$D14)),COLUMN()-8)),"")</f>
        <v>Fourn C</v>
      </c>
      <c r="J15" s="7" t="str">
        <f t="array" ref="J15">IFERROR(INDEX($A$4:$D$4,SMALL(IF($A15:$D15=$F15,COLUMN($A14:$D14)),COLUMN()-8)),"")</f>
        <v/>
      </c>
      <c r="K15" s="7" t="str">
        <f t="array" ref="K15">IFERROR(INDEX($A$4:$D$4,SMALL(IF($A15:$D15=$F15,COLUMN($A14:$D14)),COLUMN()-8)),"")</f>
        <v/>
      </c>
      <c r="L15" s="7" t="str">
        <f t="array" ref="L15">IFERROR(INDEX($A$4:$D$4,SMALL(IF($A15:$D15=$F15,COLUMN($A14:$D14)),COLUMN()-8)),"")</f>
        <v/>
      </c>
    </row>
    <row r="16" spans="1:12" x14ac:dyDescent="0.25">
      <c r="A16" s="1">
        <v>5.0999999999999996</v>
      </c>
      <c r="B16" s="1">
        <v>5.25</v>
      </c>
      <c r="C16" s="1">
        <v>3.9</v>
      </c>
      <c r="D16" s="1">
        <v>5.65</v>
      </c>
      <c r="E16" s="1"/>
      <c r="F16" s="3">
        <f t="shared" si="0"/>
        <v>3.9</v>
      </c>
      <c r="G16" s="2">
        <v>11</v>
      </c>
      <c r="H16" s="4">
        <v>42.9</v>
      </c>
      <c r="I16" s="7" t="str">
        <f t="array" ref="I16">IFERROR(INDEX($A$4:$D$4,SMALL(IF($A16:$D16=$F16,COLUMN($A15:$D15)),COLUMN()-8)),"")</f>
        <v>Fourn C</v>
      </c>
      <c r="J16" s="7" t="str">
        <f t="array" ref="J16">IFERROR(INDEX($A$4:$D$4,SMALL(IF($A16:$D16=$F16,COLUMN($A15:$D15)),COLUMN()-8)),"")</f>
        <v/>
      </c>
      <c r="K16" s="7" t="str">
        <f t="array" ref="K16">IFERROR(INDEX($A$4:$D$4,SMALL(IF($A16:$D16=$F16,COLUMN($A15:$D15)),COLUMN()-8)),"")</f>
        <v/>
      </c>
      <c r="L16" s="7" t="str">
        <f t="array" ref="L16">IFERROR(INDEX($A$4:$D$4,SMALL(IF($A16:$D16=$F16,COLUMN($A15:$D15)),COLUMN()-8)),"")</f>
        <v/>
      </c>
    </row>
    <row r="17" spans="1:12" x14ac:dyDescent="0.25">
      <c r="A17" s="1">
        <v>5.0999999999999996</v>
      </c>
      <c r="B17" s="1">
        <v>10.5</v>
      </c>
      <c r="C17" s="1">
        <v>9.5</v>
      </c>
      <c r="D17" s="1">
        <v>5.85</v>
      </c>
      <c r="E17" s="1"/>
      <c r="F17" s="3">
        <f t="shared" si="0"/>
        <v>5.0999999999999996</v>
      </c>
      <c r="G17" s="2">
        <v>8</v>
      </c>
      <c r="H17" s="4">
        <v>40.799999999999997</v>
      </c>
      <c r="I17" s="7" t="str">
        <f t="array" ref="I17">IFERROR(INDEX($A$4:$D$4,SMALL(IF($A17:$D17=$F17,COLUMN($A16:$D16)),COLUMN()-8)),"")</f>
        <v>Fourn A</v>
      </c>
      <c r="J17" s="7" t="str">
        <f t="array" ref="J17">IFERROR(INDEX($A$4:$D$4,SMALL(IF($A17:$D17=$F17,COLUMN($A16:$D16)),COLUMN()-8)),"")</f>
        <v/>
      </c>
      <c r="K17" s="7" t="str">
        <f t="array" ref="K17">IFERROR(INDEX($A$4:$D$4,SMALL(IF($A17:$D17=$F17,COLUMN($A16:$D16)),COLUMN()-8)),"")</f>
        <v/>
      </c>
      <c r="L17" s="7" t="str">
        <f t="array" ref="L17">IFERROR(INDEX($A$4:$D$4,SMALL(IF($A17:$D17=$F17,COLUMN($A16:$D16)),COLUMN()-8)),"")</f>
        <v/>
      </c>
    </row>
    <row r="18" spans="1:12" x14ac:dyDescent="0.25">
      <c r="A18" s="1">
        <v>5.0999999999999996</v>
      </c>
      <c r="B18" s="1">
        <v>10.5</v>
      </c>
      <c r="C18" s="1">
        <v>9.5</v>
      </c>
      <c r="D18" s="1">
        <v>6.5</v>
      </c>
      <c r="E18" s="1"/>
      <c r="F18" s="3">
        <f t="shared" si="0"/>
        <v>5.0999999999999996</v>
      </c>
      <c r="G18" s="2">
        <v>5</v>
      </c>
      <c r="H18" s="4">
        <v>25.5</v>
      </c>
      <c r="I18" s="7" t="str">
        <f t="array" ref="I18">IFERROR(INDEX($A$4:$D$4,SMALL(IF($A18:$D18=$F18,COLUMN($A17:$D17)),COLUMN()-8)),"")</f>
        <v>Fourn A</v>
      </c>
      <c r="J18" s="7" t="str">
        <f t="array" ref="J18">IFERROR(INDEX($A$4:$D$4,SMALL(IF($A18:$D18=$F18,COLUMN($A17:$D17)),COLUMN()-8)),"")</f>
        <v/>
      </c>
      <c r="K18" s="7" t="str">
        <f t="array" ref="K18">IFERROR(INDEX($A$4:$D$4,SMALL(IF($A18:$D18=$F18,COLUMN($A17:$D17)),COLUMN()-8)),"")</f>
        <v/>
      </c>
      <c r="L18" s="7" t="str">
        <f t="array" ref="L18">IFERROR(INDEX($A$4:$D$4,SMALL(IF($A18:$D18=$F18,COLUMN($A17:$D17)),COLUMN()-8)),"")</f>
        <v/>
      </c>
    </row>
    <row r="19" spans="1:12" x14ac:dyDescent="0.25">
      <c r="A19" s="1">
        <v>8.9499999999999993</v>
      </c>
      <c r="B19" s="1">
        <v>13.5</v>
      </c>
      <c r="C19" s="1">
        <v>23</v>
      </c>
      <c r="D19" s="1">
        <v>9.75</v>
      </c>
      <c r="E19" s="1"/>
      <c r="F19" s="3">
        <f t="shared" si="0"/>
        <v>8.9499999999999993</v>
      </c>
      <c r="G19" s="2">
        <v>8</v>
      </c>
      <c r="H19" s="4">
        <v>71.599999999999994</v>
      </c>
      <c r="I19" s="7" t="str">
        <f t="array" ref="I19">IFERROR(INDEX($A$4:$D$4,SMALL(IF($A19:$D19=$F19,COLUMN($A18:$D18)),COLUMN()-8)),"")</f>
        <v>Fourn A</v>
      </c>
      <c r="J19" s="7" t="str">
        <f t="array" ref="J19">IFERROR(INDEX($A$4:$D$4,SMALL(IF($A19:$D19=$F19,COLUMN($A18:$D18)),COLUMN()-8)),"")</f>
        <v/>
      </c>
      <c r="K19" s="7" t="str">
        <f t="array" ref="K19">IFERROR(INDEX($A$4:$D$4,SMALL(IF($A19:$D19=$F19,COLUMN($A18:$D18)),COLUMN()-8)),"")</f>
        <v/>
      </c>
      <c r="L19" s="7" t="str">
        <f t="array" ref="L19">IFERROR(INDEX($A$4:$D$4,SMALL(IF($A19:$D19=$F19,COLUMN($A18:$D18)),COLUMN()-8)),"")</f>
        <v/>
      </c>
    </row>
    <row r="20" spans="1:12" x14ac:dyDescent="0.25">
      <c r="A20" s="1">
        <v>8.9499999999999993</v>
      </c>
      <c r="B20" s="1">
        <v>7.5</v>
      </c>
      <c r="C20" s="1">
        <v>8</v>
      </c>
      <c r="D20" s="1">
        <v>8.5</v>
      </c>
      <c r="E20" s="1"/>
      <c r="F20" s="3">
        <f t="shared" si="0"/>
        <v>7.5</v>
      </c>
      <c r="G20" s="2">
        <v>7</v>
      </c>
      <c r="H20" s="4">
        <v>52.5</v>
      </c>
      <c r="I20" s="7" t="str">
        <f t="array" ref="I20">IFERROR(INDEX($A$4:$D$4,SMALL(IF($A20:$D20=$F20,COLUMN($A19:$D19)),COLUMN()-8)),"")</f>
        <v>Fourn B</v>
      </c>
      <c r="J20" s="7" t="str">
        <f t="array" ref="J20">IFERROR(INDEX($A$4:$D$4,SMALL(IF($A20:$D20=$F20,COLUMN($A19:$D19)),COLUMN()-8)),"")</f>
        <v/>
      </c>
      <c r="K20" s="7" t="str">
        <f t="array" ref="K20">IFERROR(INDEX($A$4:$D$4,SMALL(IF($A20:$D20=$F20,COLUMN($A19:$D19)),COLUMN()-8)),"")</f>
        <v/>
      </c>
      <c r="L20" s="7" t="str">
        <f t="array" ref="L20">IFERROR(INDEX($A$4:$D$4,SMALL(IF($A20:$D20=$F20,COLUMN($A19:$D19)),COLUMN()-8)),"")</f>
        <v/>
      </c>
    </row>
    <row r="21" spans="1:12" x14ac:dyDescent="0.25">
      <c r="A21" s="1">
        <v>0</v>
      </c>
      <c r="B21" s="1">
        <v>8</v>
      </c>
      <c r="C21" s="1">
        <v>8</v>
      </c>
      <c r="D21" s="1">
        <v>9.5</v>
      </c>
      <c r="E21" s="1"/>
      <c r="F21" s="3">
        <f t="shared" si="0"/>
        <v>8</v>
      </c>
      <c r="G21" s="2">
        <v>3</v>
      </c>
      <c r="H21" s="4">
        <v>24</v>
      </c>
      <c r="I21" s="7" t="str">
        <f t="array" ref="I21">IFERROR(INDEX($A$4:$D$4,SMALL(IF($A21:$D21=$F21,COLUMN($A20:$D20)),COLUMN()-8)),"")</f>
        <v>Fourn B</v>
      </c>
      <c r="J21" s="7" t="str">
        <f t="array" ref="J21">IFERROR(INDEX($A$4:$D$4,SMALL(IF($A21:$D21=$F21,COLUMN($A20:$D20)),COLUMN()-8)),"")</f>
        <v>Fourn C</v>
      </c>
      <c r="K21" s="7" t="str">
        <f t="array" ref="K21">IFERROR(INDEX($A$4:$D$4,SMALL(IF($A21:$D21=$F21,COLUMN($A20:$D20)),COLUMN()-8)),"")</f>
        <v/>
      </c>
      <c r="L21" s="7" t="str">
        <f t="array" ref="L21">IFERROR(INDEX($A$4:$D$4,SMALL(IF($A21:$D21=$F21,COLUMN($A20:$D20)),COLUMN()-8)),"")</f>
        <v/>
      </c>
    </row>
    <row r="22" spans="1:12" x14ac:dyDescent="0.25">
      <c r="A22" s="1">
        <v>3</v>
      </c>
      <c r="B22" s="1">
        <v>1.1499999999999999</v>
      </c>
      <c r="C22" s="1">
        <v>2.85</v>
      </c>
      <c r="D22" s="1">
        <v>3</v>
      </c>
      <c r="E22" s="1"/>
      <c r="F22" s="3">
        <f t="shared" si="0"/>
        <v>1.1499999999999999</v>
      </c>
      <c r="G22" s="2">
        <v>13</v>
      </c>
      <c r="H22" s="4">
        <v>14.95</v>
      </c>
      <c r="I22" s="7" t="str">
        <f t="array" ref="I22">IFERROR(INDEX($A$4:$D$4,SMALL(IF($A22:$D22=$F22,COLUMN($A21:$D21)),COLUMN()-8)),"")</f>
        <v>Fourn B</v>
      </c>
      <c r="J22" s="7" t="str">
        <f t="array" ref="J22">IFERROR(INDEX($A$4:$D$4,SMALL(IF($A22:$D22=$F22,COLUMN($A21:$D21)),COLUMN()-8)),"")</f>
        <v/>
      </c>
      <c r="K22" s="7" t="str">
        <f t="array" ref="K22">IFERROR(INDEX($A$4:$D$4,SMALL(IF($A22:$D22=$F22,COLUMN($A21:$D21)),COLUMN()-8)),"")</f>
        <v/>
      </c>
      <c r="L22" s="7" t="str">
        <f t="array" ref="L22">IFERROR(INDEX($A$4:$D$4,SMALL(IF($A22:$D22=$F22,COLUMN($A21:$D21)),COLUMN()-8)),"")</f>
        <v/>
      </c>
    </row>
    <row r="23" spans="1:12" x14ac:dyDescent="0.25">
      <c r="A23" s="1">
        <v>13</v>
      </c>
      <c r="B23" s="1">
        <v>13</v>
      </c>
      <c r="C23" s="1">
        <v>15.5</v>
      </c>
      <c r="D23" s="1">
        <v>28</v>
      </c>
      <c r="E23" s="1"/>
      <c r="F23" s="3">
        <f t="shared" si="0"/>
        <v>13</v>
      </c>
      <c r="G23" s="2">
        <v>22</v>
      </c>
      <c r="H23" s="4">
        <v>286</v>
      </c>
      <c r="I23" s="7" t="str">
        <f t="array" ref="I23">IFERROR(INDEX($A$4:$D$4,SMALL(IF($A23:$D23=$F23,COLUMN($A22:$D22)),COLUMN()-8)),"")</f>
        <v>Fourn A</v>
      </c>
      <c r="J23" s="7" t="str">
        <f t="array" ref="J23">IFERROR(INDEX($A$4:$D$4,SMALL(IF($A23:$D23=$F23,COLUMN($A22:$D22)),COLUMN()-8)),"")</f>
        <v>Fourn B</v>
      </c>
      <c r="K23" s="7" t="str">
        <f t="array" ref="K23">IFERROR(INDEX($A$4:$D$4,SMALL(IF($A23:$D23=$F23,COLUMN($A22:$D22)),COLUMN()-8)),"")</f>
        <v/>
      </c>
      <c r="L23" s="7" t="str">
        <f t="array" ref="L23">IFERROR(INDEX($A$4:$D$4,SMALL(IF($A23:$D23=$F23,COLUMN($A22:$D22)),COLUMN()-8)),"")</f>
        <v/>
      </c>
    </row>
    <row r="24" spans="1:12" x14ac:dyDescent="0.25">
      <c r="A24" s="1">
        <v>7.5</v>
      </c>
      <c r="B24" s="1">
        <v>7</v>
      </c>
      <c r="C24" s="1">
        <v>9.5</v>
      </c>
      <c r="D24" s="1">
        <v>9.85</v>
      </c>
      <c r="E24" s="1"/>
      <c r="F24" s="3">
        <f t="shared" si="0"/>
        <v>7</v>
      </c>
      <c r="G24" s="2">
        <v>38</v>
      </c>
      <c r="H24" s="4">
        <v>266</v>
      </c>
      <c r="I24" s="7" t="str">
        <f t="array" ref="I24">IFERROR(INDEX($A$4:$D$4,SMALL(IF($A24:$D24=$F24,COLUMN($A23:$D23)),COLUMN()-8)),"")</f>
        <v>Fourn B</v>
      </c>
      <c r="J24" s="7" t="str">
        <f t="array" ref="J24">IFERROR(INDEX($A$4:$D$4,SMALL(IF($A24:$D24=$F24,COLUMN($A23:$D23)),COLUMN()-8)),"")</f>
        <v/>
      </c>
      <c r="K24" s="7" t="str">
        <f t="array" ref="K24">IFERROR(INDEX($A$4:$D$4,SMALL(IF($A24:$D24=$F24,COLUMN($A23:$D23)),COLUMN()-8)),"")</f>
        <v/>
      </c>
      <c r="L24" s="7" t="str">
        <f t="array" ref="L24">IFERROR(INDEX($A$4:$D$4,SMALL(IF($A24:$D24=$F24,COLUMN($A23:$D23)),COLUMN()-8)),"")</f>
        <v/>
      </c>
    </row>
    <row r="25" spans="1:12" x14ac:dyDescent="0.25">
      <c r="A25" s="1">
        <v>3</v>
      </c>
      <c r="B25" s="1">
        <v>1.05</v>
      </c>
      <c r="C25" s="1">
        <v>2.75</v>
      </c>
      <c r="D25" s="1">
        <v>3.4</v>
      </c>
      <c r="E25" s="1"/>
      <c r="F25" s="3">
        <f t="shared" si="0"/>
        <v>1.05</v>
      </c>
      <c r="G25" s="2">
        <v>13</v>
      </c>
      <c r="H25" s="4">
        <v>13.65</v>
      </c>
      <c r="I25" s="7" t="str">
        <f t="array" ref="I25">IFERROR(INDEX($A$4:$D$4,SMALL(IF($A25:$D25=$F25,COLUMN($A24:$D24)),COLUMN()-8)),"")</f>
        <v>Fourn B</v>
      </c>
      <c r="J25" s="7" t="str">
        <f t="array" ref="J25">IFERROR(INDEX($A$4:$D$4,SMALL(IF($A25:$D25=$F25,COLUMN($A24:$D24)),COLUMN()-8)),"")</f>
        <v/>
      </c>
      <c r="K25" s="7" t="str">
        <f t="array" ref="K25">IFERROR(INDEX($A$4:$D$4,SMALL(IF($A25:$D25=$F25,COLUMN($A24:$D24)),COLUMN()-8)),"")</f>
        <v/>
      </c>
      <c r="L25" s="7" t="str">
        <f t="array" ref="L25">IFERROR(INDEX($A$4:$D$4,SMALL(IF($A25:$D25=$F25,COLUMN($A24:$D24)),COLUMN()-8)),"")</f>
        <v/>
      </c>
    </row>
    <row r="26" spans="1:12" x14ac:dyDescent="0.25">
      <c r="A26" s="1">
        <v>3</v>
      </c>
      <c r="B26" s="1">
        <v>1.1000000000000001</v>
      </c>
      <c r="C26" s="1">
        <v>2.9</v>
      </c>
      <c r="D26" s="1">
        <v>3.4</v>
      </c>
      <c r="E26" s="1"/>
      <c r="F26" s="3">
        <f t="shared" si="0"/>
        <v>1.1000000000000001</v>
      </c>
      <c r="G26" s="2">
        <v>5</v>
      </c>
      <c r="H26" s="4">
        <v>5.5</v>
      </c>
      <c r="I26" s="7" t="str">
        <f t="array" ref="I26">IFERROR(INDEX($A$4:$D$4,SMALL(IF($A26:$D26=$F26,COLUMN($A25:$D25)),COLUMN()-8)),"")</f>
        <v>Fourn B</v>
      </c>
      <c r="J26" s="7" t="str">
        <f t="array" ref="J26">IFERROR(INDEX($A$4:$D$4,SMALL(IF($A26:$D26=$F26,COLUMN($A25:$D25)),COLUMN()-8)),"")</f>
        <v/>
      </c>
      <c r="K26" s="7" t="str">
        <f t="array" ref="K26">IFERROR(INDEX($A$4:$D$4,SMALL(IF($A26:$D26=$F26,COLUMN($A25:$D25)),COLUMN()-8)),"")</f>
        <v/>
      </c>
      <c r="L26" s="7" t="str">
        <f t="array" ref="L26">IFERROR(INDEX($A$4:$D$4,SMALL(IF($A26:$D26=$F26,COLUMN($A25:$D25)),COLUMN()-8)),"")</f>
        <v/>
      </c>
    </row>
    <row r="27" spans="1:12" x14ac:dyDescent="0.25">
      <c r="A27" s="1">
        <v>2.6</v>
      </c>
      <c r="B27" s="1">
        <v>0.75</v>
      </c>
      <c r="C27" s="1">
        <v>2</v>
      </c>
      <c r="D27" s="1">
        <v>2.5</v>
      </c>
      <c r="E27" s="1"/>
      <c r="F27" s="3">
        <f t="shared" si="0"/>
        <v>0.75</v>
      </c>
      <c r="G27" s="2">
        <v>21</v>
      </c>
      <c r="H27" s="4">
        <v>15.75</v>
      </c>
      <c r="I27" s="7" t="str">
        <f t="array" ref="I27">IFERROR(INDEX($A$4:$D$4,SMALL(IF($A27:$D27=$F27,COLUMN($A26:$D26)),COLUMN()-8)),"")</f>
        <v>Fourn B</v>
      </c>
      <c r="J27" s="7" t="str">
        <f t="array" ref="J27">IFERROR(INDEX($A$4:$D$4,SMALL(IF($A27:$D27=$F27,COLUMN($A26:$D26)),COLUMN()-8)),"")</f>
        <v/>
      </c>
      <c r="K27" s="7" t="str">
        <f t="array" ref="K27">IFERROR(INDEX($A$4:$D$4,SMALL(IF($A27:$D27=$F27,COLUMN($A26:$D26)),COLUMN()-8)),"")</f>
        <v/>
      </c>
      <c r="L27" s="7" t="str">
        <f t="array" ref="L27">IFERROR(INDEX($A$4:$D$4,SMALL(IF($A27:$D27=$F27,COLUMN($A26:$D26)),COLUMN()-8)),"")</f>
        <v/>
      </c>
    </row>
    <row r="28" spans="1:12" x14ac:dyDescent="0.25">
      <c r="A28" s="1">
        <v>10.5</v>
      </c>
      <c r="B28" s="1">
        <v>23</v>
      </c>
      <c r="C28" s="1">
        <v>16</v>
      </c>
      <c r="D28" s="1">
        <v>29.5</v>
      </c>
      <c r="E28" s="1"/>
      <c r="F28" s="3">
        <f t="shared" si="0"/>
        <v>10.5</v>
      </c>
      <c r="G28" s="2">
        <v>2</v>
      </c>
      <c r="H28" s="4">
        <v>21</v>
      </c>
      <c r="I28" s="7" t="str">
        <f t="array" ref="I28">IFERROR(INDEX($A$4:$D$4,SMALL(IF($A28:$D28=$F28,COLUMN($A27:$D27)),COLUMN()-8)),"")</f>
        <v>Fourn A</v>
      </c>
      <c r="J28" s="7" t="str">
        <f t="array" ref="J28">IFERROR(INDEX($A$4:$D$4,SMALL(IF($A28:$D28=$F28,COLUMN($A27:$D27)),COLUMN()-8)),"")</f>
        <v/>
      </c>
      <c r="K28" s="7" t="str">
        <f t="array" ref="K28">IFERROR(INDEX($A$4:$D$4,SMALL(IF($A28:$D28=$F28,COLUMN($A27:$D27)),COLUMN()-8)),"")</f>
        <v/>
      </c>
      <c r="L28" s="7" t="str">
        <f t="array" ref="L28">IFERROR(INDEX($A$4:$D$4,SMALL(IF($A28:$D28=$F28,COLUMN($A27:$D27)),COLUMN()-8)),"")</f>
        <v/>
      </c>
    </row>
    <row r="29" spans="1:12" x14ac:dyDescent="0.25">
      <c r="A29" s="1">
        <v>6.7</v>
      </c>
      <c r="B29" s="1">
        <v>25</v>
      </c>
      <c r="C29" s="1">
        <v>13.5</v>
      </c>
      <c r="D29" s="1">
        <v>9.5</v>
      </c>
      <c r="E29" s="1"/>
      <c r="F29" s="3">
        <f t="shared" si="0"/>
        <v>6.7</v>
      </c>
      <c r="G29" s="2">
        <v>3</v>
      </c>
      <c r="H29" s="4">
        <v>20.100000000000001</v>
      </c>
      <c r="I29" s="7" t="str">
        <f t="array" ref="I29">IFERROR(INDEX($A$4:$D$4,SMALL(IF($A29:$D29=$F29,COLUMN($A28:$D28)),COLUMN()-8)),"")</f>
        <v>Fourn A</v>
      </c>
      <c r="J29" s="7" t="str">
        <f t="array" ref="J29">IFERROR(INDEX($A$4:$D$4,SMALL(IF($A29:$D29=$F29,COLUMN($A28:$D28)),COLUMN()-8)),"")</f>
        <v/>
      </c>
      <c r="K29" s="7" t="str">
        <f t="array" ref="K29">IFERROR(INDEX($A$4:$D$4,SMALL(IF($A29:$D29=$F29,COLUMN($A28:$D28)),COLUMN()-8)),"")</f>
        <v/>
      </c>
      <c r="L29" s="7" t="str">
        <f t="array" ref="L29">IFERROR(INDEX($A$4:$D$4,SMALL(IF($A29:$D29=$F29,COLUMN($A28:$D28)),COLUMN()-8)),"")</f>
        <v/>
      </c>
    </row>
    <row r="30" spans="1:12" x14ac:dyDescent="0.25">
      <c r="A30" s="1">
        <v>11.7</v>
      </c>
      <c r="B30" s="1">
        <v>12</v>
      </c>
      <c r="C30" s="1">
        <v>12</v>
      </c>
      <c r="D30" s="1">
        <v>18.5</v>
      </c>
      <c r="E30" s="1"/>
      <c r="F30" s="3">
        <f t="shared" si="0"/>
        <v>11.7</v>
      </c>
      <c r="G30" s="2">
        <v>2</v>
      </c>
      <c r="H30" s="4">
        <v>23.4</v>
      </c>
      <c r="I30" s="7" t="str">
        <f t="array" ref="I30">IFERROR(INDEX($A$4:$D$4,SMALL(IF($A30:$D30=$F30,COLUMN($A29:$D29)),COLUMN()-8)),"")</f>
        <v>Fourn A</v>
      </c>
      <c r="J30" s="7" t="str">
        <f t="array" ref="J30">IFERROR(INDEX($A$4:$D$4,SMALL(IF($A30:$D30=$F30,COLUMN($A29:$D29)),COLUMN()-8)),"")</f>
        <v/>
      </c>
      <c r="K30" s="7" t="str">
        <f t="array" ref="K30">IFERROR(INDEX($A$4:$D$4,SMALL(IF($A30:$D30=$F30,COLUMN($A29:$D29)),COLUMN()-8)),"")</f>
        <v/>
      </c>
      <c r="L30" s="7" t="str">
        <f t="array" ref="L30">IFERROR(INDEX($A$4:$D$4,SMALL(IF($A30:$D30=$F30,COLUMN($A29:$D29)),COLUMN()-8)),"")</f>
        <v/>
      </c>
    </row>
    <row r="31" spans="1:12" x14ac:dyDescent="0.25">
      <c r="A31" s="1">
        <v>5.0999999999999996</v>
      </c>
      <c r="B31" s="1">
        <v>5.25</v>
      </c>
      <c r="C31" s="1">
        <v>3.8</v>
      </c>
      <c r="D31" s="1">
        <v>5.65</v>
      </c>
      <c r="E31" s="1"/>
      <c r="F31" s="3">
        <f t="shared" si="0"/>
        <v>3.8</v>
      </c>
      <c r="G31" s="2">
        <v>75</v>
      </c>
      <c r="H31" s="4">
        <v>285</v>
      </c>
      <c r="I31" s="7" t="str">
        <f t="array" ref="I31">IFERROR(INDEX($A$4:$D$4,SMALL(IF($A31:$D31=$F31,COLUMN($A30:$D30)),COLUMN()-8)),"")</f>
        <v>Fourn C</v>
      </c>
      <c r="J31" s="7" t="str">
        <f t="array" ref="J31">IFERROR(INDEX($A$4:$D$4,SMALL(IF($A31:$D31=$F31,COLUMN($A30:$D30)),COLUMN()-8)),"")</f>
        <v/>
      </c>
      <c r="K31" s="7" t="str">
        <f t="array" ref="K31">IFERROR(INDEX($A$4:$D$4,SMALL(IF($A31:$D31=$F31,COLUMN($A30:$D30)),COLUMN()-8)),"")</f>
        <v/>
      </c>
      <c r="L31" s="7" t="str">
        <f t="array" ref="L31">IFERROR(INDEX($A$4:$D$4,SMALL(IF($A31:$D31=$F31,COLUMN($A30:$D30)),COLUMN()-8)),"")</f>
        <v/>
      </c>
    </row>
    <row r="32" spans="1:12" x14ac:dyDescent="0.25">
      <c r="A32" s="1">
        <v>3</v>
      </c>
      <c r="B32" s="1">
        <v>6.85</v>
      </c>
      <c r="C32" s="1">
        <v>2.2000000000000002</v>
      </c>
      <c r="D32" s="1">
        <v>3</v>
      </c>
      <c r="E32" s="1"/>
      <c r="F32" s="3">
        <f t="shared" si="0"/>
        <v>2.2000000000000002</v>
      </c>
      <c r="G32" s="2">
        <v>22</v>
      </c>
      <c r="H32" s="4">
        <v>48.400000000000006</v>
      </c>
      <c r="I32" s="7" t="str">
        <f t="array" ref="I32">IFERROR(INDEX($A$4:$D$4,SMALL(IF($A32:$D32=$F32,COLUMN($A31:$D31)),COLUMN()-8)),"")</f>
        <v>Fourn C</v>
      </c>
      <c r="J32" s="7" t="str">
        <f t="array" ref="J32">IFERROR(INDEX($A$4:$D$4,SMALL(IF($A32:$D32=$F32,COLUMN($A31:$D31)),COLUMN()-8)),"")</f>
        <v/>
      </c>
      <c r="K32" s="7" t="str">
        <f t="array" ref="K32">IFERROR(INDEX($A$4:$D$4,SMALL(IF($A32:$D32=$F32,COLUMN($A31:$D31)),COLUMN()-8)),"")</f>
        <v/>
      </c>
      <c r="L32" s="7" t="str">
        <f t="array" ref="L32">IFERROR(INDEX($A$4:$D$4,SMALL(IF($A32:$D32=$F32,COLUMN($A31:$D31)),COLUMN()-8)),"")</f>
        <v/>
      </c>
    </row>
    <row r="33" spans="1:12" x14ac:dyDescent="0.25">
      <c r="A33" s="1">
        <v>58.5</v>
      </c>
      <c r="B33" s="1">
        <v>40</v>
      </c>
      <c r="C33" s="1">
        <v>44</v>
      </c>
      <c r="D33" s="1">
        <v>42.7</v>
      </c>
      <c r="E33" s="1"/>
      <c r="F33" s="3">
        <f t="shared" si="0"/>
        <v>40</v>
      </c>
      <c r="G33" s="2">
        <v>9</v>
      </c>
      <c r="H33" s="4">
        <v>360</v>
      </c>
      <c r="I33" s="7" t="str">
        <f t="array" ref="I33">IFERROR(INDEX($A$4:$D$4,SMALL(IF($A33:$D33=$F33,COLUMN($A32:$D32)),COLUMN()-8)),"")</f>
        <v>Fourn B</v>
      </c>
      <c r="J33" s="7" t="str">
        <f t="array" ref="J33">IFERROR(INDEX($A$4:$D$4,SMALL(IF($A33:$D33=$F33,COLUMN($A32:$D32)),COLUMN()-8)),"")</f>
        <v/>
      </c>
      <c r="K33" s="7" t="str">
        <f t="array" ref="K33">IFERROR(INDEX($A$4:$D$4,SMALL(IF($A33:$D33=$F33,COLUMN($A32:$D32)),COLUMN()-8)),"")</f>
        <v/>
      </c>
      <c r="L33" s="7" t="str">
        <f t="array" ref="L33">IFERROR(INDEX($A$4:$D$4,SMALL(IF($A33:$D33=$F33,COLUMN($A32:$D32)),COLUMN()-8)),"")</f>
        <v/>
      </c>
    </row>
    <row r="34" spans="1:12" x14ac:dyDescent="0.25">
      <c r="A34" s="1">
        <v>1.1000000000000001</v>
      </c>
      <c r="B34" s="1">
        <v>0.95</v>
      </c>
      <c r="C34" s="1">
        <v>1.2</v>
      </c>
      <c r="D34" s="1">
        <v>3</v>
      </c>
      <c r="E34" s="1"/>
      <c r="F34" s="3">
        <f t="shared" si="0"/>
        <v>0.95</v>
      </c>
      <c r="G34" s="2">
        <v>7</v>
      </c>
      <c r="H34" s="4">
        <v>6.6499999999999995</v>
      </c>
      <c r="I34" s="7" t="str">
        <f t="array" ref="I34">IFERROR(INDEX($A$4:$D$4,SMALL(IF($A34:$D34=$F34,COLUMN($A33:$D33)),COLUMN()-8)),"")</f>
        <v>Fourn B</v>
      </c>
      <c r="J34" s="7" t="str">
        <f t="array" ref="J34">IFERROR(INDEX($A$4:$D$4,SMALL(IF($A34:$D34=$F34,COLUMN($A33:$D33)),COLUMN()-8)),"")</f>
        <v/>
      </c>
      <c r="K34" s="7" t="str">
        <f t="array" ref="K34">IFERROR(INDEX($A$4:$D$4,SMALL(IF($A34:$D34=$F34,COLUMN($A33:$D33)),COLUMN()-8)),"")</f>
        <v/>
      </c>
      <c r="L34" s="7" t="str">
        <f t="array" ref="L34">IFERROR(INDEX($A$4:$D$4,SMALL(IF($A34:$D34=$F34,COLUMN($A33:$D33)),COLUMN()-8)),"")</f>
        <v/>
      </c>
    </row>
    <row r="35" spans="1:12" x14ac:dyDescent="0.25">
      <c r="A35" s="1">
        <v>6.7</v>
      </c>
      <c r="B35" s="1">
        <v>14</v>
      </c>
      <c r="C35" s="1">
        <v>13</v>
      </c>
      <c r="D35" s="1">
        <v>13.5</v>
      </c>
      <c r="E35" s="1"/>
      <c r="F35" s="3">
        <f t="shared" si="0"/>
        <v>6.7</v>
      </c>
      <c r="G35" s="2">
        <v>1</v>
      </c>
      <c r="H35" s="4">
        <v>6.7</v>
      </c>
      <c r="I35" s="7" t="str">
        <f t="array" ref="I35">IFERROR(INDEX($A$4:$D$4,SMALL(IF($A35:$D35=$F35,COLUMN($A34:$D34)),COLUMN()-8)),"")</f>
        <v>Fourn A</v>
      </c>
      <c r="J35" s="7" t="str">
        <f t="array" ref="J35">IFERROR(INDEX($A$4:$D$4,SMALL(IF($A35:$D35=$F35,COLUMN($A34:$D34)),COLUMN()-8)),"")</f>
        <v/>
      </c>
      <c r="K35" s="7" t="str">
        <f t="array" ref="K35">IFERROR(INDEX($A$4:$D$4,SMALL(IF($A35:$D35=$F35,COLUMN($A34:$D34)),COLUMN()-8)),"")</f>
        <v/>
      </c>
      <c r="L35" s="7" t="str">
        <f t="array" ref="L35">IFERROR(INDEX($A$4:$D$4,SMALL(IF($A35:$D35=$F35,COLUMN($A34:$D34)),COLUMN()-8)),"")</f>
        <v/>
      </c>
    </row>
    <row r="36" spans="1:12" x14ac:dyDescent="0.25">
      <c r="A36" s="1">
        <v>215</v>
      </c>
      <c r="B36" s="1">
        <v>175</v>
      </c>
      <c r="C36" s="1">
        <v>250</v>
      </c>
      <c r="D36" s="1">
        <v>194</v>
      </c>
      <c r="E36" s="1"/>
      <c r="F36" s="3">
        <f t="shared" si="0"/>
        <v>175</v>
      </c>
      <c r="G36" s="2">
        <v>1</v>
      </c>
      <c r="H36" s="4">
        <v>175</v>
      </c>
      <c r="I36" s="7" t="str">
        <f t="array" ref="I36">IFERROR(INDEX($A$4:$D$4,SMALL(IF($A36:$D36=$F36,COLUMN($A35:$D35)),COLUMN()-8)),"")</f>
        <v>Fourn B</v>
      </c>
      <c r="J36" s="7" t="str">
        <f t="array" ref="J36">IFERROR(INDEX($A$4:$D$4,SMALL(IF($A36:$D36=$F36,COLUMN($A35:$D35)),COLUMN()-8)),"")</f>
        <v/>
      </c>
      <c r="K36" s="7" t="str">
        <f t="array" ref="K36">IFERROR(INDEX($A$4:$D$4,SMALL(IF($A36:$D36=$F36,COLUMN($A35:$D35)),COLUMN()-8)),"")</f>
        <v/>
      </c>
      <c r="L36" s="7" t="str">
        <f t="array" ref="L36">IFERROR(INDEX($A$4:$D$4,SMALL(IF($A36:$D36=$F36,COLUMN($A35:$D35)),COLUMN()-8)),"")</f>
        <v/>
      </c>
    </row>
    <row r="37" spans="1:12" x14ac:dyDescent="0.25">
      <c r="A37" s="1">
        <v>5.0999999999999996</v>
      </c>
      <c r="B37" s="1">
        <v>8</v>
      </c>
      <c r="C37" s="1">
        <v>5.5</v>
      </c>
      <c r="D37" s="1">
        <v>5.6</v>
      </c>
      <c r="E37" s="1"/>
      <c r="F37" s="3">
        <f t="shared" si="0"/>
        <v>5.0999999999999996</v>
      </c>
      <c r="G37" s="2">
        <v>9</v>
      </c>
      <c r="H37" s="4">
        <v>45.9</v>
      </c>
      <c r="I37" s="7" t="str">
        <f t="array" ref="I37">IFERROR(INDEX($A$4:$D$4,SMALL(IF($A37:$D37=$F37,COLUMN($A36:$D36)),COLUMN()-8)),"")</f>
        <v>Fourn A</v>
      </c>
      <c r="J37" s="7" t="str">
        <f t="array" ref="J37">IFERROR(INDEX($A$4:$D$4,SMALL(IF($A37:$D37=$F37,COLUMN($A36:$D36)),COLUMN()-8)),"")</f>
        <v/>
      </c>
      <c r="K37" s="7" t="str">
        <f t="array" ref="K37">IFERROR(INDEX($A$4:$D$4,SMALL(IF($A37:$D37=$F37,COLUMN($A36:$D36)),COLUMN()-8)),"")</f>
        <v/>
      </c>
      <c r="L37" s="7" t="str">
        <f t="array" ref="L37">IFERROR(INDEX($A$4:$D$4,SMALL(IF($A37:$D37=$F37,COLUMN($A36:$D36)),COLUMN()-8)),"")</f>
        <v/>
      </c>
    </row>
    <row r="38" spans="1:12" x14ac:dyDescent="0.25">
      <c r="A38" s="1">
        <v>5.65</v>
      </c>
      <c r="B38" s="1">
        <v>9</v>
      </c>
      <c r="C38" s="1">
        <v>6</v>
      </c>
      <c r="D38" s="1">
        <v>5.6</v>
      </c>
      <c r="E38" s="1"/>
      <c r="F38" s="3">
        <f t="shared" si="0"/>
        <v>5.6</v>
      </c>
      <c r="G38" s="2">
        <v>5</v>
      </c>
      <c r="H38" s="4">
        <v>28</v>
      </c>
      <c r="I38" s="7" t="str">
        <f t="array" ref="I38">IFERROR(INDEX($A$4:$D$4,SMALL(IF($A38:$D38=$F38,COLUMN($A37:$D37)),COLUMN()-8)),"")</f>
        <v>Fourn D</v>
      </c>
      <c r="J38" s="7" t="str">
        <f t="array" ref="J38">IFERROR(INDEX($A$4:$D$4,SMALL(IF($A38:$D38=$F38,COLUMN($A37:$D37)),COLUMN()-8)),"")</f>
        <v/>
      </c>
      <c r="K38" s="7" t="str">
        <f t="array" ref="K38">IFERROR(INDEX($A$4:$D$4,SMALL(IF($A38:$D38=$F38,COLUMN($A37:$D37)),COLUMN()-8)),"")</f>
        <v/>
      </c>
      <c r="L38" s="7" t="str">
        <f t="array" ref="L38">IFERROR(INDEX($A$4:$D$4,SMALL(IF($A38:$D38=$F38,COLUMN($A37:$D37)),COLUMN()-8)),"")</f>
        <v/>
      </c>
    </row>
    <row r="39" spans="1:12" x14ac:dyDescent="0.25">
      <c r="A39" s="1">
        <v>0</v>
      </c>
      <c r="B39" s="1">
        <v>3.75</v>
      </c>
      <c r="C39" s="1">
        <v>10</v>
      </c>
      <c r="D39" s="1">
        <v>13.85</v>
      </c>
      <c r="E39" s="1"/>
      <c r="F39" s="3">
        <f t="shared" si="0"/>
        <v>3.75</v>
      </c>
      <c r="G39" s="2">
        <v>2</v>
      </c>
      <c r="H39" s="4">
        <v>7.5</v>
      </c>
      <c r="I39" s="7" t="str">
        <f t="array" ref="I39">IFERROR(INDEX($A$4:$D$4,SMALL(IF($A39:$D39=$F39,COLUMN($A38:$D38)),COLUMN()-8)),"")</f>
        <v>Fourn B</v>
      </c>
      <c r="J39" s="7" t="str">
        <f t="array" ref="J39">IFERROR(INDEX($A$4:$D$4,SMALL(IF($A39:$D39=$F39,COLUMN($A38:$D38)),COLUMN()-8)),"")</f>
        <v/>
      </c>
      <c r="K39" s="7" t="str">
        <f t="array" ref="K39">IFERROR(INDEX($A$4:$D$4,SMALL(IF($A39:$D39=$F39,COLUMN($A38:$D38)),COLUMN()-8)),"")</f>
        <v/>
      </c>
      <c r="L39" s="7" t="str">
        <f t="array" ref="L39">IFERROR(INDEX($A$4:$D$4,SMALL(IF($A39:$D39=$F39,COLUMN($A38:$D38)),COLUMN()-8)),"")</f>
        <v/>
      </c>
    </row>
    <row r="40" spans="1:12" x14ac:dyDescent="0.25">
      <c r="A40" s="1">
        <v>1.1399999999999999</v>
      </c>
      <c r="B40" s="1">
        <v>0.95</v>
      </c>
      <c r="C40" s="1">
        <v>1.2</v>
      </c>
      <c r="D40" s="1">
        <v>3</v>
      </c>
      <c r="E40" s="1"/>
      <c r="F40" s="3">
        <f t="shared" si="0"/>
        <v>0.95</v>
      </c>
      <c r="G40" s="2">
        <v>24</v>
      </c>
      <c r="H40" s="4">
        <v>22.799999999999997</v>
      </c>
      <c r="I40" s="7" t="str">
        <f t="array" ref="I40">IFERROR(INDEX($A$4:$D$4,SMALL(IF($A40:$D40=$F40,COLUMN($A39:$D39)),COLUMN()-8)),"")</f>
        <v>Fourn B</v>
      </c>
      <c r="J40" s="7" t="str">
        <f t="array" ref="J40">IFERROR(INDEX($A$4:$D$4,SMALL(IF($A40:$D40=$F40,COLUMN($A39:$D39)),COLUMN()-8)),"")</f>
        <v/>
      </c>
      <c r="K40" s="7" t="str">
        <f t="array" ref="K40">IFERROR(INDEX($A$4:$D$4,SMALL(IF($A40:$D40=$F40,COLUMN($A39:$D39)),COLUMN()-8)),"")</f>
        <v/>
      </c>
      <c r="L40" s="7" t="str">
        <f t="array" ref="L40">IFERROR(INDEX($A$4:$D$4,SMALL(IF($A40:$D40=$F40,COLUMN($A39:$D39)),COLUMN()-8)),"")</f>
        <v/>
      </c>
    </row>
    <row r="41" spans="1:12" x14ac:dyDescent="0.25">
      <c r="A41" s="1">
        <v>4.08</v>
      </c>
      <c r="B41" s="1">
        <v>7</v>
      </c>
      <c r="C41" s="1">
        <v>3</v>
      </c>
      <c r="D41" s="1">
        <v>3.5</v>
      </c>
      <c r="E41" s="1"/>
      <c r="F41" s="3">
        <f t="shared" si="0"/>
        <v>3</v>
      </c>
      <c r="G41" s="2">
        <v>6</v>
      </c>
      <c r="H41" s="4">
        <v>18</v>
      </c>
      <c r="I41" s="7" t="str">
        <f t="array" ref="I41">IFERROR(INDEX($A$4:$D$4,SMALL(IF($A41:$D41=$F41,COLUMN($A40:$D40)),COLUMN()-8)),"")</f>
        <v>Fourn C</v>
      </c>
      <c r="J41" s="7" t="str">
        <f t="array" ref="J41">IFERROR(INDEX($A$4:$D$4,SMALL(IF($A41:$D41=$F41,COLUMN($A40:$D40)),COLUMN()-8)),"")</f>
        <v/>
      </c>
      <c r="K41" s="7" t="str">
        <f t="array" ref="K41">IFERROR(INDEX($A$4:$D$4,SMALL(IF($A41:$D41=$F41,COLUMN($A40:$D40)),COLUMN()-8)),"")</f>
        <v/>
      </c>
      <c r="L41" s="7" t="str">
        <f t="array" ref="L41">IFERROR(INDEX($A$4:$D$4,SMALL(IF($A41:$D41=$F41,COLUMN($A40:$D40)),COLUMN()-8)),"")</f>
        <v/>
      </c>
    </row>
    <row r="42" spans="1:12" x14ac:dyDescent="0.25">
      <c r="A42" s="1">
        <v>13</v>
      </c>
      <c r="B42" s="1">
        <v>11.5</v>
      </c>
      <c r="C42" s="1">
        <v>10</v>
      </c>
      <c r="D42" s="1">
        <v>13.85</v>
      </c>
      <c r="E42" s="1"/>
      <c r="F42" s="3">
        <f t="shared" si="0"/>
        <v>10</v>
      </c>
      <c r="G42" s="2">
        <v>5</v>
      </c>
      <c r="H42" s="4">
        <v>50</v>
      </c>
      <c r="I42" s="7" t="str">
        <f t="array" ref="I42">IFERROR(INDEX($A$4:$D$4,SMALL(IF($A42:$D42=$F42,COLUMN($A41:$D41)),COLUMN()-8)),"")</f>
        <v>Fourn C</v>
      </c>
      <c r="J42" s="7" t="str">
        <f t="array" ref="J42">IFERROR(INDEX($A$4:$D$4,SMALL(IF($A42:$D42=$F42,COLUMN($A41:$D41)),COLUMN()-8)),"")</f>
        <v/>
      </c>
      <c r="K42" s="7" t="str">
        <f t="array" ref="K42">IFERROR(INDEX($A$4:$D$4,SMALL(IF($A42:$D42=$F42,COLUMN($A41:$D41)),COLUMN()-8)),"")</f>
        <v/>
      </c>
      <c r="L42" s="7" t="str">
        <f t="array" ref="L42">IFERROR(INDEX($A$4:$D$4,SMALL(IF($A42:$D42=$F42,COLUMN($A41:$D41)),COLUMN()-8)),"")</f>
        <v/>
      </c>
    </row>
    <row r="43" spans="1:12" x14ac:dyDescent="0.25">
      <c r="A43" s="1">
        <v>63.5</v>
      </c>
      <c r="B43" s="1">
        <v>0</v>
      </c>
      <c r="C43" s="1">
        <v>110</v>
      </c>
      <c r="D43" s="1">
        <v>55</v>
      </c>
      <c r="E43" s="1"/>
      <c r="F43" s="3">
        <f t="shared" si="0"/>
        <v>55</v>
      </c>
      <c r="G43" s="2">
        <v>1</v>
      </c>
      <c r="H43" s="4">
        <v>55</v>
      </c>
      <c r="I43" s="7" t="str">
        <f t="array" ref="I43">IFERROR(INDEX($A$4:$D$4,SMALL(IF($A43:$D43=$F43,COLUMN($A42:$D42)),COLUMN()-8)),"")</f>
        <v>Fourn D</v>
      </c>
      <c r="J43" s="7" t="str">
        <f t="array" ref="J43">IFERROR(INDEX($A$4:$D$4,SMALL(IF($A43:$D43=$F43,COLUMN($A42:$D42)),COLUMN()-8)),"")</f>
        <v/>
      </c>
      <c r="K43" s="7" t="str">
        <f t="array" ref="K43">IFERROR(INDEX($A$4:$D$4,SMALL(IF($A43:$D43=$F43,COLUMN($A42:$D42)),COLUMN()-8)),"")</f>
        <v/>
      </c>
      <c r="L43" s="7" t="str">
        <f t="array" ref="L43">IFERROR(INDEX($A$4:$D$4,SMALL(IF($A43:$D43=$F43,COLUMN($A42:$D42)),COLUMN()-8)),"")</f>
        <v/>
      </c>
    </row>
    <row r="44" spans="1:12" x14ac:dyDescent="0.25">
      <c r="A44" s="1">
        <v>5.0999999999999996</v>
      </c>
      <c r="B44" s="1">
        <v>4.5</v>
      </c>
      <c r="C44" s="1">
        <v>2.9</v>
      </c>
      <c r="D44" s="1">
        <v>3.85</v>
      </c>
      <c r="E44" s="1"/>
      <c r="F44" s="3">
        <f t="shared" si="0"/>
        <v>2.9</v>
      </c>
      <c r="G44" s="2">
        <v>7</v>
      </c>
      <c r="H44" s="4">
        <v>20.3</v>
      </c>
      <c r="I44" s="7" t="str">
        <f t="array" ref="I44">IFERROR(INDEX($A$4:$D$4,SMALL(IF($A44:$D44=$F44,COLUMN($A43:$D43)),COLUMN()-8)),"")</f>
        <v>Fourn C</v>
      </c>
      <c r="J44" s="7" t="str">
        <f t="array" ref="J44">IFERROR(INDEX($A$4:$D$4,SMALL(IF($A44:$D44=$F44,COLUMN($A43:$D43)),COLUMN()-8)),"")</f>
        <v/>
      </c>
      <c r="K44" s="7" t="str">
        <f t="array" ref="K44">IFERROR(INDEX($A$4:$D$4,SMALL(IF($A44:$D44=$F44,COLUMN($A43:$D43)),COLUMN()-8)),"")</f>
        <v/>
      </c>
      <c r="L44" s="7" t="str">
        <f t="array" ref="L44">IFERROR(INDEX($A$4:$D$4,SMALL(IF($A44:$D44=$F44,COLUMN($A43:$D43)),COLUMN()-8)),"")</f>
        <v/>
      </c>
    </row>
    <row r="45" spans="1:12" x14ac:dyDescent="0.25">
      <c r="A45" s="1">
        <v>0</v>
      </c>
      <c r="B45" s="1">
        <v>70</v>
      </c>
      <c r="C45" s="1">
        <v>65</v>
      </c>
      <c r="D45" s="1">
        <v>69.5</v>
      </c>
      <c r="E45" s="1"/>
      <c r="F45" s="3">
        <f t="shared" si="0"/>
        <v>65</v>
      </c>
      <c r="G45" s="2">
        <v>2</v>
      </c>
      <c r="H45" s="4">
        <v>130</v>
      </c>
      <c r="I45" s="7" t="str">
        <f t="array" ref="I45">IFERROR(INDEX($A$4:$D$4,SMALL(IF($A45:$D45=$F45,COLUMN($A44:$D44)),COLUMN()-8)),"")</f>
        <v>Fourn C</v>
      </c>
      <c r="J45" s="7" t="str">
        <f t="array" ref="J45">IFERROR(INDEX($A$4:$D$4,SMALL(IF($A45:$D45=$F45,COLUMN($A44:$D44)),COLUMN()-8)),"")</f>
        <v/>
      </c>
      <c r="K45" s="7" t="str">
        <f t="array" ref="K45">IFERROR(INDEX($A$4:$D$4,SMALL(IF($A45:$D45=$F45,COLUMN($A44:$D44)),COLUMN()-8)),"")</f>
        <v/>
      </c>
      <c r="L45" s="7" t="str">
        <f t="array" ref="L45">IFERROR(INDEX($A$4:$D$4,SMALL(IF($A45:$D45=$F45,COLUMN($A44:$D44)),COLUMN()-8)),"")</f>
        <v/>
      </c>
    </row>
    <row r="46" spans="1:12" x14ac:dyDescent="0.25">
      <c r="A46" s="1">
        <v>41</v>
      </c>
      <c r="B46" s="1">
        <v>70</v>
      </c>
      <c r="C46" s="1">
        <v>70</v>
      </c>
      <c r="D46" s="1">
        <v>49.5</v>
      </c>
      <c r="E46" s="1"/>
      <c r="F46" s="3">
        <f t="shared" si="0"/>
        <v>41</v>
      </c>
      <c r="G46" s="2">
        <v>2</v>
      </c>
      <c r="H46" s="4">
        <v>82</v>
      </c>
      <c r="I46" s="7" t="str">
        <f t="array" ref="I46">IFERROR(INDEX($A$4:$D$4,SMALL(IF($A46:$D46=$F46,COLUMN($A45:$D45)),COLUMN()-8)),"")</f>
        <v>Fourn A</v>
      </c>
      <c r="J46" s="7" t="str">
        <f t="array" ref="J46">IFERROR(INDEX($A$4:$D$4,SMALL(IF($A46:$D46=$F46,COLUMN($A45:$D45)),COLUMN()-8)),"")</f>
        <v/>
      </c>
      <c r="K46" s="7" t="str">
        <f t="array" ref="K46">IFERROR(INDEX($A$4:$D$4,SMALL(IF($A46:$D46=$F46,COLUMN($A45:$D45)),COLUMN()-8)),"")</f>
        <v/>
      </c>
      <c r="L46" s="7" t="str">
        <f t="array" ref="L46">IFERROR(INDEX($A$4:$D$4,SMALL(IF($A46:$D46=$F46,COLUMN($A45:$D45)),COLUMN()-8)),"")</f>
        <v/>
      </c>
    </row>
    <row r="47" spans="1:12" x14ac:dyDescent="0.25">
      <c r="A47" s="1">
        <v>5.0999999999999996</v>
      </c>
      <c r="B47" s="1">
        <v>5.5</v>
      </c>
      <c r="C47" s="1">
        <v>4.25</v>
      </c>
      <c r="D47" s="1">
        <v>3.5</v>
      </c>
      <c r="E47" s="1"/>
      <c r="F47" s="3">
        <f t="shared" si="0"/>
        <v>3.5</v>
      </c>
      <c r="G47" s="2">
        <v>8</v>
      </c>
      <c r="H47" s="4">
        <v>28</v>
      </c>
      <c r="I47" s="7" t="str">
        <f t="array" ref="I47">IFERROR(INDEX($A$4:$D$4,SMALL(IF($A47:$D47=$F47,COLUMN($A46:$D46)),COLUMN()-8)),"")</f>
        <v>Fourn D</v>
      </c>
      <c r="J47" s="7" t="str">
        <f t="array" ref="J47">IFERROR(INDEX($A$4:$D$4,SMALL(IF($A47:$D47=$F47,COLUMN($A46:$D46)),COLUMN()-8)),"")</f>
        <v/>
      </c>
      <c r="K47" s="7" t="str">
        <f t="array" ref="K47">IFERROR(INDEX($A$4:$D$4,SMALL(IF($A47:$D47=$F47,COLUMN($A46:$D46)),COLUMN()-8)),"")</f>
        <v/>
      </c>
      <c r="L47" s="7" t="str">
        <f t="array" ref="L47">IFERROR(INDEX($A$4:$D$4,SMALL(IF($A47:$D47=$F47,COLUMN($A46:$D46)),COLUMN()-8)),"")</f>
        <v/>
      </c>
    </row>
    <row r="48" spans="1:12" x14ac:dyDescent="0.25">
      <c r="A48" s="1">
        <v>5.0999999999999996</v>
      </c>
      <c r="B48" s="1">
        <v>5.5</v>
      </c>
      <c r="C48" s="1">
        <v>4.25</v>
      </c>
      <c r="D48" s="1">
        <v>3.95</v>
      </c>
      <c r="E48" s="1"/>
      <c r="F48" s="3">
        <f t="shared" si="0"/>
        <v>3.95</v>
      </c>
      <c r="G48" s="2">
        <v>9</v>
      </c>
      <c r="H48" s="4">
        <v>35.550000000000004</v>
      </c>
      <c r="I48" s="7" t="str">
        <f t="array" ref="I48">IFERROR(INDEX($A$4:$D$4,SMALL(IF($A48:$D48=$F48,COLUMN($A47:$D47)),COLUMN()-8)),"")</f>
        <v>Fourn D</v>
      </c>
      <c r="J48" s="7" t="str">
        <f t="array" ref="J48">IFERROR(INDEX($A$4:$D$4,SMALL(IF($A48:$D48=$F48,COLUMN($A47:$D47)),COLUMN()-8)),"")</f>
        <v/>
      </c>
      <c r="K48" s="7" t="str">
        <f t="array" ref="K48">IFERROR(INDEX($A$4:$D$4,SMALL(IF($A48:$D48=$F48,COLUMN($A47:$D47)),COLUMN()-8)),"")</f>
        <v/>
      </c>
      <c r="L48" s="7" t="str">
        <f t="array" ref="L48">IFERROR(INDEX($A$4:$D$4,SMALL(IF($A48:$D48=$F48,COLUMN($A47:$D47)),COLUMN()-8)),"")</f>
        <v/>
      </c>
    </row>
    <row r="49" spans="1:12" x14ac:dyDescent="0.25">
      <c r="A49" s="1">
        <v>5.0999999999999996</v>
      </c>
      <c r="B49" s="1">
        <v>5.5</v>
      </c>
      <c r="C49" s="1">
        <v>5</v>
      </c>
      <c r="D49" s="1">
        <v>3.95</v>
      </c>
      <c r="E49" s="1"/>
      <c r="F49" s="3">
        <f t="shared" si="0"/>
        <v>3.95</v>
      </c>
      <c r="G49" s="2">
        <v>8</v>
      </c>
      <c r="H49" s="4">
        <v>31.6</v>
      </c>
      <c r="I49" s="7" t="str">
        <f t="array" ref="I49">IFERROR(INDEX($A$4:$D$4,SMALL(IF($A49:$D49=$F49,COLUMN($A48:$D48)),COLUMN()-8)),"")</f>
        <v>Fourn D</v>
      </c>
      <c r="J49" s="7" t="str">
        <f t="array" ref="J49">IFERROR(INDEX($A$4:$D$4,SMALL(IF($A49:$D49=$F49,COLUMN($A48:$D48)),COLUMN()-8)),"")</f>
        <v/>
      </c>
      <c r="K49" s="7" t="str">
        <f t="array" ref="K49">IFERROR(INDEX($A$4:$D$4,SMALL(IF($A49:$D49=$F49,COLUMN($A48:$D48)),COLUMN()-8)),"")</f>
        <v/>
      </c>
      <c r="L49" s="7" t="str">
        <f t="array" ref="L49">IFERROR(INDEX($A$4:$D$4,SMALL(IF($A49:$D49=$F49,COLUMN($A48:$D48)),COLUMN()-8)),"")</f>
        <v/>
      </c>
    </row>
    <row r="50" spans="1:12" x14ac:dyDescent="0.25">
      <c r="A50" s="1">
        <v>8.5</v>
      </c>
      <c r="B50" s="1">
        <v>6.5</v>
      </c>
      <c r="C50" s="1">
        <v>9.5</v>
      </c>
      <c r="D50" s="1">
        <v>8.75</v>
      </c>
      <c r="E50" s="1"/>
      <c r="F50" s="3">
        <f t="shared" si="0"/>
        <v>6.5</v>
      </c>
      <c r="G50" s="2">
        <v>19</v>
      </c>
      <c r="H50" s="4">
        <v>123.5</v>
      </c>
      <c r="I50" s="7" t="str">
        <f t="array" ref="I50">IFERROR(INDEX($A$4:$D$4,SMALL(IF($A50:$D50=$F50,COLUMN($A49:$D49)),COLUMN()-8)),"")</f>
        <v>Fourn B</v>
      </c>
      <c r="J50" s="7" t="str">
        <f t="array" ref="J50">IFERROR(INDEX($A$4:$D$4,SMALL(IF($A50:$D50=$F50,COLUMN($A49:$D49)),COLUMN()-8)),"")</f>
        <v/>
      </c>
      <c r="K50" s="7" t="str">
        <f t="array" ref="K50">IFERROR(INDEX($A$4:$D$4,SMALL(IF($A50:$D50=$F50,COLUMN($A49:$D49)),COLUMN()-8)),"")</f>
        <v/>
      </c>
      <c r="L50" s="7" t="str">
        <f t="array" ref="L50">IFERROR(INDEX($A$4:$D$4,SMALL(IF($A50:$D50=$F50,COLUMN($A49:$D49)),COLUMN()-8)),"")</f>
        <v/>
      </c>
    </row>
    <row r="51" spans="1:12" x14ac:dyDescent="0.25">
      <c r="A51" s="1">
        <v>3.5</v>
      </c>
      <c r="B51" s="1">
        <v>4</v>
      </c>
      <c r="C51" s="1">
        <v>5.5</v>
      </c>
      <c r="D51" s="1">
        <v>3.95</v>
      </c>
      <c r="E51" s="1"/>
      <c r="F51" s="3">
        <f t="shared" si="0"/>
        <v>3.5</v>
      </c>
      <c r="G51" s="2">
        <v>2</v>
      </c>
      <c r="H51" s="4">
        <v>7</v>
      </c>
      <c r="I51" s="7" t="str">
        <f t="array" ref="I51">IFERROR(INDEX($A$4:$D$4,SMALL(IF($A51:$D51=$F51,COLUMN($A50:$D50)),COLUMN()-8)),"")</f>
        <v>Fourn A</v>
      </c>
      <c r="J51" s="7" t="str">
        <f t="array" ref="J51">IFERROR(INDEX($A$4:$D$4,SMALL(IF($A51:$D51=$F51,COLUMN($A50:$D50)),COLUMN()-8)),"")</f>
        <v/>
      </c>
      <c r="K51" s="7" t="str">
        <f t="array" ref="K51">IFERROR(INDEX($A$4:$D$4,SMALL(IF($A51:$D51=$F51,COLUMN($A50:$D50)),COLUMN()-8)),"")</f>
        <v/>
      </c>
      <c r="L51" s="7" t="str">
        <f t="array" ref="L51">IFERROR(INDEX($A$4:$D$4,SMALL(IF($A51:$D51=$F51,COLUMN($A50:$D50)),COLUMN()-8)),"")</f>
        <v/>
      </c>
    </row>
    <row r="52" spans="1:12" x14ac:dyDescent="0.25">
      <c r="A52" s="1">
        <v>6.7</v>
      </c>
      <c r="B52" s="1">
        <v>14</v>
      </c>
      <c r="C52" s="1">
        <v>10</v>
      </c>
      <c r="D52" s="1">
        <v>13.5</v>
      </c>
      <c r="E52" s="1"/>
      <c r="F52" s="3">
        <f t="shared" si="0"/>
        <v>6.7</v>
      </c>
      <c r="G52" s="2">
        <v>2</v>
      </c>
      <c r="H52" s="4">
        <v>13.4</v>
      </c>
      <c r="I52" s="7" t="str">
        <f t="array" ref="I52">IFERROR(INDEX($A$4:$D$4,SMALL(IF($A52:$D52=$F52,COLUMN($A51:$D51)),COLUMN()-8)),"")</f>
        <v>Fourn A</v>
      </c>
      <c r="J52" s="7" t="str">
        <f t="array" ref="J52">IFERROR(INDEX($A$4:$D$4,SMALL(IF($A52:$D52=$F52,COLUMN($A51:$D51)),COLUMN()-8)),"")</f>
        <v/>
      </c>
      <c r="K52" s="7" t="str">
        <f t="array" ref="K52">IFERROR(INDEX($A$4:$D$4,SMALL(IF($A52:$D52=$F52,COLUMN($A51:$D51)),COLUMN()-8)),"")</f>
        <v/>
      </c>
      <c r="L52" s="7" t="str">
        <f t="array" ref="L52">IFERROR(INDEX($A$4:$D$4,SMALL(IF($A52:$D52=$F52,COLUMN($A51:$D51)),COLUMN()-8)),"")</f>
        <v/>
      </c>
    </row>
    <row r="53" spans="1:12" x14ac:dyDescent="0.25">
      <c r="A53" s="1">
        <v>0</v>
      </c>
      <c r="B53" s="1">
        <v>175</v>
      </c>
      <c r="C53" s="1">
        <v>155</v>
      </c>
      <c r="D53" s="1">
        <v>79.5</v>
      </c>
      <c r="E53" s="1"/>
      <c r="F53" s="3">
        <f t="shared" si="0"/>
        <v>79.5</v>
      </c>
      <c r="G53" s="2">
        <v>2</v>
      </c>
      <c r="H53" s="4">
        <v>159</v>
      </c>
      <c r="I53" s="7" t="str">
        <f t="array" ref="I53">IFERROR(INDEX($A$4:$D$4,SMALL(IF($A53:$D53=$F53,COLUMN($A52:$D52)),COLUMN()-8)),"")</f>
        <v>Fourn D</v>
      </c>
      <c r="J53" s="7" t="str">
        <f t="array" ref="J53">IFERROR(INDEX($A$4:$D$4,SMALL(IF($A53:$D53=$F53,COLUMN($A52:$D52)),COLUMN()-8)),"")</f>
        <v/>
      </c>
      <c r="K53" s="7" t="str">
        <f t="array" ref="K53">IFERROR(INDEX($A$4:$D$4,SMALL(IF($A53:$D53=$F53,COLUMN($A52:$D52)),COLUMN()-8)),"")</f>
        <v/>
      </c>
      <c r="L53" s="7" t="str">
        <f t="array" ref="L53">IFERROR(INDEX($A$4:$D$4,SMALL(IF($A53:$D53=$F53,COLUMN($A52:$D52)),COLUMN()-8)),"")</f>
        <v/>
      </c>
    </row>
    <row r="54" spans="1:12" x14ac:dyDescent="0.25">
      <c r="A54" s="1">
        <v>0</v>
      </c>
      <c r="B54" s="1">
        <v>125</v>
      </c>
      <c r="C54" s="1">
        <v>115</v>
      </c>
      <c r="D54" s="1">
        <v>185</v>
      </c>
      <c r="E54" s="1"/>
      <c r="F54" s="3">
        <f t="shared" si="0"/>
        <v>115</v>
      </c>
      <c r="G54" s="2">
        <v>3</v>
      </c>
      <c r="H54" s="4">
        <v>345</v>
      </c>
      <c r="I54" s="7" t="str">
        <f t="array" ref="I54">IFERROR(INDEX($A$4:$D$4,SMALL(IF($A54:$D54=$F54,COLUMN($A53:$D53)),COLUMN()-8)),"")</f>
        <v>Fourn C</v>
      </c>
      <c r="J54" s="7" t="str">
        <f t="array" ref="J54">IFERROR(INDEX($A$4:$D$4,SMALL(IF($A54:$D54=$F54,COLUMN($A53:$D53)),COLUMN()-8)),"")</f>
        <v/>
      </c>
      <c r="K54" s="7" t="str">
        <f t="array" ref="K54">IFERROR(INDEX($A$4:$D$4,SMALL(IF($A54:$D54=$F54,COLUMN($A53:$D53)),COLUMN()-8)),"")</f>
        <v/>
      </c>
      <c r="L54" s="7" t="str">
        <f t="array" ref="L54">IFERROR(INDEX($A$4:$D$4,SMALL(IF($A54:$D54=$F54,COLUMN($A53:$D53)),COLUMN()-8)),"")</f>
        <v/>
      </c>
    </row>
    <row r="55" spans="1:12" x14ac:dyDescent="0.25">
      <c r="A55" s="1">
        <v>250</v>
      </c>
      <c r="B55" s="1">
        <v>430</v>
      </c>
      <c r="C55" s="1">
        <v>425</v>
      </c>
      <c r="D55" s="1">
        <v>485</v>
      </c>
      <c r="E55" s="1"/>
      <c r="F55" s="3">
        <f t="shared" si="0"/>
        <v>250</v>
      </c>
      <c r="G55" s="2">
        <v>2</v>
      </c>
      <c r="H55" s="4">
        <v>500</v>
      </c>
      <c r="I55" s="7" t="str">
        <f t="array" ref="I55">IFERROR(INDEX($A$4:$D$4,SMALL(IF($A55:$D55=$F55,COLUMN($A54:$D54)),COLUMN()-8)),"")</f>
        <v>Fourn A</v>
      </c>
      <c r="J55" s="7" t="str">
        <f t="array" ref="J55">IFERROR(INDEX($A$4:$D$4,SMALL(IF($A55:$D55=$F55,COLUMN($A54:$D54)),COLUMN()-8)),"")</f>
        <v/>
      </c>
      <c r="K55" s="7" t="str">
        <f t="array" ref="K55">IFERROR(INDEX($A$4:$D$4,SMALL(IF($A55:$D55=$F55,COLUMN($A54:$D54)),COLUMN()-8)),"")</f>
        <v/>
      </c>
      <c r="L55" s="7" t="str">
        <f t="array" ref="L55">IFERROR(INDEX($A$4:$D$4,SMALL(IF($A55:$D55=$F55,COLUMN($A54:$D54)),COLUMN()-8)),"")</f>
        <v/>
      </c>
    </row>
    <row r="56" spans="1:12" x14ac:dyDescent="0.25">
      <c r="A56" s="1">
        <v>3</v>
      </c>
      <c r="B56" s="1">
        <v>3</v>
      </c>
      <c r="C56" s="1">
        <v>2.5</v>
      </c>
      <c r="D56" s="1">
        <v>3.4</v>
      </c>
      <c r="E56" s="1"/>
      <c r="F56" s="3">
        <f t="shared" si="0"/>
        <v>2.5</v>
      </c>
      <c r="G56" s="2">
        <v>22</v>
      </c>
      <c r="H56" s="4">
        <v>55</v>
      </c>
      <c r="I56" s="7" t="str">
        <f t="array" ref="I56">IFERROR(INDEX($A$4:$D$4,SMALL(IF($A56:$D56=$F56,COLUMN($A55:$D55)),COLUMN()-8)),"")</f>
        <v>Fourn C</v>
      </c>
      <c r="J56" s="7" t="str">
        <f t="array" ref="J56">IFERROR(INDEX($A$4:$D$4,SMALL(IF($A56:$D56=$F56,COLUMN($A55:$D55)),COLUMN()-8)),"")</f>
        <v/>
      </c>
      <c r="K56" s="7" t="str">
        <f t="array" ref="K56">IFERROR(INDEX($A$4:$D$4,SMALL(IF($A56:$D56=$F56,COLUMN($A55:$D55)),COLUMN()-8)),"")</f>
        <v/>
      </c>
      <c r="L56" s="7" t="str">
        <f t="array" ref="L56">IFERROR(INDEX($A$4:$D$4,SMALL(IF($A56:$D56=$F56,COLUMN($A55:$D55)),COLUMN()-8)),"")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maison</cp:lastModifiedBy>
  <dcterms:created xsi:type="dcterms:W3CDTF">2023-02-21T11:54:16Z</dcterms:created>
  <dcterms:modified xsi:type="dcterms:W3CDTF">2023-02-21T12:49:47Z</dcterms:modified>
</cp:coreProperties>
</file>