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801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A3" i="2" l="1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A22" i="2" a="1"/>
  <c r="A22" i="2" s="1"/>
  <c r="A23" i="2" a="1"/>
  <c r="A23" i="2" s="1"/>
  <c r="A24" i="2" a="1"/>
  <c r="A24" i="2" s="1"/>
  <c r="A25" i="2" a="1"/>
  <c r="A25" i="2" s="1"/>
  <c r="A26" i="2" a="1"/>
  <c r="A26" i="2" s="1"/>
  <c r="A27" i="2" a="1"/>
  <c r="A27" i="2" s="1"/>
  <c r="A28" i="2" a="1"/>
  <c r="A28" i="2" s="1"/>
  <c r="A29" i="2" a="1"/>
  <c r="A29" i="2" s="1"/>
  <c r="A30" i="2" a="1"/>
  <c r="A30" i="2" s="1"/>
  <c r="A31" i="2" a="1"/>
  <c r="A31" i="2" s="1"/>
  <c r="A32" i="2" a="1"/>
  <c r="A32" i="2" s="1"/>
  <c r="A33" i="2" a="1"/>
  <c r="A33" i="2" s="1"/>
  <c r="A34" i="2" a="1"/>
  <c r="A34" i="2" s="1"/>
  <c r="A35" i="2" a="1"/>
  <c r="A35" i="2" s="1"/>
  <c r="A36" i="2" a="1"/>
  <c r="A36" i="2" s="1"/>
  <c r="A37" i="2" a="1"/>
  <c r="A37" i="2" s="1"/>
  <c r="A38" i="2" a="1"/>
  <c r="A38" i="2" s="1"/>
  <c r="A39" i="2" a="1"/>
  <c r="A39" i="2" s="1"/>
  <c r="A40" i="2" a="1"/>
  <c r="A40" i="2" s="1"/>
  <c r="A41" i="2" a="1"/>
  <c r="A41" i="2" s="1"/>
  <c r="A42" i="2" a="1"/>
  <c r="A42" i="2" s="1"/>
  <c r="A43" i="2" a="1"/>
  <c r="A43" i="2" s="1"/>
  <c r="A44" i="2" a="1"/>
  <c r="A44" i="2" s="1"/>
  <c r="A45" i="2" a="1"/>
  <c r="A45" i="2" s="1"/>
  <c r="A46" i="2" a="1"/>
  <c r="A46" i="2" s="1"/>
  <c r="A47" i="2" a="1"/>
  <c r="A47" i="2" s="1"/>
  <c r="A48" i="2" a="1"/>
  <c r="A48" i="2" s="1"/>
  <c r="A49" i="2" a="1"/>
  <c r="A49" i="2" s="1"/>
  <c r="A50" i="2" a="1"/>
  <c r="A50" i="2" s="1"/>
  <c r="A2" i="2" a="1"/>
  <c r="A2" i="2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E21" i="1" l="1"/>
  <c r="E22" i="1"/>
  <c r="E23" i="1"/>
  <c r="E24" i="1"/>
  <c r="E25" i="1"/>
  <c r="E26" i="1"/>
  <c r="E27" i="1"/>
  <c r="E15" i="1"/>
  <c r="E16" i="1"/>
  <c r="E17" i="1"/>
  <c r="E18" i="1"/>
  <c r="E19" i="1"/>
  <c r="E14" i="1"/>
  <c r="E13" i="1"/>
  <c r="E11" i="1"/>
  <c r="E10" i="1"/>
  <c r="E9" i="1"/>
  <c r="E8" i="1"/>
  <c r="E7" i="1"/>
  <c r="E6" i="1"/>
  <c r="E4" i="1"/>
  <c r="E3" i="1"/>
</calcChain>
</file>

<file path=xl/sharedStrings.xml><?xml version="1.0" encoding="utf-8"?>
<sst xmlns="http://schemas.openxmlformats.org/spreadsheetml/2006/main" count="27" uniqueCount="13">
  <si>
    <t>A</t>
  </si>
  <si>
    <t>B</t>
  </si>
  <si>
    <t>D</t>
  </si>
  <si>
    <t>E</t>
  </si>
  <si>
    <t>F</t>
  </si>
  <si>
    <t>G</t>
  </si>
  <si>
    <t>H</t>
  </si>
  <si>
    <t>Colonne 2</t>
  </si>
  <si>
    <t>Liste 1</t>
  </si>
  <si>
    <t>Liste 2</t>
  </si>
  <si>
    <t xml:space="preserve">Résultat </t>
  </si>
  <si>
    <t>ZZ</t>
  </si>
  <si>
    <t>=SIERREUR(INDEX(B$6:B$100;SOMMEPROD(PETITE.VALEUR((A$6:A$100=1)*LIGNE(A$6:A$100);NB.SI(A$6:A$100;"&lt;&gt;1")+LIGNE(A1)))-5);"")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</si>
</sst>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sz val="11"/>
      <color rgb="FF0070C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5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quotePrefix="1"/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quotePrefix="1" applyFont="1"/>
    <xf numFmtId="0" fontId="5" fillId="3" borderId="2" xfId="0" applyFont="1" applyFill="1" applyBorder="1" applyAlignment="1">
      <alignment horizont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2</xdr:row>
      <xdr:rowOff>66675</xdr:rowOff>
    </xdr:from>
    <xdr:to>
      <xdr:col>5</xdr:col>
      <xdr:colOff>495300</xdr:colOff>
      <xdr:row>4</xdr:row>
      <xdr:rowOff>142875</xdr:rowOff>
    </xdr:to>
    <xdr:sp macro="" textlink="">
      <xdr:nvSpPr>
        <xdr:cNvPr id="2" name="Flèche vers le bas 1"/>
        <xdr:cNvSpPr/>
      </xdr:nvSpPr>
      <xdr:spPr>
        <a:xfrm>
          <a:off x="3562350" y="447675"/>
          <a:ext cx="190500" cy="457200"/>
        </a:xfrm>
        <a:prstGeom prst="downArrow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5:B11" totalsRowShown="0" headerRowDxfId="12" dataDxfId="11">
  <autoFilter ref="A5:B11"/>
  <tableColumns count="2">
    <tableColumn id="1" name="Liste 1" dataDxfId="10"/>
    <tableColumn id="2" name="Colonne 2" dataDxfId="9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3:B19" totalsRowShown="0" headerRowDxfId="8" dataDxfId="7">
  <autoFilter ref="A13:B19"/>
  <tableColumns count="2">
    <tableColumn id="1" name="Liste 2" dataDxfId="6"/>
    <tableColumn id="2" name="Colonne 2" dataDxfId="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1:B28" totalsRowShown="0" headerRowDxfId="4" dataDxfId="3" tableBorderDxfId="2">
  <autoFilter ref="A21:B28"/>
  <tableColumns count="2">
    <tableColumn id="1" name="Liste 2" dataDxfId="1"/>
    <tableColumn id="2" name="Colonne 2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8"/>
  <sheetViews>
    <sheetView tabSelected="1" workbookViewId="0">
      <selection activeCell="K21" sqref="K21"/>
    </sheetView>
  </sheetViews>
  <sheetFormatPr baseColWidth="10" defaultRowHeight="15" x14ac:dyDescent="0.25"/>
  <cols>
    <col min="1" max="1" width="15.7109375" style="1" customWidth="1"/>
    <col min="2" max="2" width="12" style="1" customWidth="1"/>
    <col min="3" max="3" width="4.5703125" customWidth="1"/>
    <col min="4" max="4" width="5.140625" customWidth="1"/>
    <col min="6" max="6" width="11.42578125" style="7"/>
  </cols>
  <sheetData>
    <row r="3" spans="1:8" x14ac:dyDescent="0.25">
      <c r="E3" t="str">
        <f t="shared" ref="E3:E27" si="0">IF(A3=1,B3,"")</f>
        <v/>
      </c>
    </row>
    <row r="4" spans="1:8" x14ac:dyDescent="0.25">
      <c r="E4" t="str">
        <f t="shared" si="0"/>
        <v/>
      </c>
    </row>
    <row r="5" spans="1:8" x14ac:dyDescent="0.25">
      <c r="A5" s="1" t="s">
        <v>8</v>
      </c>
      <c r="B5" s="1" t="s">
        <v>7</v>
      </c>
      <c r="E5" t="s">
        <v>10</v>
      </c>
      <c r="H5" s="4"/>
    </row>
    <row r="6" spans="1:8" x14ac:dyDescent="0.25">
      <c r="A6" s="1">
        <v>1</v>
      </c>
      <c r="B6" s="1" t="s">
        <v>0</v>
      </c>
      <c r="E6" t="str">
        <f t="shared" si="0"/>
        <v>A</v>
      </c>
      <c r="F6" s="7" t="str">
        <f t="array" ref="F6">IFERROR(INDEX(B$6:B$100,SUMPRODUCT(SMALL((A$6:A$100=1)*ROW(A$6:A$100),COUNTIF(A$6:A$100,"&lt;&gt;1")+ROW(A1)))-5),"")</f>
        <v>A</v>
      </c>
      <c r="G6" s="8" t="s">
        <v>12</v>
      </c>
    </row>
    <row r="7" spans="1:8" x14ac:dyDescent="0.25">
      <c r="A7" s="1">
        <v>2</v>
      </c>
      <c r="B7" s="1" t="s">
        <v>1</v>
      </c>
      <c r="E7" t="str">
        <f>IF(A7=1,B7,"")</f>
        <v/>
      </c>
      <c r="F7" s="7" t="str">
        <f t="array" ref="F7">IFERROR(INDEX(B$6:B$100,SUMPRODUCT(SMALL((A$6:A$100=1)*ROW(A$6:A$100),COUNTIF(A$6:A$100,"&lt;&gt;1")+ROW(A2)))-5),"")</f>
        <v>D</v>
      </c>
    </row>
    <row r="8" spans="1:8" x14ac:dyDescent="0.25">
      <c r="A8" s="1">
        <v>1</v>
      </c>
      <c r="B8" s="1" t="s">
        <v>2</v>
      </c>
      <c r="E8" t="str">
        <f t="shared" si="0"/>
        <v>D</v>
      </c>
      <c r="F8" s="7" t="str">
        <f t="array" ref="F8">IFERROR(INDEX(B$6:B$100,SUMPRODUCT(SMALL((A$6:A$100=1)*ROW(A$6:A$100),COUNTIF(A$6:A$100,"&lt;&gt;1")+ROW(A3)))-5),"")</f>
        <v>H</v>
      </c>
    </row>
    <row r="9" spans="1:8" x14ac:dyDescent="0.25">
      <c r="A9" s="1">
        <v>2</v>
      </c>
      <c r="B9" s="1" t="s">
        <v>4</v>
      </c>
      <c r="E9" t="str">
        <f t="shared" si="0"/>
        <v/>
      </c>
      <c r="F9" s="7" t="str">
        <f t="array" ref="F9">IFERROR(INDEX(B$6:B$100,SUMPRODUCT(SMALL((A$6:A$100=1)*ROW(A$6:A$100),COUNTIF(A$6:A$100,"&lt;&gt;1")+ROW(A4)))-5),"")</f>
        <v>A</v>
      </c>
    </row>
    <row r="10" spans="1:8" x14ac:dyDescent="0.25">
      <c r="A10" s="1">
        <v>2</v>
      </c>
      <c r="B10" s="1" t="s">
        <v>5</v>
      </c>
      <c r="E10" t="str">
        <f t="shared" si="0"/>
        <v/>
      </c>
      <c r="F10" s="7" t="str">
        <f t="array" ref="F10">IFERROR(INDEX(B$6:B$100,SUMPRODUCT(SMALL((A$6:A$100=1)*ROW(A$6:A$100),COUNTIF(A$6:A$100,"&lt;&gt;1")+ROW(A5)))-5),"")</f>
        <v>E</v>
      </c>
    </row>
    <row r="11" spans="1:8" x14ac:dyDescent="0.25">
      <c r="A11" s="1">
        <v>1</v>
      </c>
      <c r="B11" s="1" t="s">
        <v>6</v>
      </c>
      <c r="E11" t="str">
        <f t="shared" si="0"/>
        <v>H</v>
      </c>
      <c r="F11" s="7" t="str">
        <f t="array" ref="F11">IFERROR(INDEX(B$6:B$100,SUMPRODUCT(SMALL((A$6:A$100=1)*ROW(A$6:A$100),COUNTIF(A$6:A$100,"&lt;&gt;1")+ROW(A6)))-5),"")</f>
        <v>G</v>
      </c>
    </row>
    <row r="12" spans="1:8" x14ac:dyDescent="0.25">
      <c r="F12" s="7" t="str">
        <f t="array" ref="F12">IFERROR(INDEX(B$6:B$100,SUMPRODUCT(SMALL((A$6:A$100=1)*ROW(A$6:A$100),COUNTIF(A$6:A$100,"&lt;&gt;1")+ROW(A7)))-5),"")</f>
        <v>H</v>
      </c>
    </row>
    <row r="13" spans="1:8" x14ac:dyDescent="0.25">
      <c r="A13" s="1" t="s">
        <v>9</v>
      </c>
      <c r="B13" s="1" t="s">
        <v>7</v>
      </c>
      <c r="E13" t="str">
        <f t="shared" si="0"/>
        <v/>
      </c>
      <c r="F13" s="7" t="str">
        <f t="array" ref="F13">IFERROR(INDEX(B$6:B$100,SUMPRODUCT(SMALL((A$6:A$100=1)*ROW(A$6:A$100),COUNTIF(A$6:A$100,"&lt;&gt;1")+ROW(A8)))-5),"")</f>
        <v>A</v>
      </c>
    </row>
    <row r="14" spans="1:8" x14ac:dyDescent="0.25">
      <c r="A14" s="1">
        <v>1</v>
      </c>
      <c r="B14" s="1" t="s">
        <v>0</v>
      </c>
      <c r="E14" t="str">
        <f t="shared" si="0"/>
        <v>A</v>
      </c>
      <c r="F14" s="7" t="str">
        <f t="array" ref="F14">IFERROR(INDEX(B$6:B$100,SUMPRODUCT(SMALL((A$6:A$100=1)*ROW(A$6:A$100),COUNTIF(A$6:A$100,"&lt;&gt;1")+ROW(A9)))-5),"")</f>
        <v>B</v>
      </c>
    </row>
    <row r="15" spans="1:8" x14ac:dyDescent="0.25">
      <c r="A15" s="1">
        <v>2</v>
      </c>
      <c r="B15" s="1" t="s">
        <v>2</v>
      </c>
      <c r="E15" t="str">
        <f t="shared" si="0"/>
        <v/>
      </c>
      <c r="F15" s="7" t="str">
        <f t="array" ref="F15">IFERROR(INDEX(B$6:B$100,SUMPRODUCT(SMALL((A$6:A$100=1)*ROW(A$6:A$100),COUNTIF(A$6:A$100,"&lt;&gt;1")+ROW(A10)))-5),"")</f>
        <v>G</v>
      </c>
    </row>
    <row r="16" spans="1:8" x14ac:dyDescent="0.25">
      <c r="A16" s="1">
        <v>1</v>
      </c>
      <c r="B16" s="1" t="s">
        <v>3</v>
      </c>
      <c r="E16" t="str">
        <f t="shared" si="0"/>
        <v>E</v>
      </c>
      <c r="F16" s="7" t="str">
        <f t="array" ref="F16">IFERROR(INDEX(B$6:B$100,SUMPRODUCT(SMALL((A$6:A$100=1)*ROW(A$6:A$100),COUNTIF(A$6:A$100,"&lt;&gt;1")+ROW(A11)))-5),"")</f>
        <v>H</v>
      </c>
    </row>
    <row r="17" spans="1:6" x14ac:dyDescent="0.25">
      <c r="A17" s="1">
        <v>2</v>
      </c>
      <c r="B17" s="1" t="s">
        <v>4</v>
      </c>
      <c r="E17" t="str">
        <f t="shared" si="0"/>
        <v/>
      </c>
      <c r="F17" s="7" t="str">
        <f t="array" ref="F17">IFERROR(INDEX(B$6:B$100,SUMPRODUCT(SMALL((A$6:A$100=1)*ROW(A$6:A$100),COUNTIF(A$6:A$100,"&lt;&gt;1")+ROW(A12)))-5),"")</f>
        <v>ZZ</v>
      </c>
    </row>
    <row r="18" spans="1:6" x14ac:dyDescent="0.25">
      <c r="A18" s="1">
        <v>1</v>
      </c>
      <c r="B18" s="1" t="s">
        <v>5</v>
      </c>
      <c r="E18" t="str">
        <f t="shared" si="0"/>
        <v>G</v>
      </c>
      <c r="F18" s="7" t="str">
        <f t="array" ref="F18">IFERROR(INDEX(B$6:B$100,SUMPRODUCT(SMALL((A$6:A$100=1)*ROW(A$6:A$100),COUNTIF(A$6:A$100,"&lt;&gt;1")+ROW(A13)))-5),"")</f>
        <v/>
      </c>
    </row>
    <row r="19" spans="1:6" x14ac:dyDescent="0.25">
      <c r="A19" s="1">
        <v>1</v>
      </c>
      <c r="B19" s="1" t="s">
        <v>6</v>
      </c>
      <c r="E19" t="str">
        <f t="shared" si="0"/>
        <v>H</v>
      </c>
      <c r="F19" s="7" t="str">
        <f t="array" ref="F19">IFERROR(INDEX(B$6:B$100,SUMPRODUCT(SMALL((A$6:A$100=1)*ROW(A$6:A$100),COUNTIF(A$6:A$100,"&lt;&gt;1")+ROW(A14)))-5),"")</f>
        <v/>
      </c>
    </row>
    <row r="20" spans="1:6" x14ac:dyDescent="0.25">
      <c r="F20" s="7" t="str">
        <f t="array" ref="F20">IFERROR(INDEX(B$6:B$100,SUMPRODUCT(SMALL((A$6:A$100=1)*ROW(A$6:A$100),COUNTIF(A$6:A$100,"&lt;&gt;1")+ROW(A15)))-5),"")</f>
        <v/>
      </c>
    </row>
    <row r="21" spans="1:6" x14ac:dyDescent="0.25">
      <c r="A21" s="3" t="s">
        <v>9</v>
      </c>
      <c r="B21" s="3" t="s">
        <v>7</v>
      </c>
      <c r="E21" t="str">
        <f t="shared" si="0"/>
        <v/>
      </c>
      <c r="F21" s="7" t="str">
        <f t="array" ref="F21">IFERROR(INDEX(B$6:B$100,SUMPRODUCT(SMALL((A$6:A$100=1)*ROW(A$6:A$100),COUNTIF(A$6:A$100,"&lt;&gt;1")+ROW(A16)))-5),"")</f>
        <v/>
      </c>
    </row>
    <row r="22" spans="1:6" x14ac:dyDescent="0.25">
      <c r="A22" s="2">
        <v>1</v>
      </c>
      <c r="B22" s="2" t="s">
        <v>0</v>
      </c>
      <c r="E22" t="str">
        <f t="shared" si="0"/>
        <v>A</v>
      </c>
      <c r="F22" s="7" t="str">
        <f t="array" ref="F22">IFERROR(INDEX(B$6:B$100,SUMPRODUCT(SMALL((A$6:A$100=1)*ROW(A$6:A$100),COUNTIF(A$6:A$100,"&lt;&gt;1")+ROW(A17)))-5),"")</f>
        <v/>
      </c>
    </row>
    <row r="23" spans="1:6" x14ac:dyDescent="0.25">
      <c r="A23" s="2">
        <v>1</v>
      </c>
      <c r="B23" s="2" t="s">
        <v>1</v>
      </c>
      <c r="E23" t="str">
        <f t="shared" si="0"/>
        <v>B</v>
      </c>
      <c r="F23" s="7" t="str">
        <f t="array" ref="F23">IFERROR(INDEX(B$6:B$100,SUMPRODUCT(SMALL((A$6:A$100=1)*ROW(A$6:A$100),COUNTIF(A$6:A$100,"&lt;&gt;1")+ROW(A18)))-5),"")</f>
        <v/>
      </c>
    </row>
    <row r="24" spans="1:6" x14ac:dyDescent="0.25">
      <c r="A24" s="2">
        <v>2</v>
      </c>
      <c r="B24" s="2" t="s">
        <v>2</v>
      </c>
      <c r="E24" t="str">
        <f t="shared" si="0"/>
        <v/>
      </c>
      <c r="F24" s="7" t="str">
        <f t="array" ref="F24">IFERROR(INDEX(B$6:B$100,SUMPRODUCT(SMALL((A$6:A$100=1)*ROW(A$6:A$100),COUNTIF(A$6:A$100,"&lt;&gt;1")+ROW(A19)))-5),"")</f>
        <v/>
      </c>
    </row>
    <row r="25" spans="1:6" x14ac:dyDescent="0.25">
      <c r="A25" s="2">
        <v>2</v>
      </c>
      <c r="B25" s="2" t="s">
        <v>3</v>
      </c>
      <c r="E25" t="str">
        <f t="shared" si="0"/>
        <v/>
      </c>
      <c r="F25" s="7" t="str">
        <f t="array" ref="F25">IFERROR(INDEX(B$6:B$100,SUMPRODUCT(SMALL((A$6:A$100=1)*ROW(A$6:A$100),COUNTIF(A$6:A$100,"&lt;&gt;1")+ROW(A20)))-5),"")</f>
        <v/>
      </c>
    </row>
    <row r="26" spans="1:6" x14ac:dyDescent="0.25">
      <c r="A26" s="2">
        <v>1</v>
      </c>
      <c r="B26" s="2" t="s">
        <v>5</v>
      </c>
      <c r="E26" t="str">
        <f t="shared" si="0"/>
        <v>G</v>
      </c>
      <c r="F26" s="7" t="str">
        <f t="array" ref="F26">IFERROR(INDEX(B$6:B$100,SUMPRODUCT(SMALL((A$6:A$100=1)*ROW(A$6:A$100),COUNTIF(A$6:A$100,"&lt;&gt;1")+ROW(A21)))-5),"")</f>
        <v/>
      </c>
    </row>
    <row r="27" spans="1:6" x14ac:dyDescent="0.25">
      <c r="A27" s="2">
        <v>1</v>
      </c>
      <c r="B27" s="2" t="s">
        <v>6</v>
      </c>
      <c r="E27" t="str">
        <f t="shared" si="0"/>
        <v>H</v>
      </c>
      <c r="F27" s="7" t="str">
        <f t="array" ref="F27">IFERROR(INDEX(B$6:B$100,SUMPRODUCT(SMALL((A$6:A$100=1)*ROW(A$6:A$100),COUNTIF(A$6:A$100,"&lt;&gt;1")+ROW(A22)))-5),"")</f>
        <v/>
      </c>
    </row>
    <row r="28" spans="1:6" x14ac:dyDescent="0.25">
      <c r="A28" s="5">
        <v>1</v>
      </c>
      <c r="B28" s="5" t="s">
        <v>11</v>
      </c>
      <c r="F28" s="7" t="str">
        <f t="array" ref="F28">IFERROR(INDEX(B$6:B$100,SUMPRODUCT(SMALL((A$6:A$100=1)*ROW(A$6:A$100),COUNTIF(A$6:A$100,"&lt;&gt;1")+ROW(A23)))-5),"")</f>
        <v/>
      </c>
    </row>
  </sheetData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0"/>
  <sheetViews>
    <sheetView workbookViewId="0">
      <selection activeCell="L9" sqref="L9"/>
    </sheetView>
  </sheetViews>
  <sheetFormatPr baseColWidth="10" defaultRowHeight="15" x14ac:dyDescent="0.25"/>
  <cols>
    <col min="1" max="1" width="11.42578125" style="6"/>
  </cols>
  <sheetData>
    <row r="1" spans="1:1" ht="15.75" thickBot="1" x14ac:dyDescent="0.3">
      <c r="A1" s="9">
        <v>1</v>
      </c>
    </row>
    <row r="2" spans="1:1" x14ac:dyDescent="0.25">
      <c r="A2" s="6" t="str">
        <f t="array" ref="A2">IFERROR(INDEX(Feuil1!B$6:B$100,SUMPRODUCT(SMALL((Feuil1!A$6:A$100=Feuil2!$A$1)*ROW(Feuil1!A$6:A$100),COUNTIF(Feuil1!A$6:A$100,"&lt;&gt;"&amp;Feuil2!$A$1)+ROW(A1)))-5),"")</f>
        <v>A</v>
      </c>
    </row>
    <row r="3" spans="1:1" x14ac:dyDescent="0.25">
      <c r="A3" s="6" t="str">
        <f t="array" ref="A3">IFERROR(INDEX(Feuil1!B$6:B$100,SUMPRODUCT(SMALL((Feuil1!A$6:A$100=Feuil2!$A$1)*ROW(Feuil1!A$6:A$100),COUNTIF(Feuil1!A$6:A$100,"&lt;&gt;"&amp;Feuil2!$A$1)+ROW(A2)))-5),"")</f>
        <v>D</v>
      </c>
    </row>
    <row r="4" spans="1:1" x14ac:dyDescent="0.25">
      <c r="A4" s="6" t="str">
        <f t="array" ref="A4">IFERROR(INDEX(Feuil1!B$6:B$100,SUMPRODUCT(SMALL((Feuil1!A$6:A$100=Feuil2!$A$1)*ROW(Feuil1!A$6:A$100),COUNTIF(Feuil1!A$6:A$100,"&lt;&gt;"&amp;Feuil2!$A$1)+ROW(A3)))-5),"")</f>
        <v>H</v>
      </c>
    </row>
    <row r="5" spans="1:1" x14ac:dyDescent="0.25">
      <c r="A5" s="6" t="str">
        <f t="array" ref="A5">IFERROR(INDEX(Feuil1!B$6:B$100,SUMPRODUCT(SMALL((Feuil1!A$6:A$100=Feuil2!$A$1)*ROW(Feuil1!A$6:A$100),COUNTIF(Feuil1!A$6:A$100,"&lt;&gt;"&amp;Feuil2!$A$1)+ROW(A4)))-5),"")</f>
        <v>A</v>
      </c>
    </row>
    <row r="6" spans="1:1" x14ac:dyDescent="0.25">
      <c r="A6" s="6" t="str">
        <f t="array" ref="A6">IFERROR(INDEX(Feuil1!B$6:B$100,SUMPRODUCT(SMALL((Feuil1!A$6:A$100=Feuil2!$A$1)*ROW(Feuil1!A$6:A$100),COUNTIF(Feuil1!A$6:A$100,"&lt;&gt;"&amp;Feuil2!$A$1)+ROW(A5)))-5),"")</f>
        <v>E</v>
      </c>
    </row>
    <row r="7" spans="1:1" x14ac:dyDescent="0.25">
      <c r="A7" s="6" t="str">
        <f t="array" ref="A7">IFERROR(INDEX(Feuil1!B$6:B$100,SUMPRODUCT(SMALL((Feuil1!A$6:A$100=Feuil2!$A$1)*ROW(Feuil1!A$6:A$100),COUNTIF(Feuil1!A$6:A$100,"&lt;&gt;"&amp;Feuil2!$A$1)+ROW(A6)))-5),"")</f>
        <v>G</v>
      </c>
    </row>
    <row r="8" spans="1:1" x14ac:dyDescent="0.25">
      <c r="A8" s="6" t="str">
        <f t="array" ref="A8">IFERROR(INDEX(Feuil1!B$6:B$100,SUMPRODUCT(SMALL((Feuil1!A$6:A$100=Feuil2!$A$1)*ROW(Feuil1!A$6:A$100),COUNTIF(Feuil1!A$6:A$100,"&lt;&gt;"&amp;Feuil2!$A$1)+ROW(A7)))-5),"")</f>
        <v>H</v>
      </c>
    </row>
    <row r="9" spans="1:1" x14ac:dyDescent="0.25">
      <c r="A9" s="6" t="str">
        <f t="array" ref="A9">IFERROR(INDEX(Feuil1!B$6:B$100,SUMPRODUCT(SMALL((Feuil1!A$6:A$100=Feuil2!$A$1)*ROW(Feuil1!A$6:A$100),COUNTIF(Feuil1!A$6:A$100,"&lt;&gt;"&amp;Feuil2!$A$1)+ROW(A8)))-5),"")</f>
        <v>A</v>
      </c>
    </row>
    <row r="10" spans="1:1" x14ac:dyDescent="0.25">
      <c r="A10" s="6" t="str">
        <f t="array" ref="A10">IFERROR(INDEX(Feuil1!B$6:B$100,SUMPRODUCT(SMALL((Feuil1!A$6:A$100=Feuil2!$A$1)*ROW(Feuil1!A$6:A$100),COUNTIF(Feuil1!A$6:A$100,"&lt;&gt;"&amp;Feuil2!$A$1)+ROW(A9)))-5),"")</f>
        <v>B</v>
      </c>
    </row>
    <row r="11" spans="1:1" x14ac:dyDescent="0.25">
      <c r="A11" s="6" t="str">
        <f t="array" ref="A11">IFERROR(INDEX(Feuil1!B$6:B$100,SUMPRODUCT(SMALL((Feuil1!A$6:A$100=Feuil2!$A$1)*ROW(Feuil1!A$6:A$100),COUNTIF(Feuil1!A$6:A$100,"&lt;&gt;"&amp;Feuil2!$A$1)+ROW(A10)))-5),"")</f>
        <v>G</v>
      </c>
    </row>
    <row r="12" spans="1:1" x14ac:dyDescent="0.25">
      <c r="A12" s="6" t="str">
        <f t="array" ref="A12">IFERROR(INDEX(Feuil1!B$6:B$100,SUMPRODUCT(SMALL((Feuil1!A$6:A$100=Feuil2!$A$1)*ROW(Feuil1!A$6:A$100),COUNTIF(Feuil1!A$6:A$100,"&lt;&gt;"&amp;Feuil2!$A$1)+ROW(A11)))-5),"")</f>
        <v>H</v>
      </c>
    </row>
    <row r="13" spans="1:1" x14ac:dyDescent="0.25">
      <c r="A13" s="6" t="str">
        <f t="array" ref="A13">IFERROR(INDEX(Feuil1!B$6:B$100,SUMPRODUCT(SMALL((Feuil1!A$6:A$100=Feuil2!$A$1)*ROW(Feuil1!A$6:A$100),COUNTIF(Feuil1!A$6:A$100,"&lt;&gt;"&amp;Feuil2!$A$1)+ROW(A12)))-5),"")</f>
        <v>ZZ</v>
      </c>
    </row>
    <row r="14" spans="1:1" x14ac:dyDescent="0.25">
      <c r="A14" s="6" t="str">
        <f t="array" ref="A14">IFERROR(INDEX(Feuil1!B$6:B$100,SUMPRODUCT(SMALL((Feuil1!A$6:A$100=Feuil2!$A$1)*ROW(Feuil1!A$6:A$100),COUNTIF(Feuil1!A$6:A$100,"&lt;&gt;"&amp;Feuil2!$A$1)+ROW(A13)))-5),"")</f>
        <v/>
      </c>
    </row>
    <row r="15" spans="1:1" x14ac:dyDescent="0.25">
      <c r="A15" s="6" t="str">
        <f t="array" ref="A15">IFERROR(INDEX(Feuil1!B$6:B$100,SUMPRODUCT(SMALL((Feuil1!A$6:A$100=Feuil2!$A$1)*ROW(Feuil1!A$6:A$100),COUNTIF(Feuil1!A$6:A$100,"&lt;&gt;"&amp;Feuil2!$A$1)+ROW(A14)))-5),"")</f>
        <v/>
      </c>
    </row>
    <row r="16" spans="1:1" x14ac:dyDescent="0.25">
      <c r="A16" s="6" t="str">
        <f t="array" ref="A16">IFERROR(INDEX(Feuil1!B$6:B$100,SUMPRODUCT(SMALL((Feuil1!A$6:A$100=Feuil2!$A$1)*ROW(Feuil1!A$6:A$100),COUNTIF(Feuil1!A$6:A$100,"&lt;&gt;"&amp;Feuil2!$A$1)+ROW(A15)))-5),"")</f>
        <v/>
      </c>
    </row>
    <row r="17" spans="1:1" x14ac:dyDescent="0.25">
      <c r="A17" s="6" t="str">
        <f t="array" ref="A17">IFERROR(INDEX(Feuil1!B$6:B$100,SUMPRODUCT(SMALL((Feuil1!A$6:A$100=Feuil2!$A$1)*ROW(Feuil1!A$6:A$100),COUNTIF(Feuil1!A$6:A$100,"&lt;&gt;"&amp;Feuil2!$A$1)+ROW(A16)))-5),"")</f>
        <v/>
      </c>
    </row>
    <row r="18" spans="1:1" x14ac:dyDescent="0.25">
      <c r="A18" s="6" t="str">
        <f t="array" ref="A18">IFERROR(INDEX(Feuil1!B$6:B$100,SUMPRODUCT(SMALL((Feuil1!A$6:A$100=Feuil2!$A$1)*ROW(Feuil1!A$6:A$100),COUNTIF(Feuil1!A$6:A$100,"&lt;&gt;"&amp;Feuil2!$A$1)+ROW(A17)))-5),"")</f>
        <v/>
      </c>
    </row>
    <row r="19" spans="1:1" x14ac:dyDescent="0.25">
      <c r="A19" s="6" t="str">
        <f t="array" ref="A19">IFERROR(INDEX(Feuil1!B$6:B$100,SUMPRODUCT(SMALL((Feuil1!A$6:A$100=Feuil2!$A$1)*ROW(Feuil1!A$6:A$100),COUNTIF(Feuil1!A$6:A$100,"&lt;&gt;"&amp;Feuil2!$A$1)+ROW(A18)))-5),"")</f>
        <v/>
      </c>
    </row>
    <row r="20" spans="1:1" x14ac:dyDescent="0.25">
      <c r="A20" s="6" t="str">
        <f t="array" ref="A20">IFERROR(INDEX(Feuil1!B$6:B$100,SUMPRODUCT(SMALL((Feuil1!A$6:A$100=Feuil2!$A$1)*ROW(Feuil1!A$6:A$100),COUNTIF(Feuil1!A$6:A$100,"&lt;&gt;"&amp;Feuil2!$A$1)+ROW(A19)))-5),"")</f>
        <v/>
      </c>
    </row>
    <row r="21" spans="1:1" x14ac:dyDescent="0.25">
      <c r="A21" s="6" t="str">
        <f t="array" ref="A21">IFERROR(INDEX(Feuil1!B$6:B$100,SUMPRODUCT(SMALL((Feuil1!A$6:A$100=Feuil2!$A$1)*ROW(Feuil1!A$6:A$100),COUNTIF(Feuil1!A$6:A$100,"&lt;&gt;"&amp;Feuil2!$A$1)+ROW(A20)))-5),"")</f>
        <v/>
      </c>
    </row>
    <row r="22" spans="1:1" x14ac:dyDescent="0.25">
      <c r="A22" s="6" t="str">
        <f t="array" ref="A22">IFERROR(INDEX(Feuil1!B$6:B$100,SUMPRODUCT(SMALL((Feuil1!A$6:A$100=Feuil2!$A$1)*ROW(Feuil1!A$6:A$100),COUNTIF(Feuil1!A$6:A$100,"&lt;&gt;"&amp;Feuil2!$A$1)+ROW(A21)))-5),"")</f>
        <v/>
      </c>
    </row>
    <row r="23" spans="1:1" x14ac:dyDescent="0.25">
      <c r="A23" s="6" t="str">
        <f t="array" ref="A23">IFERROR(INDEX(Feuil1!B$6:B$100,SUMPRODUCT(SMALL((Feuil1!A$6:A$100=Feuil2!$A$1)*ROW(Feuil1!A$6:A$100),COUNTIF(Feuil1!A$6:A$100,"&lt;&gt;"&amp;Feuil2!$A$1)+ROW(A22)))-5),"")</f>
        <v/>
      </c>
    </row>
    <row r="24" spans="1:1" x14ac:dyDescent="0.25">
      <c r="A24" s="6" t="str">
        <f t="array" ref="A24">IFERROR(INDEX(Feuil1!B$6:B$100,SUMPRODUCT(SMALL((Feuil1!A$6:A$100=Feuil2!$A$1)*ROW(Feuil1!A$6:A$100),COUNTIF(Feuil1!A$6:A$100,"&lt;&gt;"&amp;Feuil2!$A$1)+ROW(A23)))-5),"")</f>
        <v/>
      </c>
    </row>
    <row r="25" spans="1:1" x14ac:dyDescent="0.25">
      <c r="A25" s="6" t="str">
        <f t="array" ref="A25">IFERROR(INDEX(Feuil1!B$6:B$100,SUMPRODUCT(SMALL((Feuil1!A$6:A$100=Feuil2!$A$1)*ROW(Feuil1!A$6:A$100),COUNTIF(Feuil1!A$6:A$100,"&lt;&gt;"&amp;Feuil2!$A$1)+ROW(A24)))-5),"")</f>
        <v/>
      </c>
    </row>
    <row r="26" spans="1:1" x14ac:dyDescent="0.25">
      <c r="A26" s="6" t="str">
        <f t="array" ref="A26">IFERROR(INDEX(Feuil1!B$6:B$100,SUMPRODUCT(SMALL((Feuil1!A$6:A$100=Feuil2!$A$1)*ROW(Feuil1!A$6:A$100),COUNTIF(Feuil1!A$6:A$100,"&lt;&gt;"&amp;Feuil2!$A$1)+ROW(A25)))-5),"")</f>
        <v/>
      </c>
    </row>
    <row r="27" spans="1:1" x14ac:dyDescent="0.25">
      <c r="A27" s="6" t="str">
        <f t="array" ref="A27">IFERROR(INDEX(Feuil1!B$6:B$100,SUMPRODUCT(SMALL((Feuil1!A$6:A$100=Feuil2!$A$1)*ROW(Feuil1!A$6:A$100),COUNTIF(Feuil1!A$6:A$100,"&lt;&gt;"&amp;Feuil2!$A$1)+ROW(A26)))-5),"")</f>
        <v/>
      </c>
    </row>
    <row r="28" spans="1:1" x14ac:dyDescent="0.25">
      <c r="A28" s="6" t="str">
        <f t="array" ref="A28">IFERROR(INDEX(Feuil1!B$6:B$100,SUMPRODUCT(SMALL((Feuil1!A$6:A$100=Feuil2!$A$1)*ROW(Feuil1!A$6:A$100),COUNTIF(Feuil1!A$6:A$100,"&lt;&gt;"&amp;Feuil2!$A$1)+ROW(A27)))-5),"")</f>
        <v/>
      </c>
    </row>
    <row r="29" spans="1:1" x14ac:dyDescent="0.25">
      <c r="A29" s="6" t="str">
        <f t="array" ref="A29">IFERROR(INDEX(Feuil1!B$6:B$100,SUMPRODUCT(SMALL((Feuil1!A$6:A$100=Feuil2!$A$1)*ROW(Feuil1!A$6:A$100),COUNTIF(Feuil1!A$6:A$100,"&lt;&gt;"&amp;Feuil2!$A$1)+ROW(A28)))-5),"")</f>
        <v/>
      </c>
    </row>
    <row r="30" spans="1:1" x14ac:dyDescent="0.25">
      <c r="A30" s="6" t="str">
        <f t="array" ref="A30">IFERROR(INDEX(Feuil1!B$6:B$100,SUMPRODUCT(SMALL((Feuil1!A$6:A$100=Feuil2!$A$1)*ROW(Feuil1!A$6:A$100),COUNTIF(Feuil1!A$6:A$100,"&lt;&gt;"&amp;Feuil2!$A$1)+ROW(A29)))-5),"")</f>
        <v/>
      </c>
    </row>
    <row r="31" spans="1:1" x14ac:dyDescent="0.25">
      <c r="A31" s="6" t="str">
        <f t="array" ref="A31">IFERROR(INDEX(Feuil1!B$6:B$100,SUMPRODUCT(SMALL((Feuil1!A$6:A$100=Feuil2!$A$1)*ROW(Feuil1!A$6:A$100),COUNTIF(Feuil1!A$6:A$100,"&lt;&gt;"&amp;Feuil2!$A$1)+ROW(A30)))-5),"")</f>
        <v/>
      </c>
    </row>
    <row r="32" spans="1:1" x14ac:dyDescent="0.25">
      <c r="A32" s="6" t="str">
        <f t="array" ref="A32">IFERROR(INDEX(Feuil1!B$6:B$100,SUMPRODUCT(SMALL((Feuil1!A$6:A$100=Feuil2!$A$1)*ROW(Feuil1!A$6:A$100),COUNTIF(Feuil1!A$6:A$100,"&lt;&gt;"&amp;Feuil2!$A$1)+ROW(A31)))-5),"")</f>
        <v/>
      </c>
    </row>
    <row r="33" spans="1:1" x14ac:dyDescent="0.25">
      <c r="A33" s="6" t="str">
        <f t="array" ref="A33">IFERROR(INDEX(Feuil1!B$6:B$100,SUMPRODUCT(SMALL((Feuil1!A$6:A$100=Feuil2!$A$1)*ROW(Feuil1!A$6:A$100),COUNTIF(Feuil1!A$6:A$100,"&lt;&gt;"&amp;Feuil2!$A$1)+ROW(A32)))-5),"")</f>
        <v/>
      </c>
    </row>
    <row r="34" spans="1:1" x14ac:dyDescent="0.25">
      <c r="A34" s="6" t="str">
        <f t="array" ref="A34">IFERROR(INDEX(Feuil1!B$6:B$100,SUMPRODUCT(SMALL((Feuil1!A$6:A$100=Feuil2!$A$1)*ROW(Feuil1!A$6:A$100),COUNTIF(Feuil1!A$6:A$100,"&lt;&gt;"&amp;Feuil2!$A$1)+ROW(A33)))-5),"")</f>
        <v/>
      </c>
    </row>
    <row r="35" spans="1:1" x14ac:dyDescent="0.25">
      <c r="A35" s="6" t="str">
        <f t="array" ref="A35">IFERROR(INDEX(Feuil1!B$6:B$100,SUMPRODUCT(SMALL((Feuil1!A$6:A$100=Feuil2!$A$1)*ROW(Feuil1!A$6:A$100),COUNTIF(Feuil1!A$6:A$100,"&lt;&gt;"&amp;Feuil2!$A$1)+ROW(A34)))-5),"")</f>
        <v/>
      </c>
    </row>
    <row r="36" spans="1:1" x14ac:dyDescent="0.25">
      <c r="A36" s="6" t="str">
        <f t="array" ref="A36">IFERROR(INDEX(Feuil1!B$6:B$100,SUMPRODUCT(SMALL((Feuil1!A$6:A$100=Feuil2!$A$1)*ROW(Feuil1!A$6:A$100),COUNTIF(Feuil1!A$6:A$100,"&lt;&gt;"&amp;Feuil2!$A$1)+ROW(A35)))-5),"")</f>
        <v/>
      </c>
    </row>
    <row r="37" spans="1:1" x14ac:dyDescent="0.25">
      <c r="A37" s="6" t="str">
        <f t="array" ref="A37">IFERROR(INDEX(Feuil1!B$6:B$100,SUMPRODUCT(SMALL((Feuil1!A$6:A$100=Feuil2!$A$1)*ROW(Feuil1!A$6:A$100),COUNTIF(Feuil1!A$6:A$100,"&lt;&gt;"&amp;Feuil2!$A$1)+ROW(A36)))-5),"")</f>
        <v/>
      </c>
    </row>
    <row r="38" spans="1:1" x14ac:dyDescent="0.25">
      <c r="A38" s="6" t="str">
        <f t="array" ref="A38">IFERROR(INDEX(Feuil1!B$6:B$100,SUMPRODUCT(SMALL((Feuil1!A$6:A$100=Feuil2!$A$1)*ROW(Feuil1!A$6:A$100),COUNTIF(Feuil1!A$6:A$100,"&lt;&gt;"&amp;Feuil2!$A$1)+ROW(A37)))-5),"")</f>
        <v/>
      </c>
    </row>
    <row r="39" spans="1:1" x14ac:dyDescent="0.25">
      <c r="A39" s="6" t="str">
        <f t="array" ref="A39">IFERROR(INDEX(Feuil1!B$6:B$100,SUMPRODUCT(SMALL((Feuil1!A$6:A$100=Feuil2!$A$1)*ROW(Feuil1!A$6:A$100),COUNTIF(Feuil1!A$6:A$100,"&lt;&gt;"&amp;Feuil2!$A$1)+ROW(A38)))-5),"")</f>
        <v/>
      </c>
    </row>
    <row r="40" spans="1:1" x14ac:dyDescent="0.25">
      <c r="A40" s="6" t="str">
        <f t="array" ref="A40">IFERROR(INDEX(Feuil1!B$6:B$100,SUMPRODUCT(SMALL((Feuil1!A$6:A$100=Feuil2!$A$1)*ROW(Feuil1!A$6:A$100),COUNTIF(Feuil1!A$6:A$100,"&lt;&gt;"&amp;Feuil2!$A$1)+ROW(A39)))-5),"")</f>
        <v/>
      </c>
    </row>
    <row r="41" spans="1:1" x14ac:dyDescent="0.25">
      <c r="A41" s="6" t="str">
        <f t="array" ref="A41">IFERROR(INDEX(Feuil1!B$6:B$100,SUMPRODUCT(SMALL((Feuil1!A$6:A$100=Feuil2!$A$1)*ROW(Feuil1!A$6:A$100),COUNTIF(Feuil1!A$6:A$100,"&lt;&gt;"&amp;Feuil2!$A$1)+ROW(A40)))-5),"")</f>
        <v/>
      </c>
    </row>
    <row r="42" spans="1:1" x14ac:dyDescent="0.25">
      <c r="A42" s="6" t="str">
        <f t="array" ref="A42">IFERROR(INDEX(Feuil1!B$6:B$100,SUMPRODUCT(SMALL((Feuil1!A$6:A$100=Feuil2!$A$1)*ROW(Feuil1!A$6:A$100),COUNTIF(Feuil1!A$6:A$100,"&lt;&gt;"&amp;Feuil2!$A$1)+ROW(A41)))-5),"")</f>
        <v/>
      </c>
    </row>
    <row r="43" spans="1:1" x14ac:dyDescent="0.25">
      <c r="A43" s="6" t="str">
        <f t="array" ref="A43">IFERROR(INDEX(Feuil1!B$6:B$100,SUMPRODUCT(SMALL((Feuil1!A$6:A$100=Feuil2!$A$1)*ROW(Feuil1!A$6:A$100),COUNTIF(Feuil1!A$6:A$100,"&lt;&gt;"&amp;Feuil2!$A$1)+ROW(A42)))-5),"")</f>
        <v/>
      </c>
    </row>
    <row r="44" spans="1:1" x14ac:dyDescent="0.25">
      <c r="A44" s="6" t="str">
        <f t="array" ref="A44">IFERROR(INDEX(Feuil1!B$6:B$100,SUMPRODUCT(SMALL((Feuil1!A$6:A$100=Feuil2!$A$1)*ROW(Feuil1!A$6:A$100),COUNTIF(Feuil1!A$6:A$100,"&lt;&gt;"&amp;Feuil2!$A$1)+ROW(A43)))-5),"")</f>
        <v/>
      </c>
    </row>
    <row r="45" spans="1:1" x14ac:dyDescent="0.25">
      <c r="A45" s="6" t="str">
        <f t="array" ref="A45">IFERROR(INDEX(Feuil1!B$6:B$100,SUMPRODUCT(SMALL((Feuil1!A$6:A$100=Feuil2!$A$1)*ROW(Feuil1!A$6:A$100),COUNTIF(Feuil1!A$6:A$100,"&lt;&gt;"&amp;Feuil2!$A$1)+ROW(A44)))-5),"")</f>
        <v/>
      </c>
    </row>
    <row r="46" spans="1:1" x14ac:dyDescent="0.25">
      <c r="A46" s="6" t="str">
        <f t="array" ref="A46">IFERROR(INDEX(Feuil1!B$6:B$100,SUMPRODUCT(SMALL((Feuil1!A$6:A$100=Feuil2!$A$1)*ROW(Feuil1!A$6:A$100),COUNTIF(Feuil1!A$6:A$100,"&lt;&gt;"&amp;Feuil2!$A$1)+ROW(A45)))-5),"")</f>
        <v/>
      </c>
    </row>
    <row r="47" spans="1:1" x14ac:dyDescent="0.25">
      <c r="A47" s="6" t="str">
        <f t="array" ref="A47">IFERROR(INDEX(Feuil1!B$6:B$100,SUMPRODUCT(SMALL((Feuil1!A$6:A$100=Feuil2!$A$1)*ROW(Feuil1!A$6:A$100),COUNTIF(Feuil1!A$6:A$100,"&lt;&gt;"&amp;Feuil2!$A$1)+ROW(A46)))-5),"")</f>
        <v/>
      </c>
    </row>
    <row r="48" spans="1:1" x14ac:dyDescent="0.25">
      <c r="A48" s="6" t="str">
        <f t="array" ref="A48">IFERROR(INDEX(Feuil1!B$6:B$100,SUMPRODUCT(SMALL((Feuil1!A$6:A$100=Feuil2!$A$1)*ROW(Feuil1!A$6:A$100),COUNTIF(Feuil1!A$6:A$100,"&lt;&gt;"&amp;Feuil2!$A$1)+ROW(A47)))-5),"")</f>
        <v/>
      </c>
    </row>
    <row r="49" spans="1:1" x14ac:dyDescent="0.25">
      <c r="A49" s="6" t="str">
        <f t="array" ref="A49">IFERROR(INDEX(Feuil1!B$6:B$100,SUMPRODUCT(SMALL((Feuil1!A$6:A$100=Feuil2!$A$1)*ROW(Feuil1!A$6:A$100),COUNTIF(Feuil1!A$6:A$100,"&lt;&gt;"&amp;Feuil2!$A$1)+ROW(A48)))-5),"")</f>
        <v/>
      </c>
    </row>
    <row r="50" spans="1:1" x14ac:dyDescent="0.25">
      <c r="A50" s="6" t="str">
        <f t="array" ref="A50">IFERROR(INDEX(Feuil1!B$6:B$100,SUMPRODUCT(SMALL((Feuil1!A$6:A$100=Feuil2!$A$1)*ROW(Feuil1!A$6:A$100),COUNTIF(Feuil1!A$6:A$100,"&lt;&gt;"&amp;Feuil2!$A$1)+ROW(A49)))-5),"")</f>
        <v/>
      </c>
    </row>
  </sheetData>
  <dataValidations count="1">
    <dataValidation type="list" allowBlank="1" showInputMessage="1" showErrorMessage="1" sqref="A1">
      <formula1>"1,2"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THUILLIEZ</dc:creator>
  <cp:lastModifiedBy>maison</cp:lastModifiedBy>
  <dcterms:created xsi:type="dcterms:W3CDTF">2022-10-23T16:47:16Z</dcterms:created>
  <dcterms:modified xsi:type="dcterms:W3CDTF">2022-10-24T13:03:48Z</dcterms:modified>
</cp:coreProperties>
</file>