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610" tabRatio="781"/>
  </bookViews>
  <sheets>
    <sheet name="10 - Aube - 23 clients" sheetId="10" r:id="rId1"/>
  </sheets>
  <definedNames>
    <definedName name="_xlnm._FilterDatabase" localSheetId="0" hidden="1">'10 - Aube - 23 clients'!$A$27:$N$351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K3" i="10" l="1"/>
  <c r="BK4" i="10"/>
  <c r="BK5" i="10"/>
  <c r="BK6" i="10"/>
  <c r="BK7" i="10"/>
  <c r="BK8" i="10"/>
  <c r="BK9" i="10"/>
  <c r="BK10" i="10"/>
  <c r="BK11" i="10"/>
  <c r="BK12" i="10"/>
  <c r="BK13" i="10"/>
  <c r="BK14" i="10"/>
  <c r="BK15" i="10"/>
  <c r="BK16" i="10"/>
  <c r="BK17" i="10"/>
  <c r="BK18" i="10"/>
  <c r="BK19" i="10"/>
  <c r="BK20" i="10"/>
  <c r="BK21" i="10"/>
  <c r="BK22" i="10"/>
  <c r="BK23" i="10"/>
  <c r="BK24" i="10"/>
  <c r="BK2" i="10"/>
  <c r="D352" i="10"/>
  <c r="E352" i="10"/>
  <c r="F352" i="10"/>
  <c r="G352" i="10"/>
  <c r="H352" i="10"/>
  <c r="B3" i="10" l="1" a="1"/>
  <c r="B3" i="10" s="1"/>
  <c r="C3" i="10" a="1"/>
  <c r="C3" i="10" s="1"/>
  <c r="D3" i="10" a="1"/>
  <c r="D3" i="10" s="1"/>
  <c r="E3" i="10" a="1"/>
  <c r="E3" i="10" s="1"/>
  <c r="F3" i="10" a="1"/>
  <c r="F3" i="10" s="1"/>
  <c r="G3" i="10" a="1"/>
  <c r="G3" i="10" s="1"/>
  <c r="H3" i="10" a="1"/>
  <c r="H3" i="10" s="1"/>
  <c r="I3" i="10" a="1"/>
  <c r="I3" i="10" s="1"/>
  <c r="J3" i="10" a="1"/>
  <c r="J3" i="10" s="1"/>
  <c r="K3" i="10" a="1"/>
  <c r="K3" i="10" s="1"/>
  <c r="L3" i="10" a="1"/>
  <c r="L3" i="10" s="1"/>
  <c r="M3" i="10" a="1"/>
  <c r="M3" i="10" s="1"/>
  <c r="N3" i="10" a="1"/>
  <c r="N3" i="10" s="1"/>
  <c r="O3" i="10" a="1"/>
  <c r="O3" i="10" s="1"/>
  <c r="P3" i="10" a="1"/>
  <c r="P3" i="10" s="1"/>
  <c r="Q3" i="10" a="1"/>
  <c r="Q3" i="10" s="1"/>
  <c r="R3" i="10" a="1"/>
  <c r="R3" i="10" s="1"/>
  <c r="S3" i="10" a="1"/>
  <c r="S3" i="10" s="1"/>
  <c r="T3" i="10" a="1"/>
  <c r="T3" i="10" s="1"/>
  <c r="U3" i="10" a="1"/>
  <c r="U3" i="10" s="1"/>
  <c r="V3" i="10" a="1"/>
  <c r="V3" i="10" s="1"/>
  <c r="W3" i="10" a="1"/>
  <c r="W3" i="10" s="1"/>
  <c r="X3" i="10" a="1"/>
  <c r="X3" i="10" s="1"/>
  <c r="Y3" i="10" a="1"/>
  <c r="Y3" i="10" s="1"/>
  <c r="Z3" i="10" a="1"/>
  <c r="Z3" i="10" s="1"/>
  <c r="AA3" i="10" a="1"/>
  <c r="AA3" i="10" s="1"/>
  <c r="AB3" i="10" a="1"/>
  <c r="AB3" i="10" s="1"/>
  <c r="AC3" i="10" a="1"/>
  <c r="AC3" i="10" s="1"/>
  <c r="AD3" i="10" a="1"/>
  <c r="AD3" i="10" s="1"/>
  <c r="AE3" i="10" a="1"/>
  <c r="AE3" i="10" s="1"/>
  <c r="AF3" i="10" a="1"/>
  <c r="AF3" i="10" s="1"/>
  <c r="AG3" i="10" a="1"/>
  <c r="AG3" i="10" s="1"/>
  <c r="AH3" i="10" a="1"/>
  <c r="AH3" i="10" s="1"/>
  <c r="AI3" i="10" a="1"/>
  <c r="AI3" i="10" s="1"/>
  <c r="AJ3" i="10" a="1"/>
  <c r="AJ3" i="10" s="1"/>
  <c r="AK3" i="10" a="1"/>
  <c r="AK3" i="10" s="1"/>
  <c r="AL3" i="10" a="1"/>
  <c r="AL3" i="10" s="1"/>
  <c r="AM3" i="10" a="1"/>
  <c r="AM3" i="10" s="1"/>
  <c r="AN3" i="10" a="1"/>
  <c r="AN3" i="10" s="1"/>
  <c r="AO3" i="10" a="1"/>
  <c r="AO3" i="10" s="1"/>
  <c r="AP3" i="10" a="1"/>
  <c r="AP3" i="10" s="1"/>
  <c r="AQ3" i="10" a="1"/>
  <c r="AQ3" i="10" s="1"/>
  <c r="AR3" i="10" a="1"/>
  <c r="AR3" i="10" s="1"/>
  <c r="AS3" i="10" a="1"/>
  <c r="AS3" i="10" s="1"/>
  <c r="AT3" i="10" a="1"/>
  <c r="AT3" i="10" s="1"/>
  <c r="AU3" i="10" a="1"/>
  <c r="AU3" i="10" s="1"/>
  <c r="AV3" i="10" a="1"/>
  <c r="AV3" i="10" s="1"/>
  <c r="AW3" i="10" a="1"/>
  <c r="AW3" i="10" s="1"/>
  <c r="AX3" i="10" a="1"/>
  <c r="AX3" i="10" s="1"/>
  <c r="AY3" i="10" a="1"/>
  <c r="AY3" i="10" s="1"/>
  <c r="AZ3" i="10" a="1"/>
  <c r="AZ3" i="10" s="1"/>
  <c r="BA3" i="10" a="1"/>
  <c r="BA3" i="10" s="1"/>
  <c r="BB3" i="10" a="1"/>
  <c r="BB3" i="10" s="1"/>
  <c r="BC3" i="10" a="1"/>
  <c r="BC3" i="10" s="1"/>
  <c r="BD3" i="10" a="1"/>
  <c r="BD3" i="10" s="1"/>
  <c r="BE3" i="10" a="1"/>
  <c r="BE3" i="10" s="1"/>
  <c r="BF3" i="10" a="1"/>
  <c r="BF3" i="10" s="1"/>
  <c r="BG3" i="10" a="1"/>
  <c r="BG3" i="10" s="1"/>
  <c r="BH3" i="10" a="1"/>
  <c r="BH3" i="10" s="1"/>
  <c r="BI3" i="10" a="1"/>
  <c r="BI3" i="10" s="1"/>
  <c r="BJ3" i="10" a="1"/>
  <c r="BJ3" i="10" s="1"/>
  <c r="B4" i="10" a="1"/>
  <c r="B4" i="10" s="1"/>
  <c r="C4" i="10" a="1"/>
  <c r="C4" i="10" s="1"/>
  <c r="D4" i="10" a="1"/>
  <c r="D4" i="10" s="1"/>
  <c r="E4" i="10" a="1"/>
  <c r="E4" i="10" s="1"/>
  <c r="F4" i="10" a="1"/>
  <c r="F4" i="10" s="1"/>
  <c r="G4" i="10" a="1"/>
  <c r="G4" i="10" s="1"/>
  <c r="H4" i="10" a="1"/>
  <c r="H4" i="10" s="1"/>
  <c r="I4" i="10" a="1"/>
  <c r="I4" i="10" s="1"/>
  <c r="J4" i="10" a="1"/>
  <c r="J4" i="10" s="1"/>
  <c r="K4" i="10" a="1"/>
  <c r="K4" i="10" s="1"/>
  <c r="L4" i="10" a="1"/>
  <c r="L4" i="10" s="1"/>
  <c r="M4" i="10" a="1"/>
  <c r="M4" i="10" s="1"/>
  <c r="N4" i="10" a="1"/>
  <c r="N4" i="10" s="1"/>
  <c r="O4" i="10" a="1"/>
  <c r="O4" i="10" s="1"/>
  <c r="P4" i="10" a="1"/>
  <c r="P4" i="10" s="1"/>
  <c r="Q4" i="10" a="1"/>
  <c r="Q4" i="10" s="1"/>
  <c r="R4" i="10" a="1"/>
  <c r="R4" i="10" s="1"/>
  <c r="S4" i="10" a="1"/>
  <c r="S4" i="10" s="1"/>
  <c r="T4" i="10" a="1"/>
  <c r="T4" i="10" s="1"/>
  <c r="U4" i="10" a="1"/>
  <c r="U4" i="10" s="1"/>
  <c r="V4" i="10" a="1"/>
  <c r="V4" i="10" s="1"/>
  <c r="W4" i="10" a="1"/>
  <c r="W4" i="10" s="1"/>
  <c r="X4" i="10" a="1"/>
  <c r="X4" i="10" s="1"/>
  <c r="Y4" i="10" a="1"/>
  <c r="Y4" i="10" s="1"/>
  <c r="Z4" i="10" a="1"/>
  <c r="Z4" i="10" s="1"/>
  <c r="AA4" i="10" a="1"/>
  <c r="AA4" i="10" s="1"/>
  <c r="AB4" i="10" a="1"/>
  <c r="AB4" i="10" s="1"/>
  <c r="AC4" i="10" a="1"/>
  <c r="AC4" i="10" s="1"/>
  <c r="AD4" i="10" a="1"/>
  <c r="AD4" i="10" s="1"/>
  <c r="AE4" i="10" a="1"/>
  <c r="AE4" i="10" s="1"/>
  <c r="AF4" i="10" a="1"/>
  <c r="AF4" i="10" s="1"/>
  <c r="AG4" i="10" a="1"/>
  <c r="AG4" i="10" s="1"/>
  <c r="AH4" i="10" a="1"/>
  <c r="AH4" i="10" s="1"/>
  <c r="AI4" i="10" a="1"/>
  <c r="AI4" i="10" s="1"/>
  <c r="AJ4" i="10" a="1"/>
  <c r="AJ4" i="10" s="1"/>
  <c r="AK4" i="10" a="1"/>
  <c r="AK4" i="10" s="1"/>
  <c r="AL4" i="10" a="1"/>
  <c r="AL4" i="10" s="1"/>
  <c r="AM4" i="10" a="1"/>
  <c r="AM4" i="10" s="1"/>
  <c r="AN4" i="10" a="1"/>
  <c r="AN4" i="10" s="1"/>
  <c r="AO4" i="10" a="1"/>
  <c r="AO4" i="10" s="1"/>
  <c r="AP4" i="10" a="1"/>
  <c r="AP4" i="10" s="1"/>
  <c r="AQ4" i="10" a="1"/>
  <c r="AQ4" i="10" s="1"/>
  <c r="AR4" i="10" a="1"/>
  <c r="AR4" i="10" s="1"/>
  <c r="AS4" i="10" a="1"/>
  <c r="AS4" i="10" s="1"/>
  <c r="AT4" i="10" a="1"/>
  <c r="AT4" i="10" s="1"/>
  <c r="AU4" i="10" a="1"/>
  <c r="AU4" i="10" s="1"/>
  <c r="AV4" i="10" a="1"/>
  <c r="AV4" i="10" s="1"/>
  <c r="AW4" i="10" a="1"/>
  <c r="AW4" i="10" s="1"/>
  <c r="AX4" i="10" a="1"/>
  <c r="AX4" i="10" s="1"/>
  <c r="AY4" i="10" a="1"/>
  <c r="AY4" i="10" s="1"/>
  <c r="AZ4" i="10" a="1"/>
  <c r="AZ4" i="10" s="1"/>
  <c r="BA4" i="10" a="1"/>
  <c r="BA4" i="10" s="1"/>
  <c r="BB4" i="10" a="1"/>
  <c r="BB4" i="10" s="1"/>
  <c r="BC4" i="10" a="1"/>
  <c r="BC4" i="10" s="1"/>
  <c r="BD4" i="10" a="1"/>
  <c r="BD4" i="10" s="1"/>
  <c r="BE4" i="10" a="1"/>
  <c r="BE4" i="10" s="1"/>
  <c r="BF4" i="10" a="1"/>
  <c r="BF4" i="10" s="1"/>
  <c r="BG4" i="10" a="1"/>
  <c r="BG4" i="10" s="1"/>
  <c r="BH4" i="10" a="1"/>
  <c r="BH4" i="10" s="1"/>
  <c r="BI4" i="10" a="1"/>
  <c r="BI4" i="10" s="1"/>
  <c r="BJ4" i="10" a="1"/>
  <c r="BJ4" i="10" s="1"/>
  <c r="B5" i="10" a="1"/>
  <c r="B5" i="10" s="1"/>
  <c r="C5" i="10" a="1"/>
  <c r="C5" i="10" s="1"/>
  <c r="D5" i="10" a="1"/>
  <c r="D5" i="10" s="1"/>
  <c r="E5" i="10" a="1"/>
  <c r="E5" i="10" s="1"/>
  <c r="F5" i="10" a="1"/>
  <c r="F5" i="10" s="1"/>
  <c r="G5" i="10" a="1"/>
  <c r="G5" i="10" s="1"/>
  <c r="H5" i="10" a="1"/>
  <c r="H5" i="10" s="1"/>
  <c r="I5" i="10" a="1"/>
  <c r="I5" i="10" s="1"/>
  <c r="J5" i="10" a="1"/>
  <c r="J5" i="10" s="1"/>
  <c r="K5" i="10" a="1"/>
  <c r="K5" i="10" s="1"/>
  <c r="L5" i="10" a="1"/>
  <c r="L5" i="10" s="1"/>
  <c r="M5" i="10" a="1"/>
  <c r="M5" i="10" s="1"/>
  <c r="N5" i="10" a="1"/>
  <c r="N5" i="10" s="1"/>
  <c r="O5" i="10" a="1"/>
  <c r="O5" i="10" s="1"/>
  <c r="P5" i="10" a="1"/>
  <c r="P5" i="10" s="1"/>
  <c r="Q5" i="10" a="1"/>
  <c r="Q5" i="10" s="1"/>
  <c r="R5" i="10" a="1"/>
  <c r="R5" i="10" s="1"/>
  <c r="S5" i="10" a="1"/>
  <c r="S5" i="10" s="1"/>
  <c r="T5" i="10" a="1"/>
  <c r="T5" i="10" s="1"/>
  <c r="U5" i="10" a="1"/>
  <c r="U5" i="10" s="1"/>
  <c r="V5" i="10" a="1"/>
  <c r="V5" i="10" s="1"/>
  <c r="W5" i="10" a="1"/>
  <c r="W5" i="10" s="1"/>
  <c r="X5" i="10" a="1"/>
  <c r="X5" i="10" s="1"/>
  <c r="Y5" i="10" a="1"/>
  <c r="Y5" i="10" s="1"/>
  <c r="Z5" i="10" a="1"/>
  <c r="Z5" i="10" s="1"/>
  <c r="AA5" i="10" a="1"/>
  <c r="AA5" i="10" s="1"/>
  <c r="AB5" i="10" a="1"/>
  <c r="AB5" i="10" s="1"/>
  <c r="AC5" i="10" a="1"/>
  <c r="AC5" i="10" s="1"/>
  <c r="AD5" i="10" a="1"/>
  <c r="AD5" i="10" s="1"/>
  <c r="AE5" i="10" a="1"/>
  <c r="AE5" i="10" s="1"/>
  <c r="AF5" i="10" a="1"/>
  <c r="AF5" i="10" s="1"/>
  <c r="AG5" i="10" a="1"/>
  <c r="AG5" i="10" s="1"/>
  <c r="AH5" i="10" a="1"/>
  <c r="AH5" i="10" s="1"/>
  <c r="AI5" i="10" a="1"/>
  <c r="AI5" i="10" s="1"/>
  <c r="AJ5" i="10" a="1"/>
  <c r="AJ5" i="10" s="1"/>
  <c r="AK5" i="10" a="1"/>
  <c r="AK5" i="10" s="1"/>
  <c r="AL5" i="10" a="1"/>
  <c r="AL5" i="10" s="1"/>
  <c r="AM5" i="10" a="1"/>
  <c r="AM5" i="10" s="1"/>
  <c r="AN5" i="10" a="1"/>
  <c r="AN5" i="10" s="1"/>
  <c r="AO5" i="10" a="1"/>
  <c r="AO5" i="10" s="1"/>
  <c r="AP5" i="10" a="1"/>
  <c r="AP5" i="10" s="1"/>
  <c r="AQ5" i="10" a="1"/>
  <c r="AQ5" i="10" s="1"/>
  <c r="AR5" i="10" a="1"/>
  <c r="AR5" i="10" s="1"/>
  <c r="AS5" i="10" a="1"/>
  <c r="AS5" i="10" s="1"/>
  <c r="AT5" i="10" a="1"/>
  <c r="AT5" i="10" s="1"/>
  <c r="AU5" i="10" a="1"/>
  <c r="AU5" i="10" s="1"/>
  <c r="AV5" i="10" a="1"/>
  <c r="AV5" i="10" s="1"/>
  <c r="AW5" i="10" a="1"/>
  <c r="AW5" i="10" s="1"/>
  <c r="AX5" i="10" a="1"/>
  <c r="AX5" i="10" s="1"/>
  <c r="AY5" i="10" a="1"/>
  <c r="AY5" i="10" s="1"/>
  <c r="AZ5" i="10" a="1"/>
  <c r="AZ5" i="10" s="1"/>
  <c r="BA5" i="10" a="1"/>
  <c r="BA5" i="10" s="1"/>
  <c r="BB5" i="10" a="1"/>
  <c r="BB5" i="10" s="1"/>
  <c r="BC5" i="10" a="1"/>
  <c r="BC5" i="10" s="1"/>
  <c r="BD5" i="10" a="1"/>
  <c r="BD5" i="10" s="1"/>
  <c r="BE5" i="10" a="1"/>
  <c r="BE5" i="10" s="1"/>
  <c r="BF5" i="10" a="1"/>
  <c r="BF5" i="10" s="1"/>
  <c r="BG5" i="10" a="1"/>
  <c r="BG5" i="10" s="1"/>
  <c r="BH5" i="10" a="1"/>
  <c r="BH5" i="10" s="1"/>
  <c r="BI5" i="10" a="1"/>
  <c r="BI5" i="10" s="1"/>
  <c r="BJ5" i="10" a="1"/>
  <c r="BJ5" i="10" s="1"/>
  <c r="B6" i="10" a="1"/>
  <c r="B6" i="10" s="1"/>
  <c r="C6" i="10" a="1"/>
  <c r="C6" i="10" s="1"/>
  <c r="D6" i="10" a="1"/>
  <c r="D6" i="10" s="1"/>
  <c r="E6" i="10" a="1"/>
  <c r="E6" i="10" s="1"/>
  <c r="F6" i="10" a="1"/>
  <c r="F6" i="10" s="1"/>
  <c r="G6" i="10" a="1"/>
  <c r="G6" i="10" s="1"/>
  <c r="H6" i="10" a="1"/>
  <c r="H6" i="10" s="1"/>
  <c r="I6" i="10" a="1"/>
  <c r="I6" i="10" s="1"/>
  <c r="J6" i="10" a="1"/>
  <c r="J6" i="10" s="1"/>
  <c r="K6" i="10" a="1"/>
  <c r="K6" i="10" s="1"/>
  <c r="L6" i="10" a="1"/>
  <c r="L6" i="10" s="1"/>
  <c r="M6" i="10" a="1"/>
  <c r="M6" i="10" s="1"/>
  <c r="N6" i="10" a="1"/>
  <c r="N6" i="10" s="1"/>
  <c r="O6" i="10" a="1"/>
  <c r="O6" i="10" s="1"/>
  <c r="P6" i="10" a="1"/>
  <c r="P6" i="10" s="1"/>
  <c r="Q6" i="10" a="1"/>
  <c r="Q6" i="10" s="1"/>
  <c r="R6" i="10" a="1"/>
  <c r="R6" i="10" s="1"/>
  <c r="S6" i="10" a="1"/>
  <c r="S6" i="10" s="1"/>
  <c r="T6" i="10" a="1"/>
  <c r="T6" i="10" s="1"/>
  <c r="U6" i="10" a="1"/>
  <c r="U6" i="10" s="1"/>
  <c r="V6" i="10" a="1"/>
  <c r="V6" i="10" s="1"/>
  <c r="W6" i="10" a="1"/>
  <c r="W6" i="10" s="1"/>
  <c r="X6" i="10" a="1"/>
  <c r="X6" i="10" s="1"/>
  <c r="Y6" i="10" a="1"/>
  <c r="Y6" i="10" s="1"/>
  <c r="Z6" i="10" a="1"/>
  <c r="Z6" i="10" s="1"/>
  <c r="AA6" i="10" a="1"/>
  <c r="AA6" i="10" s="1"/>
  <c r="AB6" i="10" a="1"/>
  <c r="AB6" i="10" s="1"/>
  <c r="AC6" i="10" a="1"/>
  <c r="AC6" i="10" s="1"/>
  <c r="AD6" i="10" a="1"/>
  <c r="AD6" i="10" s="1"/>
  <c r="AE6" i="10" a="1"/>
  <c r="AE6" i="10" s="1"/>
  <c r="AF6" i="10" a="1"/>
  <c r="AF6" i="10" s="1"/>
  <c r="AG6" i="10" a="1"/>
  <c r="AG6" i="10" s="1"/>
  <c r="AH6" i="10" a="1"/>
  <c r="AH6" i="10" s="1"/>
  <c r="AI6" i="10" a="1"/>
  <c r="AI6" i="10" s="1"/>
  <c r="AJ6" i="10" a="1"/>
  <c r="AJ6" i="10" s="1"/>
  <c r="AK6" i="10" a="1"/>
  <c r="AK6" i="10" s="1"/>
  <c r="AL6" i="10" a="1"/>
  <c r="AL6" i="10" s="1"/>
  <c r="AM6" i="10" a="1"/>
  <c r="AM6" i="10" s="1"/>
  <c r="AN6" i="10" a="1"/>
  <c r="AN6" i="10" s="1"/>
  <c r="AO6" i="10" a="1"/>
  <c r="AO6" i="10" s="1"/>
  <c r="AP6" i="10" a="1"/>
  <c r="AP6" i="10" s="1"/>
  <c r="AQ6" i="10" a="1"/>
  <c r="AQ6" i="10" s="1"/>
  <c r="AR6" i="10" a="1"/>
  <c r="AR6" i="10" s="1"/>
  <c r="AS6" i="10" a="1"/>
  <c r="AS6" i="10" s="1"/>
  <c r="AT6" i="10" a="1"/>
  <c r="AT6" i="10" s="1"/>
  <c r="AU6" i="10" a="1"/>
  <c r="AU6" i="10" s="1"/>
  <c r="AV6" i="10" a="1"/>
  <c r="AV6" i="10" s="1"/>
  <c r="AW6" i="10" a="1"/>
  <c r="AW6" i="10" s="1"/>
  <c r="AX6" i="10" a="1"/>
  <c r="AX6" i="10" s="1"/>
  <c r="AY6" i="10" a="1"/>
  <c r="AY6" i="10" s="1"/>
  <c r="AZ6" i="10" a="1"/>
  <c r="AZ6" i="10" s="1"/>
  <c r="BA6" i="10" a="1"/>
  <c r="BA6" i="10" s="1"/>
  <c r="BB6" i="10" a="1"/>
  <c r="BB6" i="10" s="1"/>
  <c r="BC6" i="10" a="1"/>
  <c r="BC6" i="10" s="1"/>
  <c r="BD6" i="10" a="1"/>
  <c r="BD6" i="10" s="1"/>
  <c r="BE6" i="10" a="1"/>
  <c r="BE6" i="10" s="1"/>
  <c r="BF6" i="10" a="1"/>
  <c r="BF6" i="10" s="1"/>
  <c r="BG6" i="10" a="1"/>
  <c r="BG6" i="10" s="1"/>
  <c r="BH6" i="10" a="1"/>
  <c r="BH6" i="10" s="1"/>
  <c r="BI6" i="10" a="1"/>
  <c r="BI6" i="10" s="1"/>
  <c r="BJ6" i="10" a="1"/>
  <c r="BJ6" i="10" s="1"/>
  <c r="B7" i="10" a="1"/>
  <c r="B7" i="10" s="1"/>
  <c r="C7" i="10" a="1"/>
  <c r="C7" i="10" s="1"/>
  <c r="D7" i="10" a="1"/>
  <c r="D7" i="10" s="1"/>
  <c r="E7" i="10" a="1"/>
  <c r="E7" i="10" s="1"/>
  <c r="F7" i="10" a="1"/>
  <c r="F7" i="10" s="1"/>
  <c r="G7" i="10" a="1"/>
  <c r="G7" i="10" s="1"/>
  <c r="H7" i="10" a="1"/>
  <c r="H7" i="10" s="1"/>
  <c r="I7" i="10" a="1"/>
  <c r="I7" i="10" s="1"/>
  <c r="J7" i="10" a="1"/>
  <c r="J7" i="10" s="1"/>
  <c r="K7" i="10" a="1"/>
  <c r="K7" i="10" s="1"/>
  <c r="L7" i="10" a="1"/>
  <c r="L7" i="10" s="1"/>
  <c r="M7" i="10" a="1"/>
  <c r="M7" i="10" s="1"/>
  <c r="N7" i="10" a="1"/>
  <c r="N7" i="10" s="1"/>
  <c r="O7" i="10" a="1"/>
  <c r="O7" i="10" s="1"/>
  <c r="P7" i="10" a="1"/>
  <c r="P7" i="10" s="1"/>
  <c r="Q7" i="10" a="1"/>
  <c r="Q7" i="10" s="1"/>
  <c r="R7" i="10" a="1"/>
  <c r="R7" i="10" s="1"/>
  <c r="S7" i="10" a="1"/>
  <c r="S7" i="10" s="1"/>
  <c r="T7" i="10" a="1"/>
  <c r="T7" i="10" s="1"/>
  <c r="U7" i="10" a="1"/>
  <c r="U7" i="10" s="1"/>
  <c r="V7" i="10" a="1"/>
  <c r="V7" i="10" s="1"/>
  <c r="W7" i="10" a="1"/>
  <c r="W7" i="10" s="1"/>
  <c r="X7" i="10" a="1"/>
  <c r="X7" i="10" s="1"/>
  <c r="Y7" i="10" a="1"/>
  <c r="Y7" i="10" s="1"/>
  <c r="Z7" i="10" a="1"/>
  <c r="Z7" i="10" s="1"/>
  <c r="AA7" i="10" a="1"/>
  <c r="AA7" i="10" s="1"/>
  <c r="AB7" i="10" a="1"/>
  <c r="AB7" i="10" s="1"/>
  <c r="AC7" i="10" a="1"/>
  <c r="AC7" i="10" s="1"/>
  <c r="AD7" i="10" a="1"/>
  <c r="AD7" i="10" s="1"/>
  <c r="AE7" i="10" a="1"/>
  <c r="AE7" i="10" s="1"/>
  <c r="AF7" i="10" a="1"/>
  <c r="AF7" i="10" s="1"/>
  <c r="AG7" i="10" a="1"/>
  <c r="AG7" i="10" s="1"/>
  <c r="AH7" i="10" a="1"/>
  <c r="AH7" i="10" s="1"/>
  <c r="AI7" i="10" a="1"/>
  <c r="AI7" i="10" s="1"/>
  <c r="AJ7" i="10" a="1"/>
  <c r="AJ7" i="10" s="1"/>
  <c r="AK7" i="10" a="1"/>
  <c r="AK7" i="10" s="1"/>
  <c r="AL7" i="10" a="1"/>
  <c r="AL7" i="10" s="1"/>
  <c r="AM7" i="10" a="1"/>
  <c r="AM7" i="10" s="1"/>
  <c r="AN7" i="10" a="1"/>
  <c r="AN7" i="10" s="1"/>
  <c r="AO7" i="10" a="1"/>
  <c r="AO7" i="10" s="1"/>
  <c r="AP7" i="10" a="1"/>
  <c r="AP7" i="10" s="1"/>
  <c r="AQ7" i="10" a="1"/>
  <c r="AQ7" i="10" s="1"/>
  <c r="AR7" i="10" a="1"/>
  <c r="AR7" i="10" s="1"/>
  <c r="AS7" i="10" a="1"/>
  <c r="AS7" i="10" s="1"/>
  <c r="AT7" i="10" a="1"/>
  <c r="AT7" i="10" s="1"/>
  <c r="AU7" i="10" a="1"/>
  <c r="AU7" i="10" s="1"/>
  <c r="AV7" i="10" a="1"/>
  <c r="AV7" i="10" s="1"/>
  <c r="AW7" i="10" a="1"/>
  <c r="AW7" i="10" s="1"/>
  <c r="AX7" i="10" a="1"/>
  <c r="AX7" i="10" s="1"/>
  <c r="AY7" i="10" a="1"/>
  <c r="AY7" i="10" s="1"/>
  <c r="AZ7" i="10" a="1"/>
  <c r="AZ7" i="10" s="1"/>
  <c r="BA7" i="10" a="1"/>
  <c r="BA7" i="10" s="1"/>
  <c r="BB7" i="10" a="1"/>
  <c r="BB7" i="10" s="1"/>
  <c r="BC7" i="10" a="1"/>
  <c r="BC7" i="10" s="1"/>
  <c r="BD7" i="10" a="1"/>
  <c r="BD7" i="10" s="1"/>
  <c r="BE7" i="10" a="1"/>
  <c r="BE7" i="10" s="1"/>
  <c r="BF7" i="10" a="1"/>
  <c r="BF7" i="10" s="1"/>
  <c r="BG7" i="10" a="1"/>
  <c r="BG7" i="10" s="1"/>
  <c r="BH7" i="10" a="1"/>
  <c r="BH7" i="10" s="1"/>
  <c r="BI7" i="10" a="1"/>
  <c r="BI7" i="10" s="1"/>
  <c r="BJ7" i="10" a="1"/>
  <c r="BJ7" i="10" s="1"/>
  <c r="B8" i="10" a="1"/>
  <c r="B8" i="10" s="1"/>
  <c r="C8" i="10" a="1"/>
  <c r="C8" i="10" s="1"/>
  <c r="D8" i="10" a="1"/>
  <c r="D8" i="10" s="1"/>
  <c r="E8" i="10" a="1"/>
  <c r="E8" i="10" s="1"/>
  <c r="F8" i="10" a="1"/>
  <c r="F8" i="10" s="1"/>
  <c r="G8" i="10" a="1"/>
  <c r="G8" i="10" s="1"/>
  <c r="H8" i="10" a="1"/>
  <c r="H8" i="10" s="1"/>
  <c r="I8" i="10" a="1"/>
  <c r="I8" i="10" s="1"/>
  <c r="J8" i="10" a="1"/>
  <c r="J8" i="10" s="1"/>
  <c r="K8" i="10" a="1"/>
  <c r="K8" i="10" s="1"/>
  <c r="L8" i="10" a="1"/>
  <c r="L8" i="10" s="1"/>
  <c r="M8" i="10" a="1"/>
  <c r="M8" i="10" s="1"/>
  <c r="N8" i="10" a="1"/>
  <c r="N8" i="10" s="1"/>
  <c r="O8" i="10" a="1"/>
  <c r="O8" i="10" s="1"/>
  <c r="P8" i="10" a="1"/>
  <c r="P8" i="10" s="1"/>
  <c r="Q8" i="10" a="1"/>
  <c r="Q8" i="10" s="1"/>
  <c r="R8" i="10" a="1"/>
  <c r="R8" i="10" s="1"/>
  <c r="S8" i="10" a="1"/>
  <c r="S8" i="10" s="1"/>
  <c r="T8" i="10" a="1"/>
  <c r="T8" i="10" s="1"/>
  <c r="U8" i="10" a="1"/>
  <c r="U8" i="10" s="1"/>
  <c r="V8" i="10" a="1"/>
  <c r="V8" i="10" s="1"/>
  <c r="W8" i="10" a="1"/>
  <c r="W8" i="10" s="1"/>
  <c r="X8" i="10" a="1"/>
  <c r="X8" i="10" s="1"/>
  <c r="Y8" i="10" a="1"/>
  <c r="Y8" i="10" s="1"/>
  <c r="Z8" i="10" a="1"/>
  <c r="Z8" i="10" s="1"/>
  <c r="AA8" i="10" a="1"/>
  <c r="AA8" i="10" s="1"/>
  <c r="AB8" i="10" a="1"/>
  <c r="AB8" i="10" s="1"/>
  <c r="AC8" i="10" a="1"/>
  <c r="AC8" i="10" s="1"/>
  <c r="AD8" i="10" a="1"/>
  <c r="AD8" i="10" s="1"/>
  <c r="AE8" i="10" a="1"/>
  <c r="AE8" i="10" s="1"/>
  <c r="AF8" i="10" a="1"/>
  <c r="AF8" i="10" s="1"/>
  <c r="AG8" i="10" a="1"/>
  <c r="AG8" i="10" s="1"/>
  <c r="AH8" i="10" a="1"/>
  <c r="AH8" i="10" s="1"/>
  <c r="AI8" i="10" a="1"/>
  <c r="AI8" i="10" s="1"/>
  <c r="AJ8" i="10" a="1"/>
  <c r="AJ8" i="10" s="1"/>
  <c r="AK8" i="10" a="1"/>
  <c r="AK8" i="10" s="1"/>
  <c r="AL8" i="10" a="1"/>
  <c r="AL8" i="10" s="1"/>
  <c r="AM8" i="10" a="1"/>
  <c r="AM8" i="10" s="1"/>
  <c r="AN8" i="10" a="1"/>
  <c r="AN8" i="10" s="1"/>
  <c r="AO8" i="10" a="1"/>
  <c r="AO8" i="10" s="1"/>
  <c r="AP8" i="10" a="1"/>
  <c r="AP8" i="10" s="1"/>
  <c r="AQ8" i="10" a="1"/>
  <c r="AQ8" i="10" s="1"/>
  <c r="AR8" i="10" a="1"/>
  <c r="AR8" i="10" s="1"/>
  <c r="AS8" i="10" a="1"/>
  <c r="AS8" i="10" s="1"/>
  <c r="AT8" i="10" a="1"/>
  <c r="AT8" i="10" s="1"/>
  <c r="AU8" i="10" a="1"/>
  <c r="AU8" i="10" s="1"/>
  <c r="AV8" i="10" a="1"/>
  <c r="AV8" i="10" s="1"/>
  <c r="AW8" i="10" a="1"/>
  <c r="AW8" i="10" s="1"/>
  <c r="AX8" i="10" a="1"/>
  <c r="AX8" i="10" s="1"/>
  <c r="AY8" i="10" a="1"/>
  <c r="AY8" i="10" s="1"/>
  <c r="AZ8" i="10" a="1"/>
  <c r="AZ8" i="10" s="1"/>
  <c r="BA8" i="10" a="1"/>
  <c r="BA8" i="10" s="1"/>
  <c r="BB8" i="10" a="1"/>
  <c r="BB8" i="10" s="1"/>
  <c r="BC8" i="10" a="1"/>
  <c r="BC8" i="10" s="1"/>
  <c r="BD8" i="10" a="1"/>
  <c r="BD8" i="10" s="1"/>
  <c r="BE8" i="10" a="1"/>
  <c r="BE8" i="10" s="1"/>
  <c r="BF8" i="10" a="1"/>
  <c r="BF8" i="10" s="1"/>
  <c r="BG8" i="10" a="1"/>
  <c r="BG8" i="10" s="1"/>
  <c r="BH8" i="10" a="1"/>
  <c r="BH8" i="10" s="1"/>
  <c r="BI8" i="10" a="1"/>
  <c r="BI8" i="10" s="1"/>
  <c r="BJ8" i="10" a="1"/>
  <c r="BJ8" i="10" s="1"/>
  <c r="B9" i="10" a="1"/>
  <c r="B9" i="10" s="1"/>
  <c r="C9" i="10" a="1"/>
  <c r="C9" i="10" s="1"/>
  <c r="D9" i="10" a="1"/>
  <c r="D9" i="10" s="1"/>
  <c r="E9" i="10" a="1"/>
  <c r="E9" i="10" s="1"/>
  <c r="F9" i="10" a="1"/>
  <c r="F9" i="10" s="1"/>
  <c r="G9" i="10" a="1"/>
  <c r="G9" i="10" s="1"/>
  <c r="H9" i="10" a="1"/>
  <c r="H9" i="10" s="1"/>
  <c r="I9" i="10" a="1"/>
  <c r="I9" i="10" s="1"/>
  <c r="J9" i="10" a="1"/>
  <c r="J9" i="10" s="1"/>
  <c r="K9" i="10" a="1"/>
  <c r="K9" i="10" s="1"/>
  <c r="L9" i="10" a="1"/>
  <c r="L9" i="10" s="1"/>
  <c r="M9" i="10" a="1"/>
  <c r="M9" i="10" s="1"/>
  <c r="N9" i="10" a="1"/>
  <c r="N9" i="10" s="1"/>
  <c r="O9" i="10" a="1"/>
  <c r="O9" i="10" s="1"/>
  <c r="P9" i="10" a="1"/>
  <c r="P9" i="10" s="1"/>
  <c r="Q9" i="10" a="1"/>
  <c r="Q9" i="10" s="1"/>
  <c r="R9" i="10" a="1"/>
  <c r="R9" i="10" s="1"/>
  <c r="S9" i="10" a="1"/>
  <c r="S9" i="10" s="1"/>
  <c r="T9" i="10" a="1"/>
  <c r="T9" i="10" s="1"/>
  <c r="U9" i="10" a="1"/>
  <c r="U9" i="10" s="1"/>
  <c r="V9" i="10" a="1"/>
  <c r="V9" i="10" s="1"/>
  <c r="W9" i="10" a="1"/>
  <c r="W9" i="10" s="1"/>
  <c r="X9" i="10" a="1"/>
  <c r="X9" i="10" s="1"/>
  <c r="Y9" i="10" a="1"/>
  <c r="Y9" i="10" s="1"/>
  <c r="Z9" i="10" a="1"/>
  <c r="Z9" i="10" s="1"/>
  <c r="AA9" i="10" a="1"/>
  <c r="AA9" i="10" s="1"/>
  <c r="AB9" i="10" a="1"/>
  <c r="AB9" i="10" s="1"/>
  <c r="AC9" i="10" a="1"/>
  <c r="AC9" i="10" s="1"/>
  <c r="AD9" i="10" a="1"/>
  <c r="AD9" i="10" s="1"/>
  <c r="AE9" i="10" a="1"/>
  <c r="AE9" i="10" s="1"/>
  <c r="AF9" i="10" a="1"/>
  <c r="AF9" i="10" s="1"/>
  <c r="AG9" i="10" a="1"/>
  <c r="AG9" i="10" s="1"/>
  <c r="AH9" i="10" a="1"/>
  <c r="AH9" i="10" s="1"/>
  <c r="AI9" i="10" a="1"/>
  <c r="AI9" i="10" s="1"/>
  <c r="AJ9" i="10" a="1"/>
  <c r="AJ9" i="10" s="1"/>
  <c r="AK9" i="10" a="1"/>
  <c r="AK9" i="10" s="1"/>
  <c r="AL9" i="10" a="1"/>
  <c r="AL9" i="10" s="1"/>
  <c r="AM9" i="10" a="1"/>
  <c r="AM9" i="10" s="1"/>
  <c r="AN9" i="10" a="1"/>
  <c r="AN9" i="10" s="1"/>
  <c r="AO9" i="10" a="1"/>
  <c r="AO9" i="10" s="1"/>
  <c r="AP9" i="10" a="1"/>
  <c r="AP9" i="10" s="1"/>
  <c r="AQ9" i="10" a="1"/>
  <c r="AQ9" i="10" s="1"/>
  <c r="AR9" i="10" a="1"/>
  <c r="AR9" i="10" s="1"/>
  <c r="AS9" i="10" a="1"/>
  <c r="AS9" i="10" s="1"/>
  <c r="AT9" i="10" a="1"/>
  <c r="AT9" i="10" s="1"/>
  <c r="AU9" i="10" a="1"/>
  <c r="AU9" i="10" s="1"/>
  <c r="AV9" i="10" a="1"/>
  <c r="AV9" i="10" s="1"/>
  <c r="AW9" i="10" a="1"/>
  <c r="AW9" i="10" s="1"/>
  <c r="AX9" i="10" a="1"/>
  <c r="AX9" i="10" s="1"/>
  <c r="AY9" i="10" a="1"/>
  <c r="AY9" i="10" s="1"/>
  <c r="AZ9" i="10" a="1"/>
  <c r="AZ9" i="10" s="1"/>
  <c r="BA9" i="10" a="1"/>
  <c r="BA9" i="10" s="1"/>
  <c r="BB9" i="10" a="1"/>
  <c r="BB9" i="10" s="1"/>
  <c r="BC9" i="10" a="1"/>
  <c r="BC9" i="10" s="1"/>
  <c r="BD9" i="10" a="1"/>
  <c r="BD9" i="10" s="1"/>
  <c r="BE9" i="10" a="1"/>
  <c r="BE9" i="10" s="1"/>
  <c r="BF9" i="10" a="1"/>
  <c r="BF9" i="10" s="1"/>
  <c r="BG9" i="10" a="1"/>
  <c r="BG9" i="10" s="1"/>
  <c r="BH9" i="10" a="1"/>
  <c r="BH9" i="10" s="1"/>
  <c r="BI9" i="10" a="1"/>
  <c r="BI9" i="10" s="1"/>
  <c r="BJ9" i="10" a="1"/>
  <c r="BJ9" i="10" s="1"/>
  <c r="B10" i="10" a="1"/>
  <c r="B10" i="10" s="1"/>
  <c r="C10" i="10" a="1"/>
  <c r="C10" i="10" s="1"/>
  <c r="D10" i="10" a="1"/>
  <c r="D10" i="10" s="1"/>
  <c r="E10" i="10" a="1"/>
  <c r="E10" i="10" s="1"/>
  <c r="F10" i="10" a="1"/>
  <c r="F10" i="10" s="1"/>
  <c r="G10" i="10" a="1"/>
  <c r="G10" i="10" s="1"/>
  <c r="H10" i="10" a="1"/>
  <c r="H10" i="10" s="1"/>
  <c r="I10" i="10" a="1"/>
  <c r="I10" i="10" s="1"/>
  <c r="J10" i="10" a="1"/>
  <c r="J10" i="10" s="1"/>
  <c r="K10" i="10" a="1"/>
  <c r="K10" i="10" s="1"/>
  <c r="L10" i="10" a="1"/>
  <c r="L10" i="10" s="1"/>
  <c r="M10" i="10" a="1"/>
  <c r="M10" i="10" s="1"/>
  <c r="N10" i="10" a="1"/>
  <c r="N10" i="10" s="1"/>
  <c r="O10" i="10" a="1"/>
  <c r="O10" i="10" s="1"/>
  <c r="P10" i="10" a="1"/>
  <c r="P10" i="10" s="1"/>
  <c r="Q10" i="10" a="1"/>
  <c r="Q10" i="10" s="1"/>
  <c r="R10" i="10" a="1"/>
  <c r="R10" i="10" s="1"/>
  <c r="S10" i="10" a="1"/>
  <c r="S10" i="10" s="1"/>
  <c r="T10" i="10" a="1"/>
  <c r="T10" i="10" s="1"/>
  <c r="U10" i="10" a="1"/>
  <c r="U10" i="10" s="1"/>
  <c r="V10" i="10" a="1"/>
  <c r="V10" i="10" s="1"/>
  <c r="W10" i="10" a="1"/>
  <c r="W10" i="10" s="1"/>
  <c r="X10" i="10" a="1"/>
  <c r="X10" i="10" s="1"/>
  <c r="Y10" i="10" a="1"/>
  <c r="Y10" i="10" s="1"/>
  <c r="Z10" i="10" a="1"/>
  <c r="Z10" i="10" s="1"/>
  <c r="AA10" i="10" a="1"/>
  <c r="AA10" i="10" s="1"/>
  <c r="AB10" i="10" a="1"/>
  <c r="AB10" i="10" s="1"/>
  <c r="AC10" i="10" a="1"/>
  <c r="AC10" i="10" s="1"/>
  <c r="AD10" i="10" a="1"/>
  <c r="AD10" i="10" s="1"/>
  <c r="AE10" i="10" a="1"/>
  <c r="AE10" i="10" s="1"/>
  <c r="AF10" i="10" a="1"/>
  <c r="AF10" i="10" s="1"/>
  <c r="AG10" i="10" a="1"/>
  <c r="AG10" i="10" s="1"/>
  <c r="AH10" i="10" a="1"/>
  <c r="AH10" i="10" s="1"/>
  <c r="AI10" i="10" a="1"/>
  <c r="AI10" i="10" s="1"/>
  <c r="AJ10" i="10" a="1"/>
  <c r="AJ10" i="10" s="1"/>
  <c r="AK10" i="10" a="1"/>
  <c r="AK10" i="10" s="1"/>
  <c r="AL10" i="10" a="1"/>
  <c r="AL10" i="10" s="1"/>
  <c r="AM10" i="10" a="1"/>
  <c r="AM10" i="10" s="1"/>
  <c r="AN10" i="10" a="1"/>
  <c r="AN10" i="10" s="1"/>
  <c r="AO10" i="10" a="1"/>
  <c r="AO10" i="10" s="1"/>
  <c r="AP10" i="10" a="1"/>
  <c r="AP10" i="10" s="1"/>
  <c r="AQ10" i="10" a="1"/>
  <c r="AQ10" i="10" s="1"/>
  <c r="AR10" i="10" a="1"/>
  <c r="AR10" i="10" s="1"/>
  <c r="AS10" i="10" a="1"/>
  <c r="AS10" i="10" s="1"/>
  <c r="AT10" i="10" a="1"/>
  <c r="AT10" i="10" s="1"/>
  <c r="AU10" i="10" a="1"/>
  <c r="AU10" i="10" s="1"/>
  <c r="AV10" i="10" a="1"/>
  <c r="AV10" i="10" s="1"/>
  <c r="AW10" i="10" a="1"/>
  <c r="AW10" i="10" s="1"/>
  <c r="AX10" i="10" a="1"/>
  <c r="AX10" i="10" s="1"/>
  <c r="AY10" i="10" a="1"/>
  <c r="AY10" i="10" s="1"/>
  <c r="AZ10" i="10" a="1"/>
  <c r="AZ10" i="10" s="1"/>
  <c r="BA10" i="10" a="1"/>
  <c r="BA10" i="10" s="1"/>
  <c r="BB10" i="10" a="1"/>
  <c r="BB10" i="10" s="1"/>
  <c r="BC10" i="10" a="1"/>
  <c r="BC10" i="10" s="1"/>
  <c r="BD10" i="10" a="1"/>
  <c r="BD10" i="10" s="1"/>
  <c r="BE10" i="10" a="1"/>
  <c r="BE10" i="10" s="1"/>
  <c r="BF10" i="10" a="1"/>
  <c r="BF10" i="10" s="1"/>
  <c r="BG10" i="10" a="1"/>
  <c r="BG10" i="10" s="1"/>
  <c r="BH10" i="10" a="1"/>
  <c r="BH10" i="10" s="1"/>
  <c r="BI10" i="10" a="1"/>
  <c r="BI10" i="10" s="1"/>
  <c r="BJ10" i="10" a="1"/>
  <c r="BJ10" i="10" s="1"/>
  <c r="B11" i="10" a="1"/>
  <c r="B11" i="10" s="1"/>
  <c r="C11" i="10" a="1"/>
  <c r="C11" i="10" s="1"/>
  <c r="D11" i="10" a="1"/>
  <c r="D11" i="10" s="1"/>
  <c r="E11" i="10" a="1"/>
  <c r="E11" i="10" s="1"/>
  <c r="F11" i="10" a="1"/>
  <c r="F11" i="10" s="1"/>
  <c r="G11" i="10" a="1"/>
  <c r="G11" i="10" s="1"/>
  <c r="H11" i="10" a="1"/>
  <c r="H11" i="10" s="1"/>
  <c r="I11" i="10" a="1"/>
  <c r="I11" i="10" s="1"/>
  <c r="J11" i="10" a="1"/>
  <c r="J11" i="10" s="1"/>
  <c r="K11" i="10" a="1"/>
  <c r="K11" i="10" s="1"/>
  <c r="L11" i="10" a="1"/>
  <c r="L11" i="10" s="1"/>
  <c r="M11" i="10" a="1"/>
  <c r="M11" i="10" s="1"/>
  <c r="N11" i="10" a="1"/>
  <c r="N11" i="10" s="1"/>
  <c r="O11" i="10" a="1"/>
  <c r="O11" i="10" s="1"/>
  <c r="P11" i="10" a="1"/>
  <c r="P11" i="10" s="1"/>
  <c r="Q11" i="10" a="1"/>
  <c r="Q11" i="10" s="1"/>
  <c r="R11" i="10" a="1"/>
  <c r="R11" i="10" s="1"/>
  <c r="S11" i="10" a="1"/>
  <c r="S11" i="10" s="1"/>
  <c r="T11" i="10" a="1"/>
  <c r="T11" i="10" s="1"/>
  <c r="U11" i="10" a="1"/>
  <c r="U11" i="10" s="1"/>
  <c r="V11" i="10" a="1"/>
  <c r="V11" i="10" s="1"/>
  <c r="W11" i="10" a="1"/>
  <c r="W11" i="10" s="1"/>
  <c r="X11" i="10" a="1"/>
  <c r="X11" i="10" s="1"/>
  <c r="Y11" i="10" a="1"/>
  <c r="Y11" i="10" s="1"/>
  <c r="Z11" i="10" a="1"/>
  <c r="Z11" i="10" s="1"/>
  <c r="AA11" i="10" a="1"/>
  <c r="AA11" i="10" s="1"/>
  <c r="AB11" i="10" a="1"/>
  <c r="AB11" i="10" s="1"/>
  <c r="AC11" i="10" a="1"/>
  <c r="AC11" i="10" s="1"/>
  <c r="AD11" i="10" a="1"/>
  <c r="AD11" i="10" s="1"/>
  <c r="AE11" i="10" a="1"/>
  <c r="AE11" i="10" s="1"/>
  <c r="AF11" i="10" a="1"/>
  <c r="AF11" i="10" s="1"/>
  <c r="AG11" i="10" a="1"/>
  <c r="AG11" i="10" s="1"/>
  <c r="AH11" i="10" a="1"/>
  <c r="AH11" i="10" s="1"/>
  <c r="AI11" i="10" a="1"/>
  <c r="AI11" i="10" s="1"/>
  <c r="AJ11" i="10" a="1"/>
  <c r="AJ11" i="10" s="1"/>
  <c r="AK11" i="10" a="1"/>
  <c r="AK11" i="10" s="1"/>
  <c r="AL11" i="10" a="1"/>
  <c r="AL11" i="10" s="1"/>
  <c r="AM11" i="10" a="1"/>
  <c r="AM11" i="10" s="1"/>
  <c r="AN11" i="10" a="1"/>
  <c r="AN11" i="10" s="1"/>
  <c r="AO11" i="10" a="1"/>
  <c r="AO11" i="10" s="1"/>
  <c r="AP11" i="10" a="1"/>
  <c r="AP11" i="10" s="1"/>
  <c r="AQ11" i="10" a="1"/>
  <c r="AQ11" i="10" s="1"/>
  <c r="AR11" i="10" a="1"/>
  <c r="AR11" i="10" s="1"/>
  <c r="AS11" i="10" a="1"/>
  <c r="AS11" i="10" s="1"/>
  <c r="AT11" i="10" a="1"/>
  <c r="AT11" i="10" s="1"/>
  <c r="AU11" i="10" a="1"/>
  <c r="AU11" i="10" s="1"/>
  <c r="AV11" i="10" a="1"/>
  <c r="AV11" i="10" s="1"/>
  <c r="AW11" i="10" a="1"/>
  <c r="AW11" i="10" s="1"/>
  <c r="AX11" i="10" a="1"/>
  <c r="AX11" i="10" s="1"/>
  <c r="AY11" i="10" a="1"/>
  <c r="AY11" i="10" s="1"/>
  <c r="AZ11" i="10" a="1"/>
  <c r="AZ11" i="10" s="1"/>
  <c r="BA11" i="10" a="1"/>
  <c r="BA11" i="10" s="1"/>
  <c r="BB11" i="10" a="1"/>
  <c r="BB11" i="10" s="1"/>
  <c r="BC11" i="10" a="1"/>
  <c r="BC11" i="10" s="1"/>
  <c r="BD11" i="10" a="1"/>
  <c r="BD11" i="10" s="1"/>
  <c r="BE11" i="10" a="1"/>
  <c r="BE11" i="10" s="1"/>
  <c r="BF11" i="10" a="1"/>
  <c r="BF11" i="10" s="1"/>
  <c r="BG11" i="10" a="1"/>
  <c r="BG11" i="10" s="1"/>
  <c r="BH11" i="10" a="1"/>
  <c r="BH11" i="10" s="1"/>
  <c r="BI11" i="10" a="1"/>
  <c r="BI11" i="10" s="1"/>
  <c r="BJ11" i="10" a="1"/>
  <c r="BJ11" i="10" s="1"/>
  <c r="B12" i="10" a="1"/>
  <c r="B12" i="10" s="1"/>
  <c r="C12" i="10" a="1"/>
  <c r="C12" i="10" s="1"/>
  <c r="D12" i="10" a="1"/>
  <c r="D12" i="10" s="1"/>
  <c r="E12" i="10" a="1"/>
  <c r="E12" i="10" s="1"/>
  <c r="F12" i="10" a="1"/>
  <c r="F12" i="10" s="1"/>
  <c r="G12" i="10" a="1"/>
  <c r="G12" i="10" s="1"/>
  <c r="H12" i="10" a="1"/>
  <c r="H12" i="10" s="1"/>
  <c r="I12" i="10" a="1"/>
  <c r="I12" i="10" s="1"/>
  <c r="J12" i="10" a="1"/>
  <c r="J12" i="10" s="1"/>
  <c r="K12" i="10" a="1"/>
  <c r="K12" i="10" s="1"/>
  <c r="L12" i="10" a="1"/>
  <c r="L12" i="10" s="1"/>
  <c r="M12" i="10" a="1"/>
  <c r="M12" i="10" s="1"/>
  <c r="N12" i="10" a="1"/>
  <c r="N12" i="10" s="1"/>
  <c r="O12" i="10" a="1"/>
  <c r="O12" i="10" s="1"/>
  <c r="P12" i="10" a="1"/>
  <c r="P12" i="10" s="1"/>
  <c r="Q12" i="10" a="1"/>
  <c r="Q12" i="10" s="1"/>
  <c r="R12" i="10" a="1"/>
  <c r="R12" i="10" s="1"/>
  <c r="S12" i="10" a="1"/>
  <c r="S12" i="10" s="1"/>
  <c r="T12" i="10" a="1"/>
  <c r="T12" i="10" s="1"/>
  <c r="U12" i="10" a="1"/>
  <c r="U12" i="10" s="1"/>
  <c r="V12" i="10" a="1"/>
  <c r="V12" i="10" s="1"/>
  <c r="W12" i="10" a="1"/>
  <c r="W12" i="10" s="1"/>
  <c r="X12" i="10" a="1"/>
  <c r="X12" i="10" s="1"/>
  <c r="Y12" i="10" a="1"/>
  <c r="Y12" i="10" s="1"/>
  <c r="Z12" i="10" a="1"/>
  <c r="Z12" i="10" s="1"/>
  <c r="AA12" i="10" a="1"/>
  <c r="AA12" i="10" s="1"/>
  <c r="AB12" i="10" a="1"/>
  <c r="AB12" i="10" s="1"/>
  <c r="AC12" i="10" a="1"/>
  <c r="AC12" i="10" s="1"/>
  <c r="AD12" i="10" a="1"/>
  <c r="AD12" i="10" s="1"/>
  <c r="AE12" i="10" a="1"/>
  <c r="AE12" i="10" s="1"/>
  <c r="AF12" i="10" a="1"/>
  <c r="AF12" i="10" s="1"/>
  <c r="AG12" i="10" a="1"/>
  <c r="AG12" i="10" s="1"/>
  <c r="AH12" i="10" a="1"/>
  <c r="AH12" i="10" s="1"/>
  <c r="AI12" i="10" a="1"/>
  <c r="AI12" i="10" s="1"/>
  <c r="AJ12" i="10" a="1"/>
  <c r="AJ12" i="10" s="1"/>
  <c r="AK12" i="10" a="1"/>
  <c r="AK12" i="10" s="1"/>
  <c r="AL12" i="10" a="1"/>
  <c r="AL12" i="10" s="1"/>
  <c r="AM12" i="10" a="1"/>
  <c r="AM12" i="10" s="1"/>
  <c r="AN12" i="10" a="1"/>
  <c r="AN12" i="10" s="1"/>
  <c r="AO12" i="10" a="1"/>
  <c r="AO12" i="10" s="1"/>
  <c r="AP12" i="10" a="1"/>
  <c r="AP12" i="10" s="1"/>
  <c r="AQ12" i="10" a="1"/>
  <c r="AQ12" i="10" s="1"/>
  <c r="AR12" i="10" a="1"/>
  <c r="AR12" i="10" s="1"/>
  <c r="AS12" i="10" a="1"/>
  <c r="AS12" i="10" s="1"/>
  <c r="AT12" i="10" a="1"/>
  <c r="AT12" i="10" s="1"/>
  <c r="AU12" i="10" a="1"/>
  <c r="AU12" i="10" s="1"/>
  <c r="AV12" i="10" a="1"/>
  <c r="AV12" i="10" s="1"/>
  <c r="AW12" i="10" a="1"/>
  <c r="AW12" i="10" s="1"/>
  <c r="AX12" i="10" a="1"/>
  <c r="AX12" i="10" s="1"/>
  <c r="AY12" i="10" a="1"/>
  <c r="AY12" i="10" s="1"/>
  <c r="AZ12" i="10" a="1"/>
  <c r="AZ12" i="10" s="1"/>
  <c r="BA12" i="10" a="1"/>
  <c r="BA12" i="10" s="1"/>
  <c r="BB12" i="10" a="1"/>
  <c r="BB12" i="10" s="1"/>
  <c r="BC12" i="10" a="1"/>
  <c r="BC12" i="10" s="1"/>
  <c r="BD12" i="10" a="1"/>
  <c r="BD12" i="10" s="1"/>
  <c r="BE12" i="10" a="1"/>
  <c r="BE12" i="10" s="1"/>
  <c r="BF12" i="10" a="1"/>
  <c r="BF12" i="10" s="1"/>
  <c r="BG12" i="10" a="1"/>
  <c r="BG12" i="10" s="1"/>
  <c r="BH12" i="10" a="1"/>
  <c r="BH12" i="10" s="1"/>
  <c r="BI12" i="10" a="1"/>
  <c r="BI12" i="10" s="1"/>
  <c r="BJ12" i="10" a="1"/>
  <c r="BJ12" i="10" s="1"/>
  <c r="B13" i="10" a="1"/>
  <c r="B13" i="10" s="1"/>
  <c r="C13" i="10" a="1"/>
  <c r="C13" i="10" s="1"/>
  <c r="D13" i="10" a="1"/>
  <c r="D13" i="10" s="1"/>
  <c r="E13" i="10" a="1"/>
  <c r="E13" i="10" s="1"/>
  <c r="F13" i="10" a="1"/>
  <c r="F13" i="10" s="1"/>
  <c r="G13" i="10" a="1"/>
  <c r="G13" i="10" s="1"/>
  <c r="H13" i="10" a="1"/>
  <c r="H13" i="10" s="1"/>
  <c r="I13" i="10" a="1"/>
  <c r="I13" i="10" s="1"/>
  <c r="J13" i="10" a="1"/>
  <c r="J13" i="10" s="1"/>
  <c r="K13" i="10" a="1"/>
  <c r="K13" i="10" s="1"/>
  <c r="L13" i="10" a="1"/>
  <c r="L13" i="10" s="1"/>
  <c r="M13" i="10" a="1"/>
  <c r="M13" i="10" s="1"/>
  <c r="N13" i="10" a="1"/>
  <c r="N13" i="10" s="1"/>
  <c r="O13" i="10" a="1"/>
  <c r="O13" i="10" s="1"/>
  <c r="P13" i="10" a="1"/>
  <c r="P13" i="10" s="1"/>
  <c r="Q13" i="10" a="1"/>
  <c r="Q13" i="10" s="1"/>
  <c r="R13" i="10" a="1"/>
  <c r="R13" i="10" s="1"/>
  <c r="S13" i="10" a="1"/>
  <c r="S13" i="10" s="1"/>
  <c r="T13" i="10" a="1"/>
  <c r="T13" i="10" s="1"/>
  <c r="U13" i="10" a="1"/>
  <c r="U13" i="10" s="1"/>
  <c r="V13" i="10" a="1"/>
  <c r="V13" i="10" s="1"/>
  <c r="W13" i="10" a="1"/>
  <c r="W13" i="10" s="1"/>
  <c r="X13" i="10" a="1"/>
  <c r="X13" i="10" s="1"/>
  <c r="Y13" i="10" a="1"/>
  <c r="Y13" i="10" s="1"/>
  <c r="Z13" i="10" a="1"/>
  <c r="Z13" i="10" s="1"/>
  <c r="AA13" i="10" a="1"/>
  <c r="AA13" i="10" s="1"/>
  <c r="AB13" i="10" a="1"/>
  <c r="AB13" i="10" s="1"/>
  <c r="AC13" i="10" a="1"/>
  <c r="AC13" i="10" s="1"/>
  <c r="AD13" i="10" a="1"/>
  <c r="AD13" i="10" s="1"/>
  <c r="AE13" i="10" a="1"/>
  <c r="AE13" i="10" s="1"/>
  <c r="AF13" i="10" a="1"/>
  <c r="AF13" i="10" s="1"/>
  <c r="AG13" i="10" a="1"/>
  <c r="AG13" i="10" s="1"/>
  <c r="AH13" i="10" a="1"/>
  <c r="AH13" i="10" s="1"/>
  <c r="AI13" i="10" a="1"/>
  <c r="AI13" i="10" s="1"/>
  <c r="AJ13" i="10" a="1"/>
  <c r="AJ13" i="10" s="1"/>
  <c r="AK13" i="10" a="1"/>
  <c r="AK13" i="10" s="1"/>
  <c r="AL13" i="10" a="1"/>
  <c r="AL13" i="10" s="1"/>
  <c r="AM13" i="10" a="1"/>
  <c r="AM13" i="10" s="1"/>
  <c r="AN13" i="10" a="1"/>
  <c r="AN13" i="10" s="1"/>
  <c r="AO13" i="10" a="1"/>
  <c r="AO13" i="10" s="1"/>
  <c r="AP13" i="10" a="1"/>
  <c r="AP13" i="10" s="1"/>
  <c r="AQ13" i="10" a="1"/>
  <c r="AQ13" i="10" s="1"/>
  <c r="AR13" i="10" a="1"/>
  <c r="AR13" i="10" s="1"/>
  <c r="AS13" i="10" a="1"/>
  <c r="AS13" i="10" s="1"/>
  <c r="AT13" i="10" a="1"/>
  <c r="AT13" i="10" s="1"/>
  <c r="AU13" i="10" a="1"/>
  <c r="AU13" i="10" s="1"/>
  <c r="AV13" i="10" a="1"/>
  <c r="AV13" i="10" s="1"/>
  <c r="AW13" i="10" a="1"/>
  <c r="AW13" i="10" s="1"/>
  <c r="AX13" i="10" a="1"/>
  <c r="AX13" i="10" s="1"/>
  <c r="AY13" i="10" a="1"/>
  <c r="AY13" i="10" s="1"/>
  <c r="AZ13" i="10" a="1"/>
  <c r="AZ13" i="10" s="1"/>
  <c r="BA13" i="10" a="1"/>
  <c r="BA13" i="10" s="1"/>
  <c r="BB13" i="10" a="1"/>
  <c r="BB13" i="10" s="1"/>
  <c r="BC13" i="10" a="1"/>
  <c r="BC13" i="10" s="1"/>
  <c r="BD13" i="10" a="1"/>
  <c r="BD13" i="10" s="1"/>
  <c r="BE13" i="10" a="1"/>
  <c r="BE13" i="10" s="1"/>
  <c r="BF13" i="10" a="1"/>
  <c r="BF13" i="10" s="1"/>
  <c r="BG13" i="10" a="1"/>
  <c r="BG13" i="10" s="1"/>
  <c r="BH13" i="10" a="1"/>
  <c r="BH13" i="10" s="1"/>
  <c r="BI13" i="10" a="1"/>
  <c r="BI13" i="10" s="1"/>
  <c r="BJ13" i="10" a="1"/>
  <c r="BJ13" i="10" s="1"/>
  <c r="B14" i="10" a="1"/>
  <c r="B14" i="10" s="1"/>
  <c r="C14" i="10" a="1"/>
  <c r="C14" i="10" s="1"/>
  <c r="D14" i="10" a="1"/>
  <c r="D14" i="10" s="1"/>
  <c r="E14" i="10" a="1"/>
  <c r="E14" i="10" s="1"/>
  <c r="F14" i="10" a="1"/>
  <c r="F14" i="10" s="1"/>
  <c r="G14" i="10" a="1"/>
  <c r="G14" i="10" s="1"/>
  <c r="H14" i="10" a="1"/>
  <c r="H14" i="10" s="1"/>
  <c r="I14" i="10" a="1"/>
  <c r="I14" i="10" s="1"/>
  <c r="J14" i="10" a="1"/>
  <c r="J14" i="10" s="1"/>
  <c r="K14" i="10" a="1"/>
  <c r="K14" i="10" s="1"/>
  <c r="L14" i="10" a="1"/>
  <c r="L14" i="10" s="1"/>
  <c r="M14" i="10" a="1"/>
  <c r="M14" i="10" s="1"/>
  <c r="N14" i="10" a="1"/>
  <c r="N14" i="10" s="1"/>
  <c r="O14" i="10" a="1"/>
  <c r="O14" i="10" s="1"/>
  <c r="P14" i="10" a="1"/>
  <c r="P14" i="10" s="1"/>
  <c r="Q14" i="10" a="1"/>
  <c r="Q14" i="10" s="1"/>
  <c r="R14" i="10" a="1"/>
  <c r="R14" i="10" s="1"/>
  <c r="S14" i="10" a="1"/>
  <c r="S14" i="10" s="1"/>
  <c r="T14" i="10" a="1"/>
  <c r="T14" i="10" s="1"/>
  <c r="U14" i="10" a="1"/>
  <c r="U14" i="10" s="1"/>
  <c r="V14" i="10" a="1"/>
  <c r="V14" i="10" s="1"/>
  <c r="W14" i="10" a="1"/>
  <c r="W14" i="10" s="1"/>
  <c r="X14" i="10" a="1"/>
  <c r="X14" i="10" s="1"/>
  <c r="Y14" i="10" a="1"/>
  <c r="Y14" i="10" s="1"/>
  <c r="Z14" i="10" a="1"/>
  <c r="Z14" i="10" s="1"/>
  <c r="AA14" i="10" a="1"/>
  <c r="AA14" i="10" s="1"/>
  <c r="AB14" i="10" a="1"/>
  <c r="AB14" i="10" s="1"/>
  <c r="AC14" i="10" a="1"/>
  <c r="AC14" i="10" s="1"/>
  <c r="AD14" i="10" a="1"/>
  <c r="AD14" i="10" s="1"/>
  <c r="AE14" i="10" a="1"/>
  <c r="AE14" i="10" s="1"/>
  <c r="AF14" i="10" a="1"/>
  <c r="AF14" i="10" s="1"/>
  <c r="AG14" i="10" a="1"/>
  <c r="AG14" i="10" s="1"/>
  <c r="AH14" i="10" a="1"/>
  <c r="AH14" i="10" s="1"/>
  <c r="AI14" i="10" a="1"/>
  <c r="AI14" i="10" s="1"/>
  <c r="AJ14" i="10" a="1"/>
  <c r="AJ14" i="10" s="1"/>
  <c r="AK14" i="10" a="1"/>
  <c r="AK14" i="10" s="1"/>
  <c r="AL14" i="10" a="1"/>
  <c r="AL14" i="10" s="1"/>
  <c r="AM14" i="10" a="1"/>
  <c r="AM14" i="10" s="1"/>
  <c r="AN14" i="10" a="1"/>
  <c r="AN14" i="10" s="1"/>
  <c r="AO14" i="10" a="1"/>
  <c r="AO14" i="10" s="1"/>
  <c r="AP14" i="10" a="1"/>
  <c r="AP14" i="10" s="1"/>
  <c r="AQ14" i="10" a="1"/>
  <c r="AQ14" i="10" s="1"/>
  <c r="AR14" i="10" a="1"/>
  <c r="AR14" i="10" s="1"/>
  <c r="AS14" i="10" a="1"/>
  <c r="AS14" i="10" s="1"/>
  <c r="AT14" i="10" a="1"/>
  <c r="AT14" i="10" s="1"/>
  <c r="AU14" i="10" a="1"/>
  <c r="AU14" i="10" s="1"/>
  <c r="AV14" i="10" a="1"/>
  <c r="AV14" i="10" s="1"/>
  <c r="AW14" i="10" a="1"/>
  <c r="AW14" i="10" s="1"/>
  <c r="AX14" i="10" a="1"/>
  <c r="AX14" i="10" s="1"/>
  <c r="AY14" i="10" a="1"/>
  <c r="AY14" i="10" s="1"/>
  <c r="AZ14" i="10" a="1"/>
  <c r="AZ14" i="10" s="1"/>
  <c r="BA14" i="10" a="1"/>
  <c r="BA14" i="10" s="1"/>
  <c r="BB14" i="10" a="1"/>
  <c r="BB14" i="10" s="1"/>
  <c r="BC14" i="10" a="1"/>
  <c r="BC14" i="10" s="1"/>
  <c r="BD14" i="10" a="1"/>
  <c r="BD14" i="10" s="1"/>
  <c r="BE14" i="10" a="1"/>
  <c r="BE14" i="10" s="1"/>
  <c r="BF14" i="10" a="1"/>
  <c r="BF14" i="10" s="1"/>
  <c r="BG14" i="10" a="1"/>
  <c r="BG14" i="10" s="1"/>
  <c r="BH14" i="10" a="1"/>
  <c r="BH14" i="10" s="1"/>
  <c r="BI14" i="10" a="1"/>
  <c r="BI14" i="10" s="1"/>
  <c r="BJ14" i="10" a="1"/>
  <c r="BJ14" i="10" s="1"/>
  <c r="B15" i="10" a="1"/>
  <c r="B15" i="10" s="1"/>
  <c r="C15" i="10" a="1"/>
  <c r="C15" i="10" s="1"/>
  <c r="D15" i="10" a="1"/>
  <c r="D15" i="10" s="1"/>
  <c r="E15" i="10" a="1"/>
  <c r="E15" i="10" s="1"/>
  <c r="F15" i="10" a="1"/>
  <c r="F15" i="10" s="1"/>
  <c r="G15" i="10" a="1"/>
  <c r="G15" i="10" s="1"/>
  <c r="H15" i="10" a="1"/>
  <c r="H15" i="10" s="1"/>
  <c r="I15" i="10" a="1"/>
  <c r="I15" i="10" s="1"/>
  <c r="J15" i="10" a="1"/>
  <c r="J15" i="10" s="1"/>
  <c r="K15" i="10" a="1"/>
  <c r="K15" i="10" s="1"/>
  <c r="L15" i="10" a="1"/>
  <c r="L15" i="10" s="1"/>
  <c r="M15" i="10" a="1"/>
  <c r="M15" i="10" s="1"/>
  <c r="N15" i="10" a="1"/>
  <c r="N15" i="10" s="1"/>
  <c r="O15" i="10" a="1"/>
  <c r="O15" i="10" s="1"/>
  <c r="P15" i="10" a="1"/>
  <c r="P15" i="10" s="1"/>
  <c r="Q15" i="10" a="1"/>
  <c r="Q15" i="10" s="1"/>
  <c r="R15" i="10" a="1"/>
  <c r="R15" i="10" s="1"/>
  <c r="S15" i="10" a="1"/>
  <c r="S15" i="10" s="1"/>
  <c r="T15" i="10" a="1"/>
  <c r="T15" i="10" s="1"/>
  <c r="U15" i="10" a="1"/>
  <c r="U15" i="10" s="1"/>
  <c r="V15" i="10" a="1"/>
  <c r="V15" i="10" s="1"/>
  <c r="W15" i="10" a="1"/>
  <c r="W15" i="10" s="1"/>
  <c r="X15" i="10" a="1"/>
  <c r="X15" i="10" s="1"/>
  <c r="Y15" i="10" a="1"/>
  <c r="Y15" i="10" s="1"/>
  <c r="Z15" i="10" a="1"/>
  <c r="Z15" i="10" s="1"/>
  <c r="AA15" i="10" a="1"/>
  <c r="AA15" i="10" s="1"/>
  <c r="AB15" i="10" a="1"/>
  <c r="AB15" i="10" s="1"/>
  <c r="AC15" i="10" a="1"/>
  <c r="AC15" i="10" s="1"/>
  <c r="AD15" i="10" a="1"/>
  <c r="AD15" i="10" s="1"/>
  <c r="AE15" i="10" a="1"/>
  <c r="AE15" i="10" s="1"/>
  <c r="AF15" i="10" a="1"/>
  <c r="AF15" i="10" s="1"/>
  <c r="AG15" i="10" a="1"/>
  <c r="AG15" i="10" s="1"/>
  <c r="AH15" i="10" a="1"/>
  <c r="AH15" i="10" s="1"/>
  <c r="AI15" i="10" a="1"/>
  <c r="AI15" i="10" s="1"/>
  <c r="AJ15" i="10" a="1"/>
  <c r="AJ15" i="10" s="1"/>
  <c r="AK15" i="10" a="1"/>
  <c r="AK15" i="10" s="1"/>
  <c r="AL15" i="10" a="1"/>
  <c r="AL15" i="10" s="1"/>
  <c r="AM15" i="10" a="1"/>
  <c r="AM15" i="10" s="1"/>
  <c r="AN15" i="10" a="1"/>
  <c r="AN15" i="10" s="1"/>
  <c r="AO15" i="10" a="1"/>
  <c r="AO15" i="10" s="1"/>
  <c r="AP15" i="10" a="1"/>
  <c r="AP15" i="10" s="1"/>
  <c r="AQ15" i="10" a="1"/>
  <c r="AQ15" i="10" s="1"/>
  <c r="AR15" i="10" a="1"/>
  <c r="AR15" i="10" s="1"/>
  <c r="AS15" i="10" a="1"/>
  <c r="AS15" i="10" s="1"/>
  <c r="AT15" i="10" a="1"/>
  <c r="AT15" i="10" s="1"/>
  <c r="AU15" i="10" a="1"/>
  <c r="AU15" i="10" s="1"/>
  <c r="AV15" i="10" a="1"/>
  <c r="AV15" i="10" s="1"/>
  <c r="AW15" i="10" a="1"/>
  <c r="AW15" i="10" s="1"/>
  <c r="AX15" i="10" a="1"/>
  <c r="AX15" i="10" s="1"/>
  <c r="AY15" i="10" a="1"/>
  <c r="AY15" i="10" s="1"/>
  <c r="AZ15" i="10" a="1"/>
  <c r="AZ15" i="10" s="1"/>
  <c r="BA15" i="10" a="1"/>
  <c r="BA15" i="10" s="1"/>
  <c r="BB15" i="10" a="1"/>
  <c r="BB15" i="10" s="1"/>
  <c r="BC15" i="10" a="1"/>
  <c r="BC15" i="10" s="1"/>
  <c r="BD15" i="10" a="1"/>
  <c r="BD15" i="10" s="1"/>
  <c r="BE15" i="10" a="1"/>
  <c r="BE15" i="10" s="1"/>
  <c r="BF15" i="10" a="1"/>
  <c r="BF15" i="10" s="1"/>
  <c r="BG15" i="10" a="1"/>
  <c r="BG15" i="10" s="1"/>
  <c r="BH15" i="10" a="1"/>
  <c r="BH15" i="10" s="1"/>
  <c r="BI15" i="10" a="1"/>
  <c r="BI15" i="10" s="1"/>
  <c r="BJ15" i="10" a="1"/>
  <c r="BJ15" i="10" s="1"/>
  <c r="B16" i="10" a="1"/>
  <c r="B16" i="10" s="1"/>
  <c r="C16" i="10" a="1"/>
  <c r="C16" i="10" s="1"/>
  <c r="D16" i="10" a="1"/>
  <c r="D16" i="10" s="1"/>
  <c r="E16" i="10" a="1"/>
  <c r="E16" i="10" s="1"/>
  <c r="F16" i="10" a="1"/>
  <c r="F16" i="10" s="1"/>
  <c r="G16" i="10" a="1"/>
  <c r="G16" i="10" s="1"/>
  <c r="H16" i="10" a="1"/>
  <c r="H16" i="10" s="1"/>
  <c r="I16" i="10" a="1"/>
  <c r="I16" i="10" s="1"/>
  <c r="J16" i="10" a="1"/>
  <c r="J16" i="10" s="1"/>
  <c r="K16" i="10" a="1"/>
  <c r="K16" i="10" s="1"/>
  <c r="L16" i="10" a="1"/>
  <c r="L16" i="10" s="1"/>
  <c r="M16" i="10" a="1"/>
  <c r="M16" i="10" s="1"/>
  <c r="N16" i="10" a="1"/>
  <c r="N16" i="10" s="1"/>
  <c r="O16" i="10" a="1"/>
  <c r="O16" i="10" s="1"/>
  <c r="P16" i="10" a="1"/>
  <c r="P16" i="10" s="1"/>
  <c r="Q16" i="10" a="1"/>
  <c r="Q16" i="10" s="1"/>
  <c r="R16" i="10" a="1"/>
  <c r="R16" i="10" s="1"/>
  <c r="S16" i="10" a="1"/>
  <c r="S16" i="10" s="1"/>
  <c r="T16" i="10" a="1"/>
  <c r="T16" i="10" s="1"/>
  <c r="U16" i="10" a="1"/>
  <c r="U16" i="10" s="1"/>
  <c r="V16" i="10" a="1"/>
  <c r="V16" i="10" s="1"/>
  <c r="W16" i="10" a="1"/>
  <c r="W16" i="10" s="1"/>
  <c r="X16" i="10" a="1"/>
  <c r="X16" i="10" s="1"/>
  <c r="Y16" i="10" a="1"/>
  <c r="Y16" i="10" s="1"/>
  <c r="Z16" i="10" a="1"/>
  <c r="Z16" i="10" s="1"/>
  <c r="AA16" i="10" a="1"/>
  <c r="AA16" i="10" s="1"/>
  <c r="AB16" i="10" a="1"/>
  <c r="AB16" i="10" s="1"/>
  <c r="AC16" i="10" a="1"/>
  <c r="AC16" i="10" s="1"/>
  <c r="AD16" i="10" a="1"/>
  <c r="AD16" i="10" s="1"/>
  <c r="AE16" i="10" a="1"/>
  <c r="AE16" i="10" s="1"/>
  <c r="AF16" i="10" a="1"/>
  <c r="AF16" i="10" s="1"/>
  <c r="AG16" i="10" a="1"/>
  <c r="AG16" i="10" s="1"/>
  <c r="AH16" i="10" a="1"/>
  <c r="AH16" i="10" s="1"/>
  <c r="AI16" i="10" a="1"/>
  <c r="AI16" i="10" s="1"/>
  <c r="AJ16" i="10" a="1"/>
  <c r="AJ16" i="10" s="1"/>
  <c r="AK16" i="10" a="1"/>
  <c r="AK16" i="10" s="1"/>
  <c r="AL16" i="10" a="1"/>
  <c r="AL16" i="10" s="1"/>
  <c r="AM16" i="10" a="1"/>
  <c r="AM16" i="10" s="1"/>
  <c r="AN16" i="10" a="1"/>
  <c r="AN16" i="10" s="1"/>
  <c r="AO16" i="10" a="1"/>
  <c r="AO16" i="10" s="1"/>
  <c r="AP16" i="10" a="1"/>
  <c r="AP16" i="10" s="1"/>
  <c r="AQ16" i="10" a="1"/>
  <c r="AQ16" i="10" s="1"/>
  <c r="AR16" i="10" a="1"/>
  <c r="AR16" i="10" s="1"/>
  <c r="AS16" i="10" a="1"/>
  <c r="AS16" i="10" s="1"/>
  <c r="AT16" i="10" a="1"/>
  <c r="AT16" i="10" s="1"/>
  <c r="AU16" i="10" a="1"/>
  <c r="AU16" i="10" s="1"/>
  <c r="AV16" i="10" a="1"/>
  <c r="AV16" i="10" s="1"/>
  <c r="AW16" i="10" a="1"/>
  <c r="AW16" i="10" s="1"/>
  <c r="AX16" i="10" a="1"/>
  <c r="AX16" i="10" s="1"/>
  <c r="AY16" i="10" a="1"/>
  <c r="AY16" i="10" s="1"/>
  <c r="AZ16" i="10" a="1"/>
  <c r="AZ16" i="10" s="1"/>
  <c r="BA16" i="10" a="1"/>
  <c r="BA16" i="10" s="1"/>
  <c r="BB16" i="10" a="1"/>
  <c r="BB16" i="10" s="1"/>
  <c r="BC16" i="10" a="1"/>
  <c r="BC16" i="10" s="1"/>
  <c r="BD16" i="10" a="1"/>
  <c r="BD16" i="10" s="1"/>
  <c r="BE16" i="10" a="1"/>
  <c r="BE16" i="10" s="1"/>
  <c r="BF16" i="10" a="1"/>
  <c r="BF16" i="10" s="1"/>
  <c r="BG16" i="10" a="1"/>
  <c r="BG16" i="10" s="1"/>
  <c r="BH16" i="10" a="1"/>
  <c r="BH16" i="10" s="1"/>
  <c r="BI16" i="10" a="1"/>
  <c r="BI16" i="10" s="1"/>
  <c r="BJ16" i="10" a="1"/>
  <c r="BJ16" i="10" s="1"/>
  <c r="B17" i="10" a="1"/>
  <c r="B17" i="10" s="1"/>
  <c r="C17" i="10" a="1"/>
  <c r="C17" i="10" s="1"/>
  <c r="D17" i="10" a="1"/>
  <c r="D17" i="10" s="1"/>
  <c r="E17" i="10" a="1"/>
  <c r="E17" i="10" s="1"/>
  <c r="F17" i="10" a="1"/>
  <c r="F17" i="10" s="1"/>
  <c r="G17" i="10" a="1"/>
  <c r="G17" i="10" s="1"/>
  <c r="H17" i="10" a="1"/>
  <c r="H17" i="10" s="1"/>
  <c r="I17" i="10" a="1"/>
  <c r="I17" i="10" s="1"/>
  <c r="J17" i="10" a="1"/>
  <c r="J17" i="10" s="1"/>
  <c r="K17" i="10" a="1"/>
  <c r="K17" i="10" s="1"/>
  <c r="L17" i="10" a="1"/>
  <c r="L17" i="10" s="1"/>
  <c r="M17" i="10" a="1"/>
  <c r="M17" i="10" s="1"/>
  <c r="N17" i="10" a="1"/>
  <c r="N17" i="10" s="1"/>
  <c r="O17" i="10" a="1"/>
  <c r="O17" i="10" s="1"/>
  <c r="P17" i="10" a="1"/>
  <c r="P17" i="10" s="1"/>
  <c r="Q17" i="10" a="1"/>
  <c r="Q17" i="10" s="1"/>
  <c r="R17" i="10" a="1"/>
  <c r="R17" i="10" s="1"/>
  <c r="S17" i="10" a="1"/>
  <c r="S17" i="10" s="1"/>
  <c r="T17" i="10" a="1"/>
  <c r="T17" i="10" s="1"/>
  <c r="U17" i="10" a="1"/>
  <c r="U17" i="10" s="1"/>
  <c r="V17" i="10" a="1"/>
  <c r="V17" i="10" s="1"/>
  <c r="W17" i="10" a="1"/>
  <c r="W17" i="10" s="1"/>
  <c r="X17" i="10" a="1"/>
  <c r="X17" i="10" s="1"/>
  <c r="Y17" i="10" a="1"/>
  <c r="Y17" i="10" s="1"/>
  <c r="Z17" i="10" a="1"/>
  <c r="Z17" i="10" s="1"/>
  <c r="AA17" i="10" a="1"/>
  <c r="AA17" i="10" s="1"/>
  <c r="AB17" i="10" a="1"/>
  <c r="AB17" i="10" s="1"/>
  <c r="AC17" i="10" a="1"/>
  <c r="AC17" i="10" s="1"/>
  <c r="AD17" i="10" a="1"/>
  <c r="AD17" i="10" s="1"/>
  <c r="AE17" i="10" a="1"/>
  <c r="AE17" i="10" s="1"/>
  <c r="AF17" i="10" a="1"/>
  <c r="AF17" i="10" s="1"/>
  <c r="AG17" i="10" a="1"/>
  <c r="AG17" i="10" s="1"/>
  <c r="AH17" i="10" a="1"/>
  <c r="AH17" i="10" s="1"/>
  <c r="AI17" i="10" a="1"/>
  <c r="AI17" i="10" s="1"/>
  <c r="AJ17" i="10" a="1"/>
  <c r="AJ17" i="10" s="1"/>
  <c r="AK17" i="10" a="1"/>
  <c r="AK17" i="10" s="1"/>
  <c r="AL17" i="10" a="1"/>
  <c r="AL17" i="10" s="1"/>
  <c r="AM17" i="10" a="1"/>
  <c r="AM17" i="10" s="1"/>
  <c r="AN17" i="10" a="1"/>
  <c r="AN17" i="10" s="1"/>
  <c r="AO17" i="10" a="1"/>
  <c r="AO17" i="10" s="1"/>
  <c r="AP17" i="10" a="1"/>
  <c r="AP17" i="10" s="1"/>
  <c r="AQ17" i="10" a="1"/>
  <c r="AQ17" i="10" s="1"/>
  <c r="AR17" i="10" a="1"/>
  <c r="AR17" i="10" s="1"/>
  <c r="AS17" i="10" a="1"/>
  <c r="AS17" i="10" s="1"/>
  <c r="AT17" i="10" a="1"/>
  <c r="AT17" i="10" s="1"/>
  <c r="AU17" i="10" a="1"/>
  <c r="AU17" i="10" s="1"/>
  <c r="AV17" i="10" a="1"/>
  <c r="AV17" i="10" s="1"/>
  <c r="AW17" i="10" a="1"/>
  <c r="AW17" i="10" s="1"/>
  <c r="AX17" i="10" a="1"/>
  <c r="AX17" i="10" s="1"/>
  <c r="AY17" i="10" a="1"/>
  <c r="AY17" i="10" s="1"/>
  <c r="AZ17" i="10" a="1"/>
  <c r="AZ17" i="10" s="1"/>
  <c r="BA17" i="10" a="1"/>
  <c r="BA17" i="10" s="1"/>
  <c r="BB17" i="10" a="1"/>
  <c r="BB17" i="10" s="1"/>
  <c r="BC17" i="10" a="1"/>
  <c r="BC17" i="10" s="1"/>
  <c r="BD17" i="10" a="1"/>
  <c r="BD17" i="10" s="1"/>
  <c r="BE17" i="10" a="1"/>
  <c r="BE17" i="10" s="1"/>
  <c r="BF17" i="10" a="1"/>
  <c r="BF17" i="10" s="1"/>
  <c r="BG17" i="10" a="1"/>
  <c r="BG17" i="10" s="1"/>
  <c r="BH17" i="10" a="1"/>
  <c r="BH17" i="10" s="1"/>
  <c r="BI17" i="10" a="1"/>
  <c r="BI17" i="10" s="1"/>
  <c r="BJ17" i="10" a="1"/>
  <c r="BJ17" i="10" s="1"/>
  <c r="B18" i="10" a="1"/>
  <c r="B18" i="10" s="1"/>
  <c r="C18" i="10" a="1"/>
  <c r="C18" i="10" s="1"/>
  <c r="D18" i="10" a="1"/>
  <c r="D18" i="10" s="1"/>
  <c r="E18" i="10" a="1"/>
  <c r="E18" i="10" s="1"/>
  <c r="F18" i="10" a="1"/>
  <c r="F18" i="10" s="1"/>
  <c r="G18" i="10" a="1"/>
  <c r="G18" i="10" s="1"/>
  <c r="H18" i="10" a="1"/>
  <c r="H18" i="10" s="1"/>
  <c r="I18" i="10" a="1"/>
  <c r="I18" i="10" s="1"/>
  <c r="J18" i="10" a="1"/>
  <c r="J18" i="10" s="1"/>
  <c r="K18" i="10" a="1"/>
  <c r="K18" i="10" s="1"/>
  <c r="L18" i="10" a="1"/>
  <c r="L18" i="10" s="1"/>
  <c r="M18" i="10" a="1"/>
  <c r="M18" i="10" s="1"/>
  <c r="N18" i="10" a="1"/>
  <c r="N18" i="10" s="1"/>
  <c r="O18" i="10" a="1"/>
  <c r="O18" i="10" s="1"/>
  <c r="P18" i="10" a="1"/>
  <c r="P18" i="10" s="1"/>
  <c r="Q18" i="10" a="1"/>
  <c r="Q18" i="10" s="1"/>
  <c r="R18" i="10" a="1"/>
  <c r="R18" i="10" s="1"/>
  <c r="S18" i="10" a="1"/>
  <c r="S18" i="10" s="1"/>
  <c r="T18" i="10" a="1"/>
  <c r="T18" i="10" s="1"/>
  <c r="U18" i="10" a="1"/>
  <c r="U18" i="10" s="1"/>
  <c r="V18" i="10" a="1"/>
  <c r="V18" i="10" s="1"/>
  <c r="W18" i="10" a="1"/>
  <c r="W18" i="10" s="1"/>
  <c r="X18" i="10" a="1"/>
  <c r="X18" i="10" s="1"/>
  <c r="Y18" i="10" a="1"/>
  <c r="Y18" i="10" s="1"/>
  <c r="Z18" i="10" a="1"/>
  <c r="Z18" i="10" s="1"/>
  <c r="AA18" i="10" a="1"/>
  <c r="AA18" i="10" s="1"/>
  <c r="AB18" i="10" a="1"/>
  <c r="AB18" i="10" s="1"/>
  <c r="AC18" i="10" a="1"/>
  <c r="AC18" i="10" s="1"/>
  <c r="AD18" i="10" a="1"/>
  <c r="AD18" i="10" s="1"/>
  <c r="AE18" i="10" a="1"/>
  <c r="AE18" i="10" s="1"/>
  <c r="AF18" i="10" a="1"/>
  <c r="AF18" i="10" s="1"/>
  <c r="AG18" i="10" a="1"/>
  <c r="AG18" i="10" s="1"/>
  <c r="AH18" i="10" a="1"/>
  <c r="AH18" i="10" s="1"/>
  <c r="AI18" i="10" a="1"/>
  <c r="AI18" i="10" s="1"/>
  <c r="AJ18" i="10" a="1"/>
  <c r="AJ18" i="10" s="1"/>
  <c r="AK18" i="10" a="1"/>
  <c r="AK18" i="10" s="1"/>
  <c r="AL18" i="10" a="1"/>
  <c r="AL18" i="10" s="1"/>
  <c r="AM18" i="10" a="1"/>
  <c r="AM18" i="10" s="1"/>
  <c r="AN18" i="10" a="1"/>
  <c r="AN18" i="10" s="1"/>
  <c r="AO18" i="10" a="1"/>
  <c r="AO18" i="10" s="1"/>
  <c r="AP18" i="10" a="1"/>
  <c r="AP18" i="10" s="1"/>
  <c r="AQ18" i="10" a="1"/>
  <c r="AQ18" i="10" s="1"/>
  <c r="AR18" i="10" a="1"/>
  <c r="AR18" i="10" s="1"/>
  <c r="AS18" i="10" a="1"/>
  <c r="AS18" i="10" s="1"/>
  <c r="AT18" i="10" a="1"/>
  <c r="AT18" i="10" s="1"/>
  <c r="AU18" i="10" a="1"/>
  <c r="AU18" i="10" s="1"/>
  <c r="AV18" i="10" a="1"/>
  <c r="AV18" i="10" s="1"/>
  <c r="AW18" i="10" a="1"/>
  <c r="AW18" i="10" s="1"/>
  <c r="AX18" i="10" a="1"/>
  <c r="AX18" i="10" s="1"/>
  <c r="AY18" i="10" a="1"/>
  <c r="AY18" i="10" s="1"/>
  <c r="AZ18" i="10" a="1"/>
  <c r="AZ18" i="10" s="1"/>
  <c r="BA18" i="10" a="1"/>
  <c r="BA18" i="10" s="1"/>
  <c r="BB18" i="10" a="1"/>
  <c r="BB18" i="10" s="1"/>
  <c r="BC18" i="10" a="1"/>
  <c r="BC18" i="10" s="1"/>
  <c r="BD18" i="10" a="1"/>
  <c r="BD18" i="10" s="1"/>
  <c r="BE18" i="10" a="1"/>
  <c r="BE18" i="10" s="1"/>
  <c r="BF18" i="10" a="1"/>
  <c r="BF18" i="10" s="1"/>
  <c r="BG18" i="10" a="1"/>
  <c r="BG18" i="10" s="1"/>
  <c r="BH18" i="10" a="1"/>
  <c r="BH18" i="10" s="1"/>
  <c r="BI18" i="10" a="1"/>
  <c r="BI18" i="10" s="1"/>
  <c r="BJ18" i="10" a="1"/>
  <c r="BJ18" i="10" s="1"/>
  <c r="B19" i="10" a="1"/>
  <c r="B19" i="10" s="1"/>
  <c r="C19" i="10" a="1"/>
  <c r="C19" i="10" s="1"/>
  <c r="D19" i="10" a="1"/>
  <c r="D19" i="10" s="1"/>
  <c r="E19" i="10" a="1"/>
  <c r="E19" i="10" s="1"/>
  <c r="F19" i="10" a="1"/>
  <c r="F19" i="10" s="1"/>
  <c r="G19" i="10" a="1"/>
  <c r="G19" i="10" s="1"/>
  <c r="H19" i="10" a="1"/>
  <c r="H19" i="10" s="1"/>
  <c r="I19" i="10" a="1"/>
  <c r="I19" i="10" s="1"/>
  <c r="J19" i="10" a="1"/>
  <c r="J19" i="10" s="1"/>
  <c r="K19" i="10" a="1"/>
  <c r="K19" i="10" s="1"/>
  <c r="L19" i="10" a="1"/>
  <c r="L19" i="10" s="1"/>
  <c r="M19" i="10" a="1"/>
  <c r="M19" i="10" s="1"/>
  <c r="N19" i="10" a="1"/>
  <c r="N19" i="10" s="1"/>
  <c r="O19" i="10" a="1"/>
  <c r="O19" i="10" s="1"/>
  <c r="P19" i="10" a="1"/>
  <c r="P19" i="10" s="1"/>
  <c r="Q19" i="10" a="1"/>
  <c r="Q19" i="10" s="1"/>
  <c r="R19" i="10" a="1"/>
  <c r="R19" i="10" s="1"/>
  <c r="S19" i="10" a="1"/>
  <c r="S19" i="10" s="1"/>
  <c r="T19" i="10" a="1"/>
  <c r="T19" i="10" s="1"/>
  <c r="U19" i="10" a="1"/>
  <c r="U19" i="10" s="1"/>
  <c r="V19" i="10" a="1"/>
  <c r="V19" i="10" s="1"/>
  <c r="W19" i="10" a="1"/>
  <c r="W19" i="10" s="1"/>
  <c r="X19" i="10" a="1"/>
  <c r="X19" i="10" s="1"/>
  <c r="Y19" i="10" a="1"/>
  <c r="Y19" i="10" s="1"/>
  <c r="Z19" i="10" a="1"/>
  <c r="Z19" i="10" s="1"/>
  <c r="AA19" i="10" a="1"/>
  <c r="AA19" i="10" s="1"/>
  <c r="AB19" i="10" a="1"/>
  <c r="AB19" i="10" s="1"/>
  <c r="AC19" i="10" a="1"/>
  <c r="AC19" i="10" s="1"/>
  <c r="AD19" i="10" a="1"/>
  <c r="AD19" i="10" s="1"/>
  <c r="AE19" i="10" a="1"/>
  <c r="AE19" i="10" s="1"/>
  <c r="AF19" i="10" a="1"/>
  <c r="AF19" i="10" s="1"/>
  <c r="AG19" i="10" a="1"/>
  <c r="AG19" i="10" s="1"/>
  <c r="AH19" i="10" a="1"/>
  <c r="AH19" i="10" s="1"/>
  <c r="AI19" i="10" a="1"/>
  <c r="AI19" i="10" s="1"/>
  <c r="AJ19" i="10" a="1"/>
  <c r="AJ19" i="10" s="1"/>
  <c r="AK19" i="10" a="1"/>
  <c r="AK19" i="10" s="1"/>
  <c r="AL19" i="10" a="1"/>
  <c r="AL19" i="10" s="1"/>
  <c r="AM19" i="10" a="1"/>
  <c r="AM19" i="10" s="1"/>
  <c r="AN19" i="10" a="1"/>
  <c r="AN19" i="10" s="1"/>
  <c r="AO19" i="10" a="1"/>
  <c r="AO19" i="10" s="1"/>
  <c r="AP19" i="10" a="1"/>
  <c r="AP19" i="10" s="1"/>
  <c r="AQ19" i="10" a="1"/>
  <c r="AQ19" i="10" s="1"/>
  <c r="AR19" i="10" a="1"/>
  <c r="AR19" i="10" s="1"/>
  <c r="AS19" i="10" a="1"/>
  <c r="AS19" i="10" s="1"/>
  <c r="AT19" i="10" a="1"/>
  <c r="AT19" i="10" s="1"/>
  <c r="AU19" i="10" a="1"/>
  <c r="AU19" i="10" s="1"/>
  <c r="AV19" i="10" a="1"/>
  <c r="AV19" i="10" s="1"/>
  <c r="AW19" i="10" a="1"/>
  <c r="AW19" i="10" s="1"/>
  <c r="AX19" i="10" a="1"/>
  <c r="AX19" i="10" s="1"/>
  <c r="AY19" i="10" a="1"/>
  <c r="AY19" i="10" s="1"/>
  <c r="AZ19" i="10" a="1"/>
  <c r="AZ19" i="10" s="1"/>
  <c r="BA19" i="10" a="1"/>
  <c r="BA19" i="10" s="1"/>
  <c r="BB19" i="10" a="1"/>
  <c r="BB19" i="10" s="1"/>
  <c r="BC19" i="10" a="1"/>
  <c r="BC19" i="10" s="1"/>
  <c r="BD19" i="10" a="1"/>
  <c r="BD19" i="10" s="1"/>
  <c r="BE19" i="10" a="1"/>
  <c r="BE19" i="10" s="1"/>
  <c r="BF19" i="10" a="1"/>
  <c r="BF19" i="10" s="1"/>
  <c r="BG19" i="10" a="1"/>
  <c r="BG19" i="10" s="1"/>
  <c r="BH19" i="10" a="1"/>
  <c r="BH19" i="10" s="1"/>
  <c r="BI19" i="10" a="1"/>
  <c r="BI19" i="10" s="1"/>
  <c r="BJ19" i="10" a="1"/>
  <c r="BJ19" i="10" s="1"/>
  <c r="B20" i="10" a="1"/>
  <c r="B20" i="10" s="1"/>
  <c r="C20" i="10" a="1"/>
  <c r="C20" i="10" s="1"/>
  <c r="D20" i="10" a="1"/>
  <c r="D20" i="10" s="1"/>
  <c r="E20" i="10" a="1"/>
  <c r="E20" i="10" s="1"/>
  <c r="F20" i="10" a="1"/>
  <c r="F20" i="10" s="1"/>
  <c r="G20" i="10" a="1"/>
  <c r="G20" i="10" s="1"/>
  <c r="H20" i="10" a="1"/>
  <c r="H20" i="10" s="1"/>
  <c r="I20" i="10" a="1"/>
  <c r="I20" i="10" s="1"/>
  <c r="J20" i="10" a="1"/>
  <c r="J20" i="10" s="1"/>
  <c r="K20" i="10" a="1"/>
  <c r="K20" i="10" s="1"/>
  <c r="L20" i="10" a="1"/>
  <c r="L20" i="10" s="1"/>
  <c r="M20" i="10" a="1"/>
  <c r="M20" i="10" s="1"/>
  <c r="N20" i="10" a="1"/>
  <c r="N20" i="10" s="1"/>
  <c r="O20" i="10" a="1"/>
  <c r="O20" i="10" s="1"/>
  <c r="P20" i="10" a="1"/>
  <c r="P20" i="10" s="1"/>
  <c r="Q20" i="10" a="1"/>
  <c r="Q20" i="10" s="1"/>
  <c r="R20" i="10" a="1"/>
  <c r="R20" i="10" s="1"/>
  <c r="S20" i="10" a="1"/>
  <c r="S20" i="10" s="1"/>
  <c r="T20" i="10" a="1"/>
  <c r="T20" i="10" s="1"/>
  <c r="U20" i="10" a="1"/>
  <c r="U20" i="10" s="1"/>
  <c r="V20" i="10" a="1"/>
  <c r="V20" i="10" s="1"/>
  <c r="W20" i="10" a="1"/>
  <c r="W20" i="10" s="1"/>
  <c r="X20" i="10" a="1"/>
  <c r="X20" i="10" s="1"/>
  <c r="Y20" i="10" a="1"/>
  <c r="Y20" i="10" s="1"/>
  <c r="Z20" i="10" a="1"/>
  <c r="Z20" i="10" s="1"/>
  <c r="AA20" i="10" a="1"/>
  <c r="AA20" i="10" s="1"/>
  <c r="AB20" i="10" a="1"/>
  <c r="AB20" i="10" s="1"/>
  <c r="AC20" i="10" a="1"/>
  <c r="AC20" i="10" s="1"/>
  <c r="AD20" i="10" a="1"/>
  <c r="AD20" i="10" s="1"/>
  <c r="AE20" i="10" a="1"/>
  <c r="AE20" i="10" s="1"/>
  <c r="AF20" i="10" a="1"/>
  <c r="AF20" i="10" s="1"/>
  <c r="AG20" i="10" a="1"/>
  <c r="AG20" i="10" s="1"/>
  <c r="AH20" i="10" a="1"/>
  <c r="AH20" i="10" s="1"/>
  <c r="AI20" i="10" a="1"/>
  <c r="AI20" i="10" s="1"/>
  <c r="AJ20" i="10" a="1"/>
  <c r="AJ20" i="10" s="1"/>
  <c r="AK20" i="10" a="1"/>
  <c r="AK20" i="10" s="1"/>
  <c r="AL20" i="10" a="1"/>
  <c r="AL20" i="10" s="1"/>
  <c r="AM20" i="10" a="1"/>
  <c r="AM20" i="10" s="1"/>
  <c r="AN20" i="10" a="1"/>
  <c r="AN20" i="10" s="1"/>
  <c r="AO20" i="10" a="1"/>
  <c r="AO20" i="10" s="1"/>
  <c r="AP20" i="10" a="1"/>
  <c r="AP20" i="10" s="1"/>
  <c r="AQ20" i="10" a="1"/>
  <c r="AQ20" i="10" s="1"/>
  <c r="AR20" i="10" a="1"/>
  <c r="AR20" i="10" s="1"/>
  <c r="AS20" i="10" a="1"/>
  <c r="AS20" i="10" s="1"/>
  <c r="AT20" i="10" a="1"/>
  <c r="AT20" i="10" s="1"/>
  <c r="AU20" i="10" a="1"/>
  <c r="AU20" i="10" s="1"/>
  <c r="AV20" i="10" a="1"/>
  <c r="AV20" i="10" s="1"/>
  <c r="AW20" i="10" a="1"/>
  <c r="AW20" i="10" s="1"/>
  <c r="AX20" i="10" a="1"/>
  <c r="AX20" i="10" s="1"/>
  <c r="AY20" i="10" a="1"/>
  <c r="AY20" i="10" s="1"/>
  <c r="AZ20" i="10" a="1"/>
  <c r="AZ20" i="10" s="1"/>
  <c r="BA20" i="10" a="1"/>
  <c r="BA20" i="10" s="1"/>
  <c r="BB20" i="10" a="1"/>
  <c r="BB20" i="10" s="1"/>
  <c r="BC20" i="10" a="1"/>
  <c r="BC20" i="10" s="1"/>
  <c r="BD20" i="10" a="1"/>
  <c r="BD20" i="10" s="1"/>
  <c r="BE20" i="10" a="1"/>
  <c r="BE20" i="10" s="1"/>
  <c r="BF20" i="10" a="1"/>
  <c r="BF20" i="10" s="1"/>
  <c r="BG20" i="10" a="1"/>
  <c r="BG20" i="10" s="1"/>
  <c r="BH20" i="10" a="1"/>
  <c r="BH20" i="10" s="1"/>
  <c r="BI20" i="10" a="1"/>
  <c r="BI20" i="10" s="1"/>
  <c r="BJ20" i="10" a="1"/>
  <c r="BJ20" i="10" s="1"/>
  <c r="B21" i="10" a="1"/>
  <c r="B21" i="10" s="1"/>
  <c r="C21" i="10" a="1"/>
  <c r="C21" i="10" s="1"/>
  <c r="D21" i="10" a="1"/>
  <c r="D21" i="10" s="1"/>
  <c r="E21" i="10" a="1"/>
  <c r="E21" i="10" s="1"/>
  <c r="F21" i="10" a="1"/>
  <c r="F21" i="10" s="1"/>
  <c r="G21" i="10" a="1"/>
  <c r="G21" i="10" s="1"/>
  <c r="H21" i="10" a="1"/>
  <c r="H21" i="10" s="1"/>
  <c r="I21" i="10" a="1"/>
  <c r="I21" i="10" s="1"/>
  <c r="J21" i="10" a="1"/>
  <c r="J21" i="10" s="1"/>
  <c r="K21" i="10" a="1"/>
  <c r="K21" i="10" s="1"/>
  <c r="L21" i="10" a="1"/>
  <c r="L21" i="10" s="1"/>
  <c r="M21" i="10" a="1"/>
  <c r="M21" i="10" s="1"/>
  <c r="N21" i="10" a="1"/>
  <c r="N21" i="10" s="1"/>
  <c r="O21" i="10" a="1"/>
  <c r="O21" i="10" s="1"/>
  <c r="P21" i="10" a="1"/>
  <c r="P21" i="10" s="1"/>
  <c r="Q21" i="10" a="1"/>
  <c r="Q21" i="10" s="1"/>
  <c r="R21" i="10" a="1"/>
  <c r="R21" i="10" s="1"/>
  <c r="S21" i="10" a="1"/>
  <c r="S21" i="10" s="1"/>
  <c r="T21" i="10" a="1"/>
  <c r="T21" i="10" s="1"/>
  <c r="U21" i="10" a="1"/>
  <c r="U21" i="10" s="1"/>
  <c r="V21" i="10" a="1"/>
  <c r="V21" i="10" s="1"/>
  <c r="W21" i="10" a="1"/>
  <c r="W21" i="10" s="1"/>
  <c r="X21" i="10" a="1"/>
  <c r="X21" i="10" s="1"/>
  <c r="Y21" i="10" a="1"/>
  <c r="Y21" i="10" s="1"/>
  <c r="Z21" i="10" a="1"/>
  <c r="Z21" i="10" s="1"/>
  <c r="AA21" i="10" a="1"/>
  <c r="AA21" i="10" s="1"/>
  <c r="AB21" i="10" a="1"/>
  <c r="AB21" i="10" s="1"/>
  <c r="AC21" i="10" a="1"/>
  <c r="AC21" i="10" s="1"/>
  <c r="AD21" i="10" a="1"/>
  <c r="AD21" i="10" s="1"/>
  <c r="AE21" i="10" a="1"/>
  <c r="AE21" i="10" s="1"/>
  <c r="AF21" i="10" a="1"/>
  <c r="AF21" i="10" s="1"/>
  <c r="AG21" i="10" a="1"/>
  <c r="AG21" i="10" s="1"/>
  <c r="AH21" i="10" a="1"/>
  <c r="AH21" i="10" s="1"/>
  <c r="AI21" i="10" a="1"/>
  <c r="AI21" i="10" s="1"/>
  <c r="AJ21" i="10" a="1"/>
  <c r="AJ21" i="10" s="1"/>
  <c r="AK21" i="10" a="1"/>
  <c r="AK21" i="10" s="1"/>
  <c r="AL21" i="10" a="1"/>
  <c r="AL21" i="10" s="1"/>
  <c r="AM21" i="10" a="1"/>
  <c r="AM21" i="10" s="1"/>
  <c r="AN21" i="10" a="1"/>
  <c r="AN21" i="10" s="1"/>
  <c r="AO21" i="10" a="1"/>
  <c r="AO21" i="10" s="1"/>
  <c r="AP21" i="10" a="1"/>
  <c r="AP21" i="10" s="1"/>
  <c r="AQ21" i="10" a="1"/>
  <c r="AQ21" i="10" s="1"/>
  <c r="AR21" i="10" a="1"/>
  <c r="AR21" i="10" s="1"/>
  <c r="AS21" i="10" a="1"/>
  <c r="AS21" i="10" s="1"/>
  <c r="AT21" i="10" a="1"/>
  <c r="AT21" i="10" s="1"/>
  <c r="AU21" i="10" a="1"/>
  <c r="AU21" i="10" s="1"/>
  <c r="AV21" i="10" a="1"/>
  <c r="AV21" i="10" s="1"/>
  <c r="AW21" i="10" a="1"/>
  <c r="AW21" i="10" s="1"/>
  <c r="AX21" i="10" a="1"/>
  <c r="AX21" i="10" s="1"/>
  <c r="AY21" i="10" a="1"/>
  <c r="AY21" i="10" s="1"/>
  <c r="AZ21" i="10" a="1"/>
  <c r="AZ21" i="10" s="1"/>
  <c r="BA21" i="10" a="1"/>
  <c r="BA21" i="10" s="1"/>
  <c r="BB21" i="10" a="1"/>
  <c r="BB21" i="10" s="1"/>
  <c r="BC21" i="10" a="1"/>
  <c r="BC21" i="10" s="1"/>
  <c r="BD21" i="10" a="1"/>
  <c r="BD21" i="10" s="1"/>
  <c r="BE21" i="10" a="1"/>
  <c r="BE21" i="10" s="1"/>
  <c r="BF21" i="10" a="1"/>
  <c r="BF21" i="10" s="1"/>
  <c r="BG21" i="10" a="1"/>
  <c r="BG21" i="10" s="1"/>
  <c r="BH21" i="10" a="1"/>
  <c r="BH21" i="10" s="1"/>
  <c r="BI21" i="10" a="1"/>
  <c r="BI21" i="10" s="1"/>
  <c r="BJ21" i="10" a="1"/>
  <c r="BJ21" i="10" s="1"/>
  <c r="B22" i="10" a="1"/>
  <c r="B22" i="10" s="1"/>
  <c r="C22" i="10" a="1"/>
  <c r="C22" i="10" s="1"/>
  <c r="D22" i="10" a="1"/>
  <c r="D22" i="10" s="1"/>
  <c r="E22" i="10" a="1"/>
  <c r="E22" i="10" s="1"/>
  <c r="F22" i="10" a="1"/>
  <c r="F22" i="10" s="1"/>
  <c r="G22" i="10" a="1"/>
  <c r="G22" i="10" s="1"/>
  <c r="H22" i="10" a="1"/>
  <c r="H22" i="10" s="1"/>
  <c r="I22" i="10" a="1"/>
  <c r="I22" i="10" s="1"/>
  <c r="J22" i="10" a="1"/>
  <c r="J22" i="10" s="1"/>
  <c r="K22" i="10" a="1"/>
  <c r="K22" i="10" s="1"/>
  <c r="L22" i="10" a="1"/>
  <c r="L22" i="10" s="1"/>
  <c r="M22" i="10" a="1"/>
  <c r="M22" i="10" s="1"/>
  <c r="N22" i="10" a="1"/>
  <c r="N22" i="10" s="1"/>
  <c r="O22" i="10" a="1"/>
  <c r="O22" i="10" s="1"/>
  <c r="P22" i="10" a="1"/>
  <c r="P22" i="10" s="1"/>
  <c r="Q22" i="10" a="1"/>
  <c r="Q22" i="10" s="1"/>
  <c r="R22" i="10" a="1"/>
  <c r="R22" i="10" s="1"/>
  <c r="S22" i="10" a="1"/>
  <c r="S22" i="10" s="1"/>
  <c r="T22" i="10" a="1"/>
  <c r="T22" i="10" s="1"/>
  <c r="U22" i="10" a="1"/>
  <c r="U22" i="10" s="1"/>
  <c r="V22" i="10" a="1"/>
  <c r="V22" i="10" s="1"/>
  <c r="W22" i="10" a="1"/>
  <c r="W22" i="10" s="1"/>
  <c r="X22" i="10" a="1"/>
  <c r="X22" i="10" s="1"/>
  <c r="Y22" i="10" a="1"/>
  <c r="Y22" i="10" s="1"/>
  <c r="Z22" i="10" a="1"/>
  <c r="Z22" i="10" s="1"/>
  <c r="AA22" i="10" a="1"/>
  <c r="AA22" i="10" s="1"/>
  <c r="AB22" i="10" a="1"/>
  <c r="AB22" i="10" s="1"/>
  <c r="AC22" i="10" a="1"/>
  <c r="AC22" i="10" s="1"/>
  <c r="AD22" i="10" a="1"/>
  <c r="AD22" i="10" s="1"/>
  <c r="AE22" i="10" a="1"/>
  <c r="AE22" i="10" s="1"/>
  <c r="AF22" i="10" a="1"/>
  <c r="AF22" i="10" s="1"/>
  <c r="AG22" i="10" a="1"/>
  <c r="AG22" i="10" s="1"/>
  <c r="AH22" i="10" a="1"/>
  <c r="AH22" i="10" s="1"/>
  <c r="AI22" i="10" a="1"/>
  <c r="AI22" i="10" s="1"/>
  <c r="AJ22" i="10" a="1"/>
  <c r="AJ22" i="10" s="1"/>
  <c r="AK22" i="10" a="1"/>
  <c r="AK22" i="10" s="1"/>
  <c r="AL22" i="10" a="1"/>
  <c r="AL22" i="10" s="1"/>
  <c r="AM22" i="10" a="1"/>
  <c r="AM22" i="10" s="1"/>
  <c r="AN22" i="10" a="1"/>
  <c r="AN22" i="10" s="1"/>
  <c r="AO22" i="10" a="1"/>
  <c r="AO22" i="10" s="1"/>
  <c r="AP22" i="10" a="1"/>
  <c r="AP22" i="10" s="1"/>
  <c r="AQ22" i="10" a="1"/>
  <c r="AQ22" i="10" s="1"/>
  <c r="AR22" i="10" a="1"/>
  <c r="AR22" i="10" s="1"/>
  <c r="AS22" i="10" a="1"/>
  <c r="AS22" i="10" s="1"/>
  <c r="AT22" i="10" a="1"/>
  <c r="AT22" i="10" s="1"/>
  <c r="AU22" i="10" a="1"/>
  <c r="AU22" i="10" s="1"/>
  <c r="AV22" i="10" a="1"/>
  <c r="AV22" i="10" s="1"/>
  <c r="AW22" i="10" a="1"/>
  <c r="AW22" i="10" s="1"/>
  <c r="AX22" i="10" a="1"/>
  <c r="AX22" i="10" s="1"/>
  <c r="AY22" i="10" a="1"/>
  <c r="AY22" i="10" s="1"/>
  <c r="AZ22" i="10" a="1"/>
  <c r="AZ22" i="10" s="1"/>
  <c r="BA22" i="10" a="1"/>
  <c r="BA22" i="10" s="1"/>
  <c r="BB22" i="10" a="1"/>
  <c r="BB22" i="10" s="1"/>
  <c r="BC22" i="10" a="1"/>
  <c r="BC22" i="10" s="1"/>
  <c r="BD22" i="10" a="1"/>
  <c r="BD22" i="10" s="1"/>
  <c r="BE22" i="10" a="1"/>
  <c r="BE22" i="10" s="1"/>
  <c r="BF22" i="10" a="1"/>
  <c r="BF22" i="10" s="1"/>
  <c r="BG22" i="10" a="1"/>
  <c r="BG22" i="10" s="1"/>
  <c r="BH22" i="10" a="1"/>
  <c r="BH22" i="10" s="1"/>
  <c r="BI22" i="10" a="1"/>
  <c r="BI22" i="10" s="1"/>
  <c r="BJ22" i="10" a="1"/>
  <c r="BJ22" i="10" s="1"/>
  <c r="B23" i="10" a="1"/>
  <c r="B23" i="10" s="1"/>
  <c r="C23" i="10" a="1"/>
  <c r="C23" i="10" s="1"/>
  <c r="D23" i="10" a="1"/>
  <c r="D23" i="10" s="1"/>
  <c r="E23" i="10" a="1"/>
  <c r="E23" i="10" s="1"/>
  <c r="F23" i="10" a="1"/>
  <c r="F23" i="10" s="1"/>
  <c r="G23" i="10" a="1"/>
  <c r="G23" i="10" s="1"/>
  <c r="H23" i="10" a="1"/>
  <c r="H23" i="10" s="1"/>
  <c r="I23" i="10" a="1"/>
  <c r="I23" i="10" s="1"/>
  <c r="J23" i="10" a="1"/>
  <c r="J23" i="10" s="1"/>
  <c r="K23" i="10" a="1"/>
  <c r="K23" i="10" s="1"/>
  <c r="L23" i="10" a="1"/>
  <c r="L23" i="10" s="1"/>
  <c r="M23" i="10" a="1"/>
  <c r="M23" i="10" s="1"/>
  <c r="N23" i="10" a="1"/>
  <c r="N23" i="10" s="1"/>
  <c r="O23" i="10" a="1"/>
  <c r="O23" i="10" s="1"/>
  <c r="P23" i="10" a="1"/>
  <c r="P23" i="10" s="1"/>
  <c r="Q23" i="10" a="1"/>
  <c r="Q23" i="10" s="1"/>
  <c r="R23" i="10" a="1"/>
  <c r="R23" i="10" s="1"/>
  <c r="S23" i="10" a="1"/>
  <c r="S23" i="10" s="1"/>
  <c r="T23" i="10" a="1"/>
  <c r="T23" i="10" s="1"/>
  <c r="U23" i="10" a="1"/>
  <c r="U23" i="10" s="1"/>
  <c r="V23" i="10" a="1"/>
  <c r="V23" i="10" s="1"/>
  <c r="W23" i="10" a="1"/>
  <c r="W23" i="10" s="1"/>
  <c r="X23" i="10" a="1"/>
  <c r="X23" i="10" s="1"/>
  <c r="Y23" i="10" a="1"/>
  <c r="Y23" i="10" s="1"/>
  <c r="Z23" i="10" a="1"/>
  <c r="Z23" i="10" s="1"/>
  <c r="AA23" i="10" a="1"/>
  <c r="AA23" i="10" s="1"/>
  <c r="AB23" i="10" a="1"/>
  <c r="AB23" i="10" s="1"/>
  <c r="AC23" i="10" a="1"/>
  <c r="AC23" i="10" s="1"/>
  <c r="AD23" i="10" a="1"/>
  <c r="AD23" i="10" s="1"/>
  <c r="AE23" i="10" a="1"/>
  <c r="AE23" i="10" s="1"/>
  <c r="AF23" i="10" a="1"/>
  <c r="AF23" i="10" s="1"/>
  <c r="AG23" i="10" a="1"/>
  <c r="AG23" i="10" s="1"/>
  <c r="AH23" i="10" a="1"/>
  <c r="AH23" i="10" s="1"/>
  <c r="AI23" i="10" a="1"/>
  <c r="AI23" i="10" s="1"/>
  <c r="AJ23" i="10" a="1"/>
  <c r="AJ23" i="10" s="1"/>
  <c r="AK23" i="10" a="1"/>
  <c r="AK23" i="10" s="1"/>
  <c r="AL23" i="10" a="1"/>
  <c r="AL23" i="10" s="1"/>
  <c r="AM23" i="10" a="1"/>
  <c r="AM23" i="10" s="1"/>
  <c r="AN23" i="10" a="1"/>
  <c r="AN23" i="10" s="1"/>
  <c r="AO23" i="10" a="1"/>
  <c r="AO23" i="10" s="1"/>
  <c r="AP23" i="10" a="1"/>
  <c r="AP23" i="10" s="1"/>
  <c r="AQ23" i="10" a="1"/>
  <c r="AQ23" i="10" s="1"/>
  <c r="AR23" i="10" a="1"/>
  <c r="AR23" i="10" s="1"/>
  <c r="AS23" i="10" a="1"/>
  <c r="AS23" i="10" s="1"/>
  <c r="AT23" i="10" a="1"/>
  <c r="AT23" i="10" s="1"/>
  <c r="AU23" i="10" a="1"/>
  <c r="AU23" i="10" s="1"/>
  <c r="AV23" i="10" a="1"/>
  <c r="AV23" i="10" s="1"/>
  <c r="AW23" i="10" a="1"/>
  <c r="AW23" i="10" s="1"/>
  <c r="AX23" i="10" a="1"/>
  <c r="AX23" i="10" s="1"/>
  <c r="AY23" i="10" a="1"/>
  <c r="AY23" i="10" s="1"/>
  <c r="AZ23" i="10" a="1"/>
  <c r="AZ23" i="10" s="1"/>
  <c r="BA23" i="10" a="1"/>
  <c r="BA23" i="10" s="1"/>
  <c r="BB23" i="10" a="1"/>
  <c r="BB23" i="10" s="1"/>
  <c r="BC23" i="10" a="1"/>
  <c r="BC23" i="10" s="1"/>
  <c r="BD23" i="10" a="1"/>
  <c r="BD23" i="10" s="1"/>
  <c r="BE23" i="10" a="1"/>
  <c r="BE23" i="10" s="1"/>
  <c r="BF23" i="10" a="1"/>
  <c r="BF23" i="10" s="1"/>
  <c r="BG23" i="10" a="1"/>
  <c r="BG23" i="10" s="1"/>
  <c r="BH23" i="10" a="1"/>
  <c r="BH23" i="10" s="1"/>
  <c r="BI23" i="10" a="1"/>
  <c r="BI23" i="10" s="1"/>
  <c r="BJ23" i="10" a="1"/>
  <c r="BJ23" i="10" s="1"/>
  <c r="B24" i="10" a="1"/>
  <c r="B24" i="10" s="1"/>
  <c r="C24" i="10" a="1"/>
  <c r="C24" i="10" s="1"/>
  <c r="D24" i="10" a="1"/>
  <c r="D24" i="10" s="1"/>
  <c r="E24" i="10" a="1"/>
  <c r="E24" i="10" s="1"/>
  <c r="F24" i="10" a="1"/>
  <c r="F24" i="10" s="1"/>
  <c r="G24" i="10" a="1"/>
  <c r="G24" i="10" s="1"/>
  <c r="H24" i="10" a="1"/>
  <c r="H24" i="10" s="1"/>
  <c r="I24" i="10" a="1"/>
  <c r="I24" i="10" s="1"/>
  <c r="J24" i="10" a="1"/>
  <c r="J24" i="10" s="1"/>
  <c r="K24" i="10" a="1"/>
  <c r="K24" i="10" s="1"/>
  <c r="L24" i="10" a="1"/>
  <c r="L24" i="10" s="1"/>
  <c r="M24" i="10" a="1"/>
  <c r="M24" i="10" s="1"/>
  <c r="N24" i="10" a="1"/>
  <c r="N24" i="10" s="1"/>
  <c r="O24" i="10" a="1"/>
  <c r="O24" i="10" s="1"/>
  <c r="P24" i="10" a="1"/>
  <c r="P24" i="10" s="1"/>
  <c r="Q24" i="10" a="1"/>
  <c r="Q24" i="10" s="1"/>
  <c r="R24" i="10" a="1"/>
  <c r="R24" i="10" s="1"/>
  <c r="S24" i="10" a="1"/>
  <c r="S24" i="10" s="1"/>
  <c r="T24" i="10" a="1"/>
  <c r="T24" i="10" s="1"/>
  <c r="U24" i="10" a="1"/>
  <c r="U24" i="10" s="1"/>
  <c r="V24" i="10" a="1"/>
  <c r="V24" i="10" s="1"/>
  <c r="W24" i="10" a="1"/>
  <c r="W24" i="10" s="1"/>
  <c r="X24" i="10" a="1"/>
  <c r="X24" i="10" s="1"/>
  <c r="Y24" i="10" a="1"/>
  <c r="Y24" i="10" s="1"/>
  <c r="Z24" i="10" a="1"/>
  <c r="Z24" i="10" s="1"/>
  <c r="AA24" i="10" a="1"/>
  <c r="AA24" i="10" s="1"/>
  <c r="AB24" i="10" a="1"/>
  <c r="AB24" i="10" s="1"/>
  <c r="AC24" i="10" a="1"/>
  <c r="AC24" i="10" s="1"/>
  <c r="AD24" i="10" a="1"/>
  <c r="AD24" i="10" s="1"/>
  <c r="AE24" i="10" a="1"/>
  <c r="AE24" i="10" s="1"/>
  <c r="AF24" i="10" a="1"/>
  <c r="AF24" i="10" s="1"/>
  <c r="AG24" i="10" a="1"/>
  <c r="AG24" i="10" s="1"/>
  <c r="AH24" i="10" a="1"/>
  <c r="AH24" i="10" s="1"/>
  <c r="AI24" i="10" a="1"/>
  <c r="AI24" i="10" s="1"/>
  <c r="AJ24" i="10" a="1"/>
  <c r="AJ24" i="10" s="1"/>
  <c r="AK24" i="10" a="1"/>
  <c r="AK24" i="10" s="1"/>
  <c r="AL24" i="10" a="1"/>
  <c r="AL24" i="10" s="1"/>
  <c r="AM24" i="10" a="1"/>
  <c r="AM24" i="10" s="1"/>
  <c r="AN24" i="10" a="1"/>
  <c r="AN24" i="10" s="1"/>
  <c r="AO24" i="10" a="1"/>
  <c r="AO24" i="10" s="1"/>
  <c r="AP24" i="10" a="1"/>
  <c r="AP24" i="10" s="1"/>
  <c r="AQ24" i="10" a="1"/>
  <c r="AQ24" i="10" s="1"/>
  <c r="AR24" i="10" a="1"/>
  <c r="AR24" i="10" s="1"/>
  <c r="AS24" i="10" a="1"/>
  <c r="AS24" i="10" s="1"/>
  <c r="AT24" i="10" a="1"/>
  <c r="AT24" i="10" s="1"/>
  <c r="AU24" i="10" a="1"/>
  <c r="AU24" i="10" s="1"/>
  <c r="AV24" i="10" a="1"/>
  <c r="AV24" i="10" s="1"/>
  <c r="AW24" i="10" a="1"/>
  <c r="AW24" i="10" s="1"/>
  <c r="AX24" i="10" a="1"/>
  <c r="AX24" i="10" s="1"/>
  <c r="AY24" i="10" a="1"/>
  <c r="AY24" i="10" s="1"/>
  <c r="AZ24" i="10" a="1"/>
  <c r="AZ24" i="10" s="1"/>
  <c r="BA24" i="10" a="1"/>
  <c r="BA24" i="10" s="1"/>
  <c r="BB24" i="10" a="1"/>
  <c r="BB24" i="10" s="1"/>
  <c r="BC24" i="10" a="1"/>
  <c r="BC24" i="10" s="1"/>
  <c r="BD24" i="10" a="1"/>
  <c r="BD24" i="10" s="1"/>
  <c r="BE24" i="10" a="1"/>
  <c r="BE24" i="10" s="1"/>
  <c r="BF24" i="10" a="1"/>
  <c r="BF24" i="10" s="1"/>
  <c r="BG24" i="10" a="1"/>
  <c r="BG24" i="10" s="1"/>
  <c r="BH24" i="10" a="1"/>
  <c r="BH24" i="10" s="1"/>
  <c r="BI24" i="10" a="1"/>
  <c r="BI24" i="10" s="1"/>
  <c r="BJ24" i="10" a="1"/>
  <c r="BJ24" i="10" s="1"/>
  <c r="Y2" i="10" a="1"/>
  <c r="Y2" i="10" s="1"/>
  <c r="Z2" i="10" a="1"/>
  <c r="Z2" i="10" s="1"/>
  <c r="AA2" i="10" a="1"/>
  <c r="AA2" i="10" s="1"/>
  <c r="AB2" i="10" a="1"/>
  <c r="AB2" i="10" s="1"/>
  <c r="AC2" i="10" a="1"/>
  <c r="AC2" i="10" s="1"/>
  <c r="AD2" i="10" a="1"/>
  <c r="AD2" i="10" s="1"/>
  <c r="AE2" i="10" a="1"/>
  <c r="AE2" i="10" s="1"/>
  <c r="AF2" i="10" a="1"/>
  <c r="AF2" i="10" s="1"/>
  <c r="AG2" i="10" a="1"/>
  <c r="AG2" i="10" s="1"/>
  <c r="AH2" i="10" a="1"/>
  <c r="AH2" i="10" s="1"/>
  <c r="AI2" i="10" a="1"/>
  <c r="AI2" i="10" s="1"/>
  <c r="AJ2" i="10" a="1"/>
  <c r="AJ2" i="10" s="1"/>
  <c r="AK2" i="10" a="1"/>
  <c r="AK2" i="10" s="1"/>
  <c r="AL2" i="10" a="1"/>
  <c r="AL2" i="10" s="1"/>
  <c r="AM2" i="10" a="1"/>
  <c r="AM2" i="10" s="1"/>
  <c r="AN2" i="10" a="1"/>
  <c r="AN2" i="10" s="1"/>
  <c r="AO2" i="10" a="1"/>
  <c r="AO2" i="10" s="1"/>
  <c r="AP2" i="10" a="1"/>
  <c r="AP2" i="10" s="1"/>
  <c r="AQ2" i="10" a="1"/>
  <c r="AQ2" i="10" s="1"/>
  <c r="AR2" i="10" a="1"/>
  <c r="AR2" i="10" s="1"/>
  <c r="AS2" i="10" a="1"/>
  <c r="AS2" i="10" s="1"/>
  <c r="AT2" i="10" a="1"/>
  <c r="AT2" i="10" s="1"/>
  <c r="AU2" i="10" a="1"/>
  <c r="AU2" i="10" s="1"/>
  <c r="AV2" i="10" a="1"/>
  <c r="AV2" i="10" s="1"/>
  <c r="AW2" i="10" a="1"/>
  <c r="AW2" i="10" s="1"/>
  <c r="AX2" i="10" a="1"/>
  <c r="AX2" i="10" s="1"/>
  <c r="AY2" i="10" a="1"/>
  <c r="AY2" i="10" s="1"/>
  <c r="AZ2" i="10" a="1"/>
  <c r="AZ2" i="10" s="1"/>
  <c r="BA2" i="10" a="1"/>
  <c r="BA2" i="10" s="1"/>
  <c r="BB2" i="10" a="1"/>
  <c r="BB2" i="10" s="1"/>
  <c r="BC2" i="10" a="1"/>
  <c r="BC2" i="10" s="1"/>
  <c r="BD2" i="10" a="1"/>
  <c r="BD2" i="10" s="1"/>
  <c r="BE2" i="10" a="1"/>
  <c r="BE2" i="10" s="1"/>
  <c r="BF2" i="10" a="1"/>
  <c r="BF2" i="10" s="1"/>
  <c r="BG2" i="10" a="1"/>
  <c r="BG2" i="10" s="1"/>
  <c r="BH2" i="10" a="1"/>
  <c r="BH2" i="10" s="1"/>
  <c r="BI2" i="10" a="1"/>
  <c r="BI2" i="10" s="1"/>
  <c r="BJ2" i="10" a="1"/>
  <c r="BJ2" i="10" s="1"/>
  <c r="C2" i="10" a="1"/>
  <c r="C2" i="10" s="1"/>
  <c r="D2" i="10" a="1"/>
  <c r="D2" i="10" s="1"/>
  <c r="E2" i="10" a="1"/>
  <c r="E2" i="10" s="1"/>
  <c r="F2" i="10" a="1"/>
  <c r="F2" i="10" s="1"/>
  <c r="G2" i="10" a="1"/>
  <c r="G2" i="10" s="1"/>
  <c r="H2" i="10" a="1"/>
  <c r="H2" i="10" s="1"/>
  <c r="I2" i="10" a="1"/>
  <c r="I2" i="10" s="1"/>
  <c r="J2" i="10" a="1"/>
  <c r="J2" i="10" s="1"/>
  <c r="K2" i="10" a="1"/>
  <c r="K2" i="10" s="1"/>
  <c r="L2" i="10" a="1"/>
  <c r="L2" i="10"/>
  <c r="M2" i="10" a="1"/>
  <c r="M2" i="10" s="1"/>
  <c r="N2" i="10" a="1"/>
  <c r="N2" i="10" s="1"/>
  <c r="O2" i="10" a="1"/>
  <c r="O2" i="10" s="1"/>
  <c r="P2" i="10" a="1"/>
  <c r="P2" i="10" s="1"/>
  <c r="Q2" i="10" a="1"/>
  <c r="Q2" i="10" s="1"/>
  <c r="R2" i="10" a="1"/>
  <c r="R2" i="10" s="1"/>
  <c r="S2" i="10" a="1"/>
  <c r="S2" i="10" s="1"/>
  <c r="T2" i="10" a="1"/>
  <c r="T2" i="10" s="1"/>
  <c r="U2" i="10" a="1"/>
  <c r="U2" i="10" s="1"/>
  <c r="V2" i="10" a="1"/>
  <c r="V2" i="10" s="1"/>
  <c r="W2" i="10" a="1"/>
  <c r="W2" i="10" s="1"/>
  <c r="X2" i="10" a="1"/>
  <c r="X2" i="10" s="1"/>
  <c r="B2" i="10" a="1"/>
  <c r="B2" i="10" s="1"/>
</calcChain>
</file>

<file path=xl/sharedStrings.xml><?xml version="1.0" encoding="utf-8"?>
<sst xmlns="http://schemas.openxmlformats.org/spreadsheetml/2006/main" count="987" uniqueCount="94">
  <si>
    <t>N° Client</t>
  </si>
  <si>
    <t>Nom client</t>
  </si>
  <si>
    <t>Intitulé</t>
  </si>
  <si>
    <t>Code numérique table</t>
  </si>
  <si>
    <t>Ca total</t>
  </si>
  <si>
    <t>Ca total 2</t>
  </si>
  <si>
    <t>Ca total 3</t>
  </si>
  <si>
    <t>Catotal4</t>
  </si>
  <si>
    <t>Ca total 1/01</t>
  </si>
  <si>
    <t>Ca total 2 1/0</t>
  </si>
  <si>
    <t>Ca total3 1/0</t>
  </si>
  <si>
    <t>Ca total 4 1/0</t>
  </si>
  <si>
    <t>Somme</t>
  </si>
  <si>
    <t>oui/non</t>
  </si>
  <si>
    <t>INOX TECHNO HYGIENE</t>
  </si>
  <si>
    <t>Non</t>
  </si>
  <si>
    <t>PS et DF</t>
  </si>
  <si>
    <t>BROSSERIE</t>
  </si>
  <si>
    <t>MATERIEL D'ABATTOIR</t>
  </si>
  <si>
    <t>PROTECTION</t>
  </si>
  <si>
    <t>Oui</t>
  </si>
  <si>
    <t>COUTELLERIE</t>
  </si>
  <si>
    <t>MATERIEL ELECTRIQUE</t>
  </si>
  <si>
    <t>SHARP'EASY</t>
  </si>
  <si>
    <t>ACCESSOIRE INOX</t>
  </si>
  <si>
    <t>BAC PLASTIQUE</t>
  </si>
  <si>
    <t>Clients divers</t>
  </si>
  <si>
    <t>ROULETTE</t>
  </si>
  <si>
    <t>ACCESSOIRE DE LAVAGE</t>
  </si>
  <si>
    <t>MATIERE PLASTIQUE CAOUT.</t>
  </si>
  <si>
    <t>AT FRANCE</t>
  </si>
  <si>
    <t>INOX TECHNO PRODUCTION</t>
  </si>
  <si>
    <t>INOX EXTER. PRODUCTION</t>
  </si>
  <si>
    <t>INOX EXTER. PIECES DET.</t>
  </si>
  <si>
    <t>GAMME DETECTABLE</t>
  </si>
  <si>
    <t>LA CHAMPENOISE</t>
  </si>
  <si>
    <t>TUYAU</t>
  </si>
  <si>
    <t>COLLE ETANCHEITE</t>
  </si>
  <si>
    <t>LAURENT</t>
  </si>
  <si>
    <t>TECHNO PIECES DETACHEES</t>
  </si>
  <si>
    <t>INOX TECHNO ECO</t>
  </si>
  <si>
    <t>INOX EXTER. HYGIENE</t>
  </si>
  <si>
    <t>DIVERS COMPTA</t>
  </si>
  <si>
    <t>ROMILLY VIANDES</t>
  </si>
  <si>
    <t>INOX SANS CORPS CREUX</t>
  </si>
  <si>
    <t>FROMAGERIE D'AUXON</t>
  </si>
  <si>
    <t>10SICABA</t>
  </si>
  <si>
    <t>ABATTAGE</t>
  </si>
  <si>
    <t>VISSERIE</t>
  </si>
  <si>
    <t>VISSERIE INSERT RIVET</t>
  </si>
  <si>
    <t>MATIERE INOX</t>
  </si>
  <si>
    <t>DDCSPP 10</t>
  </si>
  <si>
    <t>BONDUELLE TRAITEUR</t>
  </si>
  <si>
    <t>HUGUIER FRERES</t>
  </si>
  <si>
    <t>SAVIEL FRANCE STE SAVINE</t>
  </si>
  <si>
    <t>CHANTIER TECHNO</t>
  </si>
  <si>
    <t>SOLEMA</t>
  </si>
  <si>
    <t>LEONI</t>
  </si>
  <si>
    <t>GAGET</t>
  </si>
  <si>
    <t>DIVERS</t>
  </si>
  <si>
    <t>CEMOI CONFISEUR</t>
  </si>
  <si>
    <t>METRO ST PARRES AUX TERTRES</t>
  </si>
  <si>
    <t>DES HAUTS DE VILLIERS</t>
  </si>
  <si>
    <t>GHISETTI 1870 FRANCE</t>
  </si>
  <si>
    <t>NOUVELLE FROMAGERIE DE VAUDES</t>
  </si>
  <si>
    <t>SERTISSAGE</t>
  </si>
  <si>
    <t>BERTHOLLE LACOUR DISTRIBUTION</t>
  </si>
  <si>
    <t>FLORELO PATISSERIE</t>
  </si>
  <si>
    <t>BOUCHERIE DE ST GERMAIN</t>
  </si>
  <si>
    <t>HUGUIER FRERES (TRADEVIA)</t>
  </si>
  <si>
    <t>DE LA BERGERIE</t>
  </si>
  <si>
    <t>ATEMAX MONTMORET</t>
  </si>
  <si>
    <t>YANNICK VERHAEGEN</t>
  </si>
  <si>
    <t>LYCEE LES LOMBARDS</t>
  </si>
  <si>
    <t>SUPER U ST GERMAIN</t>
  </si>
  <si>
    <t>ABATTOIR DE TRAINEL</t>
  </si>
  <si>
    <t>MILLBAKER</t>
  </si>
  <si>
    <t>***BELLOT CHAOURCE</t>
  </si>
  <si>
    <t>LES CHAMPIGNONS DE CUSSANGY</t>
  </si>
  <si>
    <t>BI1 VENDEUVRE SUR BARSE (SHI)</t>
  </si>
  <si>
    <t>MAXI ESTISSAC (SHI)</t>
  </si>
  <si>
    <t>MAXI MAILLY LE CAMP (SHI</t>
  </si>
  <si>
    <t>BI1 STE SAVINE (SHI)</t>
  </si>
  <si>
    <t>MAXI NOGENT SUR SEINE (SHI)</t>
  </si>
  <si>
    <t>BI1 ERVY LE CHATEL (SHI)</t>
  </si>
  <si>
    <t>ATAC CHAOURCE (SHI)</t>
  </si>
  <si>
    <t>ATEMAX FRANCE ADMINISTRATION</t>
  </si>
  <si>
    <t>AMELSA DISTRUBUTION</t>
  </si>
  <si>
    <t>ECLOR BOISSONS</t>
  </si>
  <si>
    <t>AUB'INOX</t>
  </si>
  <si>
    <t>ALCEVI</t>
  </si>
  <si>
    <t>ARMURERIE DE CHAMPAGNE</t>
  </si>
  <si>
    <t>PASSION PAYSANNE</t>
  </si>
  <si>
    <t>PRIMEAL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</si>
</sst>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10"/>
    <xf numFmtId="0" fontId="19" fillId="0" borderId="11"/>
  </cellStyleXfs>
  <cellXfs count="10">
    <xf numFmtId="0" fontId="0" fillId="0" borderId="0" xfId="0"/>
    <xf numFmtId="1" fontId="18" fillId="0" borderId="10" xfId="42" applyNumberFormat="1"/>
    <xf numFmtId="0" fontId="0" fillId="0" borderId="12" xfId="0" applyBorder="1"/>
    <xf numFmtId="0" fontId="20" fillId="0" borderId="12" xfId="0" applyFont="1" applyBorder="1"/>
    <xf numFmtId="0" fontId="20" fillId="0" borderId="0" xfId="0" applyFont="1"/>
    <xf numFmtId="0" fontId="0" fillId="0" borderId="0" xfId="0"/>
    <xf numFmtId="1" fontId="18" fillId="0" borderId="10" xfId="42" applyNumberFormat="1"/>
    <xf numFmtId="0" fontId="20" fillId="0" borderId="0" xfId="0" applyFont="1" applyBorder="1"/>
    <xf numFmtId="0" fontId="0" fillId="0" borderId="0" xfId="0" applyBorder="1"/>
    <xf numFmtId="0" fontId="0" fillId="33" borderId="0" xfId="0" applyFill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svNormal" xfId="42"/>
    <cellStyle name="CsvTitle" xfId="43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8"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000000"/>
        </patternFill>
      </fill>
    </dxf>
    <dxf>
      <fill>
        <patternFill patternType="solid">
          <fgColor indexed="64"/>
          <bgColor rgb="FF00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742950</xdr:colOff>
          <xdr:row>24</xdr:row>
          <xdr:rowOff>171450</xdr:rowOff>
        </xdr:from>
        <xdr:to>
          <xdr:col>16</xdr:col>
          <xdr:colOff>0</xdr:colOff>
          <xdr:row>26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361950</xdr:colOff>
          <xdr:row>25</xdr:row>
          <xdr:rowOff>9525</xdr:rowOff>
        </xdr:from>
        <xdr:to>
          <xdr:col>17</xdr:col>
          <xdr:colOff>285750</xdr:colOff>
          <xdr:row>26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BK352"/>
  <sheetViews>
    <sheetView tabSelected="1" zoomScale="80" zoomScaleNormal="80" workbookViewId="0">
      <selection activeCell="M18" sqref="M18"/>
    </sheetView>
  </sheetViews>
  <sheetFormatPr baseColWidth="10" defaultRowHeight="15" x14ac:dyDescent="0.25"/>
  <cols>
    <col min="17" max="17" width="11.42578125" style="5"/>
    <col min="63" max="63" width="11.42578125" style="5"/>
  </cols>
  <sheetData>
    <row r="1" spans="1:63" s="4" customFormat="1" ht="18.75" x14ac:dyDescent="0.3">
      <c r="A1" s="3" t="s">
        <v>0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3">
        <v>31</v>
      </c>
      <c r="AG1" s="3">
        <v>32</v>
      </c>
      <c r="AH1" s="3">
        <v>33</v>
      </c>
      <c r="AI1" s="3">
        <v>34</v>
      </c>
      <c r="AJ1" s="3">
        <v>35</v>
      </c>
      <c r="AK1" s="3">
        <v>36</v>
      </c>
      <c r="AL1" s="3">
        <v>37</v>
      </c>
      <c r="AM1" s="3">
        <v>38</v>
      </c>
      <c r="AN1" s="3">
        <v>39</v>
      </c>
      <c r="AO1" s="3">
        <v>40</v>
      </c>
      <c r="AP1" s="3">
        <v>41</v>
      </c>
      <c r="AQ1" s="3">
        <v>42</v>
      </c>
      <c r="AR1" s="3">
        <v>43</v>
      </c>
      <c r="AS1" s="3">
        <v>44</v>
      </c>
      <c r="AT1" s="3">
        <v>45</v>
      </c>
      <c r="AU1" s="3">
        <v>46</v>
      </c>
      <c r="AV1" s="3">
        <v>47</v>
      </c>
      <c r="AW1" s="3">
        <v>50</v>
      </c>
      <c r="AX1" s="3">
        <v>51</v>
      </c>
      <c r="AY1" s="3">
        <v>60</v>
      </c>
      <c r="AZ1" s="3">
        <v>80</v>
      </c>
      <c r="BA1" s="3">
        <v>88</v>
      </c>
      <c r="BB1" s="3">
        <v>89</v>
      </c>
      <c r="BC1" s="3">
        <v>91</v>
      </c>
      <c r="BD1" s="3">
        <v>92</v>
      </c>
      <c r="BE1" s="3">
        <v>93</v>
      </c>
      <c r="BF1" s="3">
        <v>95</v>
      </c>
      <c r="BG1" s="3">
        <v>96</v>
      </c>
      <c r="BH1" s="3">
        <v>97</v>
      </c>
      <c r="BI1" s="3">
        <v>98</v>
      </c>
      <c r="BJ1" s="3">
        <v>99</v>
      </c>
      <c r="BK1" s="7"/>
    </row>
    <row r="2" spans="1:63" s="5" customFormat="1" ht="18" x14ac:dyDescent="0.35">
      <c r="A2" s="3">
        <v>100000</v>
      </c>
      <c r="B2" s="2" t="str">
        <f t="array" ref="B2">IFERROR(INDEX($A$30:$N$314,MATCH(1,($A$30:$A$314=$A2)*($D$30:$D$314=B$1),0),14),"non")</f>
        <v>non</v>
      </c>
      <c r="C2" s="2" t="str">
        <f t="array" ref="C2">IFERROR(INDEX($A$30:$N$314,MATCH(1,($A$30:$A$314=$A2)*($D$30:$D$314=C$1),0),14),"non")</f>
        <v>non</v>
      </c>
      <c r="D2" s="2" t="str">
        <f t="array" ref="D2">IFERROR(INDEX($A$30:$N$314,MATCH(1,($A$30:$A$314=$A2)*($D$30:$D$314=D$1),0),14),"non")</f>
        <v>non</v>
      </c>
      <c r="E2" s="2" t="str">
        <f t="array" ref="E2">IFERROR(INDEX($A$30:$N$314,MATCH(1,($A$30:$A$314=$A2)*($D$30:$D$314=E$1),0),14),"non")</f>
        <v>Oui</v>
      </c>
      <c r="F2" s="2" t="str">
        <f t="array" ref="F2">IFERROR(INDEX($A$30:$N$314,MATCH(1,($A$30:$A$314=$A2)*($D$30:$D$314=F$1),0),14),"non")</f>
        <v>Non</v>
      </c>
      <c r="G2" s="2" t="str">
        <f t="array" ref="G2">IFERROR(INDEX($A$30:$N$314,MATCH(1,($A$30:$A$314=$A2)*($D$30:$D$314=G$1),0),14),"non")</f>
        <v>non</v>
      </c>
      <c r="H2" s="2" t="str">
        <f t="array" ref="H2">IFERROR(INDEX($A$30:$N$314,MATCH(1,($A$30:$A$314=$A2)*($D$30:$D$314=H$1),0),14),"non")</f>
        <v>Non</v>
      </c>
      <c r="I2" s="2" t="str">
        <f t="array" ref="I2">IFERROR(INDEX($A$30:$N$314,MATCH(1,($A$30:$A$314=$A2)*($D$30:$D$314=I$1),0),14),"non")</f>
        <v>Non</v>
      </c>
      <c r="J2" s="2" t="str">
        <f t="array" ref="J2">IFERROR(INDEX($A$30:$N$314,MATCH(1,($A$30:$A$314=$A2)*($D$30:$D$314=J$1),0),14),"non")</f>
        <v>non</v>
      </c>
      <c r="K2" s="2" t="str">
        <f t="array" ref="K2">IFERROR(INDEX($A$30:$N$314,MATCH(1,($A$30:$A$314=$A2)*($D$30:$D$314=K$1),0),14),"non")</f>
        <v>non</v>
      </c>
      <c r="L2" s="2" t="str">
        <f t="array" ref="L2">IFERROR(INDEX($A$30:$N$314,MATCH(1,($A$30:$A$314=$A2)*($D$30:$D$314=L$1),0),14),"non")</f>
        <v>non</v>
      </c>
      <c r="M2" s="2" t="str">
        <f t="array" ref="M2">IFERROR(INDEX($A$30:$N$314,MATCH(1,($A$30:$A$314=$A2)*($D$30:$D$314=M$1),0),14),"non")</f>
        <v>Non</v>
      </c>
      <c r="N2" s="2" t="str">
        <f t="array" ref="N2">IFERROR(INDEX($A$30:$N$314,MATCH(1,($A$30:$A$314=$A2)*($D$30:$D$314=N$1),0),14),"non")</f>
        <v>non</v>
      </c>
      <c r="O2" s="2" t="str">
        <f t="array" ref="O2">IFERROR(INDEX($A$30:$N$314,MATCH(1,($A$30:$A$314=$A2)*($D$30:$D$314=O$1),0),14),"non")</f>
        <v>non</v>
      </c>
      <c r="P2" s="2" t="str">
        <f t="array" ref="P2">IFERROR(INDEX($A$30:$N$314,MATCH(1,($A$30:$A$314=$A2)*($D$30:$D$314=P$1),0),14),"non")</f>
        <v>non</v>
      </c>
      <c r="Q2" s="2" t="str">
        <f t="array" ref="Q2">IFERROR(INDEX($A$30:$N$314,MATCH(1,($A$30:$A$314=$A2)*($D$30:$D$314=Q$1),0),14),"non")</f>
        <v>non</v>
      </c>
      <c r="R2" s="2" t="str">
        <f t="array" ref="R2">IFERROR(INDEX($A$30:$N$314,MATCH(1,($A$30:$A$314=$A2)*($D$30:$D$314=R$1),0),14),"non")</f>
        <v>Non</v>
      </c>
      <c r="S2" s="2" t="str">
        <f t="array" ref="S2">IFERROR(INDEX($A$30:$N$314,MATCH(1,($A$30:$A$314=$A2)*($D$30:$D$314=S$1),0),14),"non")</f>
        <v>non</v>
      </c>
      <c r="T2" s="2" t="str">
        <f t="array" ref="T2">IFERROR(INDEX($A$30:$N$314,MATCH(1,($A$30:$A$314=$A2)*($D$30:$D$314=T$1),0),14),"non")</f>
        <v>non</v>
      </c>
      <c r="U2" s="2" t="str">
        <f t="array" ref="U2">IFERROR(INDEX($A$30:$N$314,MATCH(1,($A$30:$A$314=$A2)*($D$30:$D$314=U$1),0),14),"non")</f>
        <v>non</v>
      </c>
      <c r="V2" s="2" t="str">
        <f t="array" ref="V2">IFERROR(INDEX($A$30:$N$314,MATCH(1,($A$30:$A$314=$A2)*($D$30:$D$314=V$1),0),14),"non")</f>
        <v>non</v>
      </c>
      <c r="W2" s="2" t="str">
        <f t="array" ref="W2">IFERROR(INDEX($A$30:$N$314,MATCH(1,($A$30:$A$314=$A2)*($D$30:$D$314=W$1),0),14),"non")</f>
        <v>non</v>
      </c>
      <c r="X2" s="2" t="str">
        <f t="array" ref="X2">IFERROR(INDEX($A$30:$N$314,MATCH(1,($A$30:$A$314=$A2)*($D$30:$D$314=X$1),0),14),"non")</f>
        <v>non</v>
      </c>
      <c r="Y2" s="2" t="str">
        <f t="array" ref="Y2">IFERROR(INDEX($A$30:$N$314,MATCH(1,($A$30:$A$314=$A2)*($D$30:$D$314=Y$1),0),14),"non")</f>
        <v>non</v>
      </c>
      <c r="Z2" s="2" t="str">
        <f t="array" ref="Z2">IFERROR(INDEX($A$30:$N$314,MATCH(1,($A$30:$A$314=$A2)*($D$30:$D$314=Z$1),0),14),"non")</f>
        <v>non</v>
      </c>
      <c r="AA2" s="2" t="str">
        <f t="array" ref="AA2">IFERROR(INDEX($A$30:$N$314,MATCH(1,($A$30:$A$314=$A2)*($D$30:$D$314=AA$1),0),14),"non")</f>
        <v>non</v>
      </c>
      <c r="AB2" s="2" t="str">
        <f t="array" ref="AB2">IFERROR(INDEX($A$30:$N$314,MATCH(1,($A$30:$A$314=$A2)*($D$30:$D$314=AB$1),0),14),"non")</f>
        <v>non</v>
      </c>
      <c r="AC2" s="2" t="str">
        <f t="array" ref="AC2">IFERROR(INDEX($A$30:$N$314,MATCH(1,($A$30:$A$314=$A2)*($D$30:$D$314=AC$1),0),14),"non")</f>
        <v>non</v>
      </c>
      <c r="AD2" s="2" t="str">
        <f t="array" ref="AD2">IFERROR(INDEX($A$30:$N$314,MATCH(1,($A$30:$A$314=$A2)*($D$30:$D$314=AD$1),0),14),"non")</f>
        <v>non</v>
      </c>
      <c r="AE2" s="2" t="str">
        <f t="array" ref="AE2">IFERROR(INDEX($A$30:$N$314,MATCH(1,($A$30:$A$314=$A2)*($D$30:$D$314=AE$1),0),14),"non")</f>
        <v>non</v>
      </c>
      <c r="AF2" s="2" t="str">
        <f t="array" ref="AF2">IFERROR(INDEX($A$30:$N$314,MATCH(1,($A$30:$A$314=$A2)*($D$30:$D$314=AF$1),0),14),"non")</f>
        <v>Non</v>
      </c>
      <c r="AG2" s="2" t="str">
        <f t="array" ref="AG2">IFERROR(INDEX($A$30:$N$314,MATCH(1,($A$30:$A$314=$A2)*($D$30:$D$314=AG$1),0),14),"non")</f>
        <v>non</v>
      </c>
      <c r="AH2" s="2" t="str">
        <f t="array" ref="AH2">IFERROR(INDEX($A$30:$N$314,MATCH(1,($A$30:$A$314=$A2)*($D$30:$D$314=AH$1),0),14),"non")</f>
        <v>non</v>
      </c>
      <c r="AI2" s="2" t="str">
        <f t="array" ref="AI2">IFERROR(INDEX($A$30:$N$314,MATCH(1,($A$30:$A$314=$A2)*($D$30:$D$314=AI$1),0),14),"non")</f>
        <v>non</v>
      </c>
      <c r="AJ2" s="2" t="str">
        <f t="array" ref="AJ2">IFERROR(INDEX($A$30:$N$314,MATCH(1,($A$30:$A$314=$A2)*($D$30:$D$314=AJ$1),0),14),"non")</f>
        <v>non</v>
      </c>
      <c r="AK2" s="2" t="str">
        <f t="array" ref="AK2">IFERROR(INDEX($A$30:$N$314,MATCH(1,($A$30:$A$314=$A2)*($D$30:$D$314=AK$1),0),14),"non")</f>
        <v>non</v>
      </c>
      <c r="AL2" s="2" t="str">
        <f t="array" ref="AL2">IFERROR(INDEX($A$30:$N$314,MATCH(1,($A$30:$A$314=$A2)*($D$30:$D$314=AL$1),0),14),"non")</f>
        <v>non</v>
      </c>
      <c r="AM2" s="2" t="str">
        <f t="array" ref="AM2">IFERROR(INDEX($A$30:$N$314,MATCH(1,($A$30:$A$314=$A2)*($D$30:$D$314=AM$1),0),14),"non")</f>
        <v>non</v>
      </c>
      <c r="AN2" s="2" t="str">
        <f t="array" ref="AN2">IFERROR(INDEX($A$30:$N$314,MATCH(1,($A$30:$A$314=$A2)*($D$30:$D$314=AN$1),0),14),"non")</f>
        <v>non</v>
      </c>
      <c r="AO2" s="2" t="str">
        <f t="array" ref="AO2">IFERROR(INDEX($A$30:$N$314,MATCH(1,($A$30:$A$314=$A2)*($D$30:$D$314=AO$1),0),14),"non")</f>
        <v>non</v>
      </c>
      <c r="AP2" s="2" t="str">
        <f t="array" ref="AP2">IFERROR(INDEX($A$30:$N$314,MATCH(1,($A$30:$A$314=$A2)*($D$30:$D$314=AP$1),0),14),"non")</f>
        <v>non</v>
      </c>
      <c r="AQ2" s="2" t="str">
        <f t="array" ref="AQ2">IFERROR(INDEX($A$30:$N$314,MATCH(1,($A$30:$A$314=$A2)*($D$30:$D$314=AQ$1),0),14),"non")</f>
        <v>non</v>
      </c>
      <c r="AR2" s="2" t="str">
        <f t="array" ref="AR2">IFERROR(INDEX($A$30:$N$314,MATCH(1,($A$30:$A$314=$A2)*($D$30:$D$314=AR$1),0),14),"non")</f>
        <v>non</v>
      </c>
      <c r="AS2" s="2" t="str">
        <f t="array" ref="AS2">IFERROR(INDEX($A$30:$N$314,MATCH(1,($A$30:$A$314=$A2)*($D$30:$D$314=AS$1),0),14),"non")</f>
        <v>non</v>
      </c>
      <c r="AT2" s="2" t="str">
        <f t="array" ref="AT2">IFERROR(INDEX($A$30:$N$314,MATCH(1,($A$30:$A$314=$A2)*($D$30:$D$314=AT$1),0),14),"non")</f>
        <v>non</v>
      </c>
      <c r="AU2" s="2" t="str">
        <f t="array" ref="AU2">IFERROR(INDEX($A$30:$N$314,MATCH(1,($A$30:$A$314=$A2)*($D$30:$D$314=AU$1),0),14),"non")</f>
        <v>non</v>
      </c>
      <c r="AV2" s="2" t="str">
        <f t="array" ref="AV2">IFERROR(INDEX($A$30:$N$314,MATCH(1,($A$30:$A$314=$A2)*($D$30:$D$314=AV$1),0),14),"non")</f>
        <v>non</v>
      </c>
      <c r="AW2" s="2" t="str">
        <f t="array" ref="AW2">IFERROR(INDEX($A$30:$N$314,MATCH(1,($A$30:$A$314=$A2)*($D$30:$D$314=AW$1),0),14),"non")</f>
        <v>Oui</v>
      </c>
      <c r="AX2" s="2" t="str">
        <f t="array" ref="AX2">IFERROR(INDEX($A$30:$N$314,MATCH(1,($A$30:$A$314=$A2)*($D$30:$D$314=AX$1),0),14),"non")</f>
        <v>non</v>
      </c>
      <c r="AY2" s="2" t="str">
        <f t="array" ref="AY2">IFERROR(INDEX($A$30:$N$314,MATCH(1,($A$30:$A$314=$A2)*($D$30:$D$314=AY$1),0),14),"non")</f>
        <v>non</v>
      </c>
      <c r="AZ2" s="2" t="str">
        <f t="array" ref="AZ2">IFERROR(INDEX($A$30:$N$314,MATCH(1,($A$30:$A$314=$A2)*($D$30:$D$314=AZ$1),0),14),"non")</f>
        <v>non</v>
      </c>
      <c r="BA2" s="2" t="str">
        <f t="array" ref="BA2">IFERROR(INDEX($A$30:$N$314,MATCH(1,($A$30:$A$314=$A2)*($D$30:$D$314=BA$1),0),14),"non")</f>
        <v>Non</v>
      </c>
      <c r="BB2" s="2" t="str">
        <f t="array" ref="BB2">IFERROR(INDEX($A$30:$N$314,MATCH(1,($A$30:$A$314=$A2)*($D$30:$D$314=BB$1),0),14),"non")</f>
        <v>non</v>
      </c>
      <c r="BC2" s="2" t="str">
        <f t="array" ref="BC2">IFERROR(INDEX($A$30:$N$314,MATCH(1,($A$30:$A$314=$A2)*($D$30:$D$314=BC$1),0),14),"non")</f>
        <v>non</v>
      </c>
      <c r="BD2" s="2" t="str">
        <f t="array" ref="BD2">IFERROR(INDEX($A$30:$N$314,MATCH(1,($A$30:$A$314=$A2)*($D$30:$D$314=BD$1),0),14),"non")</f>
        <v>non</v>
      </c>
      <c r="BE2" s="2" t="str">
        <f t="array" ref="BE2">IFERROR(INDEX($A$30:$N$314,MATCH(1,($A$30:$A$314=$A2)*($D$30:$D$314=BE$1),0),14),"non")</f>
        <v>non</v>
      </c>
      <c r="BF2" s="2" t="str">
        <f t="array" ref="BF2">IFERROR(INDEX($A$30:$N$314,MATCH(1,($A$30:$A$314=$A2)*($D$30:$D$314=BF$1),0),14),"non")</f>
        <v>non</v>
      </c>
      <c r="BG2" s="2" t="str">
        <f t="array" ref="BG2">IFERROR(INDEX($A$30:$N$314,MATCH(1,($A$30:$A$314=$A2)*($D$30:$D$314=BG$1),0),14),"non")</f>
        <v>non</v>
      </c>
      <c r="BH2" s="2" t="str">
        <f t="array" ref="BH2">IFERROR(INDEX($A$30:$N$314,MATCH(1,($A$30:$A$314=$A2)*($D$30:$D$314=BH$1),0),14),"non")</f>
        <v>non</v>
      </c>
      <c r="BI2" s="2" t="str">
        <f t="array" ref="BI2">IFERROR(INDEX($A$30:$N$314,MATCH(1,($A$30:$A$314=$A2)*($D$30:$D$314=BI$1),0),14),"non")</f>
        <v>non</v>
      </c>
      <c r="BJ2" s="2" t="str">
        <f t="array" ref="BJ2">IFERROR(INDEX($A$30:$N$314,MATCH(1,($A$30:$A$314=$A2)*($D$30:$D$314=BJ$1),0),14),"non")</f>
        <v>non</v>
      </c>
      <c r="BK2" s="8">
        <f ca="1">SUMIF(A28:H314,$A2,E28:H314)</f>
        <v>462.56</v>
      </c>
    </row>
    <row r="3" spans="1:63" s="5" customFormat="1" ht="18" x14ac:dyDescent="0.35">
      <c r="A3" s="3">
        <v>100001</v>
      </c>
      <c r="B3" s="2" t="str">
        <f t="array" ref="B3">IFERROR(INDEX($A$30:$N$314,MATCH(1,($A$30:$A$314=$A3)*($D$30:$D$314=B$1),0),14),"non")</f>
        <v>non</v>
      </c>
      <c r="C3" s="2" t="str">
        <f t="array" ref="C3">IFERROR(INDEX($A$30:$N$314,MATCH(1,($A$30:$A$314=$A3)*($D$30:$D$314=C$1),0),14),"non")</f>
        <v>non</v>
      </c>
      <c r="D3" s="2" t="str">
        <f t="array" ref="D3">IFERROR(INDEX($A$30:$N$314,MATCH(1,($A$30:$A$314=$A3)*($D$30:$D$314=D$1),0),14),"non")</f>
        <v>Non</v>
      </c>
      <c r="E3" s="2" t="str">
        <f t="array" ref="E3">IFERROR(INDEX($A$30:$N$314,MATCH(1,($A$30:$A$314=$A3)*($D$30:$D$314=E$1),0),14),"non")</f>
        <v>Oui</v>
      </c>
      <c r="F3" s="2" t="str">
        <f t="array" ref="F3">IFERROR(INDEX($A$30:$N$314,MATCH(1,($A$30:$A$314=$A3)*($D$30:$D$314=F$1),0),14),"non")</f>
        <v>Non</v>
      </c>
      <c r="G3" s="2" t="str">
        <f t="array" ref="G3">IFERROR(INDEX($A$30:$N$314,MATCH(1,($A$30:$A$314=$A3)*($D$30:$D$314=G$1),0),14),"non")</f>
        <v>non</v>
      </c>
      <c r="H3" s="2" t="str">
        <f t="array" ref="H3">IFERROR(INDEX($A$30:$N$314,MATCH(1,($A$30:$A$314=$A3)*($D$30:$D$314=H$1),0),14),"non")</f>
        <v>Oui</v>
      </c>
      <c r="I3" s="2" t="str">
        <f t="array" ref="I3">IFERROR(INDEX($A$30:$N$314,MATCH(1,($A$30:$A$314=$A3)*($D$30:$D$314=I$1),0),14),"non")</f>
        <v>Oui</v>
      </c>
      <c r="J3" s="2" t="str">
        <f t="array" ref="J3">IFERROR(INDEX($A$30:$N$314,MATCH(1,($A$30:$A$314=$A3)*($D$30:$D$314=J$1),0),14),"non")</f>
        <v>Oui</v>
      </c>
      <c r="K3" s="2" t="str">
        <f t="array" ref="K3">IFERROR(INDEX($A$30:$N$314,MATCH(1,($A$30:$A$314=$A3)*($D$30:$D$314=K$1),0),14),"non")</f>
        <v>non</v>
      </c>
      <c r="L3" s="2" t="str">
        <f t="array" ref="L3">IFERROR(INDEX($A$30:$N$314,MATCH(1,($A$30:$A$314=$A3)*($D$30:$D$314=L$1),0),14),"non")</f>
        <v>non</v>
      </c>
      <c r="M3" s="2" t="str">
        <f t="array" ref="M3">IFERROR(INDEX($A$30:$N$314,MATCH(1,($A$30:$A$314=$A3)*($D$30:$D$314=M$1),0),14),"non")</f>
        <v>Non</v>
      </c>
      <c r="N3" s="2" t="str">
        <f t="array" ref="N3">IFERROR(INDEX($A$30:$N$314,MATCH(1,($A$30:$A$314=$A3)*($D$30:$D$314=N$1),0),14),"non")</f>
        <v>non</v>
      </c>
      <c r="O3" s="2" t="str">
        <f t="array" ref="O3">IFERROR(INDEX($A$30:$N$314,MATCH(1,($A$30:$A$314=$A3)*($D$30:$D$314=O$1),0),14),"non")</f>
        <v>non</v>
      </c>
      <c r="P3" s="2" t="str">
        <f t="array" ref="P3">IFERROR(INDEX($A$30:$N$314,MATCH(1,($A$30:$A$314=$A3)*($D$30:$D$314=P$1),0),14),"non")</f>
        <v>non</v>
      </c>
      <c r="Q3" s="2" t="str">
        <f t="array" ref="Q3">IFERROR(INDEX($A$30:$N$314,MATCH(1,($A$30:$A$314=$A3)*($D$30:$D$314=Q$1),0),14),"non")</f>
        <v>non</v>
      </c>
      <c r="R3" s="2" t="str">
        <f t="array" ref="R3">IFERROR(INDEX($A$30:$N$314,MATCH(1,($A$30:$A$314=$A3)*($D$30:$D$314=R$1),0),14),"non")</f>
        <v>non</v>
      </c>
      <c r="S3" s="2" t="str">
        <f t="array" ref="S3">IFERROR(INDEX($A$30:$N$314,MATCH(1,($A$30:$A$314=$A3)*($D$30:$D$314=S$1),0),14),"non")</f>
        <v>non</v>
      </c>
      <c r="T3" s="2" t="str">
        <f t="array" ref="T3">IFERROR(INDEX($A$30:$N$314,MATCH(1,($A$30:$A$314=$A3)*($D$30:$D$314=T$1),0),14),"non")</f>
        <v>non</v>
      </c>
      <c r="U3" s="2" t="str">
        <f t="array" ref="U3">IFERROR(INDEX($A$30:$N$314,MATCH(1,($A$30:$A$314=$A3)*($D$30:$D$314=U$1),0),14),"non")</f>
        <v>non</v>
      </c>
      <c r="V3" s="2" t="str">
        <f t="array" ref="V3">IFERROR(INDEX($A$30:$N$314,MATCH(1,($A$30:$A$314=$A3)*($D$30:$D$314=V$1),0),14),"non")</f>
        <v>non</v>
      </c>
      <c r="W3" s="2" t="str">
        <f t="array" ref="W3">IFERROR(INDEX($A$30:$N$314,MATCH(1,($A$30:$A$314=$A3)*($D$30:$D$314=W$1),0),14),"non")</f>
        <v>non</v>
      </c>
      <c r="X3" s="2" t="str">
        <f t="array" ref="X3">IFERROR(INDEX($A$30:$N$314,MATCH(1,($A$30:$A$314=$A3)*($D$30:$D$314=X$1),0),14),"non")</f>
        <v>non</v>
      </c>
      <c r="Y3" s="2" t="str">
        <f t="array" ref="Y3">IFERROR(INDEX($A$30:$N$314,MATCH(1,($A$30:$A$314=$A3)*($D$30:$D$314=Y$1),0),14),"non")</f>
        <v>non</v>
      </c>
      <c r="Z3" s="2" t="str">
        <f t="array" ref="Z3">IFERROR(INDEX($A$30:$N$314,MATCH(1,($A$30:$A$314=$A3)*($D$30:$D$314=Z$1),0),14),"non")</f>
        <v>non</v>
      </c>
      <c r="AA3" s="2" t="str">
        <f t="array" ref="AA3">IFERROR(INDEX($A$30:$N$314,MATCH(1,($A$30:$A$314=$A3)*($D$30:$D$314=AA$1),0),14),"non")</f>
        <v>non</v>
      </c>
      <c r="AB3" s="2" t="str">
        <f t="array" ref="AB3">IFERROR(INDEX($A$30:$N$314,MATCH(1,($A$30:$A$314=$A3)*($D$30:$D$314=AB$1),0),14),"non")</f>
        <v>non</v>
      </c>
      <c r="AC3" s="2" t="str">
        <f t="array" ref="AC3">IFERROR(INDEX($A$30:$N$314,MATCH(1,($A$30:$A$314=$A3)*($D$30:$D$314=AC$1),0),14),"non")</f>
        <v>non</v>
      </c>
      <c r="AD3" s="2" t="str">
        <f t="array" ref="AD3">IFERROR(INDEX($A$30:$N$314,MATCH(1,($A$30:$A$314=$A3)*($D$30:$D$314=AD$1),0),14),"non")</f>
        <v>non</v>
      </c>
      <c r="AE3" s="2" t="str">
        <f t="array" ref="AE3">IFERROR(INDEX($A$30:$N$314,MATCH(1,($A$30:$A$314=$A3)*($D$30:$D$314=AE$1),0),14),"non")</f>
        <v>Non</v>
      </c>
      <c r="AF3" s="2" t="str">
        <f t="array" ref="AF3">IFERROR(INDEX($A$30:$N$314,MATCH(1,($A$30:$A$314=$A3)*($D$30:$D$314=AF$1),0),14),"non")</f>
        <v>Non</v>
      </c>
      <c r="AG3" s="2" t="str">
        <f t="array" ref="AG3">IFERROR(INDEX($A$30:$N$314,MATCH(1,($A$30:$A$314=$A3)*($D$30:$D$314=AG$1),0),14),"non")</f>
        <v>non</v>
      </c>
      <c r="AH3" s="2" t="str">
        <f t="array" ref="AH3">IFERROR(INDEX($A$30:$N$314,MATCH(1,($A$30:$A$314=$A3)*($D$30:$D$314=AH$1),0),14),"non")</f>
        <v>non</v>
      </c>
      <c r="AI3" s="2" t="str">
        <f t="array" ref="AI3">IFERROR(INDEX($A$30:$N$314,MATCH(1,($A$30:$A$314=$A3)*($D$30:$D$314=AI$1),0),14),"non")</f>
        <v>non</v>
      </c>
      <c r="AJ3" s="2" t="str">
        <f t="array" ref="AJ3">IFERROR(INDEX($A$30:$N$314,MATCH(1,($A$30:$A$314=$A3)*($D$30:$D$314=AJ$1),0),14),"non")</f>
        <v>Non</v>
      </c>
      <c r="AK3" s="2" t="str">
        <f t="array" ref="AK3">IFERROR(INDEX($A$30:$N$314,MATCH(1,($A$30:$A$314=$A3)*($D$30:$D$314=AK$1),0),14),"non")</f>
        <v>non</v>
      </c>
      <c r="AL3" s="2" t="str">
        <f t="array" ref="AL3">IFERROR(INDEX($A$30:$N$314,MATCH(1,($A$30:$A$314=$A3)*($D$30:$D$314=AL$1),0),14),"non")</f>
        <v>Non</v>
      </c>
      <c r="AM3" s="2" t="str">
        <f t="array" ref="AM3">IFERROR(INDEX($A$30:$N$314,MATCH(1,($A$30:$A$314=$A3)*($D$30:$D$314=AM$1),0),14),"non")</f>
        <v>non</v>
      </c>
      <c r="AN3" s="2" t="str">
        <f t="array" ref="AN3">IFERROR(INDEX($A$30:$N$314,MATCH(1,($A$30:$A$314=$A3)*($D$30:$D$314=AN$1),0),14),"non")</f>
        <v>non</v>
      </c>
      <c r="AO3" s="2" t="str">
        <f t="array" ref="AO3">IFERROR(INDEX($A$30:$N$314,MATCH(1,($A$30:$A$314=$A3)*($D$30:$D$314=AO$1),0),14),"non")</f>
        <v>non</v>
      </c>
      <c r="AP3" s="2" t="str">
        <f t="array" ref="AP3">IFERROR(INDEX($A$30:$N$314,MATCH(1,($A$30:$A$314=$A3)*($D$30:$D$314=AP$1),0),14),"non")</f>
        <v>non</v>
      </c>
      <c r="AQ3" s="2" t="str">
        <f t="array" ref="AQ3">IFERROR(INDEX($A$30:$N$314,MATCH(1,($A$30:$A$314=$A3)*($D$30:$D$314=AQ$1),0),14),"non")</f>
        <v>non</v>
      </c>
      <c r="AR3" s="2" t="str">
        <f t="array" ref="AR3">IFERROR(INDEX($A$30:$N$314,MATCH(1,($A$30:$A$314=$A3)*($D$30:$D$314=AR$1),0),14),"non")</f>
        <v>non</v>
      </c>
      <c r="AS3" s="2" t="str">
        <f t="array" ref="AS3">IFERROR(INDEX($A$30:$N$314,MATCH(1,($A$30:$A$314=$A3)*($D$30:$D$314=AS$1),0),14),"non")</f>
        <v>non</v>
      </c>
      <c r="AT3" s="2" t="str">
        <f t="array" ref="AT3">IFERROR(INDEX($A$30:$N$314,MATCH(1,($A$30:$A$314=$A3)*($D$30:$D$314=AT$1),0),14),"non")</f>
        <v>non</v>
      </c>
      <c r="AU3" s="2" t="str">
        <f t="array" ref="AU3">IFERROR(INDEX($A$30:$N$314,MATCH(1,($A$30:$A$314=$A3)*($D$30:$D$314=AU$1),0),14),"non")</f>
        <v>non</v>
      </c>
      <c r="AV3" s="2" t="str">
        <f t="array" ref="AV3">IFERROR(INDEX($A$30:$N$314,MATCH(1,($A$30:$A$314=$A3)*($D$30:$D$314=AV$1),0),14),"non")</f>
        <v>non</v>
      </c>
      <c r="AW3" s="2" t="str">
        <f t="array" ref="AW3">IFERROR(INDEX($A$30:$N$314,MATCH(1,($A$30:$A$314=$A3)*($D$30:$D$314=AW$1),0),14),"non")</f>
        <v>non</v>
      </c>
      <c r="AX3" s="2" t="str">
        <f t="array" ref="AX3">IFERROR(INDEX($A$30:$N$314,MATCH(1,($A$30:$A$314=$A3)*($D$30:$D$314=AX$1),0),14),"non")</f>
        <v>non</v>
      </c>
      <c r="AY3" s="2" t="str">
        <f t="array" ref="AY3">IFERROR(INDEX($A$30:$N$314,MATCH(1,($A$30:$A$314=$A3)*($D$30:$D$314=AY$1),0),14),"non")</f>
        <v>Non</v>
      </c>
      <c r="AZ3" s="2" t="str">
        <f t="array" ref="AZ3">IFERROR(INDEX($A$30:$N$314,MATCH(1,($A$30:$A$314=$A3)*($D$30:$D$314=AZ$1),0),14),"non")</f>
        <v>non</v>
      </c>
      <c r="BA3" s="2" t="str">
        <f t="array" ref="BA3">IFERROR(INDEX($A$30:$N$314,MATCH(1,($A$30:$A$314=$A3)*($D$30:$D$314=BA$1),0),14),"non")</f>
        <v>Oui</v>
      </c>
      <c r="BB3" s="2" t="str">
        <f t="array" ref="BB3">IFERROR(INDEX($A$30:$N$314,MATCH(1,($A$30:$A$314=$A3)*($D$30:$D$314=BB$1),0),14),"non")</f>
        <v>non</v>
      </c>
      <c r="BC3" s="2" t="str">
        <f t="array" ref="BC3">IFERROR(INDEX($A$30:$N$314,MATCH(1,($A$30:$A$314=$A3)*($D$30:$D$314=BC$1),0),14),"non")</f>
        <v>non</v>
      </c>
      <c r="BD3" s="2" t="str">
        <f t="array" ref="BD3">IFERROR(INDEX($A$30:$N$314,MATCH(1,($A$30:$A$314=$A3)*($D$30:$D$314=BD$1),0),14),"non")</f>
        <v>non</v>
      </c>
      <c r="BE3" s="2" t="str">
        <f t="array" ref="BE3">IFERROR(INDEX($A$30:$N$314,MATCH(1,($A$30:$A$314=$A3)*($D$30:$D$314=BE$1),0),14),"non")</f>
        <v>non</v>
      </c>
      <c r="BF3" s="2" t="str">
        <f t="array" ref="BF3">IFERROR(INDEX($A$30:$N$314,MATCH(1,($A$30:$A$314=$A3)*($D$30:$D$314=BF$1),0),14),"non")</f>
        <v>non</v>
      </c>
      <c r="BG3" s="2" t="str">
        <f t="array" ref="BG3">IFERROR(INDEX($A$30:$N$314,MATCH(1,($A$30:$A$314=$A3)*($D$30:$D$314=BG$1),0),14),"non")</f>
        <v>non</v>
      </c>
      <c r="BH3" s="2" t="str">
        <f t="array" ref="BH3">IFERROR(INDEX($A$30:$N$314,MATCH(1,($A$30:$A$314=$A3)*($D$30:$D$314=BH$1),0),14),"non")</f>
        <v>non</v>
      </c>
      <c r="BI3" s="2" t="str">
        <f t="array" ref="BI3">IFERROR(INDEX($A$30:$N$314,MATCH(1,($A$30:$A$314=$A3)*($D$30:$D$314=BI$1),0),14),"non")</f>
        <v>non</v>
      </c>
      <c r="BJ3" s="2" t="str">
        <f t="array" ref="BJ3">IFERROR(INDEX($A$30:$N$314,MATCH(1,($A$30:$A$314=$A3)*($D$30:$D$314=BJ$1),0),14),"non")</f>
        <v>non</v>
      </c>
      <c r="BK3" s="8">
        <f t="shared" ref="BK3:BK24" ca="1" si="0">SUMIF(A29:H315,$A3,E29:H315)</f>
        <v>6878.81</v>
      </c>
    </row>
    <row r="4" spans="1:63" s="5" customFormat="1" ht="18" x14ac:dyDescent="0.35">
      <c r="A4" s="3">
        <v>100003</v>
      </c>
      <c r="B4" s="2" t="str">
        <f t="array" ref="B4">IFERROR(INDEX($A$30:$N$314,MATCH(1,($A$30:$A$314=$A4)*($D$30:$D$314=B$1),0),14),"non")</f>
        <v>non</v>
      </c>
      <c r="C4" s="2" t="str">
        <f t="array" ref="C4">IFERROR(INDEX($A$30:$N$314,MATCH(1,($A$30:$A$314=$A4)*($D$30:$D$314=C$1),0),14),"non")</f>
        <v>Oui</v>
      </c>
      <c r="D4" s="2" t="str">
        <f t="array" ref="D4">IFERROR(INDEX($A$30:$N$314,MATCH(1,($A$30:$A$314=$A4)*($D$30:$D$314=D$1),0),14),"non")</f>
        <v>Oui</v>
      </c>
      <c r="E4" s="2" t="str">
        <f t="array" ref="E4">IFERROR(INDEX($A$30:$N$314,MATCH(1,($A$30:$A$314=$A4)*($D$30:$D$314=E$1),0),14),"non")</f>
        <v>Oui</v>
      </c>
      <c r="F4" s="2" t="str">
        <f t="array" ref="F4">IFERROR(INDEX($A$30:$N$314,MATCH(1,($A$30:$A$314=$A4)*($D$30:$D$314=F$1),0),14),"non")</f>
        <v>Oui</v>
      </c>
      <c r="G4" s="2" t="str">
        <f t="array" ref="G4">IFERROR(INDEX($A$30:$N$314,MATCH(1,($A$30:$A$314=$A4)*($D$30:$D$314=G$1),0),14),"non")</f>
        <v>non</v>
      </c>
      <c r="H4" s="2" t="str">
        <f t="array" ref="H4">IFERROR(INDEX($A$30:$N$314,MATCH(1,($A$30:$A$314=$A4)*($D$30:$D$314=H$1),0),14),"non")</f>
        <v>Oui</v>
      </c>
      <c r="I4" s="2" t="str">
        <f t="array" ref="I4">IFERROR(INDEX($A$30:$N$314,MATCH(1,($A$30:$A$314=$A4)*($D$30:$D$314=I$1),0),14),"non")</f>
        <v>Oui</v>
      </c>
      <c r="J4" s="2" t="str">
        <f t="array" ref="J4">IFERROR(INDEX($A$30:$N$314,MATCH(1,($A$30:$A$314=$A4)*($D$30:$D$314=J$1),0),14),"non")</f>
        <v>non</v>
      </c>
      <c r="K4" s="2" t="str">
        <f t="array" ref="K4">IFERROR(INDEX($A$30:$N$314,MATCH(1,($A$30:$A$314=$A4)*($D$30:$D$314=K$1),0),14),"non")</f>
        <v>non</v>
      </c>
      <c r="L4" s="2" t="str">
        <f t="array" ref="L4">IFERROR(INDEX($A$30:$N$314,MATCH(1,($A$30:$A$314=$A4)*($D$30:$D$314=L$1),0),14),"non")</f>
        <v>non</v>
      </c>
      <c r="M4" s="2" t="str">
        <f t="array" ref="M4">IFERROR(INDEX($A$30:$N$314,MATCH(1,($A$30:$A$314=$A4)*($D$30:$D$314=M$1),0),14),"non")</f>
        <v>non</v>
      </c>
      <c r="N4" s="2" t="str">
        <f t="array" ref="N4">IFERROR(INDEX($A$30:$N$314,MATCH(1,($A$30:$A$314=$A4)*($D$30:$D$314=N$1),0),14),"non")</f>
        <v>non</v>
      </c>
      <c r="O4" s="2" t="str">
        <f t="array" ref="O4">IFERROR(INDEX($A$30:$N$314,MATCH(1,($A$30:$A$314=$A4)*($D$30:$D$314=O$1),0),14),"non")</f>
        <v>non</v>
      </c>
      <c r="P4" s="2" t="str">
        <f t="array" ref="P4">IFERROR(INDEX($A$30:$N$314,MATCH(1,($A$30:$A$314=$A4)*($D$30:$D$314=P$1),0),14),"non")</f>
        <v>non</v>
      </c>
      <c r="Q4" s="2" t="str">
        <f t="array" ref="Q4">IFERROR(INDEX($A$30:$N$314,MATCH(1,($A$30:$A$314=$A4)*($D$30:$D$314=Q$1),0),14),"non")</f>
        <v>non</v>
      </c>
      <c r="R4" s="2" t="str">
        <f t="array" ref="R4">IFERROR(INDEX($A$30:$N$314,MATCH(1,($A$30:$A$314=$A4)*($D$30:$D$314=R$1),0),14),"non")</f>
        <v>non</v>
      </c>
      <c r="S4" s="2" t="str">
        <f t="array" ref="S4">IFERROR(INDEX($A$30:$N$314,MATCH(1,($A$30:$A$314=$A4)*($D$30:$D$314=S$1),0),14),"non")</f>
        <v>Non</v>
      </c>
      <c r="T4" s="2" t="str">
        <f t="array" ref="T4">IFERROR(INDEX($A$30:$N$314,MATCH(1,($A$30:$A$314=$A4)*($D$30:$D$314=T$1),0),14),"non")</f>
        <v>non</v>
      </c>
      <c r="U4" s="2" t="str">
        <f t="array" ref="U4">IFERROR(INDEX($A$30:$N$314,MATCH(1,($A$30:$A$314=$A4)*($D$30:$D$314=U$1),0),14),"non")</f>
        <v>non</v>
      </c>
      <c r="V4" s="2" t="str">
        <f t="array" ref="V4">IFERROR(INDEX($A$30:$N$314,MATCH(1,($A$30:$A$314=$A4)*($D$30:$D$314=V$1),0),14),"non")</f>
        <v>non</v>
      </c>
      <c r="W4" s="2" t="str">
        <f t="array" ref="W4">IFERROR(INDEX($A$30:$N$314,MATCH(1,($A$30:$A$314=$A4)*($D$30:$D$314=W$1),0),14),"non")</f>
        <v>non</v>
      </c>
      <c r="X4" s="2" t="str">
        <f t="array" ref="X4">IFERROR(INDEX($A$30:$N$314,MATCH(1,($A$30:$A$314=$A4)*($D$30:$D$314=X$1),0),14),"non")</f>
        <v>non</v>
      </c>
      <c r="Y4" s="2" t="str">
        <f t="array" ref="Y4">IFERROR(INDEX($A$30:$N$314,MATCH(1,($A$30:$A$314=$A4)*($D$30:$D$314=Y$1),0),14),"non")</f>
        <v>non</v>
      </c>
      <c r="Z4" s="2" t="str">
        <f t="array" ref="Z4">IFERROR(INDEX($A$30:$N$314,MATCH(1,($A$30:$A$314=$A4)*($D$30:$D$314=Z$1),0),14),"non")</f>
        <v>non</v>
      </c>
      <c r="AA4" s="2" t="str">
        <f t="array" ref="AA4">IFERROR(INDEX($A$30:$N$314,MATCH(1,($A$30:$A$314=$A4)*($D$30:$D$314=AA$1),0),14),"non")</f>
        <v>non</v>
      </c>
      <c r="AB4" s="2" t="str">
        <f t="array" ref="AB4">IFERROR(INDEX($A$30:$N$314,MATCH(1,($A$30:$A$314=$A4)*($D$30:$D$314=AB$1),0),14),"non")</f>
        <v>non</v>
      </c>
      <c r="AC4" s="2" t="str">
        <f t="array" ref="AC4">IFERROR(INDEX($A$30:$N$314,MATCH(1,($A$30:$A$314=$A4)*($D$30:$D$314=AC$1),0),14),"non")</f>
        <v>non</v>
      </c>
      <c r="AD4" s="2" t="str">
        <f t="array" ref="AD4">IFERROR(INDEX($A$30:$N$314,MATCH(1,($A$30:$A$314=$A4)*($D$30:$D$314=AD$1),0),14),"non")</f>
        <v>non</v>
      </c>
      <c r="AE4" s="2" t="str">
        <f t="array" ref="AE4">IFERROR(INDEX($A$30:$N$314,MATCH(1,($A$30:$A$314=$A4)*($D$30:$D$314=AE$1),0),14),"non")</f>
        <v>Non</v>
      </c>
      <c r="AF4" s="2" t="str">
        <f t="array" ref="AF4">IFERROR(INDEX($A$30:$N$314,MATCH(1,($A$30:$A$314=$A4)*($D$30:$D$314=AF$1),0),14),"non")</f>
        <v>non</v>
      </c>
      <c r="AG4" s="2" t="str">
        <f t="array" ref="AG4">IFERROR(INDEX($A$30:$N$314,MATCH(1,($A$30:$A$314=$A4)*($D$30:$D$314=AG$1),0),14),"non")</f>
        <v>non</v>
      </c>
      <c r="AH4" s="2" t="str">
        <f t="array" ref="AH4">IFERROR(INDEX($A$30:$N$314,MATCH(1,($A$30:$A$314=$A4)*($D$30:$D$314=AH$1),0),14),"non")</f>
        <v>non</v>
      </c>
      <c r="AI4" s="2" t="str">
        <f t="array" ref="AI4">IFERROR(INDEX($A$30:$N$314,MATCH(1,($A$30:$A$314=$A4)*($D$30:$D$314=AI$1),0),14),"non")</f>
        <v>non</v>
      </c>
      <c r="AJ4" s="2" t="str">
        <f t="array" ref="AJ4">IFERROR(INDEX($A$30:$N$314,MATCH(1,($A$30:$A$314=$A4)*($D$30:$D$314=AJ$1),0),14),"non")</f>
        <v>non</v>
      </c>
      <c r="AK4" s="2" t="str">
        <f t="array" ref="AK4">IFERROR(INDEX($A$30:$N$314,MATCH(1,($A$30:$A$314=$A4)*($D$30:$D$314=AK$1),0),14),"non")</f>
        <v>non</v>
      </c>
      <c r="AL4" s="2" t="str">
        <f t="array" ref="AL4">IFERROR(INDEX($A$30:$N$314,MATCH(1,($A$30:$A$314=$A4)*($D$30:$D$314=AL$1),0),14),"non")</f>
        <v>non</v>
      </c>
      <c r="AM4" s="2" t="str">
        <f t="array" ref="AM4">IFERROR(INDEX($A$30:$N$314,MATCH(1,($A$30:$A$314=$A4)*($D$30:$D$314=AM$1),0),14),"non")</f>
        <v>non</v>
      </c>
      <c r="AN4" s="2" t="str">
        <f t="array" ref="AN4">IFERROR(INDEX($A$30:$N$314,MATCH(1,($A$30:$A$314=$A4)*($D$30:$D$314=AN$1),0),14),"non")</f>
        <v>non</v>
      </c>
      <c r="AO4" s="2" t="str">
        <f t="array" ref="AO4">IFERROR(INDEX($A$30:$N$314,MATCH(1,($A$30:$A$314=$A4)*($D$30:$D$314=AO$1),0),14),"non")</f>
        <v>non</v>
      </c>
      <c r="AP4" s="2" t="str">
        <f t="array" ref="AP4">IFERROR(INDEX($A$30:$N$314,MATCH(1,($A$30:$A$314=$A4)*($D$30:$D$314=AP$1),0),14),"non")</f>
        <v>non</v>
      </c>
      <c r="AQ4" s="2" t="str">
        <f t="array" ref="AQ4">IFERROR(INDEX($A$30:$N$314,MATCH(1,($A$30:$A$314=$A4)*($D$30:$D$314=AQ$1),0),14),"non")</f>
        <v>non</v>
      </c>
      <c r="AR4" s="2" t="str">
        <f t="array" ref="AR4">IFERROR(INDEX($A$30:$N$314,MATCH(1,($A$30:$A$314=$A4)*($D$30:$D$314=AR$1),0),14),"non")</f>
        <v>non</v>
      </c>
      <c r="AS4" s="2" t="str">
        <f t="array" ref="AS4">IFERROR(INDEX($A$30:$N$314,MATCH(1,($A$30:$A$314=$A4)*($D$30:$D$314=AS$1),0),14),"non")</f>
        <v>non</v>
      </c>
      <c r="AT4" s="2" t="str">
        <f t="array" ref="AT4">IFERROR(INDEX($A$30:$N$314,MATCH(1,($A$30:$A$314=$A4)*($D$30:$D$314=AT$1),0),14),"non")</f>
        <v>non</v>
      </c>
      <c r="AU4" s="2" t="str">
        <f t="array" ref="AU4">IFERROR(INDEX($A$30:$N$314,MATCH(1,($A$30:$A$314=$A4)*($D$30:$D$314=AU$1),0),14),"non")</f>
        <v>non</v>
      </c>
      <c r="AV4" s="2" t="str">
        <f t="array" ref="AV4">IFERROR(INDEX($A$30:$N$314,MATCH(1,($A$30:$A$314=$A4)*($D$30:$D$314=AV$1),0),14),"non")</f>
        <v>non</v>
      </c>
      <c r="AW4" s="2" t="str">
        <f t="array" ref="AW4">IFERROR(INDEX($A$30:$N$314,MATCH(1,($A$30:$A$314=$A4)*($D$30:$D$314=AW$1),0),14),"non")</f>
        <v>non</v>
      </c>
      <c r="AX4" s="2" t="str">
        <f t="array" ref="AX4">IFERROR(INDEX($A$30:$N$314,MATCH(1,($A$30:$A$314=$A4)*($D$30:$D$314=AX$1),0),14),"non")</f>
        <v>non</v>
      </c>
      <c r="AY4" s="2" t="str">
        <f t="array" ref="AY4">IFERROR(INDEX($A$30:$N$314,MATCH(1,($A$30:$A$314=$A4)*($D$30:$D$314=AY$1),0),14),"non")</f>
        <v>non</v>
      </c>
      <c r="AZ4" s="2" t="str">
        <f t="array" ref="AZ4">IFERROR(INDEX($A$30:$N$314,MATCH(1,($A$30:$A$314=$A4)*($D$30:$D$314=AZ$1),0),14),"non")</f>
        <v>non</v>
      </c>
      <c r="BA4" s="2" t="str">
        <f t="array" ref="BA4">IFERROR(INDEX($A$30:$N$314,MATCH(1,($A$30:$A$314=$A4)*($D$30:$D$314=BA$1),0),14),"non")</f>
        <v>Non</v>
      </c>
      <c r="BB4" s="2" t="str">
        <f t="array" ref="BB4">IFERROR(INDEX($A$30:$N$314,MATCH(1,($A$30:$A$314=$A4)*($D$30:$D$314=BB$1),0),14),"non")</f>
        <v>non</v>
      </c>
      <c r="BC4" s="2" t="str">
        <f t="array" ref="BC4">IFERROR(INDEX($A$30:$N$314,MATCH(1,($A$30:$A$314=$A4)*($D$30:$D$314=BC$1),0),14),"non")</f>
        <v>non</v>
      </c>
      <c r="BD4" s="2" t="str">
        <f t="array" ref="BD4">IFERROR(INDEX($A$30:$N$314,MATCH(1,($A$30:$A$314=$A4)*($D$30:$D$314=BD$1),0),14),"non")</f>
        <v>non</v>
      </c>
      <c r="BE4" s="2" t="str">
        <f t="array" ref="BE4">IFERROR(INDEX($A$30:$N$314,MATCH(1,($A$30:$A$314=$A4)*($D$30:$D$314=BE$1),0),14),"non")</f>
        <v>non</v>
      </c>
      <c r="BF4" s="2" t="str">
        <f t="array" ref="BF4">IFERROR(INDEX($A$30:$N$314,MATCH(1,($A$30:$A$314=$A4)*($D$30:$D$314=BF$1),0),14),"non")</f>
        <v>non</v>
      </c>
      <c r="BG4" s="2" t="str">
        <f t="array" ref="BG4">IFERROR(INDEX($A$30:$N$314,MATCH(1,($A$30:$A$314=$A4)*($D$30:$D$314=BG$1),0),14),"non")</f>
        <v>non</v>
      </c>
      <c r="BH4" s="2" t="str">
        <f t="array" ref="BH4">IFERROR(INDEX($A$30:$N$314,MATCH(1,($A$30:$A$314=$A4)*($D$30:$D$314=BH$1),0),14),"non")</f>
        <v>non</v>
      </c>
      <c r="BI4" s="2" t="str">
        <f t="array" ref="BI4">IFERROR(INDEX($A$30:$N$314,MATCH(1,($A$30:$A$314=$A4)*($D$30:$D$314=BI$1),0),14),"non")</f>
        <v>non</v>
      </c>
      <c r="BJ4" s="2" t="str">
        <f t="array" ref="BJ4">IFERROR(INDEX($A$30:$N$314,MATCH(1,($A$30:$A$314=$A4)*($D$30:$D$314=BJ$1),0),14),"non")</f>
        <v>non</v>
      </c>
      <c r="BK4" s="8">
        <f t="shared" ca="1" si="0"/>
        <v>3532</v>
      </c>
    </row>
    <row r="5" spans="1:63" s="5" customFormat="1" ht="18" x14ac:dyDescent="0.35">
      <c r="A5" s="3">
        <v>100008</v>
      </c>
      <c r="B5" s="2" t="str">
        <f t="array" ref="B5">IFERROR(INDEX($A$30:$N$314,MATCH(1,($A$30:$A$314=$A5)*($D$30:$D$314=B$1),0),14),"non")</f>
        <v>Non</v>
      </c>
      <c r="C5" s="2" t="str">
        <f t="array" ref="C5">IFERROR(INDEX($A$30:$N$314,MATCH(1,($A$30:$A$314=$A5)*($D$30:$D$314=C$1),0),14),"non")</f>
        <v>Oui</v>
      </c>
      <c r="D5" s="2" t="str">
        <f t="array" ref="D5">IFERROR(INDEX($A$30:$N$314,MATCH(1,($A$30:$A$314=$A5)*($D$30:$D$314=D$1),0),14),"non")</f>
        <v>Oui</v>
      </c>
      <c r="E5" s="2" t="str">
        <f t="array" ref="E5">IFERROR(INDEX($A$30:$N$314,MATCH(1,($A$30:$A$314=$A5)*($D$30:$D$314=E$1),0),14),"non")</f>
        <v>Oui</v>
      </c>
      <c r="F5" s="2" t="str">
        <f t="array" ref="F5">IFERROR(INDEX($A$30:$N$314,MATCH(1,($A$30:$A$314=$A5)*($D$30:$D$314=F$1),0),14),"non")</f>
        <v>Oui</v>
      </c>
      <c r="G5" s="2" t="str">
        <f t="array" ref="G5">IFERROR(INDEX($A$30:$N$314,MATCH(1,($A$30:$A$314=$A5)*($D$30:$D$314=G$1),0),14),"non")</f>
        <v>non</v>
      </c>
      <c r="H5" s="2" t="str">
        <f t="array" ref="H5">IFERROR(INDEX($A$30:$N$314,MATCH(1,($A$30:$A$314=$A5)*($D$30:$D$314=H$1),0),14),"non")</f>
        <v>non</v>
      </c>
      <c r="I5" s="2" t="str">
        <f t="array" ref="I5">IFERROR(INDEX($A$30:$N$314,MATCH(1,($A$30:$A$314=$A5)*($D$30:$D$314=I$1),0),14),"non")</f>
        <v>non</v>
      </c>
      <c r="J5" s="2" t="str">
        <f t="array" ref="J5">IFERROR(INDEX($A$30:$N$314,MATCH(1,($A$30:$A$314=$A5)*($D$30:$D$314=J$1),0),14),"non")</f>
        <v>non</v>
      </c>
      <c r="K5" s="2" t="str">
        <f t="array" ref="K5">IFERROR(INDEX($A$30:$N$314,MATCH(1,($A$30:$A$314=$A5)*($D$30:$D$314=K$1),0),14),"non")</f>
        <v>non</v>
      </c>
      <c r="L5" s="2" t="str">
        <f t="array" ref="L5">IFERROR(INDEX($A$30:$N$314,MATCH(1,($A$30:$A$314=$A5)*($D$30:$D$314=L$1),0),14),"non")</f>
        <v>non</v>
      </c>
      <c r="M5" s="2" t="str">
        <f t="array" ref="M5">IFERROR(INDEX($A$30:$N$314,MATCH(1,($A$30:$A$314=$A5)*($D$30:$D$314=M$1),0),14),"non")</f>
        <v>non</v>
      </c>
      <c r="N5" s="2" t="str">
        <f t="array" ref="N5">IFERROR(INDEX($A$30:$N$314,MATCH(1,($A$30:$A$314=$A5)*($D$30:$D$314=N$1),0),14),"non")</f>
        <v>non</v>
      </c>
      <c r="O5" s="2" t="str">
        <f t="array" ref="O5">IFERROR(INDEX($A$30:$N$314,MATCH(1,($A$30:$A$314=$A5)*($D$30:$D$314=O$1),0),14),"non")</f>
        <v>non</v>
      </c>
      <c r="P5" s="2" t="str">
        <f t="array" ref="P5">IFERROR(INDEX($A$30:$N$314,MATCH(1,($A$30:$A$314=$A5)*($D$30:$D$314=P$1),0),14),"non")</f>
        <v>Non</v>
      </c>
      <c r="Q5" s="2" t="str">
        <f t="array" ref="Q5">IFERROR(INDEX($A$30:$N$314,MATCH(1,($A$30:$A$314=$A5)*($D$30:$D$314=Q$1),0),14),"non")</f>
        <v>non</v>
      </c>
      <c r="R5" s="2" t="str">
        <f t="array" ref="R5">IFERROR(INDEX($A$30:$N$314,MATCH(1,($A$30:$A$314=$A5)*($D$30:$D$314=R$1),0),14),"non")</f>
        <v>non</v>
      </c>
      <c r="S5" s="2" t="str">
        <f t="array" ref="S5">IFERROR(INDEX($A$30:$N$314,MATCH(1,($A$30:$A$314=$A5)*($D$30:$D$314=S$1),0),14),"non")</f>
        <v>non</v>
      </c>
      <c r="T5" s="2" t="str">
        <f t="array" ref="T5">IFERROR(INDEX($A$30:$N$314,MATCH(1,($A$30:$A$314=$A5)*($D$30:$D$314=T$1),0),14),"non")</f>
        <v>non</v>
      </c>
      <c r="U5" s="2" t="str">
        <f t="array" ref="U5">IFERROR(INDEX($A$30:$N$314,MATCH(1,($A$30:$A$314=$A5)*($D$30:$D$314=U$1),0),14),"non")</f>
        <v>non</v>
      </c>
      <c r="V5" s="2" t="str">
        <f t="array" ref="V5">IFERROR(INDEX($A$30:$N$314,MATCH(1,($A$30:$A$314=$A5)*($D$30:$D$314=V$1),0),14),"non")</f>
        <v>non</v>
      </c>
      <c r="W5" s="2" t="str">
        <f t="array" ref="W5">IFERROR(INDEX($A$30:$N$314,MATCH(1,($A$30:$A$314=$A5)*($D$30:$D$314=W$1),0),14),"non")</f>
        <v>non</v>
      </c>
      <c r="X5" s="2" t="str">
        <f t="array" ref="X5">IFERROR(INDEX($A$30:$N$314,MATCH(1,($A$30:$A$314=$A5)*($D$30:$D$314=X$1),0),14),"non")</f>
        <v>non</v>
      </c>
      <c r="Y5" s="2" t="str">
        <f t="array" ref="Y5">IFERROR(INDEX($A$30:$N$314,MATCH(1,($A$30:$A$314=$A5)*($D$30:$D$314=Y$1),0),14),"non")</f>
        <v>non</v>
      </c>
      <c r="Z5" s="2" t="str">
        <f t="array" ref="Z5">IFERROR(INDEX($A$30:$N$314,MATCH(1,($A$30:$A$314=$A5)*($D$30:$D$314=Z$1),0),14),"non")</f>
        <v>non</v>
      </c>
      <c r="AA5" s="2" t="str">
        <f t="array" ref="AA5">IFERROR(INDEX($A$30:$N$314,MATCH(1,($A$30:$A$314=$A5)*($D$30:$D$314=AA$1),0),14),"non")</f>
        <v>non</v>
      </c>
      <c r="AB5" s="2" t="str">
        <f t="array" ref="AB5">IFERROR(INDEX($A$30:$N$314,MATCH(1,($A$30:$A$314=$A5)*($D$30:$D$314=AB$1),0),14),"non")</f>
        <v>non</v>
      </c>
      <c r="AC5" s="2" t="str">
        <f t="array" ref="AC5">IFERROR(INDEX($A$30:$N$314,MATCH(1,($A$30:$A$314=$A5)*($D$30:$D$314=AC$1),0),14),"non")</f>
        <v>non</v>
      </c>
      <c r="AD5" s="2" t="str">
        <f t="array" ref="AD5">IFERROR(INDEX($A$30:$N$314,MATCH(1,($A$30:$A$314=$A5)*($D$30:$D$314=AD$1),0),14),"non")</f>
        <v>non</v>
      </c>
      <c r="AE5" s="2" t="str">
        <f t="array" ref="AE5">IFERROR(INDEX($A$30:$N$314,MATCH(1,($A$30:$A$314=$A5)*($D$30:$D$314=AE$1),0),14),"non")</f>
        <v>non</v>
      </c>
      <c r="AF5" s="2" t="str">
        <f t="array" ref="AF5">IFERROR(INDEX($A$30:$N$314,MATCH(1,($A$30:$A$314=$A5)*($D$30:$D$314=AF$1),0),14),"non")</f>
        <v>Non</v>
      </c>
      <c r="AG5" s="2" t="str">
        <f t="array" ref="AG5">IFERROR(INDEX($A$30:$N$314,MATCH(1,($A$30:$A$314=$A5)*($D$30:$D$314=AG$1),0),14),"non")</f>
        <v>Non</v>
      </c>
      <c r="AH5" s="2" t="str">
        <f t="array" ref="AH5">IFERROR(INDEX($A$30:$N$314,MATCH(1,($A$30:$A$314=$A5)*($D$30:$D$314=AH$1),0),14),"non")</f>
        <v>non</v>
      </c>
      <c r="AI5" s="2" t="str">
        <f t="array" ref="AI5">IFERROR(INDEX($A$30:$N$314,MATCH(1,($A$30:$A$314=$A5)*($D$30:$D$314=AI$1),0),14),"non")</f>
        <v>Non</v>
      </c>
      <c r="AJ5" s="2" t="str">
        <f t="array" ref="AJ5">IFERROR(INDEX($A$30:$N$314,MATCH(1,($A$30:$A$314=$A5)*($D$30:$D$314=AJ$1),0),14),"non")</f>
        <v>Non</v>
      </c>
      <c r="AK5" s="2" t="str">
        <f t="array" ref="AK5">IFERROR(INDEX($A$30:$N$314,MATCH(1,($A$30:$A$314=$A5)*($D$30:$D$314=AK$1),0),14),"non")</f>
        <v>Non</v>
      </c>
      <c r="AL5" s="2" t="str">
        <f t="array" ref="AL5">IFERROR(INDEX($A$30:$N$314,MATCH(1,($A$30:$A$314=$A5)*($D$30:$D$314=AL$1),0),14),"non")</f>
        <v>non</v>
      </c>
      <c r="AM5" s="2" t="str">
        <f t="array" ref="AM5">IFERROR(INDEX($A$30:$N$314,MATCH(1,($A$30:$A$314=$A5)*($D$30:$D$314=AM$1),0),14),"non")</f>
        <v>non</v>
      </c>
      <c r="AN5" s="2" t="str">
        <f t="array" ref="AN5">IFERROR(INDEX($A$30:$N$314,MATCH(1,($A$30:$A$314=$A5)*($D$30:$D$314=AN$1),0),14),"non")</f>
        <v>non</v>
      </c>
      <c r="AO5" s="2" t="str">
        <f t="array" ref="AO5">IFERROR(INDEX($A$30:$N$314,MATCH(1,($A$30:$A$314=$A5)*($D$30:$D$314=AO$1),0),14),"non")</f>
        <v>non</v>
      </c>
      <c r="AP5" s="2" t="str">
        <f t="array" ref="AP5">IFERROR(INDEX($A$30:$N$314,MATCH(1,($A$30:$A$314=$A5)*($D$30:$D$314=AP$1),0),14),"non")</f>
        <v>non</v>
      </c>
      <c r="AQ5" s="2" t="str">
        <f t="array" ref="AQ5">IFERROR(INDEX($A$30:$N$314,MATCH(1,($A$30:$A$314=$A5)*($D$30:$D$314=AQ$1),0),14),"non")</f>
        <v>non</v>
      </c>
      <c r="AR5" s="2" t="str">
        <f t="array" ref="AR5">IFERROR(INDEX($A$30:$N$314,MATCH(1,($A$30:$A$314=$A5)*($D$30:$D$314=AR$1),0),14),"non")</f>
        <v>non</v>
      </c>
      <c r="AS5" s="2" t="str">
        <f t="array" ref="AS5">IFERROR(INDEX($A$30:$N$314,MATCH(1,($A$30:$A$314=$A5)*($D$30:$D$314=AS$1),0),14),"non")</f>
        <v>non</v>
      </c>
      <c r="AT5" s="2" t="str">
        <f t="array" ref="AT5">IFERROR(INDEX($A$30:$N$314,MATCH(1,($A$30:$A$314=$A5)*($D$30:$D$314=AT$1),0),14),"non")</f>
        <v>non</v>
      </c>
      <c r="AU5" s="2" t="str">
        <f t="array" ref="AU5">IFERROR(INDEX($A$30:$N$314,MATCH(1,($A$30:$A$314=$A5)*($D$30:$D$314=AU$1),0),14),"non")</f>
        <v>non</v>
      </c>
      <c r="AV5" s="2" t="str">
        <f t="array" ref="AV5">IFERROR(INDEX($A$30:$N$314,MATCH(1,($A$30:$A$314=$A5)*($D$30:$D$314=AV$1),0),14),"non")</f>
        <v>non</v>
      </c>
      <c r="AW5" s="2" t="str">
        <f t="array" ref="AW5">IFERROR(INDEX($A$30:$N$314,MATCH(1,($A$30:$A$314=$A5)*($D$30:$D$314=AW$1),0),14),"non")</f>
        <v>Non</v>
      </c>
      <c r="AX5" s="2" t="str">
        <f t="array" ref="AX5">IFERROR(INDEX($A$30:$N$314,MATCH(1,($A$30:$A$314=$A5)*($D$30:$D$314=AX$1),0),14),"non")</f>
        <v>non</v>
      </c>
      <c r="AY5" s="2" t="str">
        <f t="array" ref="AY5">IFERROR(INDEX($A$30:$N$314,MATCH(1,($A$30:$A$314=$A5)*($D$30:$D$314=AY$1),0),14),"non")</f>
        <v>non</v>
      </c>
      <c r="AZ5" s="2" t="str">
        <f t="array" ref="AZ5">IFERROR(INDEX($A$30:$N$314,MATCH(1,($A$30:$A$314=$A5)*($D$30:$D$314=AZ$1),0),14),"non")</f>
        <v>non</v>
      </c>
      <c r="BA5" s="2" t="str">
        <f t="array" ref="BA5">IFERROR(INDEX($A$30:$N$314,MATCH(1,($A$30:$A$314=$A5)*($D$30:$D$314=BA$1),0),14),"non")</f>
        <v>non</v>
      </c>
      <c r="BB5" s="2" t="str">
        <f t="array" ref="BB5">IFERROR(INDEX($A$30:$N$314,MATCH(1,($A$30:$A$314=$A5)*($D$30:$D$314=BB$1),0),14),"non")</f>
        <v>non</v>
      </c>
      <c r="BC5" s="2" t="str">
        <f t="array" ref="BC5">IFERROR(INDEX($A$30:$N$314,MATCH(1,($A$30:$A$314=$A5)*($D$30:$D$314=BC$1),0),14),"non")</f>
        <v>non</v>
      </c>
      <c r="BD5" s="2" t="str">
        <f t="array" ref="BD5">IFERROR(INDEX($A$30:$N$314,MATCH(1,($A$30:$A$314=$A5)*($D$30:$D$314=BD$1),0),14),"non")</f>
        <v>non</v>
      </c>
      <c r="BE5" s="2" t="str">
        <f t="array" ref="BE5">IFERROR(INDEX($A$30:$N$314,MATCH(1,($A$30:$A$314=$A5)*($D$30:$D$314=BE$1),0),14),"non")</f>
        <v>non</v>
      </c>
      <c r="BF5" s="2" t="str">
        <f t="array" ref="BF5">IFERROR(INDEX($A$30:$N$314,MATCH(1,($A$30:$A$314=$A5)*($D$30:$D$314=BF$1),0),14),"non")</f>
        <v>non</v>
      </c>
      <c r="BG5" s="2" t="str">
        <f t="array" ref="BG5">IFERROR(INDEX($A$30:$N$314,MATCH(1,($A$30:$A$314=$A5)*($D$30:$D$314=BG$1),0),14),"non")</f>
        <v>non</v>
      </c>
      <c r="BH5" s="2" t="str">
        <f t="array" ref="BH5">IFERROR(INDEX($A$30:$N$314,MATCH(1,($A$30:$A$314=$A5)*($D$30:$D$314=BH$1),0),14),"non")</f>
        <v>non</v>
      </c>
      <c r="BI5" s="2" t="str">
        <f t="array" ref="BI5">IFERROR(INDEX($A$30:$N$314,MATCH(1,($A$30:$A$314=$A5)*($D$30:$D$314=BI$1),0),14),"non")</f>
        <v>non</v>
      </c>
      <c r="BJ5" s="2" t="str">
        <f t="array" ref="BJ5">IFERROR(INDEX($A$30:$N$314,MATCH(1,($A$30:$A$314=$A5)*($D$30:$D$314=BJ$1),0),14),"non")</f>
        <v>Non</v>
      </c>
      <c r="BK5" s="8">
        <f t="shared" ca="1" si="0"/>
        <v>8537.5400000000009</v>
      </c>
    </row>
    <row r="6" spans="1:63" s="5" customFormat="1" ht="18" x14ac:dyDescent="0.35">
      <c r="A6" s="3">
        <v>100029</v>
      </c>
      <c r="B6" s="2" t="str">
        <f t="array" ref="B6">IFERROR(INDEX($A$30:$N$314,MATCH(1,($A$30:$A$314=$A6)*($D$30:$D$314=B$1),0),14),"non")</f>
        <v>Non</v>
      </c>
      <c r="C6" s="2" t="str">
        <f t="array" ref="C6">IFERROR(INDEX($A$30:$N$314,MATCH(1,($A$30:$A$314=$A6)*($D$30:$D$314=C$1),0),14),"non")</f>
        <v>Non</v>
      </c>
      <c r="D6" s="2" t="str">
        <f t="array" ref="D6">IFERROR(INDEX($A$30:$N$314,MATCH(1,($A$30:$A$314=$A6)*($D$30:$D$314=D$1),0),14),"non")</f>
        <v>Non</v>
      </c>
      <c r="E6" s="2" t="str">
        <f t="array" ref="E6">IFERROR(INDEX($A$30:$N$314,MATCH(1,($A$30:$A$314=$A6)*($D$30:$D$314=E$1),0),14),"non")</f>
        <v>Oui</v>
      </c>
      <c r="F6" s="2" t="str">
        <f t="array" ref="F6">IFERROR(INDEX($A$30:$N$314,MATCH(1,($A$30:$A$314=$A6)*($D$30:$D$314=F$1),0),14),"non")</f>
        <v>Oui</v>
      </c>
      <c r="G6" s="2" t="str">
        <f t="array" ref="G6">IFERROR(INDEX($A$30:$N$314,MATCH(1,($A$30:$A$314=$A6)*($D$30:$D$314=G$1),0),14),"non")</f>
        <v>non</v>
      </c>
      <c r="H6" s="2" t="str">
        <f t="array" ref="H6">IFERROR(INDEX($A$30:$N$314,MATCH(1,($A$30:$A$314=$A6)*($D$30:$D$314=H$1),0),14),"non")</f>
        <v>Non</v>
      </c>
      <c r="I6" s="2" t="str">
        <f t="array" ref="I6">IFERROR(INDEX($A$30:$N$314,MATCH(1,($A$30:$A$314=$A6)*($D$30:$D$314=I$1),0),14),"non")</f>
        <v>Oui</v>
      </c>
      <c r="J6" s="2" t="str">
        <f t="array" ref="J6">IFERROR(INDEX($A$30:$N$314,MATCH(1,($A$30:$A$314=$A6)*($D$30:$D$314=J$1),0),14),"non")</f>
        <v>Oui</v>
      </c>
      <c r="K6" s="2" t="str">
        <f t="array" ref="K6">IFERROR(INDEX($A$30:$N$314,MATCH(1,($A$30:$A$314=$A6)*($D$30:$D$314=K$1),0),14),"non")</f>
        <v>non</v>
      </c>
      <c r="L6" s="2" t="str">
        <f t="array" ref="L6">IFERROR(INDEX($A$30:$N$314,MATCH(1,($A$30:$A$314=$A6)*($D$30:$D$314=L$1),0),14),"non")</f>
        <v>non</v>
      </c>
      <c r="M6" s="2" t="str">
        <f t="array" ref="M6">IFERROR(INDEX($A$30:$N$314,MATCH(1,($A$30:$A$314=$A6)*($D$30:$D$314=M$1),0),14),"non")</f>
        <v>Non</v>
      </c>
      <c r="N6" s="2" t="str">
        <f t="array" ref="N6">IFERROR(INDEX($A$30:$N$314,MATCH(1,($A$30:$A$314=$A6)*($D$30:$D$314=N$1),0),14),"non")</f>
        <v>non</v>
      </c>
      <c r="O6" s="2" t="str">
        <f t="array" ref="O6">IFERROR(INDEX($A$30:$N$314,MATCH(1,($A$30:$A$314=$A6)*($D$30:$D$314=O$1),0),14),"non")</f>
        <v>non</v>
      </c>
      <c r="P6" s="2" t="str">
        <f t="array" ref="P6">IFERROR(INDEX($A$30:$N$314,MATCH(1,($A$30:$A$314=$A6)*($D$30:$D$314=P$1),0),14),"non")</f>
        <v>non</v>
      </c>
      <c r="Q6" s="2" t="str">
        <f t="array" ref="Q6">IFERROR(INDEX($A$30:$N$314,MATCH(1,($A$30:$A$314=$A6)*($D$30:$D$314=Q$1),0),14),"non")</f>
        <v>non</v>
      </c>
      <c r="R6" s="2" t="str">
        <f t="array" ref="R6">IFERROR(INDEX($A$30:$N$314,MATCH(1,($A$30:$A$314=$A6)*($D$30:$D$314=R$1),0),14),"non")</f>
        <v>Non</v>
      </c>
      <c r="S6" s="2" t="str">
        <f t="array" ref="S6">IFERROR(INDEX($A$30:$N$314,MATCH(1,($A$30:$A$314=$A6)*($D$30:$D$314=S$1),0),14),"non")</f>
        <v>Non</v>
      </c>
      <c r="T6" s="2" t="str">
        <f t="array" ref="T6">IFERROR(INDEX($A$30:$N$314,MATCH(1,($A$30:$A$314=$A6)*($D$30:$D$314=T$1),0),14),"non")</f>
        <v>non</v>
      </c>
      <c r="U6" s="2" t="str">
        <f t="array" ref="U6">IFERROR(INDEX($A$30:$N$314,MATCH(1,($A$30:$A$314=$A6)*($D$30:$D$314=U$1),0),14),"non")</f>
        <v>non</v>
      </c>
      <c r="V6" s="2" t="str">
        <f t="array" ref="V6">IFERROR(INDEX($A$30:$N$314,MATCH(1,($A$30:$A$314=$A6)*($D$30:$D$314=V$1),0),14),"non")</f>
        <v>non</v>
      </c>
      <c r="W6" s="2" t="str">
        <f t="array" ref="W6">IFERROR(INDEX($A$30:$N$314,MATCH(1,($A$30:$A$314=$A6)*($D$30:$D$314=W$1),0),14),"non")</f>
        <v>non</v>
      </c>
      <c r="X6" s="2" t="str">
        <f t="array" ref="X6">IFERROR(INDEX($A$30:$N$314,MATCH(1,($A$30:$A$314=$A6)*($D$30:$D$314=X$1),0),14),"non")</f>
        <v>non</v>
      </c>
      <c r="Y6" s="2" t="str">
        <f t="array" ref="Y6">IFERROR(INDEX($A$30:$N$314,MATCH(1,($A$30:$A$314=$A6)*($D$30:$D$314=Y$1),0),14),"non")</f>
        <v>non</v>
      </c>
      <c r="Z6" s="2" t="str">
        <f t="array" ref="Z6">IFERROR(INDEX($A$30:$N$314,MATCH(1,($A$30:$A$314=$A6)*($D$30:$D$314=Z$1),0),14),"non")</f>
        <v>non</v>
      </c>
      <c r="AA6" s="2" t="str">
        <f t="array" ref="AA6">IFERROR(INDEX($A$30:$N$314,MATCH(1,($A$30:$A$314=$A6)*($D$30:$D$314=AA$1),0),14),"non")</f>
        <v>non</v>
      </c>
      <c r="AB6" s="2" t="str">
        <f t="array" ref="AB6">IFERROR(INDEX($A$30:$N$314,MATCH(1,($A$30:$A$314=$A6)*($D$30:$D$314=AB$1),0),14),"non")</f>
        <v>non</v>
      </c>
      <c r="AC6" s="2" t="str">
        <f t="array" ref="AC6">IFERROR(INDEX($A$30:$N$314,MATCH(1,($A$30:$A$314=$A6)*($D$30:$D$314=AC$1),0),14),"non")</f>
        <v>non</v>
      </c>
      <c r="AD6" s="2" t="str">
        <f t="array" ref="AD6">IFERROR(INDEX($A$30:$N$314,MATCH(1,($A$30:$A$314=$A6)*($D$30:$D$314=AD$1),0),14),"non")</f>
        <v>non</v>
      </c>
      <c r="AE6" s="2" t="str">
        <f t="array" ref="AE6">IFERROR(INDEX($A$30:$N$314,MATCH(1,($A$30:$A$314=$A6)*($D$30:$D$314=AE$1),0),14),"non")</f>
        <v>non</v>
      </c>
      <c r="AF6" s="2" t="str">
        <f t="array" ref="AF6">IFERROR(INDEX($A$30:$N$314,MATCH(1,($A$30:$A$314=$A6)*($D$30:$D$314=AF$1),0),14),"non")</f>
        <v>Non</v>
      </c>
      <c r="AG6" s="2" t="str">
        <f t="array" ref="AG6">IFERROR(INDEX($A$30:$N$314,MATCH(1,($A$30:$A$314=$A6)*($D$30:$D$314=AG$1),0),14),"non")</f>
        <v>non</v>
      </c>
      <c r="AH6" s="2" t="str">
        <f t="array" ref="AH6">IFERROR(INDEX($A$30:$N$314,MATCH(1,($A$30:$A$314=$A6)*($D$30:$D$314=AH$1),0),14),"non")</f>
        <v>non</v>
      </c>
      <c r="AI6" s="2" t="str">
        <f t="array" ref="AI6">IFERROR(INDEX($A$30:$N$314,MATCH(1,($A$30:$A$314=$A6)*($D$30:$D$314=AI$1),0),14),"non")</f>
        <v>non</v>
      </c>
      <c r="AJ6" s="2" t="str">
        <f t="array" ref="AJ6">IFERROR(INDEX($A$30:$N$314,MATCH(1,($A$30:$A$314=$A6)*($D$30:$D$314=AJ$1),0),14),"non")</f>
        <v>Non</v>
      </c>
      <c r="AK6" s="2" t="str">
        <f t="array" ref="AK6">IFERROR(INDEX($A$30:$N$314,MATCH(1,($A$30:$A$314=$A6)*($D$30:$D$314=AK$1),0),14),"non")</f>
        <v>non</v>
      </c>
      <c r="AL6" s="2" t="str">
        <f t="array" ref="AL6">IFERROR(INDEX($A$30:$N$314,MATCH(1,($A$30:$A$314=$A6)*($D$30:$D$314=AL$1),0),14),"non")</f>
        <v>non</v>
      </c>
      <c r="AM6" s="2" t="str">
        <f t="array" ref="AM6">IFERROR(INDEX($A$30:$N$314,MATCH(1,($A$30:$A$314=$A6)*($D$30:$D$314=AM$1),0),14),"non")</f>
        <v>non</v>
      </c>
      <c r="AN6" s="2" t="str">
        <f t="array" ref="AN6">IFERROR(INDEX($A$30:$N$314,MATCH(1,($A$30:$A$314=$A6)*($D$30:$D$314=AN$1),0),14),"non")</f>
        <v>non</v>
      </c>
      <c r="AO6" s="2" t="str">
        <f t="array" ref="AO6">IFERROR(INDEX($A$30:$N$314,MATCH(1,($A$30:$A$314=$A6)*($D$30:$D$314=AO$1),0),14),"non")</f>
        <v>non</v>
      </c>
      <c r="AP6" s="2" t="str">
        <f t="array" ref="AP6">IFERROR(INDEX($A$30:$N$314,MATCH(1,($A$30:$A$314=$A6)*($D$30:$D$314=AP$1),0),14),"non")</f>
        <v>non</v>
      </c>
      <c r="AQ6" s="2" t="str">
        <f t="array" ref="AQ6">IFERROR(INDEX($A$30:$N$314,MATCH(1,($A$30:$A$314=$A6)*($D$30:$D$314=AQ$1),0),14),"non")</f>
        <v>non</v>
      </c>
      <c r="AR6" s="2" t="str">
        <f t="array" ref="AR6">IFERROR(INDEX($A$30:$N$314,MATCH(1,($A$30:$A$314=$A6)*($D$30:$D$314=AR$1),0),14),"non")</f>
        <v>non</v>
      </c>
      <c r="AS6" s="2" t="str">
        <f t="array" ref="AS6">IFERROR(INDEX($A$30:$N$314,MATCH(1,($A$30:$A$314=$A6)*($D$30:$D$314=AS$1),0),14),"non")</f>
        <v>non</v>
      </c>
      <c r="AT6" s="2" t="str">
        <f t="array" ref="AT6">IFERROR(INDEX($A$30:$N$314,MATCH(1,($A$30:$A$314=$A6)*($D$30:$D$314=AT$1),0),14),"non")</f>
        <v>non</v>
      </c>
      <c r="AU6" s="2" t="str">
        <f t="array" ref="AU6">IFERROR(INDEX($A$30:$N$314,MATCH(1,($A$30:$A$314=$A6)*($D$30:$D$314=AU$1),0),14),"non")</f>
        <v>non</v>
      </c>
      <c r="AV6" s="2" t="str">
        <f t="array" ref="AV6">IFERROR(INDEX($A$30:$N$314,MATCH(1,($A$30:$A$314=$A6)*($D$30:$D$314=AV$1),0),14),"non")</f>
        <v>non</v>
      </c>
      <c r="AW6" s="2" t="str">
        <f t="array" ref="AW6">IFERROR(INDEX($A$30:$N$314,MATCH(1,($A$30:$A$314=$A6)*($D$30:$D$314=AW$1),0),14),"non")</f>
        <v>Non</v>
      </c>
      <c r="AX6" s="2" t="str">
        <f t="array" ref="AX6">IFERROR(INDEX($A$30:$N$314,MATCH(1,($A$30:$A$314=$A6)*($D$30:$D$314=AX$1),0),14),"non")</f>
        <v>non</v>
      </c>
      <c r="AY6" s="2" t="str">
        <f t="array" ref="AY6">IFERROR(INDEX($A$30:$N$314,MATCH(1,($A$30:$A$314=$A6)*($D$30:$D$314=AY$1),0),14),"non")</f>
        <v>non</v>
      </c>
      <c r="AZ6" s="2" t="str">
        <f t="array" ref="AZ6">IFERROR(INDEX($A$30:$N$314,MATCH(1,($A$30:$A$314=$A6)*($D$30:$D$314=AZ$1),0),14),"non")</f>
        <v>non</v>
      </c>
      <c r="BA6" s="2" t="str">
        <f t="array" ref="BA6">IFERROR(INDEX($A$30:$N$314,MATCH(1,($A$30:$A$314=$A6)*($D$30:$D$314=BA$1),0),14),"non")</f>
        <v>Non</v>
      </c>
      <c r="BB6" s="2" t="str">
        <f t="array" ref="BB6">IFERROR(INDEX($A$30:$N$314,MATCH(1,($A$30:$A$314=$A6)*($D$30:$D$314=BB$1),0),14),"non")</f>
        <v>non</v>
      </c>
      <c r="BC6" s="2" t="str">
        <f t="array" ref="BC6">IFERROR(INDEX($A$30:$N$314,MATCH(1,($A$30:$A$314=$A6)*($D$30:$D$314=BC$1),0),14),"non")</f>
        <v>non</v>
      </c>
      <c r="BD6" s="2" t="str">
        <f t="array" ref="BD6">IFERROR(INDEX($A$30:$N$314,MATCH(1,($A$30:$A$314=$A6)*($D$30:$D$314=BD$1),0),14),"non")</f>
        <v>non</v>
      </c>
      <c r="BE6" s="2" t="str">
        <f t="array" ref="BE6">IFERROR(INDEX($A$30:$N$314,MATCH(1,($A$30:$A$314=$A6)*($D$30:$D$314=BE$1),0),14),"non")</f>
        <v>non</v>
      </c>
      <c r="BF6" s="2" t="str">
        <f t="array" ref="BF6">IFERROR(INDEX($A$30:$N$314,MATCH(1,($A$30:$A$314=$A6)*($D$30:$D$314=BF$1),0),14),"non")</f>
        <v>non</v>
      </c>
      <c r="BG6" s="2" t="str">
        <f t="array" ref="BG6">IFERROR(INDEX($A$30:$N$314,MATCH(1,($A$30:$A$314=$A6)*($D$30:$D$314=BG$1),0),14),"non")</f>
        <v>non</v>
      </c>
      <c r="BH6" s="2" t="str">
        <f t="array" ref="BH6">IFERROR(INDEX($A$30:$N$314,MATCH(1,($A$30:$A$314=$A6)*($D$30:$D$314=BH$1),0),14),"non")</f>
        <v>non</v>
      </c>
      <c r="BI6" s="2" t="str">
        <f t="array" ref="BI6">IFERROR(INDEX($A$30:$N$314,MATCH(1,($A$30:$A$314=$A6)*($D$30:$D$314=BI$1),0),14),"non")</f>
        <v>non</v>
      </c>
      <c r="BJ6" s="2" t="str">
        <f t="array" ref="BJ6">IFERROR(INDEX($A$30:$N$314,MATCH(1,($A$30:$A$314=$A6)*($D$30:$D$314=BJ$1),0),14),"non")</f>
        <v>non</v>
      </c>
      <c r="BK6" s="8">
        <f t="shared" ca="1" si="0"/>
        <v>1064</v>
      </c>
    </row>
    <row r="7" spans="1:63" s="5" customFormat="1" ht="18" x14ac:dyDescent="0.35">
      <c r="A7" s="3">
        <v>100032</v>
      </c>
      <c r="B7" s="2" t="str">
        <f t="array" ref="B7">IFERROR(INDEX($A$30:$N$314,MATCH(1,($A$30:$A$314=$A7)*($D$30:$D$314=B$1),0),14),"non")</f>
        <v>non</v>
      </c>
      <c r="C7" s="2" t="str">
        <f t="array" ref="C7">IFERROR(INDEX($A$30:$N$314,MATCH(1,($A$30:$A$314=$A7)*($D$30:$D$314=C$1),0),14),"non")</f>
        <v>Non</v>
      </c>
      <c r="D7" s="2" t="str">
        <f t="array" ref="D7">IFERROR(INDEX($A$30:$N$314,MATCH(1,($A$30:$A$314=$A7)*($D$30:$D$314=D$1),0),14),"non")</f>
        <v>Oui</v>
      </c>
      <c r="E7" s="2" t="str">
        <f t="array" ref="E7">IFERROR(INDEX($A$30:$N$314,MATCH(1,($A$30:$A$314=$A7)*($D$30:$D$314=E$1),0),14),"non")</f>
        <v>Oui</v>
      </c>
      <c r="F7" s="2" t="str">
        <f t="array" ref="F7">IFERROR(INDEX($A$30:$N$314,MATCH(1,($A$30:$A$314=$A7)*($D$30:$D$314=F$1),0),14),"non")</f>
        <v>Oui</v>
      </c>
      <c r="G7" s="2" t="str">
        <f t="array" ref="G7">IFERROR(INDEX($A$30:$N$314,MATCH(1,($A$30:$A$314=$A7)*($D$30:$D$314=G$1),0),14),"non")</f>
        <v>non</v>
      </c>
      <c r="H7" s="2" t="str">
        <f t="array" ref="H7">IFERROR(INDEX($A$30:$N$314,MATCH(1,($A$30:$A$314=$A7)*($D$30:$D$314=H$1),0),14),"non")</f>
        <v>Oui</v>
      </c>
      <c r="I7" s="2" t="str">
        <f t="array" ref="I7">IFERROR(INDEX($A$30:$N$314,MATCH(1,($A$30:$A$314=$A7)*($D$30:$D$314=I$1),0),14),"non")</f>
        <v>Oui</v>
      </c>
      <c r="J7" s="2" t="str">
        <f t="array" ref="J7">IFERROR(INDEX($A$30:$N$314,MATCH(1,($A$30:$A$314=$A7)*($D$30:$D$314=J$1),0),14),"non")</f>
        <v>Oui</v>
      </c>
      <c r="K7" s="2" t="str">
        <f t="array" ref="K7">IFERROR(INDEX($A$30:$N$314,MATCH(1,($A$30:$A$314=$A7)*($D$30:$D$314=K$1),0),14),"non")</f>
        <v>non</v>
      </c>
      <c r="L7" s="2" t="str">
        <f t="array" ref="L7">IFERROR(INDEX($A$30:$N$314,MATCH(1,($A$30:$A$314=$A7)*($D$30:$D$314=L$1),0),14),"non")</f>
        <v>non</v>
      </c>
      <c r="M7" s="2" t="str">
        <f t="array" ref="M7">IFERROR(INDEX($A$30:$N$314,MATCH(1,($A$30:$A$314=$A7)*($D$30:$D$314=M$1),0),14),"non")</f>
        <v>Oui</v>
      </c>
      <c r="N7" s="2" t="str">
        <f t="array" ref="N7">IFERROR(INDEX($A$30:$N$314,MATCH(1,($A$30:$A$314=$A7)*($D$30:$D$314=N$1),0),14),"non")</f>
        <v>Non</v>
      </c>
      <c r="O7" s="2" t="str">
        <f t="array" ref="O7">IFERROR(INDEX($A$30:$N$314,MATCH(1,($A$30:$A$314=$A7)*($D$30:$D$314=O$1),0),14),"non")</f>
        <v>non</v>
      </c>
      <c r="P7" s="2" t="str">
        <f t="array" ref="P7">IFERROR(INDEX($A$30:$N$314,MATCH(1,($A$30:$A$314=$A7)*($D$30:$D$314=P$1),0),14),"non")</f>
        <v>non</v>
      </c>
      <c r="Q7" s="2" t="str">
        <f t="array" ref="Q7">IFERROR(INDEX($A$30:$N$314,MATCH(1,($A$30:$A$314=$A7)*($D$30:$D$314=Q$1),0),14),"non")</f>
        <v>non</v>
      </c>
      <c r="R7" s="2" t="str">
        <f t="array" ref="R7">IFERROR(INDEX($A$30:$N$314,MATCH(1,($A$30:$A$314=$A7)*($D$30:$D$314=R$1),0),14),"non")</f>
        <v>non</v>
      </c>
      <c r="S7" s="2" t="str">
        <f t="array" ref="S7">IFERROR(INDEX($A$30:$N$314,MATCH(1,($A$30:$A$314=$A7)*($D$30:$D$314=S$1),0),14),"non")</f>
        <v>non</v>
      </c>
      <c r="T7" s="2" t="str">
        <f t="array" ref="T7">IFERROR(INDEX($A$30:$N$314,MATCH(1,($A$30:$A$314=$A7)*($D$30:$D$314=T$1),0),14),"non")</f>
        <v>non</v>
      </c>
      <c r="U7" s="2" t="str">
        <f t="array" ref="U7">IFERROR(INDEX($A$30:$N$314,MATCH(1,($A$30:$A$314=$A7)*($D$30:$D$314=U$1),0),14),"non")</f>
        <v>non</v>
      </c>
      <c r="V7" s="2" t="str">
        <f t="array" ref="V7">IFERROR(INDEX($A$30:$N$314,MATCH(1,($A$30:$A$314=$A7)*($D$30:$D$314=V$1),0),14),"non")</f>
        <v>non</v>
      </c>
      <c r="W7" s="2" t="str">
        <f t="array" ref="W7">IFERROR(INDEX($A$30:$N$314,MATCH(1,($A$30:$A$314=$A7)*($D$30:$D$314=W$1),0),14),"non")</f>
        <v>non</v>
      </c>
      <c r="X7" s="2" t="str">
        <f t="array" ref="X7">IFERROR(INDEX($A$30:$N$314,MATCH(1,($A$30:$A$314=$A7)*($D$30:$D$314=X$1),0),14),"non")</f>
        <v>non</v>
      </c>
      <c r="Y7" s="2" t="str">
        <f t="array" ref="Y7">IFERROR(INDEX($A$30:$N$314,MATCH(1,($A$30:$A$314=$A7)*($D$30:$D$314=Y$1),0),14),"non")</f>
        <v>non</v>
      </c>
      <c r="Z7" s="2" t="str">
        <f t="array" ref="Z7">IFERROR(INDEX($A$30:$N$314,MATCH(1,($A$30:$A$314=$A7)*($D$30:$D$314=Z$1),0),14),"non")</f>
        <v>non</v>
      </c>
      <c r="AA7" s="2" t="str">
        <f t="array" ref="AA7">IFERROR(INDEX($A$30:$N$314,MATCH(1,($A$30:$A$314=$A7)*($D$30:$D$314=AA$1),0),14),"non")</f>
        <v>non</v>
      </c>
      <c r="AB7" s="2" t="str">
        <f t="array" ref="AB7">IFERROR(INDEX($A$30:$N$314,MATCH(1,($A$30:$A$314=$A7)*($D$30:$D$314=AB$1),0),14),"non")</f>
        <v>non</v>
      </c>
      <c r="AC7" s="2" t="str">
        <f t="array" ref="AC7">IFERROR(INDEX($A$30:$N$314,MATCH(1,($A$30:$A$314=$A7)*($D$30:$D$314=AC$1),0),14),"non")</f>
        <v>non</v>
      </c>
      <c r="AD7" s="2" t="str">
        <f t="array" ref="AD7">IFERROR(INDEX($A$30:$N$314,MATCH(1,($A$30:$A$314=$A7)*($D$30:$D$314=AD$1),0),14),"non")</f>
        <v>non</v>
      </c>
      <c r="AE7" s="2" t="str">
        <f t="array" ref="AE7">IFERROR(INDEX($A$30:$N$314,MATCH(1,($A$30:$A$314=$A7)*($D$30:$D$314=AE$1),0),14),"non")</f>
        <v>Oui</v>
      </c>
      <c r="AF7" s="2" t="str">
        <f t="array" ref="AF7">IFERROR(INDEX($A$30:$N$314,MATCH(1,($A$30:$A$314=$A7)*($D$30:$D$314=AF$1),0),14),"non")</f>
        <v>Non</v>
      </c>
      <c r="AG7" s="2" t="str">
        <f t="array" ref="AG7">IFERROR(INDEX($A$30:$N$314,MATCH(1,($A$30:$A$314=$A7)*($D$30:$D$314=AG$1),0),14),"non")</f>
        <v>Oui</v>
      </c>
      <c r="AH7" s="2" t="str">
        <f t="array" ref="AH7">IFERROR(INDEX($A$30:$N$314,MATCH(1,($A$30:$A$314=$A7)*($D$30:$D$314=AH$1),0),14),"non")</f>
        <v>non</v>
      </c>
      <c r="AI7" s="2" t="str">
        <f t="array" ref="AI7">IFERROR(INDEX($A$30:$N$314,MATCH(1,($A$30:$A$314=$A7)*($D$30:$D$314=AI$1),0),14),"non")</f>
        <v>non</v>
      </c>
      <c r="AJ7" s="2" t="str">
        <f t="array" ref="AJ7">IFERROR(INDEX($A$30:$N$314,MATCH(1,($A$30:$A$314=$A7)*($D$30:$D$314=AJ$1),0),14),"non")</f>
        <v>non</v>
      </c>
      <c r="AK7" s="2" t="str">
        <f t="array" ref="AK7">IFERROR(INDEX($A$30:$N$314,MATCH(1,($A$30:$A$314=$A7)*($D$30:$D$314=AK$1),0),14),"non")</f>
        <v>non</v>
      </c>
      <c r="AL7" s="2" t="str">
        <f t="array" ref="AL7">IFERROR(INDEX($A$30:$N$314,MATCH(1,($A$30:$A$314=$A7)*($D$30:$D$314=AL$1),0),14),"non")</f>
        <v>Non</v>
      </c>
      <c r="AM7" s="2" t="str">
        <f t="array" ref="AM7">IFERROR(INDEX($A$30:$N$314,MATCH(1,($A$30:$A$314=$A7)*($D$30:$D$314=AM$1),0),14),"non")</f>
        <v>non</v>
      </c>
      <c r="AN7" s="2" t="str">
        <f t="array" ref="AN7">IFERROR(INDEX($A$30:$N$314,MATCH(1,($A$30:$A$314=$A7)*($D$30:$D$314=AN$1),0),14),"non")</f>
        <v>non</v>
      </c>
      <c r="AO7" s="2" t="str">
        <f t="array" ref="AO7">IFERROR(INDEX($A$30:$N$314,MATCH(1,($A$30:$A$314=$A7)*($D$30:$D$314=AO$1),0),14),"non")</f>
        <v>non</v>
      </c>
      <c r="AP7" s="2" t="str">
        <f t="array" ref="AP7">IFERROR(INDEX($A$30:$N$314,MATCH(1,($A$30:$A$314=$A7)*($D$30:$D$314=AP$1),0),14),"non")</f>
        <v>non</v>
      </c>
      <c r="AQ7" s="2" t="str">
        <f t="array" ref="AQ7">IFERROR(INDEX($A$30:$N$314,MATCH(1,($A$30:$A$314=$A7)*($D$30:$D$314=AQ$1),0),14),"non")</f>
        <v>non</v>
      </c>
      <c r="AR7" s="2" t="str">
        <f t="array" ref="AR7">IFERROR(INDEX($A$30:$N$314,MATCH(1,($A$30:$A$314=$A7)*($D$30:$D$314=AR$1),0),14),"non")</f>
        <v>non</v>
      </c>
      <c r="AS7" s="2" t="str">
        <f t="array" ref="AS7">IFERROR(INDEX($A$30:$N$314,MATCH(1,($A$30:$A$314=$A7)*($D$30:$D$314=AS$1),0),14),"non")</f>
        <v>non</v>
      </c>
      <c r="AT7" s="2" t="str">
        <f t="array" ref="AT7">IFERROR(INDEX($A$30:$N$314,MATCH(1,($A$30:$A$314=$A7)*($D$30:$D$314=AT$1),0),14),"non")</f>
        <v>Non</v>
      </c>
      <c r="AU7" s="2" t="str">
        <f t="array" ref="AU7">IFERROR(INDEX($A$30:$N$314,MATCH(1,($A$30:$A$314=$A7)*($D$30:$D$314=AU$1),0),14),"non")</f>
        <v>non</v>
      </c>
      <c r="AV7" s="2" t="str">
        <f t="array" ref="AV7">IFERROR(INDEX($A$30:$N$314,MATCH(1,($A$30:$A$314=$A7)*($D$30:$D$314=AV$1),0),14),"non")</f>
        <v>non</v>
      </c>
      <c r="AW7" s="2" t="str">
        <f t="array" ref="AW7">IFERROR(INDEX($A$30:$N$314,MATCH(1,($A$30:$A$314=$A7)*($D$30:$D$314=AW$1),0),14),"non")</f>
        <v>Oui</v>
      </c>
      <c r="AX7" s="2" t="str">
        <f t="array" ref="AX7">IFERROR(INDEX($A$30:$N$314,MATCH(1,($A$30:$A$314=$A7)*($D$30:$D$314=AX$1),0),14),"non")</f>
        <v>non</v>
      </c>
      <c r="AY7" s="2" t="str">
        <f t="array" ref="AY7">IFERROR(INDEX($A$30:$N$314,MATCH(1,($A$30:$A$314=$A7)*($D$30:$D$314=AY$1),0),14),"non")</f>
        <v>Oui</v>
      </c>
      <c r="AZ7" s="2" t="str">
        <f t="array" ref="AZ7">IFERROR(INDEX($A$30:$N$314,MATCH(1,($A$30:$A$314=$A7)*($D$30:$D$314=AZ$1),0),14),"non")</f>
        <v>non</v>
      </c>
      <c r="BA7" s="2" t="str">
        <f t="array" ref="BA7">IFERROR(INDEX($A$30:$N$314,MATCH(1,($A$30:$A$314=$A7)*($D$30:$D$314=BA$1),0),14),"non")</f>
        <v>Oui</v>
      </c>
      <c r="BB7" s="2" t="str">
        <f t="array" ref="BB7">IFERROR(INDEX($A$30:$N$314,MATCH(1,($A$30:$A$314=$A7)*($D$30:$D$314=BB$1),0),14),"non")</f>
        <v>non</v>
      </c>
      <c r="BC7" s="2" t="str">
        <f t="array" ref="BC7">IFERROR(INDEX($A$30:$N$314,MATCH(1,($A$30:$A$314=$A7)*($D$30:$D$314=BC$1),0),14),"non")</f>
        <v>non</v>
      </c>
      <c r="BD7" s="2" t="str">
        <f t="array" ref="BD7">IFERROR(INDEX($A$30:$N$314,MATCH(1,($A$30:$A$314=$A7)*($D$30:$D$314=BD$1),0),14),"non")</f>
        <v>non</v>
      </c>
      <c r="BE7" s="2" t="str">
        <f t="array" ref="BE7">IFERROR(INDEX($A$30:$N$314,MATCH(1,($A$30:$A$314=$A7)*($D$30:$D$314=BE$1),0),14),"non")</f>
        <v>non</v>
      </c>
      <c r="BF7" s="2" t="str">
        <f t="array" ref="BF7">IFERROR(INDEX($A$30:$N$314,MATCH(1,($A$30:$A$314=$A7)*($D$30:$D$314=BF$1),0),14),"non")</f>
        <v>non</v>
      </c>
      <c r="BG7" s="2" t="str">
        <f t="array" ref="BG7">IFERROR(INDEX($A$30:$N$314,MATCH(1,($A$30:$A$314=$A7)*($D$30:$D$314=BG$1),0),14),"non")</f>
        <v>non</v>
      </c>
      <c r="BH7" s="2" t="str">
        <f t="array" ref="BH7">IFERROR(INDEX($A$30:$N$314,MATCH(1,($A$30:$A$314=$A7)*($D$30:$D$314=BH$1),0),14),"non")</f>
        <v>non</v>
      </c>
      <c r="BI7" s="2" t="str">
        <f t="array" ref="BI7">IFERROR(INDEX($A$30:$N$314,MATCH(1,($A$30:$A$314=$A7)*($D$30:$D$314=BI$1),0),14),"non")</f>
        <v>non</v>
      </c>
      <c r="BJ7" s="2" t="str">
        <f t="array" ref="BJ7">IFERROR(INDEX($A$30:$N$314,MATCH(1,($A$30:$A$314=$A7)*($D$30:$D$314=BJ$1),0),14),"non")</f>
        <v>non</v>
      </c>
      <c r="BK7" s="8">
        <f t="shared" ca="1" si="0"/>
        <v>5985.02</v>
      </c>
    </row>
    <row r="8" spans="1:63" s="5" customFormat="1" ht="18" x14ac:dyDescent="0.35">
      <c r="A8" s="3">
        <v>100035</v>
      </c>
      <c r="B8" s="2" t="str">
        <f t="array" ref="B8">IFERROR(INDEX($A$30:$N$314,MATCH(1,($A$30:$A$314=$A8)*($D$30:$D$314=B$1),0),14),"non")</f>
        <v>non</v>
      </c>
      <c r="C8" s="2" t="str">
        <f t="array" ref="C8">IFERROR(INDEX($A$30:$N$314,MATCH(1,($A$30:$A$314=$A8)*($D$30:$D$314=C$1),0),14),"non")</f>
        <v>non</v>
      </c>
      <c r="D8" s="2" t="str">
        <f t="array" ref="D8">IFERROR(INDEX($A$30:$N$314,MATCH(1,($A$30:$A$314=$A8)*($D$30:$D$314=D$1),0),14),"non")</f>
        <v>Non</v>
      </c>
      <c r="E8" s="2" t="str">
        <f t="array" ref="E8">IFERROR(INDEX($A$30:$N$314,MATCH(1,($A$30:$A$314=$A8)*($D$30:$D$314=E$1),0),14),"non")</f>
        <v>Non</v>
      </c>
      <c r="F8" s="2" t="str">
        <f t="array" ref="F8">IFERROR(INDEX($A$30:$N$314,MATCH(1,($A$30:$A$314=$A8)*($D$30:$D$314=F$1),0),14),"non")</f>
        <v>Non</v>
      </c>
      <c r="G8" s="2" t="str">
        <f t="array" ref="G8">IFERROR(INDEX($A$30:$N$314,MATCH(1,($A$30:$A$314=$A8)*($D$30:$D$314=G$1),0),14),"non")</f>
        <v>non</v>
      </c>
      <c r="H8" s="2" t="str">
        <f t="array" ref="H8">IFERROR(INDEX($A$30:$N$314,MATCH(1,($A$30:$A$314=$A8)*($D$30:$D$314=H$1),0),14),"non")</f>
        <v>Oui</v>
      </c>
      <c r="I8" s="2" t="str">
        <f t="array" ref="I8">IFERROR(INDEX($A$30:$N$314,MATCH(1,($A$30:$A$314=$A8)*($D$30:$D$314=I$1),0),14),"non")</f>
        <v>Non</v>
      </c>
      <c r="J8" s="2" t="str">
        <f t="array" ref="J8">IFERROR(INDEX($A$30:$N$314,MATCH(1,($A$30:$A$314=$A8)*($D$30:$D$314=J$1),0),14),"non")</f>
        <v>Non</v>
      </c>
      <c r="K8" s="2" t="str">
        <f t="array" ref="K8">IFERROR(INDEX($A$30:$N$314,MATCH(1,($A$30:$A$314=$A8)*($D$30:$D$314=K$1),0),14),"non")</f>
        <v>non</v>
      </c>
      <c r="L8" s="2" t="str">
        <f t="array" ref="L8">IFERROR(INDEX($A$30:$N$314,MATCH(1,($A$30:$A$314=$A8)*($D$30:$D$314=L$1),0),14),"non")</f>
        <v>non</v>
      </c>
      <c r="M8" s="2" t="str">
        <f t="array" ref="M8">IFERROR(INDEX($A$30:$N$314,MATCH(1,($A$30:$A$314=$A8)*($D$30:$D$314=M$1),0),14),"non")</f>
        <v>Non</v>
      </c>
      <c r="N8" s="2" t="str">
        <f t="array" ref="N8">IFERROR(INDEX($A$30:$N$314,MATCH(1,($A$30:$A$314=$A8)*($D$30:$D$314=N$1),0),14),"non")</f>
        <v>non</v>
      </c>
      <c r="O8" s="2" t="str">
        <f t="array" ref="O8">IFERROR(INDEX($A$30:$N$314,MATCH(1,($A$30:$A$314=$A8)*($D$30:$D$314=O$1),0),14),"non")</f>
        <v>non</v>
      </c>
      <c r="P8" s="2" t="str">
        <f t="array" ref="P8">IFERROR(INDEX($A$30:$N$314,MATCH(1,($A$30:$A$314=$A8)*($D$30:$D$314=P$1),0),14),"non")</f>
        <v>non</v>
      </c>
      <c r="Q8" s="2" t="str">
        <f t="array" ref="Q8">IFERROR(INDEX($A$30:$N$314,MATCH(1,($A$30:$A$314=$A8)*($D$30:$D$314=Q$1),0),14),"non")</f>
        <v>non</v>
      </c>
      <c r="R8" s="2" t="str">
        <f t="array" ref="R8">IFERROR(INDEX($A$30:$N$314,MATCH(1,($A$30:$A$314=$A8)*($D$30:$D$314=R$1),0),14),"non")</f>
        <v>non</v>
      </c>
      <c r="S8" s="2" t="str">
        <f t="array" ref="S8">IFERROR(INDEX($A$30:$N$314,MATCH(1,($A$30:$A$314=$A8)*($D$30:$D$314=S$1),0),14),"non")</f>
        <v>non</v>
      </c>
      <c r="T8" s="2" t="str">
        <f t="array" ref="T8">IFERROR(INDEX($A$30:$N$314,MATCH(1,($A$30:$A$314=$A8)*($D$30:$D$314=T$1),0),14),"non")</f>
        <v>non</v>
      </c>
      <c r="U8" s="2" t="str">
        <f t="array" ref="U8">IFERROR(INDEX($A$30:$N$314,MATCH(1,($A$30:$A$314=$A8)*($D$30:$D$314=U$1),0),14),"non")</f>
        <v>non</v>
      </c>
      <c r="V8" s="2" t="str">
        <f t="array" ref="V8">IFERROR(INDEX($A$30:$N$314,MATCH(1,($A$30:$A$314=$A8)*($D$30:$D$314=V$1),0),14),"non")</f>
        <v>non</v>
      </c>
      <c r="W8" s="2" t="str">
        <f t="array" ref="W8">IFERROR(INDEX($A$30:$N$314,MATCH(1,($A$30:$A$314=$A8)*($D$30:$D$314=W$1),0),14),"non")</f>
        <v>non</v>
      </c>
      <c r="X8" s="2" t="str">
        <f t="array" ref="X8">IFERROR(INDEX($A$30:$N$314,MATCH(1,($A$30:$A$314=$A8)*($D$30:$D$314=X$1),0),14),"non")</f>
        <v>non</v>
      </c>
      <c r="Y8" s="2" t="str">
        <f t="array" ref="Y8">IFERROR(INDEX($A$30:$N$314,MATCH(1,($A$30:$A$314=$A8)*($D$30:$D$314=Y$1),0),14),"non")</f>
        <v>non</v>
      </c>
      <c r="Z8" s="2" t="str">
        <f t="array" ref="Z8">IFERROR(INDEX($A$30:$N$314,MATCH(1,($A$30:$A$314=$A8)*($D$30:$D$314=Z$1),0),14),"non")</f>
        <v>non</v>
      </c>
      <c r="AA8" s="2" t="str">
        <f t="array" ref="AA8">IFERROR(INDEX($A$30:$N$314,MATCH(1,($A$30:$A$314=$A8)*($D$30:$D$314=AA$1),0),14),"non")</f>
        <v>non</v>
      </c>
      <c r="AB8" s="2" t="str">
        <f t="array" ref="AB8">IFERROR(INDEX($A$30:$N$314,MATCH(1,($A$30:$A$314=$A8)*($D$30:$D$314=AB$1),0),14),"non")</f>
        <v>non</v>
      </c>
      <c r="AC8" s="2" t="str">
        <f t="array" ref="AC8">IFERROR(INDEX($A$30:$N$314,MATCH(1,($A$30:$A$314=$A8)*($D$30:$D$314=AC$1),0),14),"non")</f>
        <v>non</v>
      </c>
      <c r="AD8" s="2" t="str">
        <f t="array" ref="AD8">IFERROR(INDEX($A$30:$N$314,MATCH(1,($A$30:$A$314=$A8)*($D$30:$D$314=AD$1),0),14),"non")</f>
        <v>non</v>
      </c>
      <c r="AE8" s="2" t="str">
        <f t="array" ref="AE8">IFERROR(INDEX($A$30:$N$314,MATCH(1,($A$30:$A$314=$A8)*($D$30:$D$314=AE$1),0),14),"non")</f>
        <v>Non</v>
      </c>
      <c r="AF8" s="2" t="str">
        <f t="array" ref="AF8">IFERROR(INDEX($A$30:$N$314,MATCH(1,($A$30:$A$314=$A8)*($D$30:$D$314=AF$1),0),14),"non")</f>
        <v>Non</v>
      </c>
      <c r="AG8" s="2" t="str">
        <f t="array" ref="AG8">IFERROR(INDEX($A$30:$N$314,MATCH(1,($A$30:$A$314=$A8)*($D$30:$D$314=AG$1),0),14),"non")</f>
        <v>Non</v>
      </c>
      <c r="AH8" s="2" t="str">
        <f t="array" ref="AH8">IFERROR(INDEX($A$30:$N$314,MATCH(1,($A$30:$A$314=$A8)*($D$30:$D$314=AH$1),0),14),"non")</f>
        <v>non</v>
      </c>
      <c r="AI8" s="2" t="str">
        <f t="array" ref="AI8">IFERROR(INDEX($A$30:$N$314,MATCH(1,($A$30:$A$314=$A8)*($D$30:$D$314=AI$1),0),14),"non")</f>
        <v>Non</v>
      </c>
      <c r="AJ8" s="2" t="str">
        <f t="array" ref="AJ8">IFERROR(INDEX($A$30:$N$314,MATCH(1,($A$30:$A$314=$A8)*($D$30:$D$314=AJ$1),0),14),"non")</f>
        <v>non</v>
      </c>
      <c r="AK8" s="2" t="str">
        <f t="array" ref="AK8">IFERROR(INDEX($A$30:$N$314,MATCH(1,($A$30:$A$314=$A8)*($D$30:$D$314=AK$1),0),14),"non")</f>
        <v>non</v>
      </c>
      <c r="AL8" s="2" t="str">
        <f t="array" ref="AL8">IFERROR(INDEX($A$30:$N$314,MATCH(1,($A$30:$A$314=$A8)*($D$30:$D$314=AL$1),0),14),"non")</f>
        <v>Non</v>
      </c>
      <c r="AM8" s="2" t="str">
        <f t="array" ref="AM8">IFERROR(INDEX($A$30:$N$314,MATCH(1,($A$30:$A$314=$A8)*($D$30:$D$314=AM$1),0),14),"non")</f>
        <v>non</v>
      </c>
      <c r="AN8" s="2" t="str">
        <f t="array" ref="AN8">IFERROR(INDEX($A$30:$N$314,MATCH(1,($A$30:$A$314=$A8)*($D$30:$D$314=AN$1),0),14),"non")</f>
        <v>non</v>
      </c>
      <c r="AO8" s="2" t="str">
        <f t="array" ref="AO8">IFERROR(INDEX($A$30:$N$314,MATCH(1,($A$30:$A$314=$A8)*($D$30:$D$314=AO$1),0),14),"non")</f>
        <v>non</v>
      </c>
      <c r="AP8" s="2" t="str">
        <f t="array" ref="AP8">IFERROR(INDEX($A$30:$N$314,MATCH(1,($A$30:$A$314=$A8)*($D$30:$D$314=AP$1),0),14),"non")</f>
        <v>non</v>
      </c>
      <c r="AQ8" s="2" t="str">
        <f t="array" ref="AQ8">IFERROR(INDEX($A$30:$N$314,MATCH(1,($A$30:$A$314=$A8)*($D$30:$D$314=AQ$1),0),14),"non")</f>
        <v>non</v>
      </c>
      <c r="AR8" s="2" t="str">
        <f t="array" ref="AR8">IFERROR(INDEX($A$30:$N$314,MATCH(1,($A$30:$A$314=$A8)*($D$30:$D$314=AR$1),0),14),"non")</f>
        <v>non</v>
      </c>
      <c r="AS8" s="2" t="str">
        <f t="array" ref="AS8">IFERROR(INDEX($A$30:$N$314,MATCH(1,($A$30:$A$314=$A8)*($D$30:$D$314=AS$1),0),14),"non")</f>
        <v>non</v>
      </c>
      <c r="AT8" s="2" t="str">
        <f t="array" ref="AT8">IFERROR(INDEX($A$30:$N$314,MATCH(1,($A$30:$A$314=$A8)*($D$30:$D$314=AT$1),0),14),"non")</f>
        <v>non</v>
      </c>
      <c r="AU8" s="2" t="str">
        <f t="array" ref="AU8">IFERROR(INDEX($A$30:$N$314,MATCH(1,($A$30:$A$314=$A8)*($D$30:$D$314=AU$1),0),14),"non")</f>
        <v>non</v>
      </c>
      <c r="AV8" s="2" t="str">
        <f t="array" ref="AV8">IFERROR(INDEX($A$30:$N$314,MATCH(1,($A$30:$A$314=$A8)*($D$30:$D$314=AV$1),0),14),"non")</f>
        <v>non</v>
      </c>
      <c r="AW8" s="2" t="str">
        <f t="array" ref="AW8">IFERROR(INDEX($A$30:$N$314,MATCH(1,($A$30:$A$314=$A8)*($D$30:$D$314=AW$1),0),14),"non")</f>
        <v>non</v>
      </c>
      <c r="AX8" s="2" t="str">
        <f t="array" ref="AX8">IFERROR(INDEX($A$30:$N$314,MATCH(1,($A$30:$A$314=$A8)*($D$30:$D$314=AX$1),0),14),"non")</f>
        <v>non</v>
      </c>
      <c r="AY8" s="2" t="str">
        <f t="array" ref="AY8">IFERROR(INDEX($A$30:$N$314,MATCH(1,($A$30:$A$314=$A8)*($D$30:$D$314=AY$1),0),14),"non")</f>
        <v>non</v>
      </c>
      <c r="AZ8" s="2" t="str">
        <f t="array" ref="AZ8">IFERROR(INDEX($A$30:$N$314,MATCH(1,($A$30:$A$314=$A8)*($D$30:$D$314=AZ$1),0),14),"non")</f>
        <v>non</v>
      </c>
      <c r="BA8" s="2" t="str">
        <f t="array" ref="BA8">IFERROR(INDEX($A$30:$N$314,MATCH(1,($A$30:$A$314=$A8)*($D$30:$D$314=BA$1),0),14),"non")</f>
        <v>Non</v>
      </c>
      <c r="BB8" s="2" t="str">
        <f t="array" ref="BB8">IFERROR(INDEX($A$30:$N$314,MATCH(1,($A$30:$A$314=$A8)*($D$30:$D$314=BB$1),0),14),"non")</f>
        <v>non</v>
      </c>
      <c r="BC8" s="2" t="str">
        <f t="array" ref="BC8">IFERROR(INDEX($A$30:$N$314,MATCH(1,($A$30:$A$314=$A8)*($D$30:$D$314=BC$1),0),14),"non")</f>
        <v>non</v>
      </c>
      <c r="BD8" s="2" t="str">
        <f t="array" ref="BD8">IFERROR(INDEX($A$30:$N$314,MATCH(1,($A$30:$A$314=$A8)*($D$30:$D$314=BD$1),0),14),"non")</f>
        <v>non</v>
      </c>
      <c r="BE8" s="2" t="str">
        <f t="array" ref="BE8">IFERROR(INDEX($A$30:$N$314,MATCH(1,($A$30:$A$314=$A8)*($D$30:$D$314=BE$1),0),14),"non")</f>
        <v>non</v>
      </c>
      <c r="BF8" s="2" t="str">
        <f t="array" ref="BF8">IFERROR(INDEX($A$30:$N$314,MATCH(1,($A$30:$A$314=$A8)*($D$30:$D$314=BF$1),0),14),"non")</f>
        <v>non</v>
      </c>
      <c r="BG8" s="2" t="str">
        <f t="array" ref="BG8">IFERROR(INDEX($A$30:$N$314,MATCH(1,($A$30:$A$314=$A8)*($D$30:$D$314=BG$1),0),14),"non")</f>
        <v>non</v>
      </c>
      <c r="BH8" s="2" t="str">
        <f t="array" ref="BH8">IFERROR(INDEX($A$30:$N$314,MATCH(1,($A$30:$A$314=$A8)*($D$30:$D$314=BH$1),0),14),"non")</f>
        <v>non</v>
      </c>
      <c r="BI8" s="2" t="str">
        <f t="array" ref="BI8">IFERROR(INDEX($A$30:$N$314,MATCH(1,($A$30:$A$314=$A8)*($D$30:$D$314=BI$1),0),14),"non")</f>
        <v>non</v>
      </c>
      <c r="BJ8" s="2" t="str">
        <f t="array" ref="BJ8">IFERROR(INDEX($A$30:$N$314,MATCH(1,($A$30:$A$314=$A8)*($D$30:$D$314=BJ$1),0),14),"non")</f>
        <v>non</v>
      </c>
      <c r="BK8" s="8">
        <f t="shared" ca="1" si="0"/>
        <v>462.48</v>
      </c>
    </row>
    <row r="9" spans="1:63" s="5" customFormat="1" ht="18" x14ac:dyDescent="0.35">
      <c r="A9" s="3">
        <v>100045</v>
      </c>
      <c r="B9" s="2" t="str">
        <f t="array" ref="B9">IFERROR(INDEX($A$30:$N$314,MATCH(1,($A$30:$A$314=$A9)*($D$30:$D$314=B$1),0),14),"non")</f>
        <v>non</v>
      </c>
      <c r="C9" s="2" t="str">
        <f t="array" ref="C9">IFERROR(INDEX($A$30:$N$314,MATCH(1,($A$30:$A$314=$A9)*($D$30:$D$314=C$1),0),14),"non")</f>
        <v>non</v>
      </c>
      <c r="D9" s="2" t="str">
        <f t="array" ref="D9">IFERROR(INDEX($A$30:$N$314,MATCH(1,($A$30:$A$314=$A9)*($D$30:$D$314=D$1),0),14),"non")</f>
        <v>Non</v>
      </c>
      <c r="E9" s="2" t="str">
        <f t="array" ref="E9">IFERROR(INDEX($A$30:$N$314,MATCH(1,($A$30:$A$314=$A9)*($D$30:$D$314=E$1),0),14),"non")</f>
        <v>Oui</v>
      </c>
      <c r="F9" s="2" t="str">
        <f t="array" ref="F9">IFERROR(INDEX($A$30:$N$314,MATCH(1,($A$30:$A$314=$A9)*($D$30:$D$314=F$1),0),14),"non")</f>
        <v>Oui</v>
      </c>
      <c r="G9" s="2" t="str">
        <f t="array" ref="G9">IFERROR(INDEX($A$30:$N$314,MATCH(1,($A$30:$A$314=$A9)*($D$30:$D$314=G$1),0),14),"non")</f>
        <v>non</v>
      </c>
      <c r="H9" s="2" t="str">
        <f t="array" ref="H9">IFERROR(INDEX($A$30:$N$314,MATCH(1,($A$30:$A$314=$A9)*($D$30:$D$314=H$1),0),14),"non")</f>
        <v>Oui</v>
      </c>
      <c r="I9" s="2" t="str">
        <f t="array" ref="I9">IFERROR(INDEX($A$30:$N$314,MATCH(1,($A$30:$A$314=$A9)*($D$30:$D$314=I$1),0),14),"non")</f>
        <v>Oui</v>
      </c>
      <c r="J9" s="2" t="str">
        <f t="array" ref="J9">IFERROR(INDEX($A$30:$N$314,MATCH(1,($A$30:$A$314=$A9)*($D$30:$D$314=J$1),0),14),"non")</f>
        <v>Non</v>
      </c>
      <c r="K9" s="2" t="str">
        <f t="array" ref="K9">IFERROR(INDEX($A$30:$N$314,MATCH(1,($A$30:$A$314=$A9)*($D$30:$D$314=K$1),0),14),"non")</f>
        <v>non</v>
      </c>
      <c r="L9" s="2" t="str">
        <f t="array" ref="L9">IFERROR(INDEX($A$30:$N$314,MATCH(1,($A$30:$A$314=$A9)*($D$30:$D$314=L$1),0),14),"non")</f>
        <v>non</v>
      </c>
      <c r="M9" s="2" t="str">
        <f t="array" ref="M9">IFERROR(INDEX($A$30:$N$314,MATCH(1,($A$30:$A$314=$A9)*($D$30:$D$314=M$1),0),14),"non")</f>
        <v>Non</v>
      </c>
      <c r="N9" s="2" t="str">
        <f t="array" ref="N9">IFERROR(INDEX($A$30:$N$314,MATCH(1,($A$30:$A$314=$A9)*($D$30:$D$314=N$1),0),14),"non")</f>
        <v>non</v>
      </c>
      <c r="O9" s="2" t="str">
        <f t="array" ref="O9">IFERROR(INDEX($A$30:$N$314,MATCH(1,($A$30:$A$314=$A9)*($D$30:$D$314=O$1),0),14),"non")</f>
        <v>non</v>
      </c>
      <c r="P9" s="2" t="str">
        <f t="array" ref="P9">IFERROR(INDEX($A$30:$N$314,MATCH(1,($A$30:$A$314=$A9)*($D$30:$D$314=P$1),0),14),"non")</f>
        <v>non</v>
      </c>
      <c r="Q9" s="2" t="str">
        <f t="array" ref="Q9">IFERROR(INDEX($A$30:$N$314,MATCH(1,($A$30:$A$314=$A9)*($D$30:$D$314=Q$1),0),14),"non")</f>
        <v>non</v>
      </c>
      <c r="R9" s="2" t="str">
        <f t="array" ref="R9">IFERROR(INDEX($A$30:$N$314,MATCH(1,($A$30:$A$314=$A9)*($D$30:$D$314=R$1),0),14),"non")</f>
        <v>non</v>
      </c>
      <c r="S9" s="2" t="str">
        <f t="array" ref="S9">IFERROR(INDEX($A$30:$N$314,MATCH(1,($A$30:$A$314=$A9)*($D$30:$D$314=S$1),0),14),"non")</f>
        <v>non</v>
      </c>
      <c r="T9" s="2" t="str">
        <f t="array" ref="T9">IFERROR(INDEX($A$30:$N$314,MATCH(1,($A$30:$A$314=$A9)*($D$30:$D$314=T$1),0),14),"non")</f>
        <v>Non</v>
      </c>
      <c r="U9" s="2" t="str">
        <f t="array" ref="U9">IFERROR(INDEX($A$30:$N$314,MATCH(1,($A$30:$A$314=$A9)*($D$30:$D$314=U$1),0),14),"non")</f>
        <v>non</v>
      </c>
      <c r="V9" s="2" t="str">
        <f t="array" ref="V9">IFERROR(INDEX($A$30:$N$314,MATCH(1,($A$30:$A$314=$A9)*($D$30:$D$314=V$1),0),14),"non")</f>
        <v>non</v>
      </c>
      <c r="W9" s="2" t="str">
        <f t="array" ref="W9">IFERROR(INDEX($A$30:$N$314,MATCH(1,($A$30:$A$314=$A9)*($D$30:$D$314=W$1),0),14),"non")</f>
        <v>non</v>
      </c>
      <c r="X9" s="2" t="str">
        <f t="array" ref="X9">IFERROR(INDEX($A$30:$N$314,MATCH(1,($A$30:$A$314=$A9)*($D$30:$D$314=X$1),0),14),"non")</f>
        <v>non</v>
      </c>
      <c r="Y9" s="2" t="str">
        <f t="array" ref="Y9">IFERROR(INDEX($A$30:$N$314,MATCH(1,($A$30:$A$314=$A9)*($D$30:$D$314=Y$1),0),14),"non")</f>
        <v>non</v>
      </c>
      <c r="Z9" s="2" t="str">
        <f t="array" ref="Z9">IFERROR(INDEX($A$30:$N$314,MATCH(1,($A$30:$A$314=$A9)*($D$30:$D$314=Z$1),0),14),"non")</f>
        <v>non</v>
      </c>
      <c r="AA9" s="2" t="str">
        <f t="array" ref="AA9">IFERROR(INDEX($A$30:$N$314,MATCH(1,($A$30:$A$314=$A9)*($D$30:$D$314=AA$1),0),14),"non")</f>
        <v>non</v>
      </c>
      <c r="AB9" s="2" t="str">
        <f t="array" ref="AB9">IFERROR(INDEX($A$30:$N$314,MATCH(1,($A$30:$A$314=$A9)*($D$30:$D$314=AB$1),0),14),"non")</f>
        <v>non</v>
      </c>
      <c r="AC9" s="2" t="str">
        <f t="array" ref="AC9">IFERROR(INDEX($A$30:$N$314,MATCH(1,($A$30:$A$314=$A9)*($D$30:$D$314=AC$1),0),14),"non")</f>
        <v>non</v>
      </c>
      <c r="AD9" s="2" t="str">
        <f t="array" ref="AD9">IFERROR(INDEX($A$30:$N$314,MATCH(1,($A$30:$A$314=$A9)*($D$30:$D$314=AD$1),0),14),"non")</f>
        <v>non</v>
      </c>
      <c r="AE9" s="2" t="str">
        <f t="array" ref="AE9">IFERROR(INDEX($A$30:$N$314,MATCH(1,($A$30:$A$314=$A9)*($D$30:$D$314=AE$1),0),14),"non")</f>
        <v>Non</v>
      </c>
      <c r="AF9" s="2" t="str">
        <f t="array" ref="AF9">IFERROR(INDEX($A$30:$N$314,MATCH(1,($A$30:$A$314=$A9)*($D$30:$D$314=AF$1),0),14),"non")</f>
        <v>Non</v>
      </c>
      <c r="AG9" s="2" t="str">
        <f t="array" ref="AG9">IFERROR(INDEX($A$30:$N$314,MATCH(1,($A$30:$A$314=$A9)*($D$30:$D$314=AG$1),0),14),"non")</f>
        <v>Non</v>
      </c>
      <c r="AH9" s="2" t="str">
        <f t="array" ref="AH9">IFERROR(INDEX($A$30:$N$314,MATCH(1,($A$30:$A$314=$A9)*($D$30:$D$314=AH$1),0),14),"non")</f>
        <v>non</v>
      </c>
      <c r="AI9" s="2" t="str">
        <f t="array" ref="AI9">IFERROR(INDEX($A$30:$N$314,MATCH(1,($A$30:$A$314=$A9)*($D$30:$D$314=AI$1),0),14),"non")</f>
        <v>Non</v>
      </c>
      <c r="AJ9" s="2" t="str">
        <f t="array" ref="AJ9">IFERROR(INDEX($A$30:$N$314,MATCH(1,($A$30:$A$314=$A9)*($D$30:$D$314=AJ$1),0),14),"non")</f>
        <v>non</v>
      </c>
      <c r="AK9" s="2" t="str">
        <f t="array" ref="AK9">IFERROR(INDEX($A$30:$N$314,MATCH(1,($A$30:$A$314=$A9)*($D$30:$D$314=AK$1),0),14),"non")</f>
        <v>non</v>
      </c>
      <c r="AL9" s="2" t="str">
        <f t="array" ref="AL9">IFERROR(INDEX($A$30:$N$314,MATCH(1,($A$30:$A$314=$A9)*($D$30:$D$314=AL$1),0),14),"non")</f>
        <v>Non</v>
      </c>
      <c r="AM9" s="2" t="str">
        <f t="array" ref="AM9">IFERROR(INDEX($A$30:$N$314,MATCH(1,($A$30:$A$314=$A9)*($D$30:$D$314=AM$1),0),14),"non")</f>
        <v>non</v>
      </c>
      <c r="AN9" s="2" t="str">
        <f t="array" ref="AN9">IFERROR(INDEX($A$30:$N$314,MATCH(1,($A$30:$A$314=$A9)*($D$30:$D$314=AN$1),0),14),"non")</f>
        <v>non</v>
      </c>
      <c r="AO9" s="2" t="str">
        <f t="array" ref="AO9">IFERROR(INDEX($A$30:$N$314,MATCH(1,($A$30:$A$314=$A9)*($D$30:$D$314=AO$1),0),14),"non")</f>
        <v>non</v>
      </c>
      <c r="AP9" s="2" t="str">
        <f t="array" ref="AP9">IFERROR(INDEX($A$30:$N$314,MATCH(1,($A$30:$A$314=$A9)*($D$30:$D$314=AP$1),0),14),"non")</f>
        <v>non</v>
      </c>
      <c r="AQ9" s="2" t="str">
        <f t="array" ref="AQ9">IFERROR(INDEX($A$30:$N$314,MATCH(1,($A$30:$A$314=$A9)*($D$30:$D$314=AQ$1),0),14),"non")</f>
        <v>non</v>
      </c>
      <c r="AR9" s="2" t="str">
        <f t="array" ref="AR9">IFERROR(INDEX($A$30:$N$314,MATCH(1,($A$30:$A$314=$A9)*($D$30:$D$314=AR$1),0),14),"non")</f>
        <v>non</v>
      </c>
      <c r="AS9" s="2" t="str">
        <f t="array" ref="AS9">IFERROR(INDEX($A$30:$N$314,MATCH(1,($A$30:$A$314=$A9)*($D$30:$D$314=AS$1),0),14),"non")</f>
        <v>non</v>
      </c>
      <c r="AT9" s="2" t="str">
        <f t="array" ref="AT9">IFERROR(INDEX($A$30:$N$314,MATCH(1,($A$30:$A$314=$A9)*($D$30:$D$314=AT$1),0),14),"non")</f>
        <v>Non</v>
      </c>
      <c r="AU9" s="2" t="str">
        <f t="array" ref="AU9">IFERROR(INDEX($A$30:$N$314,MATCH(1,($A$30:$A$314=$A9)*($D$30:$D$314=AU$1),0),14),"non")</f>
        <v>non</v>
      </c>
      <c r="AV9" s="2" t="str">
        <f t="array" ref="AV9">IFERROR(INDEX($A$30:$N$314,MATCH(1,($A$30:$A$314=$A9)*($D$30:$D$314=AV$1),0),14),"non")</f>
        <v>non</v>
      </c>
      <c r="AW9" s="2" t="str">
        <f t="array" ref="AW9">IFERROR(INDEX($A$30:$N$314,MATCH(1,($A$30:$A$314=$A9)*($D$30:$D$314=AW$1),0),14),"non")</f>
        <v>non</v>
      </c>
      <c r="AX9" s="2" t="str">
        <f t="array" ref="AX9">IFERROR(INDEX($A$30:$N$314,MATCH(1,($A$30:$A$314=$A9)*($D$30:$D$314=AX$1),0),14),"non")</f>
        <v>non</v>
      </c>
      <c r="AY9" s="2" t="str">
        <f t="array" ref="AY9">IFERROR(INDEX($A$30:$N$314,MATCH(1,($A$30:$A$314=$A9)*($D$30:$D$314=AY$1),0),14),"non")</f>
        <v>Oui</v>
      </c>
      <c r="AZ9" s="2" t="str">
        <f t="array" ref="AZ9">IFERROR(INDEX($A$30:$N$314,MATCH(1,($A$30:$A$314=$A9)*($D$30:$D$314=AZ$1),0),14),"non")</f>
        <v>non</v>
      </c>
      <c r="BA9" s="2" t="str">
        <f t="array" ref="BA9">IFERROR(INDEX($A$30:$N$314,MATCH(1,($A$30:$A$314=$A9)*($D$30:$D$314=BA$1),0),14),"non")</f>
        <v>Non</v>
      </c>
      <c r="BB9" s="2" t="str">
        <f t="array" ref="BB9">IFERROR(INDEX($A$30:$N$314,MATCH(1,($A$30:$A$314=$A9)*($D$30:$D$314=BB$1),0),14),"non")</f>
        <v>non</v>
      </c>
      <c r="BC9" s="2" t="str">
        <f t="array" ref="BC9">IFERROR(INDEX($A$30:$N$314,MATCH(1,($A$30:$A$314=$A9)*($D$30:$D$314=BC$1),0),14),"non")</f>
        <v>non</v>
      </c>
      <c r="BD9" s="2" t="str">
        <f t="array" ref="BD9">IFERROR(INDEX($A$30:$N$314,MATCH(1,($A$30:$A$314=$A9)*($D$30:$D$314=BD$1),0),14),"non")</f>
        <v>non</v>
      </c>
      <c r="BE9" s="2" t="str">
        <f t="array" ref="BE9">IFERROR(INDEX($A$30:$N$314,MATCH(1,($A$30:$A$314=$A9)*($D$30:$D$314=BE$1),0),14),"non")</f>
        <v>non</v>
      </c>
      <c r="BF9" s="2" t="str">
        <f t="array" ref="BF9">IFERROR(INDEX($A$30:$N$314,MATCH(1,($A$30:$A$314=$A9)*($D$30:$D$314=BF$1),0),14),"non")</f>
        <v>non</v>
      </c>
      <c r="BG9" s="2" t="str">
        <f t="array" ref="BG9">IFERROR(INDEX($A$30:$N$314,MATCH(1,($A$30:$A$314=$A9)*($D$30:$D$314=BG$1),0),14),"non")</f>
        <v>non</v>
      </c>
      <c r="BH9" s="2" t="str">
        <f t="array" ref="BH9">IFERROR(INDEX($A$30:$N$314,MATCH(1,($A$30:$A$314=$A9)*($D$30:$D$314=BH$1),0),14),"non")</f>
        <v>non</v>
      </c>
      <c r="BI9" s="2" t="str">
        <f t="array" ref="BI9">IFERROR(INDEX($A$30:$N$314,MATCH(1,($A$30:$A$314=$A9)*($D$30:$D$314=BI$1),0),14),"non")</f>
        <v>non</v>
      </c>
      <c r="BJ9" s="2" t="str">
        <f t="array" ref="BJ9">IFERROR(INDEX($A$30:$N$314,MATCH(1,($A$30:$A$314=$A9)*($D$30:$D$314=BJ$1),0),14),"non")</f>
        <v>non</v>
      </c>
      <c r="BK9" s="8">
        <f t="shared" ca="1" si="0"/>
        <v>6819.73</v>
      </c>
    </row>
    <row r="10" spans="1:63" s="5" customFormat="1" ht="18" x14ac:dyDescent="0.35">
      <c r="A10" s="3">
        <v>100063</v>
      </c>
      <c r="B10" s="2" t="str">
        <f t="array" ref="B10">IFERROR(INDEX($A$30:$N$314,MATCH(1,($A$30:$A$314=$A10)*($D$30:$D$314=B$1),0),14),"non")</f>
        <v>non</v>
      </c>
      <c r="C10" s="2" t="str">
        <f t="array" ref="C10">IFERROR(INDEX($A$30:$N$314,MATCH(1,($A$30:$A$314=$A10)*($D$30:$D$314=C$1),0),14),"non")</f>
        <v>non</v>
      </c>
      <c r="D10" s="2" t="str">
        <f t="array" ref="D10">IFERROR(INDEX($A$30:$N$314,MATCH(1,($A$30:$A$314=$A10)*($D$30:$D$314=D$1),0),14),"non")</f>
        <v>non</v>
      </c>
      <c r="E10" s="2" t="str">
        <f t="array" ref="E10">IFERROR(INDEX($A$30:$N$314,MATCH(1,($A$30:$A$314=$A10)*($D$30:$D$314=E$1),0),14),"non")</f>
        <v>Oui</v>
      </c>
      <c r="F10" s="2" t="str">
        <f t="array" ref="F10">IFERROR(INDEX($A$30:$N$314,MATCH(1,($A$30:$A$314=$A10)*($D$30:$D$314=F$1),0),14),"non")</f>
        <v>Oui</v>
      </c>
      <c r="G10" s="2" t="str">
        <f t="array" ref="G10">IFERROR(INDEX($A$30:$N$314,MATCH(1,($A$30:$A$314=$A10)*($D$30:$D$314=G$1),0),14),"non")</f>
        <v>non</v>
      </c>
      <c r="H10" s="2" t="str">
        <f t="array" ref="H10">IFERROR(INDEX($A$30:$N$314,MATCH(1,($A$30:$A$314=$A10)*($D$30:$D$314=H$1),0),14),"non")</f>
        <v>Oui</v>
      </c>
      <c r="I10" s="2" t="str">
        <f t="array" ref="I10">IFERROR(INDEX($A$30:$N$314,MATCH(1,($A$30:$A$314=$A10)*($D$30:$D$314=I$1),0),14),"non")</f>
        <v>Non</v>
      </c>
      <c r="J10" s="2" t="str">
        <f t="array" ref="J10">IFERROR(INDEX($A$30:$N$314,MATCH(1,($A$30:$A$314=$A10)*($D$30:$D$314=J$1),0),14),"non")</f>
        <v>non</v>
      </c>
      <c r="K10" s="2" t="str">
        <f t="array" ref="K10">IFERROR(INDEX($A$30:$N$314,MATCH(1,($A$30:$A$314=$A10)*($D$30:$D$314=K$1),0),14),"non")</f>
        <v>non</v>
      </c>
      <c r="L10" s="2" t="str">
        <f t="array" ref="L10">IFERROR(INDEX($A$30:$N$314,MATCH(1,($A$30:$A$314=$A10)*($D$30:$D$314=L$1),0),14),"non")</f>
        <v>non</v>
      </c>
      <c r="M10" s="2" t="str">
        <f t="array" ref="M10">IFERROR(INDEX($A$30:$N$314,MATCH(1,($A$30:$A$314=$A10)*($D$30:$D$314=M$1),0),14),"non")</f>
        <v>non</v>
      </c>
      <c r="N10" s="2" t="str">
        <f t="array" ref="N10">IFERROR(INDEX($A$30:$N$314,MATCH(1,($A$30:$A$314=$A10)*($D$30:$D$314=N$1),0),14),"non")</f>
        <v>non</v>
      </c>
      <c r="O10" s="2" t="str">
        <f t="array" ref="O10">IFERROR(INDEX($A$30:$N$314,MATCH(1,($A$30:$A$314=$A10)*($D$30:$D$314=O$1),0),14),"non")</f>
        <v>non</v>
      </c>
      <c r="P10" s="2" t="str">
        <f t="array" ref="P10">IFERROR(INDEX($A$30:$N$314,MATCH(1,($A$30:$A$314=$A10)*($D$30:$D$314=P$1),0),14),"non")</f>
        <v>non</v>
      </c>
      <c r="Q10" s="2" t="str">
        <f t="array" ref="Q10">IFERROR(INDEX($A$30:$N$314,MATCH(1,($A$30:$A$314=$A10)*($D$30:$D$314=Q$1),0),14),"non")</f>
        <v>non</v>
      </c>
      <c r="R10" s="2" t="str">
        <f t="array" ref="R10">IFERROR(INDEX($A$30:$N$314,MATCH(1,($A$30:$A$314=$A10)*($D$30:$D$314=R$1),0),14),"non")</f>
        <v>non</v>
      </c>
      <c r="S10" s="2" t="str">
        <f t="array" ref="S10">IFERROR(INDEX($A$30:$N$314,MATCH(1,($A$30:$A$314=$A10)*($D$30:$D$314=S$1),0),14),"non")</f>
        <v>non</v>
      </c>
      <c r="T10" s="2" t="str">
        <f t="array" ref="T10">IFERROR(INDEX($A$30:$N$314,MATCH(1,($A$30:$A$314=$A10)*($D$30:$D$314=T$1),0),14),"non")</f>
        <v>non</v>
      </c>
      <c r="U10" s="2" t="str">
        <f t="array" ref="U10">IFERROR(INDEX($A$30:$N$314,MATCH(1,($A$30:$A$314=$A10)*($D$30:$D$314=U$1),0),14),"non")</f>
        <v>non</v>
      </c>
      <c r="V10" s="2" t="str">
        <f t="array" ref="V10">IFERROR(INDEX($A$30:$N$314,MATCH(1,($A$30:$A$314=$A10)*($D$30:$D$314=V$1),0),14),"non")</f>
        <v>non</v>
      </c>
      <c r="W10" s="2" t="str">
        <f t="array" ref="W10">IFERROR(INDEX($A$30:$N$314,MATCH(1,($A$30:$A$314=$A10)*($D$30:$D$314=W$1),0),14),"non")</f>
        <v>non</v>
      </c>
      <c r="X10" s="2" t="str">
        <f t="array" ref="X10">IFERROR(INDEX($A$30:$N$314,MATCH(1,($A$30:$A$314=$A10)*($D$30:$D$314=X$1),0),14),"non")</f>
        <v>non</v>
      </c>
      <c r="Y10" s="2" t="str">
        <f t="array" ref="Y10">IFERROR(INDEX($A$30:$N$314,MATCH(1,($A$30:$A$314=$A10)*($D$30:$D$314=Y$1),0),14),"non")</f>
        <v>non</v>
      </c>
      <c r="Z10" s="2" t="str">
        <f t="array" ref="Z10">IFERROR(INDEX($A$30:$N$314,MATCH(1,($A$30:$A$314=$A10)*($D$30:$D$314=Z$1),0),14),"non")</f>
        <v>non</v>
      </c>
      <c r="AA10" s="2" t="str">
        <f t="array" ref="AA10">IFERROR(INDEX($A$30:$N$314,MATCH(1,($A$30:$A$314=$A10)*($D$30:$D$314=AA$1),0),14),"non")</f>
        <v>non</v>
      </c>
      <c r="AB10" s="2" t="str">
        <f t="array" ref="AB10">IFERROR(INDEX($A$30:$N$314,MATCH(1,($A$30:$A$314=$A10)*($D$30:$D$314=AB$1),0),14),"non")</f>
        <v>non</v>
      </c>
      <c r="AC10" s="2" t="str">
        <f t="array" ref="AC10">IFERROR(INDEX($A$30:$N$314,MATCH(1,($A$30:$A$314=$A10)*($D$30:$D$314=AC$1),0),14),"non")</f>
        <v>non</v>
      </c>
      <c r="AD10" s="2" t="str">
        <f t="array" ref="AD10">IFERROR(INDEX($A$30:$N$314,MATCH(1,($A$30:$A$314=$A10)*($D$30:$D$314=AD$1),0),14),"non")</f>
        <v>non</v>
      </c>
      <c r="AE10" s="2" t="str">
        <f t="array" ref="AE10">IFERROR(INDEX($A$30:$N$314,MATCH(1,($A$30:$A$314=$A10)*($D$30:$D$314=AE$1),0),14),"non")</f>
        <v>non</v>
      </c>
      <c r="AF10" s="2" t="str">
        <f t="array" ref="AF10">IFERROR(INDEX($A$30:$N$314,MATCH(1,($A$30:$A$314=$A10)*($D$30:$D$314=AF$1),0),14),"non")</f>
        <v>non</v>
      </c>
      <c r="AG10" s="2" t="str">
        <f t="array" ref="AG10">IFERROR(INDEX($A$30:$N$314,MATCH(1,($A$30:$A$314=$A10)*($D$30:$D$314=AG$1),0),14),"non")</f>
        <v>non</v>
      </c>
      <c r="AH10" s="2" t="str">
        <f t="array" ref="AH10">IFERROR(INDEX($A$30:$N$314,MATCH(1,($A$30:$A$314=$A10)*($D$30:$D$314=AH$1),0),14),"non")</f>
        <v>non</v>
      </c>
      <c r="AI10" s="2" t="str">
        <f t="array" ref="AI10">IFERROR(INDEX($A$30:$N$314,MATCH(1,($A$30:$A$314=$A10)*($D$30:$D$314=AI$1),0),14),"non")</f>
        <v>non</v>
      </c>
      <c r="AJ10" s="2" t="str">
        <f t="array" ref="AJ10">IFERROR(INDEX($A$30:$N$314,MATCH(1,($A$30:$A$314=$A10)*($D$30:$D$314=AJ$1),0),14),"non")</f>
        <v>non</v>
      </c>
      <c r="AK10" s="2" t="str">
        <f t="array" ref="AK10">IFERROR(INDEX($A$30:$N$314,MATCH(1,($A$30:$A$314=$A10)*($D$30:$D$314=AK$1),0),14),"non")</f>
        <v>non</v>
      </c>
      <c r="AL10" s="2" t="str">
        <f t="array" ref="AL10">IFERROR(INDEX($A$30:$N$314,MATCH(1,($A$30:$A$314=$A10)*($D$30:$D$314=AL$1),0),14),"non")</f>
        <v>non</v>
      </c>
      <c r="AM10" s="2" t="str">
        <f t="array" ref="AM10">IFERROR(INDEX($A$30:$N$314,MATCH(1,($A$30:$A$314=$A10)*($D$30:$D$314=AM$1),0),14),"non")</f>
        <v>non</v>
      </c>
      <c r="AN10" s="2" t="str">
        <f t="array" ref="AN10">IFERROR(INDEX($A$30:$N$314,MATCH(1,($A$30:$A$314=$A10)*($D$30:$D$314=AN$1),0),14),"non")</f>
        <v>non</v>
      </c>
      <c r="AO10" s="2" t="str">
        <f t="array" ref="AO10">IFERROR(INDEX($A$30:$N$314,MATCH(1,($A$30:$A$314=$A10)*($D$30:$D$314=AO$1),0),14),"non")</f>
        <v>non</v>
      </c>
      <c r="AP10" s="2" t="str">
        <f t="array" ref="AP10">IFERROR(INDEX($A$30:$N$314,MATCH(1,($A$30:$A$314=$A10)*($D$30:$D$314=AP$1),0),14),"non")</f>
        <v>non</v>
      </c>
      <c r="AQ10" s="2" t="str">
        <f t="array" ref="AQ10">IFERROR(INDEX($A$30:$N$314,MATCH(1,($A$30:$A$314=$A10)*($D$30:$D$314=AQ$1),0),14),"non")</f>
        <v>non</v>
      </c>
      <c r="AR10" s="2" t="str">
        <f t="array" ref="AR10">IFERROR(INDEX($A$30:$N$314,MATCH(1,($A$30:$A$314=$A10)*($D$30:$D$314=AR$1),0),14),"non")</f>
        <v>non</v>
      </c>
      <c r="AS10" s="2" t="str">
        <f t="array" ref="AS10">IFERROR(INDEX($A$30:$N$314,MATCH(1,($A$30:$A$314=$A10)*($D$30:$D$314=AS$1),0),14),"non")</f>
        <v>non</v>
      </c>
      <c r="AT10" s="2" t="str">
        <f t="array" ref="AT10">IFERROR(INDEX($A$30:$N$314,MATCH(1,($A$30:$A$314=$A10)*($D$30:$D$314=AT$1),0),14),"non")</f>
        <v>non</v>
      </c>
      <c r="AU10" s="2" t="str">
        <f t="array" ref="AU10">IFERROR(INDEX($A$30:$N$314,MATCH(1,($A$30:$A$314=$A10)*($D$30:$D$314=AU$1),0),14),"non")</f>
        <v>non</v>
      </c>
      <c r="AV10" s="2" t="str">
        <f t="array" ref="AV10">IFERROR(INDEX($A$30:$N$314,MATCH(1,($A$30:$A$314=$A10)*($D$30:$D$314=AV$1),0),14),"non")</f>
        <v>non</v>
      </c>
      <c r="AW10" s="2" t="str">
        <f t="array" ref="AW10">IFERROR(INDEX($A$30:$N$314,MATCH(1,($A$30:$A$314=$A10)*($D$30:$D$314=AW$1),0),14),"non")</f>
        <v>non</v>
      </c>
      <c r="AX10" s="2" t="str">
        <f t="array" ref="AX10">IFERROR(INDEX($A$30:$N$314,MATCH(1,($A$30:$A$314=$A10)*($D$30:$D$314=AX$1),0),14),"non")</f>
        <v>non</v>
      </c>
      <c r="AY10" s="2" t="str">
        <f t="array" ref="AY10">IFERROR(INDEX($A$30:$N$314,MATCH(1,($A$30:$A$314=$A10)*($D$30:$D$314=AY$1),0),14),"non")</f>
        <v>non</v>
      </c>
      <c r="AZ10" s="2" t="str">
        <f t="array" ref="AZ10">IFERROR(INDEX($A$30:$N$314,MATCH(1,($A$30:$A$314=$A10)*($D$30:$D$314=AZ$1),0),14),"non")</f>
        <v>non</v>
      </c>
      <c r="BA10" s="2" t="str">
        <f t="array" ref="BA10">IFERROR(INDEX($A$30:$N$314,MATCH(1,($A$30:$A$314=$A10)*($D$30:$D$314=BA$1),0),14),"non")</f>
        <v>Non</v>
      </c>
      <c r="BB10" s="2" t="str">
        <f t="array" ref="BB10">IFERROR(INDEX($A$30:$N$314,MATCH(1,($A$30:$A$314=$A10)*($D$30:$D$314=BB$1),0),14),"non")</f>
        <v>non</v>
      </c>
      <c r="BC10" s="2" t="str">
        <f t="array" ref="BC10">IFERROR(INDEX($A$30:$N$314,MATCH(1,($A$30:$A$314=$A10)*($D$30:$D$314=BC$1),0),14),"non")</f>
        <v>non</v>
      </c>
      <c r="BD10" s="2" t="str">
        <f t="array" ref="BD10">IFERROR(INDEX($A$30:$N$314,MATCH(1,($A$30:$A$314=$A10)*($D$30:$D$314=BD$1),0),14),"non")</f>
        <v>non</v>
      </c>
      <c r="BE10" s="2" t="str">
        <f t="array" ref="BE10">IFERROR(INDEX($A$30:$N$314,MATCH(1,($A$30:$A$314=$A10)*($D$30:$D$314=BE$1),0),14),"non")</f>
        <v>non</v>
      </c>
      <c r="BF10" s="2" t="str">
        <f t="array" ref="BF10">IFERROR(INDEX($A$30:$N$314,MATCH(1,($A$30:$A$314=$A10)*($D$30:$D$314=BF$1),0),14),"non")</f>
        <v>non</v>
      </c>
      <c r="BG10" s="2" t="str">
        <f t="array" ref="BG10">IFERROR(INDEX($A$30:$N$314,MATCH(1,($A$30:$A$314=$A10)*($D$30:$D$314=BG$1),0),14),"non")</f>
        <v>non</v>
      </c>
      <c r="BH10" s="2" t="str">
        <f t="array" ref="BH10">IFERROR(INDEX($A$30:$N$314,MATCH(1,($A$30:$A$314=$A10)*($D$30:$D$314=BH$1),0),14),"non")</f>
        <v>non</v>
      </c>
      <c r="BI10" s="2" t="str">
        <f t="array" ref="BI10">IFERROR(INDEX($A$30:$N$314,MATCH(1,($A$30:$A$314=$A10)*($D$30:$D$314=BI$1),0),14),"non")</f>
        <v>non</v>
      </c>
      <c r="BJ10" s="2" t="str">
        <f t="array" ref="BJ10">IFERROR(INDEX($A$30:$N$314,MATCH(1,($A$30:$A$314=$A10)*($D$30:$D$314=BJ$1),0),14),"non")</f>
        <v>non</v>
      </c>
      <c r="BK10" s="8">
        <f t="shared" ca="1" si="0"/>
        <v>11161.21</v>
      </c>
    </row>
    <row r="11" spans="1:63" s="5" customFormat="1" ht="18" x14ac:dyDescent="0.35">
      <c r="A11" s="3">
        <v>100072</v>
      </c>
      <c r="B11" s="2" t="str">
        <f t="array" ref="B11">IFERROR(INDEX($A$30:$N$314,MATCH(1,($A$30:$A$314=$A11)*($D$30:$D$314=B$1),0),14),"non")</f>
        <v>non</v>
      </c>
      <c r="C11" s="2" t="str">
        <f t="array" ref="C11">IFERROR(INDEX($A$30:$N$314,MATCH(1,($A$30:$A$314=$A11)*($D$30:$D$314=C$1),0),14),"non")</f>
        <v>Non</v>
      </c>
      <c r="D11" s="2" t="str">
        <f t="array" ref="D11">IFERROR(INDEX($A$30:$N$314,MATCH(1,($A$30:$A$314=$A11)*($D$30:$D$314=D$1),0),14),"non")</f>
        <v>non</v>
      </c>
      <c r="E11" s="2" t="str">
        <f t="array" ref="E11">IFERROR(INDEX($A$30:$N$314,MATCH(1,($A$30:$A$314=$A11)*($D$30:$D$314=E$1),0),14),"non")</f>
        <v>Oui</v>
      </c>
      <c r="F11" s="2" t="str">
        <f t="array" ref="F11">IFERROR(INDEX($A$30:$N$314,MATCH(1,($A$30:$A$314=$A11)*($D$30:$D$314=F$1),0),14),"non")</f>
        <v>Oui</v>
      </c>
      <c r="G11" s="2" t="str">
        <f t="array" ref="G11">IFERROR(INDEX($A$30:$N$314,MATCH(1,($A$30:$A$314=$A11)*($D$30:$D$314=G$1),0),14),"non")</f>
        <v>non</v>
      </c>
      <c r="H11" s="2" t="str">
        <f t="array" ref="H11">IFERROR(INDEX($A$30:$N$314,MATCH(1,($A$30:$A$314=$A11)*($D$30:$D$314=H$1),0),14),"non")</f>
        <v>Non</v>
      </c>
      <c r="I11" s="2" t="str">
        <f t="array" ref="I11">IFERROR(INDEX($A$30:$N$314,MATCH(1,($A$30:$A$314=$A11)*($D$30:$D$314=I$1),0),14),"non")</f>
        <v>non</v>
      </c>
      <c r="J11" s="2" t="str">
        <f t="array" ref="J11">IFERROR(INDEX($A$30:$N$314,MATCH(1,($A$30:$A$314=$A11)*($D$30:$D$314=J$1),0),14),"non")</f>
        <v>non</v>
      </c>
      <c r="K11" s="2" t="str">
        <f t="array" ref="K11">IFERROR(INDEX($A$30:$N$314,MATCH(1,($A$30:$A$314=$A11)*($D$30:$D$314=K$1),0),14),"non")</f>
        <v>non</v>
      </c>
      <c r="L11" s="2" t="str">
        <f t="array" ref="L11">IFERROR(INDEX($A$30:$N$314,MATCH(1,($A$30:$A$314=$A11)*($D$30:$D$314=L$1),0),14),"non")</f>
        <v>non</v>
      </c>
      <c r="M11" s="2" t="str">
        <f t="array" ref="M11">IFERROR(INDEX($A$30:$N$314,MATCH(1,($A$30:$A$314=$A11)*($D$30:$D$314=M$1),0),14),"non")</f>
        <v>non</v>
      </c>
      <c r="N11" s="2" t="str">
        <f t="array" ref="N11">IFERROR(INDEX($A$30:$N$314,MATCH(1,($A$30:$A$314=$A11)*($D$30:$D$314=N$1),0),14),"non")</f>
        <v>non</v>
      </c>
      <c r="O11" s="2" t="str">
        <f t="array" ref="O11">IFERROR(INDEX($A$30:$N$314,MATCH(1,($A$30:$A$314=$A11)*($D$30:$D$314=O$1),0),14),"non")</f>
        <v>non</v>
      </c>
      <c r="P11" s="2" t="str">
        <f t="array" ref="P11">IFERROR(INDEX($A$30:$N$314,MATCH(1,($A$30:$A$314=$A11)*($D$30:$D$314=P$1),0),14),"non")</f>
        <v>non</v>
      </c>
      <c r="Q11" s="2" t="str">
        <f t="array" ref="Q11">IFERROR(INDEX($A$30:$N$314,MATCH(1,($A$30:$A$314=$A11)*($D$30:$D$314=Q$1),0),14),"non")</f>
        <v>non</v>
      </c>
      <c r="R11" s="2" t="str">
        <f t="array" ref="R11">IFERROR(INDEX($A$30:$N$314,MATCH(1,($A$30:$A$314=$A11)*($D$30:$D$314=R$1),0),14),"non")</f>
        <v>non</v>
      </c>
      <c r="S11" s="2" t="str">
        <f t="array" ref="S11">IFERROR(INDEX($A$30:$N$314,MATCH(1,($A$30:$A$314=$A11)*($D$30:$D$314=S$1),0),14),"non")</f>
        <v>non</v>
      </c>
      <c r="T11" s="2" t="str">
        <f t="array" ref="T11">IFERROR(INDEX($A$30:$N$314,MATCH(1,($A$30:$A$314=$A11)*($D$30:$D$314=T$1),0),14),"non")</f>
        <v>non</v>
      </c>
      <c r="U11" s="2" t="str">
        <f t="array" ref="U11">IFERROR(INDEX($A$30:$N$314,MATCH(1,($A$30:$A$314=$A11)*($D$30:$D$314=U$1),0),14),"non")</f>
        <v>non</v>
      </c>
      <c r="V11" s="2" t="str">
        <f t="array" ref="V11">IFERROR(INDEX($A$30:$N$314,MATCH(1,($A$30:$A$314=$A11)*($D$30:$D$314=V$1),0),14),"non")</f>
        <v>non</v>
      </c>
      <c r="W11" s="2" t="str">
        <f t="array" ref="W11">IFERROR(INDEX($A$30:$N$314,MATCH(1,($A$30:$A$314=$A11)*($D$30:$D$314=W$1),0),14),"non")</f>
        <v>non</v>
      </c>
      <c r="X11" s="2" t="str">
        <f t="array" ref="X11">IFERROR(INDEX($A$30:$N$314,MATCH(1,($A$30:$A$314=$A11)*($D$30:$D$314=X$1),0),14),"non")</f>
        <v>non</v>
      </c>
      <c r="Y11" s="2" t="str">
        <f t="array" ref="Y11">IFERROR(INDEX($A$30:$N$314,MATCH(1,($A$30:$A$314=$A11)*($D$30:$D$314=Y$1),0),14),"non")</f>
        <v>non</v>
      </c>
      <c r="Z11" s="2" t="str">
        <f t="array" ref="Z11">IFERROR(INDEX($A$30:$N$314,MATCH(1,($A$30:$A$314=$A11)*($D$30:$D$314=Z$1),0),14),"non")</f>
        <v>non</v>
      </c>
      <c r="AA11" s="2" t="str">
        <f t="array" ref="AA11">IFERROR(INDEX($A$30:$N$314,MATCH(1,($A$30:$A$314=$A11)*($D$30:$D$314=AA$1),0),14),"non")</f>
        <v>non</v>
      </c>
      <c r="AB11" s="2" t="str">
        <f t="array" ref="AB11">IFERROR(INDEX($A$30:$N$314,MATCH(1,($A$30:$A$314=$A11)*($D$30:$D$314=AB$1),0),14),"non")</f>
        <v>non</v>
      </c>
      <c r="AC11" s="2" t="str">
        <f t="array" ref="AC11">IFERROR(INDEX($A$30:$N$314,MATCH(1,($A$30:$A$314=$A11)*($D$30:$D$314=AC$1),0),14),"non")</f>
        <v>non</v>
      </c>
      <c r="AD11" s="2" t="str">
        <f t="array" ref="AD11">IFERROR(INDEX($A$30:$N$314,MATCH(1,($A$30:$A$314=$A11)*($D$30:$D$314=AD$1),0),14),"non")</f>
        <v>non</v>
      </c>
      <c r="AE11" s="2" t="str">
        <f t="array" ref="AE11">IFERROR(INDEX($A$30:$N$314,MATCH(1,($A$30:$A$314=$A11)*($D$30:$D$314=AE$1),0),14),"non")</f>
        <v>non</v>
      </c>
      <c r="AF11" s="2" t="str">
        <f t="array" ref="AF11">IFERROR(INDEX($A$30:$N$314,MATCH(1,($A$30:$A$314=$A11)*($D$30:$D$314=AF$1),0),14),"non")</f>
        <v>non</v>
      </c>
      <c r="AG11" s="2" t="str">
        <f t="array" ref="AG11">IFERROR(INDEX($A$30:$N$314,MATCH(1,($A$30:$A$314=$A11)*($D$30:$D$314=AG$1),0),14),"non")</f>
        <v>non</v>
      </c>
      <c r="AH11" s="2" t="str">
        <f t="array" ref="AH11">IFERROR(INDEX($A$30:$N$314,MATCH(1,($A$30:$A$314=$A11)*($D$30:$D$314=AH$1),0),14),"non")</f>
        <v>non</v>
      </c>
      <c r="AI11" s="2" t="str">
        <f t="array" ref="AI11">IFERROR(INDEX($A$30:$N$314,MATCH(1,($A$30:$A$314=$A11)*($D$30:$D$314=AI$1),0),14),"non")</f>
        <v>non</v>
      </c>
      <c r="AJ11" s="2" t="str">
        <f t="array" ref="AJ11">IFERROR(INDEX($A$30:$N$314,MATCH(1,($A$30:$A$314=$A11)*($D$30:$D$314=AJ$1),0),14),"non")</f>
        <v>non</v>
      </c>
      <c r="AK11" s="2" t="str">
        <f t="array" ref="AK11">IFERROR(INDEX($A$30:$N$314,MATCH(1,($A$30:$A$314=$A11)*($D$30:$D$314=AK$1),0),14),"non")</f>
        <v>non</v>
      </c>
      <c r="AL11" s="2" t="str">
        <f t="array" ref="AL11">IFERROR(INDEX($A$30:$N$314,MATCH(1,($A$30:$A$314=$A11)*($D$30:$D$314=AL$1),0),14),"non")</f>
        <v>non</v>
      </c>
      <c r="AM11" s="2" t="str">
        <f t="array" ref="AM11">IFERROR(INDEX($A$30:$N$314,MATCH(1,($A$30:$A$314=$A11)*($D$30:$D$314=AM$1),0),14),"non")</f>
        <v>non</v>
      </c>
      <c r="AN11" s="2" t="str">
        <f t="array" ref="AN11">IFERROR(INDEX($A$30:$N$314,MATCH(1,($A$30:$A$314=$A11)*($D$30:$D$314=AN$1),0),14),"non")</f>
        <v>non</v>
      </c>
      <c r="AO11" s="2" t="str">
        <f t="array" ref="AO11">IFERROR(INDEX($A$30:$N$314,MATCH(1,($A$30:$A$314=$A11)*($D$30:$D$314=AO$1),0),14),"non")</f>
        <v>non</v>
      </c>
      <c r="AP11" s="2" t="str">
        <f t="array" ref="AP11">IFERROR(INDEX($A$30:$N$314,MATCH(1,($A$30:$A$314=$A11)*($D$30:$D$314=AP$1),0),14),"non")</f>
        <v>non</v>
      </c>
      <c r="AQ11" s="2" t="str">
        <f t="array" ref="AQ11">IFERROR(INDEX($A$30:$N$314,MATCH(1,($A$30:$A$314=$A11)*($D$30:$D$314=AQ$1),0),14),"non")</f>
        <v>non</v>
      </c>
      <c r="AR11" s="2" t="str">
        <f t="array" ref="AR11">IFERROR(INDEX($A$30:$N$314,MATCH(1,($A$30:$A$314=$A11)*($D$30:$D$314=AR$1),0),14),"non")</f>
        <v>non</v>
      </c>
      <c r="AS11" s="2" t="str">
        <f t="array" ref="AS11">IFERROR(INDEX($A$30:$N$314,MATCH(1,($A$30:$A$314=$A11)*($D$30:$D$314=AS$1),0),14),"non")</f>
        <v>non</v>
      </c>
      <c r="AT11" s="2" t="str">
        <f t="array" ref="AT11">IFERROR(INDEX($A$30:$N$314,MATCH(1,($A$30:$A$314=$A11)*($D$30:$D$314=AT$1),0),14),"non")</f>
        <v>non</v>
      </c>
      <c r="AU11" s="2" t="str">
        <f t="array" ref="AU11">IFERROR(INDEX($A$30:$N$314,MATCH(1,($A$30:$A$314=$A11)*($D$30:$D$314=AU$1),0),14),"non")</f>
        <v>non</v>
      </c>
      <c r="AV11" s="2" t="str">
        <f t="array" ref="AV11">IFERROR(INDEX($A$30:$N$314,MATCH(1,($A$30:$A$314=$A11)*($D$30:$D$314=AV$1),0),14),"non")</f>
        <v>non</v>
      </c>
      <c r="AW11" s="2" t="str">
        <f t="array" ref="AW11">IFERROR(INDEX($A$30:$N$314,MATCH(1,($A$30:$A$314=$A11)*($D$30:$D$314=AW$1),0),14),"non")</f>
        <v>non</v>
      </c>
      <c r="AX11" s="2" t="str">
        <f t="array" ref="AX11">IFERROR(INDEX($A$30:$N$314,MATCH(1,($A$30:$A$314=$A11)*($D$30:$D$314=AX$1),0),14),"non")</f>
        <v>non</v>
      </c>
      <c r="AY11" s="2" t="str">
        <f t="array" ref="AY11">IFERROR(INDEX($A$30:$N$314,MATCH(1,($A$30:$A$314=$A11)*($D$30:$D$314=AY$1),0),14),"non")</f>
        <v>Oui</v>
      </c>
      <c r="AZ11" s="2" t="str">
        <f t="array" ref="AZ11">IFERROR(INDEX($A$30:$N$314,MATCH(1,($A$30:$A$314=$A11)*($D$30:$D$314=AZ$1),0),14),"non")</f>
        <v>non</v>
      </c>
      <c r="BA11" s="2" t="str">
        <f t="array" ref="BA11">IFERROR(INDEX($A$30:$N$314,MATCH(1,($A$30:$A$314=$A11)*($D$30:$D$314=BA$1),0),14),"non")</f>
        <v>Non</v>
      </c>
      <c r="BB11" s="2" t="str">
        <f t="array" ref="BB11">IFERROR(INDEX($A$30:$N$314,MATCH(1,($A$30:$A$314=$A11)*($D$30:$D$314=BB$1),0),14),"non")</f>
        <v>non</v>
      </c>
      <c r="BC11" s="2" t="str">
        <f t="array" ref="BC11">IFERROR(INDEX($A$30:$N$314,MATCH(1,($A$30:$A$314=$A11)*($D$30:$D$314=BC$1),0),14),"non")</f>
        <v>non</v>
      </c>
      <c r="BD11" s="2" t="str">
        <f t="array" ref="BD11">IFERROR(INDEX($A$30:$N$314,MATCH(1,($A$30:$A$314=$A11)*($D$30:$D$314=BD$1),0),14),"non")</f>
        <v>non</v>
      </c>
      <c r="BE11" s="2" t="str">
        <f t="array" ref="BE11">IFERROR(INDEX($A$30:$N$314,MATCH(1,($A$30:$A$314=$A11)*($D$30:$D$314=BE$1),0),14),"non")</f>
        <v>non</v>
      </c>
      <c r="BF11" s="2" t="str">
        <f t="array" ref="BF11">IFERROR(INDEX($A$30:$N$314,MATCH(1,($A$30:$A$314=$A11)*($D$30:$D$314=BF$1),0),14),"non")</f>
        <v>non</v>
      </c>
      <c r="BG11" s="2" t="str">
        <f t="array" ref="BG11">IFERROR(INDEX($A$30:$N$314,MATCH(1,($A$30:$A$314=$A11)*($D$30:$D$314=BG$1),0),14),"non")</f>
        <v>non</v>
      </c>
      <c r="BH11" s="2" t="str">
        <f t="array" ref="BH11">IFERROR(INDEX($A$30:$N$314,MATCH(1,($A$30:$A$314=$A11)*($D$30:$D$314=BH$1),0),14),"non")</f>
        <v>non</v>
      </c>
      <c r="BI11" s="2" t="str">
        <f t="array" ref="BI11">IFERROR(INDEX($A$30:$N$314,MATCH(1,($A$30:$A$314=$A11)*($D$30:$D$314=BI$1),0),14),"non")</f>
        <v>non</v>
      </c>
      <c r="BJ11" s="2" t="str">
        <f t="array" ref="BJ11">IFERROR(INDEX($A$30:$N$314,MATCH(1,($A$30:$A$314=$A11)*($D$30:$D$314=BJ$1),0),14),"non")</f>
        <v>non</v>
      </c>
      <c r="BK11" s="8">
        <f t="shared" ca="1" si="0"/>
        <v>2719.3899999999994</v>
      </c>
    </row>
    <row r="12" spans="1:63" s="5" customFormat="1" ht="18" x14ac:dyDescent="0.35">
      <c r="A12" s="3">
        <v>100073</v>
      </c>
      <c r="B12" s="2" t="str">
        <f t="array" ref="B12">IFERROR(INDEX($A$30:$N$314,MATCH(1,($A$30:$A$314=$A12)*($D$30:$D$314=B$1),0),14),"non")</f>
        <v>non</v>
      </c>
      <c r="C12" s="2" t="str">
        <f t="array" ref="C12">IFERROR(INDEX($A$30:$N$314,MATCH(1,($A$30:$A$314=$A12)*($D$30:$D$314=C$1),0),14),"non")</f>
        <v>Oui</v>
      </c>
      <c r="D12" s="2" t="str">
        <f t="array" ref="D12">IFERROR(INDEX($A$30:$N$314,MATCH(1,($A$30:$A$314=$A12)*($D$30:$D$314=D$1),0),14),"non")</f>
        <v>Oui</v>
      </c>
      <c r="E12" s="2" t="str">
        <f t="array" ref="E12">IFERROR(INDEX($A$30:$N$314,MATCH(1,($A$30:$A$314=$A12)*($D$30:$D$314=E$1),0),14),"non")</f>
        <v>Oui</v>
      </c>
      <c r="F12" s="2" t="str">
        <f t="array" ref="F12">IFERROR(INDEX($A$30:$N$314,MATCH(1,($A$30:$A$314=$A12)*($D$30:$D$314=F$1),0),14),"non")</f>
        <v>Oui</v>
      </c>
      <c r="G12" s="2" t="str">
        <f t="array" ref="G12">IFERROR(INDEX($A$30:$N$314,MATCH(1,($A$30:$A$314=$A12)*($D$30:$D$314=G$1),0),14),"non")</f>
        <v>non</v>
      </c>
      <c r="H12" s="2" t="str">
        <f t="array" ref="H12">IFERROR(INDEX($A$30:$N$314,MATCH(1,($A$30:$A$314=$A12)*($D$30:$D$314=H$1),0),14),"non")</f>
        <v>Non</v>
      </c>
      <c r="I12" s="2" t="str">
        <f t="array" ref="I12">IFERROR(INDEX($A$30:$N$314,MATCH(1,($A$30:$A$314=$A12)*($D$30:$D$314=I$1),0),14),"non")</f>
        <v>Oui</v>
      </c>
      <c r="J12" s="2" t="str">
        <f t="array" ref="J12">IFERROR(INDEX($A$30:$N$314,MATCH(1,($A$30:$A$314=$A12)*($D$30:$D$314=J$1),0),14),"non")</f>
        <v>Oui</v>
      </c>
      <c r="K12" s="2" t="str">
        <f t="array" ref="K12">IFERROR(INDEX($A$30:$N$314,MATCH(1,($A$30:$A$314=$A12)*($D$30:$D$314=K$1),0),14),"non")</f>
        <v>non</v>
      </c>
      <c r="L12" s="2" t="str">
        <f t="array" ref="L12">IFERROR(INDEX($A$30:$N$314,MATCH(1,($A$30:$A$314=$A12)*($D$30:$D$314=L$1),0),14),"non")</f>
        <v>non</v>
      </c>
      <c r="M12" s="2" t="str">
        <f t="array" ref="M12">IFERROR(INDEX($A$30:$N$314,MATCH(1,($A$30:$A$314=$A12)*($D$30:$D$314=M$1),0),14),"non")</f>
        <v>Non</v>
      </c>
      <c r="N12" s="2" t="str">
        <f t="array" ref="N12">IFERROR(INDEX($A$30:$N$314,MATCH(1,($A$30:$A$314=$A12)*($D$30:$D$314=N$1),0),14),"non")</f>
        <v>Non</v>
      </c>
      <c r="O12" s="2" t="str">
        <f t="array" ref="O12">IFERROR(INDEX($A$30:$N$314,MATCH(1,($A$30:$A$314=$A12)*($D$30:$D$314=O$1),0),14),"non")</f>
        <v>non</v>
      </c>
      <c r="P12" s="2" t="str">
        <f t="array" ref="P12">IFERROR(INDEX($A$30:$N$314,MATCH(1,($A$30:$A$314=$A12)*($D$30:$D$314=P$1),0),14),"non")</f>
        <v>Oui</v>
      </c>
      <c r="Q12" s="2" t="str">
        <f t="array" ref="Q12">IFERROR(INDEX($A$30:$N$314,MATCH(1,($A$30:$A$314=$A12)*($D$30:$D$314=Q$1),0),14),"non")</f>
        <v>non</v>
      </c>
      <c r="R12" s="2" t="str">
        <f t="array" ref="R12">IFERROR(INDEX($A$30:$N$314,MATCH(1,($A$30:$A$314=$A12)*($D$30:$D$314=R$1),0),14),"non")</f>
        <v>non</v>
      </c>
      <c r="S12" s="2" t="str">
        <f t="array" ref="S12">IFERROR(INDEX($A$30:$N$314,MATCH(1,($A$30:$A$314=$A12)*($D$30:$D$314=S$1),0),14),"non")</f>
        <v>Non</v>
      </c>
      <c r="T12" s="2" t="str">
        <f t="array" ref="T12">IFERROR(INDEX($A$30:$N$314,MATCH(1,($A$30:$A$314=$A12)*($D$30:$D$314=T$1),0),14),"non")</f>
        <v>Non</v>
      </c>
      <c r="U12" s="2" t="str">
        <f t="array" ref="U12">IFERROR(INDEX($A$30:$N$314,MATCH(1,($A$30:$A$314=$A12)*($D$30:$D$314=U$1),0),14),"non")</f>
        <v>non</v>
      </c>
      <c r="V12" s="2" t="str">
        <f t="array" ref="V12">IFERROR(INDEX($A$30:$N$314,MATCH(1,($A$30:$A$314=$A12)*($D$30:$D$314=V$1),0),14),"non")</f>
        <v>non</v>
      </c>
      <c r="W12" s="2" t="str">
        <f t="array" ref="W12">IFERROR(INDEX($A$30:$N$314,MATCH(1,($A$30:$A$314=$A12)*($D$30:$D$314=W$1),0),14),"non")</f>
        <v>non</v>
      </c>
      <c r="X12" s="2" t="str">
        <f t="array" ref="X12">IFERROR(INDEX($A$30:$N$314,MATCH(1,($A$30:$A$314=$A12)*($D$30:$D$314=X$1),0),14),"non")</f>
        <v>non</v>
      </c>
      <c r="Y12" s="2" t="str">
        <f t="array" ref="Y12">IFERROR(INDEX($A$30:$N$314,MATCH(1,($A$30:$A$314=$A12)*($D$30:$D$314=Y$1),0),14),"non")</f>
        <v>non</v>
      </c>
      <c r="Z12" s="2" t="str">
        <f t="array" ref="Z12">IFERROR(INDEX($A$30:$N$314,MATCH(1,($A$30:$A$314=$A12)*($D$30:$D$314=Z$1),0),14),"non")</f>
        <v>non</v>
      </c>
      <c r="AA12" s="2" t="str">
        <f t="array" ref="AA12">IFERROR(INDEX($A$30:$N$314,MATCH(1,($A$30:$A$314=$A12)*($D$30:$D$314=AA$1),0),14),"non")</f>
        <v>non</v>
      </c>
      <c r="AB12" s="2" t="str">
        <f t="array" ref="AB12">IFERROR(INDEX($A$30:$N$314,MATCH(1,($A$30:$A$314=$A12)*($D$30:$D$314=AB$1),0),14),"non")</f>
        <v>non</v>
      </c>
      <c r="AC12" s="2" t="str">
        <f t="array" ref="AC12">IFERROR(INDEX($A$30:$N$314,MATCH(1,($A$30:$A$314=$A12)*($D$30:$D$314=AC$1),0),14),"non")</f>
        <v>non</v>
      </c>
      <c r="AD12" s="2" t="str">
        <f t="array" ref="AD12">IFERROR(INDEX($A$30:$N$314,MATCH(1,($A$30:$A$314=$A12)*($D$30:$D$314=AD$1),0),14),"non")</f>
        <v>Oui</v>
      </c>
      <c r="AE12" s="2" t="str">
        <f t="array" ref="AE12">IFERROR(INDEX($A$30:$N$314,MATCH(1,($A$30:$A$314=$A12)*($D$30:$D$314=AE$1),0),14),"non")</f>
        <v>Oui</v>
      </c>
      <c r="AF12" s="2" t="str">
        <f t="array" ref="AF12">IFERROR(INDEX($A$30:$N$314,MATCH(1,($A$30:$A$314=$A12)*($D$30:$D$314=AF$1),0),14),"non")</f>
        <v>Non</v>
      </c>
      <c r="AG12" s="2" t="str">
        <f t="array" ref="AG12">IFERROR(INDEX($A$30:$N$314,MATCH(1,($A$30:$A$314=$A12)*($D$30:$D$314=AG$1),0),14),"non")</f>
        <v>non</v>
      </c>
      <c r="AH12" s="2" t="str">
        <f t="array" ref="AH12">IFERROR(INDEX($A$30:$N$314,MATCH(1,($A$30:$A$314=$A12)*($D$30:$D$314=AH$1),0),14),"non")</f>
        <v>non</v>
      </c>
      <c r="AI12" s="2" t="str">
        <f t="array" ref="AI12">IFERROR(INDEX($A$30:$N$314,MATCH(1,($A$30:$A$314=$A12)*($D$30:$D$314=AI$1),0),14),"non")</f>
        <v>Non</v>
      </c>
      <c r="AJ12" s="2" t="str">
        <f t="array" ref="AJ12">IFERROR(INDEX($A$30:$N$314,MATCH(1,($A$30:$A$314=$A12)*($D$30:$D$314=AJ$1),0),14),"non")</f>
        <v>non</v>
      </c>
      <c r="AK12" s="2" t="str">
        <f t="array" ref="AK12">IFERROR(INDEX($A$30:$N$314,MATCH(1,($A$30:$A$314=$A12)*($D$30:$D$314=AK$1),0),14),"non")</f>
        <v>non</v>
      </c>
      <c r="AL12" s="2" t="str">
        <f t="array" ref="AL12">IFERROR(INDEX($A$30:$N$314,MATCH(1,($A$30:$A$314=$A12)*($D$30:$D$314=AL$1),0),14),"non")</f>
        <v>Non</v>
      </c>
      <c r="AM12" s="2" t="str">
        <f t="array" ref="AM12">IFERROR(INDEX($A$30:$N$314,MATCH(1,($A$30:$A$314=$A12)*($D$30:$D$314=AM$1),0),14),"non")</f>
        <v>non</v>
      </c>
      <c r="AN12" s="2" t="str">
        <f t="array" ref="AN12">IFERROR(INDEX($A$30:$N$314,MATCH(1,($A$30:$A$314=$A12)*($D$30:$D$314=AN$1),0),14),"non")</f>
        <v>non</v>
      </c>
      <c r="AO12" s="2" t="str">
        <f t="array" ref="AO12">IFERROR(INDEX($A$30:$N$314,MATCH(1,($A$30:$A$314=$A12)*($D$30:$D$314=AO$1),0),14),"non")</f>
        <v>non</v>
      </c>
      <c r="AP12" s="2" t="str">
        <f t="array" ref="AP12">IFERROR(INDEX($A$30:$N$314,MATCH(1,($A$30:$A$314=$A12)*($D$30:$D$314=AP$1),0),14),"non")</f>
        <v>non</v>
      </c>
      <c r="AQ12" s="2" t="str">
        <f t="array" ref="AQ12">IFERROR(INDEX($A$30:$N$314,MATCH(1,($A$30:$A$314=$A12)*($D$30:$D$314=AQ$1),0),14),"non")</f>
        <v>non</v>
      </c>
      <c r="AR12" s="2" t="str">
        <f t="array" ref="AR12">IFERROR(INDEX($A$30:$N$314,MATCH(1,($A$30:$A$314=$A12)*($D$30:$D$314=AR$1),0),14),"non")</f>
        <v>non</v>
      </c>
      <c r="AS12" s="2" t="str">
        <f t="array" ref="AS12">IFERROR(INDEX($A$30:$N$314,MATCH(1,($A$30:$A$314=$A12)*($D$30:$D$314=AS$1),0),14),"non")</f>
        <v>non</v>
      </c>
      <c r="AT12" s="2" t="str">
        <f t="array" ref="AT12">IFERROR(INDEX($A$30:$N$314,MATCH(1,($A$30:$A$314=$A12)*($D$30:$D$314=AT$1),0),14),"non")</f>
        <v>non</v>
      </c>
      <c r="AU12" s="2" t="str">
        <f t="array" ref="AU12">IFERROR(INDEX($A$30:$N$314,MATCH(1,($A$30:$A$314=$A12)*($D$30:$D$314=AU$1),0),14),"non")</f>
        <v>non</v>
      </c>
      <c r="AV12" s="2" t="str">
        <f t="array" ref="AV12">IFERROR(INDEX($A$30:$N$314,MATCH(1,($A$30:$A$314=$A12)*($D$30:$D$314=AV$1),0),14),"non")</f>
        <v>non</v>
      </c>
      <c r="AW12" s="2" t="str">
        <f t="array" ref="AW12">IFERROR(INDEX($A$30:$N$314,MATCH(1,($A$30:$A$314=$A12)*($D$30:$D$314=AW$1),0),14),"non")</f>
        <v>non</v>
      </c>
      <c r="AX12" s="2" t="str">
        <f t="array" ref="AX12">IFERROR(INDEX($A$30:$N$314,MATCH(1,($A$30:$A$314=$A12)*($D$30:$D$314=AX$1),0),14),"non")</f>
        <v>non</v>
      </c>
      <c r="AY12" s="2" t="str">
        <f t="array" ref="AY12">IFERROR(INDEX($A$30:$N$314,MATCH(1,($A$30:$A$314=$A12)*($D$30:$D$314=AY$1),0),14),"non")</f>
        <v>Oui</v>
      </c>
      <c r="AZ12" s="2" t="str">
        <f t="array" ref="AZ12">IFERROR(INDEX($A$30:$N$314,MATCH(1,($A$30:$A$314=$A12)*($D$30:$D$314=AZ$1),0),14),"non")</f>
        <v>non</v>
      </c>
      <c r="BA12" s="2" t="str">
        <f t="array" ref="BA12">IFERROR(INDEX($A$30:$N$314,MATCH(1,($A$30:$A$314=$A12)*($D$30:$D$314=BA$1),0),14),"non")</f>
        <v>Non</v>
      </c>
      <c r="BB12" s="2" t="str">
        <f t="array" ref="BB12">IFERROR(INDEX($A$30:$N$314,MATCH(1,($A$30:$A$314=$A12)*($D$30:$D$314=BB$1),0),14),"non")</f>
        <v>non</v>
      </c>
      <c r="BC12" s="2" t="str">
        <f t="array" ref="BC12">IFERROR(INDEX($A$30:$N$314,MATCH(1,($A$30:$A$314=$A12)*($D$30:$D$314=BC$1),0),14),"non")</f>
        <v>non</v>
      </c>
      <c r="BD12" s="2" t="str">
        <f t="array" ref="BD12">IFERROR(INDEX($A$30:$N$314,MATCH(1,($A$30:$A$314=$A12)*($D$30:$D$314=BD$1),0),14),"non")</f>
        <v>non</v>
      </c>
      <c r="BE12" s="2" t="str">
        <f t="array" ref="BE12">IFERROR(INDEX($A$30:$N$314,MATCH(1,($A$30:$A$314=$A12)*($D$30:$D$314=BE$1),0),14),"non")</f>
        <v>non</v>
      </c>
      <c r="BF12" s="2" t="str">
        <f t="array" ref="BF12">IFERROR(INDEX($A$30:$N$314,MATCH(1,($A$30:$A$314=$A12)*($D$30:$D$314=BF$1),0),14),"non")</f>
        <v>non</v>
      </c>
      <c r="BG12" s="2" t="str">
        <f t="array" ref="BG12">IFERROR(INDEX($A$30:$N$314,MATCH(1,($A$30:$A$314=$A12)*($D$30:$D$314=BG$1),0),14),"non")</f>
        <v>non</v>
      </c>
      <c r="BH12" s="2" t="str">
        <f t="array" ref="BH12">IFERROR(INDEX($A$30:$N$314,MATCH(1,($A$30:$A$314=$A12)*($D$30:$D$314=BH$1),0),14),"non")</f>
        <v>non</v>
      </c>
      <c r="BI12" s="2" t="str">
        <f t="array" ref="BI12">IFERROR(INDEX($A$30:$N$314,MATCH(1,($A$30:$A$314=$A12)*($D$30:$D$314=BI$1),0),14),"non")</f>
        <v>non</v>
      </c>
      <c r="BJ12" s="2" t="str">
        <f t="array" ref="BJ12">IFERROR(INDEX($A$30:$N$314,MATCH(1,($A$30:$A$314=$A12)*($D$30:$D$314=BJ$1),0),14),"non")</f>
        <v>non</v>
      </c>
      <c r="BK12" s="8">
        <f t="shared" ca="1" si="0"/>
        <v>6814.7700000000013</v>
      </c>
    </row>
    <row r="13" spans="1:63" s="5" customFormat="1" ht="18" x14ac:dyDescent="0.35">
      <c r="A13" s="3">
        <v>100080</v>
      </c>
      <c r="B13" s="2" t="str">
        <f t="array" ref="B13">IFERROR(INDEX($A$30:$N$314,MATCH(1,($A$30:$A$314=$A13)*($D$30:$D$314=B$1),0),14),"non")</f>
        <v>Non</v>
      </c>
      <c r="C13" s="2" t="str">
        <f t="array" ref="C13">IFERROR(INDEX($A$30:$N$314,MATCH(1,($A$30:$A$314=$A13)*($D$30:$D$314=C$1),0),14),"non")</f>
        <v>non</v>
      </c>
      <c r="D13" s="2" t="str">
        <f t="array" ref="D13">IFERROR(INDEX($A$30:$N$314,MATCH(1,($A$30:$A$314=$A13)*($D$30:$D$314=D$1),0),14),"non")</f>
        <v>Non</v>
      </c>
      <c r="E13" s="2" t="str">
        <f t="array" ref="E13">IFERROR(INDEX($A$30:$N$314,MATCH(1,($A$30:$A$314=$A13)*($D$30:$D$314=E$1),0),14),"non")</f>
        <v>Oui</v>
      </c>
      <c r="F13" s="2" t="str">
        <f t="array" ref="F13">IFERROR(INDEX($A$30:$N$314,MATCH(1,($A$30:$A$314=$A13)*($D$30:$D$314=F$1),0),14),"non")</f>
        <v>Oui</v>
      </c>
      <c r="G13" s="2" t="str">
        <f t="array" ref="G13">IFERROR(INDEX($A$30:$N$314,MATCH(1,($A$30:$A$314=$A13)*($D$30:$D$314=G$1),0),14),"non")</f>
        <v>non</v>
      </c>
      <c r="H13" s="2" t="str">
        <f t="array" ref="H13">IFERROR(INDEX($A$30:$N$314,MATCH(1,($A$30:$A$314=$A13)*($D$30:$D$314=H$1),0),14),"non")</f>
        <v>Non</v>
      </c>
      <c r="I13" s="2" t="str">
        <f t="array" ref="I13">IFERROR(INDEX($A$30:$N$314,MATCH(1,($A$30:$A$314=$A13)*($D$30:$D$314=I$1),0),14),"non")</f>
        <v>Non</v>
      </c>
      <c r="J13" s="2" t="str">
        <f t="array" ref="J13">IFERROR(INDEX($A$30:$N$314,MATCH(1,($A$30:$A$314=$A13)*($D$30:$D$314=J$1),0),14),"non")</f>
        <v>Non</v>
      </c>
      <c r="K13" s="2" t="str">
        <f t="array" ref="K13">IFERROR(INDEX($A$30:$N$314,MATCH(1,($A$30:$A$314=$A13)*($D$30:$D$314=K$1),0),14),"non")</f>
        <v>non</v>
      </c>
      <c r="L13" s="2" t="str">
        <f t="array" ref="L13">IFERROR(INDEX($A$30:$N$314,MATCH(1,($A$30:$A$314=$A13)*($D$30:$D$314=L$1),0),14),"non")</f>
        <v>non</v>
      </c>
      <c r="M13" s="2" t="str">
        <f t="array" ref="M13">IFERROR(INDEX($A$30:$N$314,MATCH(1,($A$30:$A$314=$A13)*($D$30:$D$314=M$1),0),14),"non")</f>
        <v>Non</v>
      </c>
      <c r="N13" s="2" t="str">
        <f t="array" ref="N13">IFERROR(INDEX($A$30:$N$314,MATCH(1,($A$30:$A$314=$A13)*($D$30:$D$314=N$1),0),14),"non")</f>
        <v>non</v>
      </c>
      <c r="O13" s="2" t="str">
        <f t="array" ref="O13">IFERROR(INDEX($A$30:$N$314,MATCH(1,($A$30:$A$314=$A13)*($D$30:$D$314=O$1),0),14),"non")</f>
        <v>Non</v>
      </c>
      <c r="P13" s="2" t="str">
        <f t="array" ref="P13">IFERROR(INDEX($A$30:$N$314,MATCH(1,($A$30:$A$314=$A13)*($D$30:$D$314=P$1),0),14),"non")</f>
        <v>non</v>
      </c>
      <c r="Q13" s="2" t="str">
        <f t="array" ref="Q13">IFERROR(INDEX($A$30:$N$314,MATCH(1,($A$30:$A$314=$A13)*($D$30:$D$314=Q$1),0),14),"non")</f>
        <v>non</v>
      </c>
      <c r="R13" s="2" t="str">
        <f t="array" ref="R13">IFERROR(INDEX($A$30:$N$314,MATCH(1,($A$30:$A$314=$A13)*($D$30:$D$314=R$1),0),14),"non")</f>
        <v>Non</v>
      </c>
      <c r="S13" s="2" t="str">
        <f t="array" ref="S13">IFERROR(INDEX($A$30:$N$314,MATCH(1,($A$30:$A$314=$A13)*($D$30:$D$314=S$1),0),14),"non")</f>
        <v>non</v>
      </c>
      <c r="T13" s="2" t="str">
        <f t="array" ref="T13">IFERROR(INDEX($A$30:$N$314,MATCH(1,($A$30:$A$314=$A13)*($D$30:$D$314=T$1),0),14),"non")</f>
        <v>Non</v>
      </c>
      <c r="U13" s="2" t="str">
        <f t="array" ref="U13">IFERROR(INDEX($A$30:$N$314,MATCH(1,($A$30:$A$314=$A13)*($D$30:$D$314=U$1),0),14),"non")</f>
        <v>non</v>
      </c>
      <c r="V13" s="2" t="str">
        <f t="array" ref="V13">IFERROR(INDEX($A$30:$N$314,MATCH(1,($A$30:$A$314=$A13)*($D$30:$D$314=V$1),0),14),"non")</f>
        <v>non</v>
      </c>
      <c r="W13" s="2" t="str">
        <f t="array" ref="W13">IFERROR(INDEX($A$30:$N$314,MATCH(1,($A$30:$A$314=$A13)*($D$30:$D$314=W$1),0),14),"non")</f>
        <v>non</v>
      </c>
      <c r="X13" s="2" t="str">
        <f t="array" ref="X13">IFERROR(INDEX($A$30:$N$314,MATCH(1,($A$30:$A$314=$A13)*($D$30:$D$314=X$1),0),14),"non")</f>
        <v>non</v>
      </c>
      <c r="Y13" s="2" t="str">
        <f t="array" ref="Y13">IFERROR(INDEX($A$30:$N$314,MATCH(1,($A$30:$A$314=$A13)*($D$30:$D$314=Y$1),0),14),"non")</f>
        <v>non</v>
      </c>
      <c r="Z13" s="2" t="str">
        <f t="array" ref="Z13">IFERROR(INDEX($A$30:$N$314,MATCH(1,($A$30:$A$314=$A13)*($D$30:$D$314=Z$1),0),14),"non")</f>
        <v>non</v>
      </c>
      <c r="AA13" s="2" t="str">
        <f t="array" ref="AA13">IFERROR(INDEX($A$30:$N$314,MATCH(1,($A$30:$A$314=$A13)*($D$30:$D$314=AA$1),0),14),"non")</f>
        <v>non</v>
      </c>
      <c r="AB13" s="2" t="str">
        <f t="array" ref="AB13">IFERROR(INDEX($A$30:$N$314,MATCH(1,($A$30:$A$314=$A13)*($D$30:$D$314=AB$1),0),14),"non")</f>
        <v>non</v>
      </c>
      <c r="AC13" s="2" t="str">
        <f t="array" ref="AC13">IFERROR(INDEX($A$30:$N$314,MATCH(1,($A$30:$A$314=$A13)*($D$30:$D$314=AC$1),0),14),"non")</f>
        <v>non</v>
      </c>
      <c r="AD13" s="2" t="str">
        <f t="array" ref="AD13">IFERROR(INDEX($A$30:$N$314,MATCH(1,($A$30:$A$314=$A13)*($D$30:$D$314=AD$1),0),14),"non")</f>
        <v>non</v>
      </c>
      <c r="AE13" s="2" t="str">
        <f t="array" ref="AE13">IFERROR(INDEX($A$30:$N$314,MATCH(1,($A$30:$A$314=$A13)*($D$30:$D$314=AE$1),0),14),"non")</f>
        <v>Non</v>
      </c>
      <c r="AF13" s="2" t="str">
        <f t="array" ref="AF13">IFERROR(INDEX($A$30:$N$314,MATCH(1,($A$30:$A$314=$A13)*($D$30:$D$314=AF$1),0),14),"non")</f>
        <v>non</v>
      </c>
      <c r="AG13" s="2" t="str">
        <f t="array" ref="AG13">IFERROR(INDEX($A$30:$N$314,MATCH(1,($A$30:$A$314=$A13)*($D$30:$D$314=AG$1),0),14),"non")</f>
        <v>non</v>
      </c>
      <c r="AH13" s="2" t="str">
        <f t="array" ref="AH13">IFERROR(INDEX($A$30:$N$314,MATCH(1,($A$30:$A$314=$A13)*($D$30:$D$314=AH$1),0),14),"non")</f>
        <v>non</v>
      </c>
      <c r="AI13" s="2" t="str">
        <f t="array" ref="AI13">IFERROR(INDEX($A$30:$N$314,MATCH(1,($A$30:$A$314=$A13)*($D$30:$D$314=AI$1),0),14),"non")</f>
        <v>non</v>
      </c>
      <c r="AJ13" s="2" t="str">
        <f t="array" ref="AJ13">IFERROR(INDEX($A$30:$N$314,MATCH(1,($A$30:$A$314=$A13)*($D$30:$D$314=AJ$1),0),14),"non")</f>
        <v>non</v>
      </c>
      <c r="AK13" s="2" t="str">
        <f t="array" ref="AK13">IFERROR(INDEX($A$30:$N$314,MATCH(1,($A$30:$A$314=$A13)*($D$30:$D$314=AK$1),0),14),"non")</f>
        <v>non</v>
      </c>
      <c r="AL13" s="2" t="str">
        <f t="array" ref="AL13">IFERROR(INDEX($A$30:$N$314,MATCH(1,($A$30:$A$314=$A13)*($D$30:$D$314=AL$1),0),14),"non")</f>
        <v>non</v>
      </c>
      <c r="AM13" s="2" t="str">
        <f t="array" ref="AM13">IFERROR(INDEX($A$30:$N$314,MATCH(1,($A$30:$A$314=$A13)*($D$30:$D$314=AM$1),0),14),"non")</f>
        <v>non</v>
      </c>
      <c r="AN13" s="2" t="str">
        <f t="array" ref="AN13">IFERROR(INDEX($A$30:$N$314,MATCH(1,($A$30:$A$314=$A13)*($D$30:$D$314=AN$1),0),14),"non")</f>
        <v>non</v>
      </c>
      <c r="AO13" s="2" t="str">
        <f t="array" ref="AO13">IFERROR(INDEX($A$30:$N$314,MATCH(1,($A$30:$A$314=$A13)*($D$30:$D$314=AO$1),0),14),"non")</f>
        <v>non</v>
      </c>
      <c r="AP13" s="2" t="str">
        <f t="array" ref="AP13">IFERROR(INDEX($A$30:$N$314,MATCH(1,($A$30:$A$314=$A13)*($D$30:$D$314=AP$1),0),14),"non")</f>
        <v>non</v>
      </c>
      <c r="AQ13" s="2" t="str">
        <f t="array" ref="AQ13">IFERROR(INDEX($A$30:$N$314,MATCH(1,($A$30:$A$314=$A13)*($D$30:$D$314=AQ$1),0),14),"non")</f>
        <v>non</v>
      </c>
      <c r="AR13" s="2" t="str">
        <f t="array" ref="AR13">IFERROR(INDEX($A$30:$N$314,MATCH(1,($A$30:$A$314=$A13)*($D$30:$D$314=AR$1),0),14),"non")</f>
        <v>non</v>
      </c>
      <c r="AS13" s="2" t="str">
        <f t="array" ref="AS13">IFERROR(INDEX($A$30:$N$314,MATCH(1,($A$30:$A$314=$A13)*($D$30:$D$314=AS$1),0),14),"non")</f>
        <v>non</v>
      </c>
      <c r="AT13" s="2" t="str">
        <f t="array" ref="AT13">IFERROR(INDEX($A$30:$N$314,MATCH(1,($A$30:$A$314=$A13)*($D$30:$D$314=AT$1),0),14),"non")</f>
        <v>non</v>
      </c>
      <c r="AU13" s="2" t="str">
        <f t="array" ref="AU13">IFERROR(INDEX($A$30:$N$314,MATCH(1,($A$30:$A$314=$A13)*($D$30:$D$314=AU$1),0),14),"non")</f>
        <v>non</v>
      </c>
      <c r="AV13" s="2" t="str">
        <f t="array" ref="AV13">IFERROR(INDEX($A$30:$N$314,MATCH(1,($A$30:$A$314=$A13)*($D$30:$D$314=AV$1),0),14),"non")</f>
        <v>non</v>
      </c>
      <c r="AW13" s="2" t="str">
        <f t="array" ref="AW13">IFERROR(INDEX($A$30:$N$314,MATCH(1,($A$30:$A$314=$A13)*($D$30:$D$314=AW$1),0),14),"non")</f>
        <v>non</v>
      </c>
      <c r="AX13" s="2" t="str">
        <f t="array" ref="AX13">IFERROR(INDEX($A$30:$N$314,MATCH(1,($A$30:$A$314=$A13)*($D$30:$D$314=AX$1),0),14),"non")</f>
        <v>non</v>
      </c>
      <c r="AY13" s="2" t="str">
        <f t="array" ref="AY13">IFERROR(INDEX($A$30:$N$314,MATCH(1,($A$30:$A$314=$A13)*($D$30:$D$314=AY$1),0),14),"non")</f>
        <v>non</v>
      </c>
      <c r="AZ13" s="2" t="str">
        <f t="array" ref="AZ13">IFERROR(INDEX($A$30:$N$314,MATCH(1,($A$30:$A$314=$A13)*($D$30:$D$314=AZ$1),0),14),"non")</f>
        <v>non</v>
      </c>
      <c r="BA13" s="2" t="str">
        <f t="array" ref="BA13">IFERROR(INDEX($A$30:$N$314,MATCH(1,($A$30:$A$314=$A13)*($D$30:$D$314=BA$1),0),14),"non")</f>
        <v>Non</v>
      </c>
      <c r="BB13" s="2" t="str">
        <f t="array" ref="BB13">IFERROR(INDEX($A$30:$N$314,MATCH(1,($A$30:$A$314=$A13)*($D$30:$D$314=BB$1),0),14),"non")</f>
        <v>non</v>
      </c>
      <c r="BC13" s="2" t="str">
        <f t="array" ref="BC13">IFERROR(INDEX($A$30:$N$314,MATCH(1,($A$30:$A$314=$A13)*($D$30:$D$314=BC$1),0),14),"non")</f>
        <v>non</v>
      </c>
      <c r="BD13" s="2" t="str">
        <f t="array" ref="BD13">IFERROR(INDEX($A$30:$N$314,MATCH(1,($A$30:$A$314=$A13)*($D$30:$D$314=BD$1),0),14),"non")</f>
        <v>non</v>
      </c>
      <c r="BE13" s="2" t="str">
        <f t="array" ref="BE13">IFERROR(INDEX($A$30:$N$314,MATCH(1,($A$30:$A$314=$A13)*($D$30:$D$314=BE$1),0),14),"non")</f>
        <v>non</v>
      </c>
      <c r="BF13" s="2" t="str">
        <f t="array" ref="BF13">IFERROR(INDEX($A$30:$N$314,MATCH(1,($A$30:$A$314=$A13)*($D$30:$D$314=BF$1),0),14),"non")</f>
        <v>non</v>
      </c>
      <c r="BG13" s="2" t="str">
        <f t="array" ref="BG13">IFERROR(INDEX($A$30:$N$314,MATCH(1,($A$30:$A$314=$A13)*($D$30:$D$314=BG$1),0),14),"non")</f>
        <v>non</v>
      </c>
      <c r="BH13" s="2" t="str">
        <f t="array" ref="BH13">IFERROR(INDEX($A$30:$N$314,MATCH(1,($A$30:$A$314=$A13)*($D$30:$D$314=BH$1),0),14),"non")</f>
        <v>non</v>
      </c>
      <c r="BI13" s="2" t="str">
        <f t="array" ref="BI13">IFERROR(INDEX($A$30:$N$314,MATCH(1,($A$30:$A$314=$A13)*($D$30:$D$314=BI$1),0),14),"non")</f>
        <v>non</v>
      </c>
      <c r="BJ13" s="2" t="str">
        <f t="array" ref="BJ13">IFERROR(INDEX($A$30:$N$314,MATCH(1,($A$30:$A$314=$A13)*($D$30:$D$314=BJ$1),0),14),"non")</f>
        <v>non</v>
      </c>
      <c r="BK13" s="8">
        <f t="shared" ca="1" si="0"/>
        <v>1896.49</v>
      </c>
    </row>
    <row r="14" spans="1:63" s="5" customFormat="1" ht="18" x14ac:dyDescent="0.35">
      <c r="A14" s="3">
        <v>100093</v>
      </c>
      <c r="B14" s="2" t="str">
        <f t="array" ref="B14">IFERROR(INDEX($A$30:$N$314,MATCH(1,($A$30:$A$314=$A14)*($D$30:$D$314=B$1),0),14),"non")</f>
        <v>non</v>
      </c>
      <c r="C14" s="2" t="str">
        <f t="array" ref="C14">IFERROR(INDEX($A$30:$N$314,MATCH(1,($A$30:$A$314=$A14)*($D$30:$D$314=C$1),0),14),"non")</f>
        <v>non</v>
      </c>
      <c r="D14" s="2" t="str">
        <f t="array" ref="D14">IFERROR(INDEX($A$30:$N$314,MATCH(1,($A$30:$A$314=$A14)*($D$30:$D$314=D$1),0),14),"non")</f>
        <v>non</v>
      </c>
      <c r="E14" s="2" t="str">
        <f t="array" ref="E14">IFERROR(INDEX($A$30:$N$314,MATCH(1,($A$30:$A$314=$A14)*($D$30:$D$314=E$1),0),14),"non")</f>
        <v>non</v>
      </c>
      <c r="F14" s="2" t="str">
        <f t="array" ref="F14">IFERROR(INDEX($A$30:$N$314,MATCH(1,($A$30:$A$314=$A14)*($D$30:$D$314=F$1),0),14),"non")</f>
        <v>Oui</v>
      </c>
      <c r="G14" s="2" t="str">
        <f t="array" ref="G14">IFERROR(INDEX($A$30:$N$314,MATCH(1,($A$30:$A$314=$A14)*($D$30:$D$314=G$1),0),14),"non")</f>
        <v>non</v>
      </c>
      <c r="H14" s="2" t="str">
        <f t="array" ref="H14">IFERROR(INDEX($A$30:$N$314,MATCH(1,($A$30:$A$314=$A14)*($D$30:$D$314=H$1),0),14),"non")</f>
        <v>Oui</v>
      </c>
      <c r="I14" s="2" t="str">
        <f t="array" ref="I14">IFERROR(INDEX($A$30:$N$314,MATCH(1,($A$30:$A$314=$A14)*($D$30:$D$314=I$1),0),14),"non")</f>
        <v>Non</v>
      </c>
      <c r="J14" s="2" t="str">
        <f t="array" ref="J14">IFERROR(INDEX($A$30:$N$314,MATCH(1,($A$30:$A$314=$A14)*($D$30:$D$314=J$1),0),14),"non")</f>
        <v>Non</v>
      </c>
      <c r="K14" s="2" t="str">
        <f t="array" ref="K14">IFERROR(INDEX($A$30:$N$314,MATCH(1,($A$30:$A$314=$A14)*($D$30:$D$314=K$1),0),14),"non")</f>
        <v>non</v>
      </c>
      <c r="L14" s="2" t="str">
        <f t="array" ref="L14">IFERROR(INDEX($A$30:$N$314,MATCH(1,($A$30:$A$314=$A14)*($D$30:$D$314=L$1),0),14),"non")</f>
        <v>non</v>
      </c>
      <c r="M14" s="2" t="str">
        <f t="array" ref="M14">IFERROR(INDEX($A$30:$N$314,MATCH(1,($A$30:$A$314=$A14)*($D$30:$D$314=M$1),0),14),"non")</f>
        <v>non</v>
      </c>
      <c r="N14" s="2" t="str">
        <f t="array" ref="N14">IFERROR(INDEX($A$30:$N$314,MATCH(1,($A$30:$A$314=$A14)*($D$30:$D$314=N$1),0),14),"non")</f>
        <v>non</v>
      </c>
      <c r="O14" s="2" t="str">
        <f t="array" ref="O14">IFERROR(INDEX($A$30:$N$314,MATCH(1,($A$30:$A$314=$A14)*($D$30:$D$314=O$1),0),14),"non")</f>
        <v>non</v>
      </c>
      <c r="P14" s="2" t="str">
        <f t="array" ref="P14">IFERROR(INDEX($A$30:$N$314,MATCH(1,($A$30:$A$314=$A14)*($D$30:$D$314=P$1),0),14),"non")</f>
        <v>non</v>
      </c>
      <c r="Q14" s="2" t="str">
        <f t="array" ref="Q14">IFERROR(INDEX($A$30:$N$314,MATCH(1,($A$30:$A$314=$A14)*($D$30:$D$314=Q$1),0),14),"non")</f>
        <v>non</v>
      </c>
      <c r="R14" s="2" t="str">
        <f t="array" ref="R14">IFERROR(INDEX($A$30:$N$314,MATCH(1,($A$30:$A$314=$A14)*($D$30:$D$314=R$1),0),14),"non")</f>
        <v>non</v>
      </c>
      <c r="S14" s="2" t="str">
        <f t="array" ref="S14">IFERROR(INDEX($A$30:$N$314,MATCH(1,($A$30:$A$314=$A14)*($D$30:$D$314=S$1),0),14),"non")</f>
        <v>non</v>
      </c>
      <c r="T14" s="2" t="str">
        <f t="array" ref="T14">IFERROR(INDEX($A$30:$N$314,MATCH(1,($A$30:$A$314=$A14)*($D$30:$D$314=T$1),0),14),"non")</f>
        <v>non</v>
      </c>
      <c r="U14" s="2" t="str">
        <f t="array" ref="U14">IFERROR(INDEX($A$30:$N$314,MATCH(1,($A$30:$A$314=$A14)*($D$30:$D$314=U$1),0),14),"non")</f>
        <v>non</v>
      </c>
      <c r="V14" s="2" t="str">
        <f t="array" ref="V14">IFERROR(INDEX($A$30:$N$314,MATCH(1,($A$30:$A$314=$A14)*($D$30:$D$314=V$1),0),14),"non")</f>
        <v>non</v>
      </c>
      <c r="W14" s="2" t="str">
        <f t="array" ref="W14">IFERROR(INDEX($A$30:$N$314,MATCH(1,($A$30:$A$314=$A14)*($D$30:$D$314=W$1),0),14),"non")</f>
        <v>non</v>
      </c>
      <c r="X14" s="2" t="str">
        <f t="array" ref="X14">IFERROR(INDEX($A$30:$N$314,MATCH(1,($A$30:$A$314=$A14)*($D$30:$D$314=X$1),0),14),"non")</f>
        <v>non</v>
      </c>
      <c r="Y14" s="2" t="str">
        <f t="array" ref="Y14">IFERROR(INDEX($A$30:$N$314,MATCH(1,($A$30:$A$314=$A14)*($D$30:$D$314=Y$1),0),14),"non")</f>
        <v>non</v>
      </c>
      <c r="Z14" s="2" t="str">
        <f t="array" ref="Z14">IFERROR(INDEX($A$30:$N$314,MATCH(1,($A$30:$A$314=$A14)*($D$30:$D$314=Z$1),0),14),"non")</f>
        <v>non</v>
      </c>
      <c r="AA14" s="2" t="str">
        <f t="array" ref="AA14">IFERROR(INDEX($A$30:$N$314,MATCH(1,($A$30:$A$314=$A14)*($D$30:$D$314=AA$1),0),14),"non")</f>
        <v>non</v>
      </c>
      <c r="AB14" s="2" t="str">
        <f t="array" ref="AB14">IFERROR(INDEX($A$30:$N$314,MATCH(1,($A$30:$A$314=$A14)*($D$30:$D$314=AB$1),0),14),"non")</f>
        <v>non</v>
      </c>
      <c r="AC14" s="2" t="str">
        <f t="array" ref="AC14">IFERROR(INDEX($A$30:$N$314,MATCH(1,($A$30:$A$314=$A14)*($D$30:$D$314=AC$1),0),14),"non")</f>
        <v>non</v>
      </c>
      <c r="AD14" s="2" t="str">
        <f t="array" ref="AD14">IFERROR(INDEX($A$30:$N$314,MATCH(1,($A$30:$A$314=$A14)*($D$30:$D$314=AD$1),0),14),"non")</f>
        <v>non</v>
      </c>
      <c r="AE14" s="2" t="str">
        <f t="array" ref="AE14">IFERROR(INDEX($A$30:$N$314,MATCH(1,($A$30:$A$314=$A14)*($D$30:$D$314=AE$1),0),14),"non")</f>
        <v>non</v>
      </c>
      <c r="AF14" s="2" t="str">
        <f t="array" ref="AF14">IFERROR(INDEX($A$30:$N$314,MATCH(1,($A$30:$A$314=$A14)*($D$30:$D$314=AF$1),0),14),"non")</f>
        <v>non</v>
      </c>
      <c r="AG14" s="2" t="str">
        <f t="array" ref="AG14">IFERROR(INDEX($A$30:$N$314,MATCH(1,($A$30:$A$314=$A14)*($D$30:$D$314=AG$1),0),14),"non")</f>
        <v>non</v>
      </c>
      <c r="AH14" s="2" t="str">
        <f t="array" ref="AH14">IFERROR(INDEX($A$30:$N$314,MATCH(1,($A$30:$A$314=$A14)*($D$30:$D$314=AH$1),0),14),"non")</f>
        <v>non</v>
      </c>
      <c r="AI14" s="2" t="str">
        <f t="array" ref="AI14">IFERROR(INDEX($A$30:$N$314,MATCH(1,($A$30:$A$314=$A14)*($D$30:$D$314=AI$1),0),14),"non")</f>
        <v>non</v>
      </c>
      <c r="AJ14" s="2" t="str">
        <f t="array" ref="AJ14">IFERROR(INDEX($A$30:$N$314,MATCH(1,($A$30:$A$314=$A14)*($D$30:$D$314=AJ$1),0),14),"non")</f>
        <v>non</v>
      </c>
      <c r="AK14" s="2" t="str">
        <f t="array" ref="AK14">IFERROR(INDEX($A$30:$N$314,MATCH(1,($A$30:$A$314=$A14)*($D$30:$D$314=AK$1),0),14),"non")</f>
        <v>non</v>
      </c>
      <c r="AL14" s="2" t="str">
        <f t="array" ref="AL14">IFERROR(INDEX($A$30:$N$314,MATCH(1,($A$30:$A$314=$A14)*($D$30:$D$314=AL$1),0),14),"non")</f>
        <v>non</v>
      </c>
      <c r="AM14" s="2" t="str">
        <f t="array" ref="AM14">IFERROR(INDEX($A$30:$N$314,MATCH(1,($A$30:$A$314=$A14)*($D$30:$D$314=AM$1),0),14),"non")</f>
        <v>non</v>
      </c>
      <c r="AN14" s="2" t="str">
        <f t="array" ref="AN14">IFERROR(INDEX($A$30:$N$314,MATCH(1,($A$30:$A$314=$A14)*($D$30:$D$314=AN$1),0),14),"non")</f>
        <v>non</v>
      </c>
      <c r="AO14" s="2" t="str">
        <f t="array" ref="AO14">IFERROR(INDEX($A$30:$N$314,MATCH(1,($A$30:$A$314=$A14)*($D$30:$D$314=AO$1),0),14),"non")</f>
        <v>non</v>
      </c>
      <c r="AP14" s="2" t="str">
        <f t="array" ref="AP14">IFERROR(INDEX($A$30:$N$314,MATCH(1,($A$30:$A$314=$A14)*($D$30:$D$314=AP$1),0),14),"non")</f>
        <v>non</v>
      </c>
      <c r="AQ14" s="2" t="str">
        <f t="array" ref="AQ14">IFERROR(INDEX($A$30:$N$314,MATCH(1,($A$30:$A$314=$A14)*($D$30:$D$314=AQ$1),0),14),"non")</f>
        <v>non</v>
      </c>
      <c r="AR14" s="2" t="str">
        <f t="array" ref="AR14">IFERROR(INDEX($A$30:$N$314,MATCH(1,($A$30:$A$314=$A14)*($D$30:$D$314=AR$1),0),14),"non")</f>
        <v>non</v>
      </c>
      <c r="AS14" s="2" t="str">
        <f t="array" ref="AS14">IFERROR(INDEX($A$30:$N$314,MATCH(1,($A$30:$A$314=$A14)*($D$30:$D$314=AS$1),0),14),"non")</f>
        <v>non</v>
      </c>
      <c r="AT14" s="2" t="str">
        <f t="array" ref="AT14">IFERROR(INDEX($A$30:$N$314,MATCH(1,($A$30:$A$314=$A14)*($D$30:$D$314=AT$1),0),14),"non")</f>
        <v>non</v>
      </c>
      <c r="AU14" s="2" t="str">
        <f t="array" ref="AU14">IFERROR(INDEX($A$30:$N$314,MATCH(1,($A$30:$A$314=$A14)*($D$30:$D$314=AU$1),0),14),"non")</f>
        <v>non</v>
      </c>
      <c r="AV14" s="2" t="str">
        <f t="array" ref="AV14">IFERROR(INDEX($A$30:$N$314,MATCH(1,($A$30:$A$314=$A14)*($D$30:$D$314=AV$1),0),14),"non")</f>
        <v>non</v>
      </c>
      <c r="AW14" s="2" t="str">
        <f t="array" ref="AW14">IFERROR(INDEX($A$30:$N$314,MATCH(1,($A$30:$A$314=$A14)*($D$30:$D$314=AW$1),0),14),"non")</f>
        <v>Non</v>
      </c>
      <c r="AX14" s="2" t="str">
        <f t="array" ref="AX14">IFERROR(INDEX($A$30:$N$314,MATCH(1,($A$30:$A$314=$A14)*($D$30:$D$314=AX$1),0),14),"non")</f>
        <v>non</v>
      </c>
      <c r="AY14" s="2" t="str">
        <f t="array" ref="AY14">IFERROR(INDEX($A$30:$N$314,MATCH(1,($A$30:$A$314=$A14)*($D$30:$D$314=AY$1),0),14),"non")</f>
        <v>non</v>
      </c>
      <c r="AZ14" s="2" t="str">
        <f t="array" ref="AZ14">IFERROR(INDEX($A$30:$N$314,MATCH(1,($A$30:$A$314=$A14)*($D$30:$D$314=AZ$1),0),14),"non")</f>
        <v>non</v>
      </c>
      <c r="BA14" s="2" t="str">
        <f t="array" ref="BA14">IFERROR(INDEX($A$30:$N$314,MATCH(1,($A$30:$A$314=$A14)*($D$30:$D$314=BA$1),0),14),"non")</f>
        <v>Non</v>
      </c>
      <c r="BB14" s="2" t="str">
        <f t="array" ref="BB14">IFERROR(INDEX($A$30:$N$314,MATCH(1,($A$30:$A$314=$A14)*($D$30:$D$314=BB$1),0),14),"non")</f>
        <v>non</v>
      </c>
      <c r="BC14" s="2" t="str">
        <f t="array" ref="BC14">IFERROR(INDEX($A$30:$N$314,MATCH(1,($A$30:$A$314=$A14)*($D$30:$D$314=BC$1),0),14),"non")</f>
        <v>non</v>
      </c>
      <c r="BD14" s="2" t="str">
        <f t="array" ref="BD14">IFERROR(INDEX($A$30:$N$314,MATCH(1,($A$30:$A$314=$A14)*($D$30:$D$314=BD$1),0),14),"non")</f>
        <v>non</v>
      </c>
      <c r="BE14" s="2" t="str">
        <f t="array" ref="BE14">IFERROR(INDEX($A$30:$N$314,MATCH(1,($A$30:$A$314=$A14)*($D$30:$D$314=BE$1),0),14),"non")</f>
        <v>non</v>
      </c>
      <c r="BF14" s="2" t="str">
        <f t="array" ref="BF14">IFERROR(INDEX($A$30:$N$314,MATCH(1,($A$30:$A$314=$A14)*($D$30:$D$314=BF$1),0),14),"non")</f>
        <v>non</v>
      </c>
      <c r="BG14" s="2" t="str">
        <f t="array" ref="BG14">IFERROR(INDEX($A$30:$N$314,MATCH(1,($A$30:$A$314=$A14)*($D$30:$D$314=BG$1),0),14),"non")</f>
        <v>non</v>
      </c>
      <c r="BH14" s="2" t="str">
        <f t="array" ref="BH14">IFERROR(INDEX($A$30:$N$314,MATCH(1,($A$30:$A$314=$A14)*($D$30:$D$314=BH$1),0),14),"non")</f>
        <v>non</v>
      </c>
      <c r="BI14" s="2" t="str">
        <f t="array" ref="BI14">IFERROR(INDEX($A$30:$N$314,MATCH(1,($A$30:$A$314=$A14)*($D$30:$D$314=BI$1),0),14),"non")</f>
        <v>non</v>
      </c>
      <c r="BJ14" s="2" t="str">
        <f t="array" ref="BJ14">IFERROR(INDEX($A$30:$N$314,MATCH(1,($A$30:$A$314=$A14)*($D$30:$D$314=BJ$1),0),14),"non")</f>
        <v>non</v>
      </c>
      <c r="BK14" s="8">
        <f t="shared" ca="1" si="0"/>
        <v>465.06</v>
      </c>
    </row>
    <row r="15" spans="1:63" s="5" customFormat="1" ht="18" x14ac:dyDescent="0.35">
      <c r="A15" s="3">
        <v>100094</v>
      </c>
      <c r="B15" s="2" t="str">
        <f t="array" ref="B15">IFERROR(INDEX($A$30:$N$314,MATCH(1,($A$30:$A$314=$A15)*($D$30:$D$314=B$1),0),14),"non")</f>
        <v>non</v>
      </c>
      <c r="C15" s="2" t="str">
        <f t="array" ref="C15">IFERROR(INDEX($A$30:$N$314,MATCH(1,($A$30:$A$314=$A15)*($D$30:$D$314=C$1),0),14),"non")</f>
        <v>non</v>
      </c>
      <c r="D15" s="2" t="str">
        <f t="array" ref="D15">IFERROR(INDEX($A$30:$N$314,MATCH(1,($A$30:$A$314=$A15)*($D$30:$D$314=D$1),0),14),"non")</f>
        <v>non</v>
      </c>
      <c r="E15" s="2" t="str">
        <f t="array" ref="E15">IFERROR(INDEX($A$30:$N$314,MATCH(1,($A$30:$A$314=$A15)*($D$30:$D$314=E$1),0),14),"non")</f>
        <v>Non</v>
      </c>
      <c r="F15" s="2" t="str">
        <f t="array" ref="F15">IFERROR(INDEX($A$30:$N$314,MATCH(1,($A$30:$A$314=$A15)*($D$30:$D$314=F$1),0),14),"non")</f>
        <v>Oui</v>
      </c>
      <c r="G15" s="2" t="str">
        <f t="array" ref="G15">IFERROR(INDEX($A$30:$N$314,MATCH(1,($A$30:$A$314=$A15)*($D$30:$D$314=G$1),0),14),"non")</f>
        <v>non</v>
      </c>
      <c r="H15" s="2" t="str">
        <f t="array" ref="H15">IFERROR(INDEX($A$30:$N$314,MATCH(1,($A$30:$A$314=$A15)*($D$30:$D$314=H$1),0),14),"non")</f>
        <v>Oui</v>
      </c>
      <c r="I15" s="2" t="str">
        <f t="array" ref="I15">IFERROR(INDEX($A$30:$N$314,MATCH(1,($A$30:$A$314=$A15)*($D$30:$D$314=I$1),0),14),"non")</f>
        <v>Non</v>
      </c>
      <c r="J15" s="2" t="str">
        <f t="array" ref="J15">IFERROR(INDEX($A$30:$N$314,MATCH(1,($A$30:$A$314=$A15)*($D$30:$D$314=J$1),0),14),"non")</f>
        <v>non</v>
      </c>
      <c r="K15" s="2" t="str">
        <f t="array" ref="K15">IFERROR(INDEX($A$30:$N$314,MATCH(1,($A$30:$A$314=$A15)*($D$30:$D$314=K$1),0),14),"non")</f>
        <v>non</v>
      </c>
      <c r="L15" s="2" t="str">
        <f t="array" ref="L15">IFERROR(INDEX($A$30:$N$314,MATCH(1,($A$30:$A$314=$A15)*($D$30:$D$314=L$1),0),14),"non")</f>
        <v>non</v>
      </c>
      <c r="M15" s="2" t="str">
        <f t="array" ref="M15">IFERROR(INDEX($A$30:$N$314,MATCH(1,($A$30:$A$314=$A15)*($D$30:$D$314=M$1),0),14),"non")</f>
        <v>non</v>
      </c>
      <c r="N15" s="2" t="str">
        <f t="array" ref="N15">IFERROR(INDEX($A$30:$N$314,MATCH(1,($A$30:$A$314=$A15)*($D$30:$D$314=N$1),0),14),"non")</f>
        <v>non</v>
      </c>
      <c r="O15" s="2" t="str">
        <f t="array" ref="O15">IFERROR(INDEX($A$30:$N$314,MATCH(1,($A$30:$A$314=$A15)*($D$30:$D$314=O$1),0),14),"non")</f>
        <v>non</v>
      </c>
      <c r="P15" s="2" t="str">
        <f t="array" ref="P15">IFERROR(INDEX($A$30:$N$314,MATCH(1,($A$30:$A$314=$A15)*($D$30:$D$314=P$1),0),14),"non")</f>
        <v>non</v>
      </c>
      <c r="Q15" s="2" t="str">
        <f t="array" ref="Q15">IFERROR(INDEX($A$30:$N$314,MATCH(1,($A$30:$A$314=$A15)*($D$30:$D$314=Q$1),0),14),"non")</f>
        <v>non</v>
      </c>
      <c r="R15" s="2" t="str">
        <f t="array" ref="R15">IFERROR(INDEX($A$30:$N$314,MATCH(1,($A$30:$A$314=$A15)*($D$30:$D$314=R$1),0),14),"non")</f>
        <v>non</v>
      </c>
      <c r="S15" s="2" t="str">
        <f t="array" ref="S15">IFERROR(INDEX($A$30:$N$314,MATCH(1,($A$30:$A$314=$A15)*($D$30:$D$314=S$1),0),14),"non")</f>
        <v>non</v>
      </c>
      <c r="T15" s="2" t="str">
        <f t="array" ref="T15">IFERROR(INDEX($A$30:$N$314,MATCH(1,($A$30:$A$314=$A15)*($D$30:$D$314=T$1),0),14),"non")</f>
        <v>non</v>
      </c>
      <c r="U15" s="2" t="str">
        <f t="array" ref="U15">IFERROR(INDEX($A$30:$N$314,MATCH(1,($A$30:$A$314=$A15)*($D$30:$D$314=U$1),0),14),"non")</f>
        <v>non</v>
      </c>
      <c r="V15" s="2" t="str">
        <f t="array" ref="V15">IFERROR(INDEX($A$30:$N$314,MATCH(1,($A$30:$A$314=$A15)*($D$30:$D$314=V$1),0),14),"non")</f>
        <v>non</v>
      </c>
      <c r="W15" s="2" t="str">
        <f t="array" ref="W15">IFERROR(INDEX($A$30:$N$314,MATCH(1,($A$30:$A$314=$A15)*($D$30:$D$314=W$1),0),14),"non")</f>
        <v>non</v>
      </c>
      <c r="X15" s="2" t="str">
        <f t="array" ref="X15">IFERROR(INDEX($A$30:$N$314,MATCH(1,($A$30:$A$314=$A15)*($D$30:$D$314=X$1),0),14),"non")</f>
        <v>non</v>
      </c>
      <c r="Y15" s="2" t="str">
        <f t="array" ref="Y15">IFERROR(INDEX($A$30:$N$314,MATCH(1,($A$30:$A$314=$A15)*($D$30:$D$314=Y$1),0),14),"non")</f>
        <v>non</v>
      </c>
      <c r="Z15" s="2" t="str">
        <f t="array" ref="Z15">IFERROR(INDEX($A$30:$N$314,MATCH(1,($A$30:$A$314=$A15)*($D$30:$D$314=Z$1),0),14),"non")</f>
        <v>non</v>
      </c>
      <c r="AA15" s="2" t="str">
        <f t="array" ref="AA15">IFERROR(INDEX($A$30:$N$314,MATCH(1,($A$30:$A$314=$A15)*($D$30:$D$314=AA$1),0),14),"non")</f>
        <v>non</v>
      </c>
      <c r="AB15" s="2" t="str">
        <f t="array" ref="AB15">IFERROR(INDEX($A$30:$N$314,MATCH(1,($A$30:$A$314=$A15)*($D$30:$D$314=AB$1),0),14),"non")</f>
        <v>non</v>
      </c>
      <c r="AC15" s="2" t="str">
        <f t="array" ref="AC15">IFERROR(INDEX($A$30:$N$314,MATCH(1,($A$30:$A$314=$A15)*($D$30:$D$314=AC$1),0),14),"non")</f>
        <v>non</v>
      </c>
      <c r="AD15" s="2" t="str">
        <f t="array" ref="AD15">IFERROR(INDEX($A$30:$N$314,MATCH(1,($A$30:$A$314=$A15)*($D$30:$D$314=AD$1),0),14),"non")</f>
        <v>non</v>
      </c>
      <c r="AE15" s="2" t="str">
        <f t="array" ref="AE15">IFERROR(INDEX($A$30:$N$314,MATCH(1,($A$30:$A$314=$A15)*($D$30:$D$314=AE$1),0),14),"non")</f>
        <v>Non</v>
      </c>
      <c r="AF15" s="2" t="str">
        <f t="array" ref="AF15">IFERROR(INDEX($A$30:$N$314,MATCH(1,($A$30:$A$314=$A15)*($D$30:$D$314=AF$1),0),14),"non")</f>
        <v>non</v>
      </c>
      <c r="AG15" s="2" t="str">
        <f t="array" ref="AG15">IFERROR(INDEX($A$30:$N$314,MATCH(1,($A$30:$A$314=$A15)*($D$30:$D$314=AG$1),0),14),"non")</f>
        <v>non</v>
      </c>
      <c r="AH15" s="2" t="str">
        <f t="array" ref="AH15">IFERROR(INDEX($A$30:$N$314,MATCH(1,($A$30:$A$314=$A15)*($D$30:$D$314=AH$1),0),14),"non")</f>
        <v>non</v>
      </c>
      <c r="AI15" s="2" t="str">
        <f t="array" ref="AI15">IFERROR(INDEX($A$30:$N$314,MATCH(1,($A$30:$A$314=$A15)*($D$30:$D$314=AI$1),0),14),"non")</f>
        <v>non</v>
      </c>
      <c r="AJ15" s="2" t="str">
        <f t="array" ref="AJ15">IFERROR(INDEX($A$30:$N$314,MATCH(1,($A$30:$A$314=$A15)*($D$30:$D$314=AJ$1),0),14),"non")</f>
        <v>non</v>
      </c>
      <c r="AK15" s="2" t="str">
        <f t="array" ref="AK15">IFERROR(INDEX($A$30:$N$314,MATCH(1,($A$30:$A$314=$A15)*($D$30:$D$314=AK$1),0),14),"non")</f>
        <v>non</v>
      </c>
      <c r="AL15" s="2" t="str">
        <f t="array" ref="AL15">IFERROR(INDEX($A$30:$N$314,MATCH(1,($A$30:$A$314=$A15)*($D$30:$D$314=AL$1),0),14),"non")</f>
        <v>non</v>
      </c>
      <c r="AM15" s="2" t="str">
        <f t="array" ref="AM15">IFERROR(INDEX($A$30:$N$314,MATCH(1,($A$30:$A$314=$A15)*($D$30:$D$314=AM$1),0),14),"non")</f>
        <v>non</v>
      </c>
      <c r="AN15" s="2" t="str">
        <f t="array" ref="AN15">IFERROR(INDEX($A$30:$N$314,MATCH(1,($A$30:$A$314=$A15)*($D$30:$D$314=AN$1),0),14),"non")</f>
        <v>non</v>
      </c>
      <c r="AO15" s="2" t="str">
        <f t="array" ref="AO15">IFERROR(INDEX($A$30:$N$314,MATCH(1,($A$30:$A$314=$A15)*($D$30:$D$314=AO$1),0),14),"non")</f>
        <v>non</v>
      </c>
      <c r="AP15" s="2" t="str">
        <f t="array" ref="AP15">IFERROR(INDEX($A$30:$N$314,MATCH(1,($A$30:$A$314=$A15)*($D$30:$D$314=AP$1),0),14),"non")</f>
        <v>non</v>
      </c>
      <c r="AQ15" s="2" t="str">
        <f t="array" ref="AQ15">IFERROR(INDEX($A$30:$N$314,MATCH(1,($A$30:$A$314=$A15)*($D$30:$D$314=AQ$1),0),14),"non")</f>
        <v>non</v>
      </c>
      <c r="AR15" s="2" t="str">
        <f t="array" ref="AR15">IFERROR(INDEX($A$30:$N$314,MATCH(1,($A$30:$A$314=$A15)*($D$30:$D$314=AR$1),0),14),"non")</f>
        <v>non</v>
      </c>
      <c r="AS15" s="2" t="str">
        <f t="array" ref="AS15">IFERROR(INDEX($A$30:$N$314,MATCH(1,($A$30:$A$314=$A15)*($D$30:$D$314=AS$1),0),14),"non")</f>
        <v>non</v>
      </c>
      <c r="AT15" s="2" t="str">
        <f t="array" ref="AT15">IFERROR(INDEX($A$30:$N$314,MATCH(1,($A$30:$A$314=$A15)*($D$30:$D$314=AT$1),0),14),"non")</f>
        <v>non</v>
      </c>
      <c r="AU15" s="2" t="str">
        <f t="array" ref="AU15">IFERROR(INDEX($A$30:$N$314,MATCH(1,($A$30:$A$314=$A15)*($D$30:$D$314=AU$1),0),14),"non")</f>
        <v>non</v>
      </c>
      <c r="AV15" s="2" t="str">
        <f t="array" ref="AV15">IFERROR(INDEX($A$30:$N$314,MATCH(1,($A$30:$A$314=$A15)*($D$30:$D$314=AV$1),0),14),"non")</f>
        <v>non</v>
      </c>
      <c r="AW15" s="2" t="str">
        <f t="array" ref="AW15">IFERROR(INDEX($A$30:$N$314,MATCH(1,($A$30:$A$314=$A15)*($D$30:$D$314=AW$1),0),14),"non")</f>
        <v>Non</v>
      </c>
      <c r="AX15" s="2" t="str">
        <f t="array" ref="AX15">IFERROR(INDEX($A$30:$N$314,MATCH(1,($A$30:$A$314=$A15)*($D$30:$D$314=AX$1),0),14),"non")</f>
        <v>non</v>
      </c>
      <c r="AY15" s="2" t="str">
        <f t="array" ref="AY15">IFERROR(INDEX($A$30:$N$314,MATCH(1,($A$30:$A$314=$A15)*($D$30:$D$314=AY$1),0),14),"non")</f>
        <v>non</v>
      </c>
      <c r="AZ15" s="2" t="str">
        <f t="array" ref="AZ15">IFERROR(INDEX($A$30:$N$314,MATCH(1,($A$30:$A$314=$A15)*($D$30:$D$314=AZ$1),0),14),"non")</f>
        <v>non</v>
      </c>
      <c r="BA15" s="2" t="str">
        <f t="array" ref="BA15">IFERROR(INDEX($A$30:$N$314,MATCH(1,($A$30:$A$314=$A15)*($D$30:$D$314=BA$1),0),14),"non")</f>
        <v>Non</v>
      </c>
      <c r="BB15" s="2" t="str">
        <f t="array" ref="BB15">IFERROR(INDEX($A$30:$N$314,MATCH(1,($A$30:$A$314=$A15)*($D$30:$D$314=BB$1),0),14),"non")</f>
        <v>non</v>
      </c>
      <c r="BC15" s="2" t="str">
        <f t="array" ref="BC15">IFERROR(INDEX($A$30:$N$314,MATCH(1,($A$30:$A$314=$A15)*($D$30:$D$314=BC$1),0),14),"non")</f>
        <v>non</v>
      </c>
      <c r="BD15" s="2" t="str">
        <f t="array" ref="BD15">IFERROR(INDEX($A$30:$N$314,MATCH(1,($A$30:$A$314=$A15)*($D$30:$D$314=BD$1),0),14),"non")</f>
        <v>non</v>
      </c>
      <c r="BE15" s="2" t="str">
        <f t="array" ref="BE15">IFERROR(INDEX($A$30:$N$314,MATCH(1,($A$30:$A$314=$A15)*($D$30:$D$314=BE$1),0),14),"non")</f>
        <v>non</v>
      </c>
      <c r="BF15" s="2" t="str">
        <f t="array" ref="BF15">IFERROR(INDEX($A$30:$N$314,MATCH(1,($A$30:$A$314=$A15)*($D$30:$D$314=BF$1),0),14),"non")</f>
        <v>non</v>
      </c>
      <c r="BG15" s="2" t="str">
        <f t="array" ref="BG15">IFERROR(INDEX($A$30:$N$314,MATCH(1,($A$30:$A$314=$A15)*($D$30:$D$314=BG$1),0),14),"non")</f>
        <v>non</v>
      </c>
      <c r="BH15" s="2" t="str">
        <f t="array" ref="BH15">IFERROR(INDEX($A$30:$N$314,MATCH(1,($A$30:$A$314=$A15)*($D$30:$D$314=BH$1),0),14),"non")</f>
        <v>non</v>
      </c>
      <c r="BI15" s="2" t="str">
        <f t="array" ref="BI15">IFERROR(INDEX($A$30:$N$314,MATCH(1,($A$30:$A$314=$A15)*($D$30:$D$314=BI$1),0),14),"non")</f>
        <v>non</v>
      </c>
      <c r="BJ15" s="2" t="str">
        <f t="array" ref="BJ15">IFERROR(INDEX($A$30:$N$314,MATCH(1,($A$30:$A$314=$A15)*($D$30:$D$314=BJ$1),0),14),"non")</f>
        <v>non</v>
      </c>
      <c r="BK15" s="8">
        <f t="shared" ca="1" si="0"/>
        <v>0</v>
      </c>
    </row>
    <row r="16" spans="1:63" s="5" customFormat="1" ht="18" x14ac:dyDescent="0.35">
      <c r="A16" s="3">
        <v>100102</v>
      </c>
      <c r="B16" s="2" t="str">
        <f t="array" ref="B16">IFERROR(INDEX($A$30:$N$314,MATCH(1,($A$30:$A$314=$A16)*($D$30:$D$314=B$1),0),14),"non")</f>
        <v>non</v>
      </c>
      <c r="C16" s="2" t="str">
        <f t="array" ref="C16">IFERROR(INDEX($A$30:$N$314,MATCH(1,($A$30:$A$314=$A16)*($D$30:$D$314=C$1),0),14),"non")</f>
        <v>non</v>
      </c>
      <c r="D16" s="2" t="str">
        <f t="array" ref="D16">IFERROR(INDEX($A$30:$N$314,MATCH(1,($A$30:$A$314=$A16)*($D$30:$D$314=D$1),0),14),"non")</f>
        <v>non</v>
      </c>
      <c r="E16" s="2" t="str">
        <f t="array" ref="E16">IFERROR(INDEX($A$30:$N$314,MATCH(1,($A$30:$A$314=$A16)*($D$30:$D$314=E$1),0),14),"non")</f>
        <v>Oui</v>
      </c>
      <c r="F16" s="2" t="str">
        <f t="array" ref="F16">IFERROR(INDEX($A$30:$N$314,MATCH(1,($A$30:$A$314=$A16)*($D$30:$D$314=F$1),0),14),"non")</f>
        <v>Oui</v>
      </c>
      <c r="G16" s="2" t="str">
        <f t="array" ref="G16">IFERROR(INDEX($A$30:$N$314,MATCH(1,($A$30:$A$314=$A16)*($D$30:$D$314=G$1),0),14),"non")</f>
        <v>Non</v>
      </c>
      <c r="H16" s="2" t="str">
        <f t="array" ref="H16">IFERROR(INDEX($A$30:$N$314,MATCH(1,($A$30:$A$314=$A16)*($D$30:$D$314=H$1),0),14),"non")</f>
        <v>Oui</v>
      </c>
      <c r="I16" s="2" t="str">
        <f t="array" ref="I16">IFERROR(INDEX($A$30:$N$314,MATCH(1,($A$30:$A$314=$A16)*($D$30:$D$314=I$1),0),14),"non")</f>
        <v>Oui</v>
      </c>
      <c r="J16" s="2" t="str">
        <f t="array" ref="J16">IFERROR(INDEX($A$30:$N$314,MATCH(1,($A$30:$A$314=$A16)*($D$30:$D$314=J$1),0),14),"non")</f>
        <v>Oui</v>
      </c>
      <c r="K16" s="2" t="str">
        <f t="array" ref="K16">IFERROR(INDEX($A$30:$N$314,MATCH(1,($A$30:$A$314=$A16)*($D$30:$D$314=K$1),0),14),"non")</f>
        <v>non</v>
      </c>
      <c r="L16" s="2" t="str">
        <f t="array" ref="L16">IFERROR(INDEX($A$30:$N$314,MATCH(1,($A$30:$A$314=$A16)*($D$30:$D$314=L$1),0),14),"non")</f>
        <v>non</v>
      </c>
      <c r="M16" s="2" t="str">
        <f t="array" ref="M16">IFERROR(INDEX($A$30:$N$314,MATCH(1,($A$30:$A$314=$A16)*($D$30:$D$314=M$1),0),14),"non")</f>
        <v>non</v>
      </c>
      <c r="N16" s="2" t="str">
        <f t="array" ref="N16">IFERROR(INDEX($A$30:$N$314,MATCH(1,($A$30:$A$314=$A16)*($D$30:$D$314=N$1),0),14),"non")</f>
        <v>non</v>
      </c>
      <c r="O16" s="2" t="str">
        <f t="array" ref="O16">IFERROR(INDEX($A$30:$N$314,MATCH(1,($A$30:$A$314=$A16)*($D$30:$D$314=O$1),0),14),"non")</f>
        <v>non</v>
      </c>
      <c r="P16" s="2" t="str">
        <f t="array" ref="P16">IFERROR(INDEX($A$30:$N$314,MATCH(1,($A$30:$A$314=$A16)*($D$30:$D$314=P$1),0),14),"non")</f>
        <v>non</v>
      </c>
      <c r="Q16" s="2" t="str">
        <f t="array" ref="Q16">IFERROR(INDEX($A$30:$N$314,MATCH(1,($A$30:$A$314=$A16)*($D$30:$D$314=Q$1),0),14),"non")</f>
        <v>non</v>
      </c>
      <c r="R16" s="2" t="str">
        <f t="array" ref="R16">IFERROR(INDEX($A$30:$N$314,MATCH(1,($A$30:$A$314=$A16)*($D$30:$D$314=R$1),0),14),"non")</f>
        <v>non</v>
      </c>
      <c r="S16" s="2" t="str">
        <f t="array" ref="S16">IFERROR(INDEX($A$30:$N$314,MATCH(1,($A$30:$A$314=$A16)*($D$30:$D$314=S$1),0),14),"non")</f>
        <v>non</v>
      </c>
      <c r="T16" s="2" t="str">
        <f t="array" ref="T16">IFERROR(INDEX($A$30:$N$314,MATCH(1,($A$30:$A$314=$A16)*($D$30:$D$314=T$1),0),14),"non")</f>
        <v>non</v>
      </c>
      <c r="U16" s="2" t="str">
        <f t="array" ref="U16">IFERROR(INDEX($A$30:$N$314,MATCH(1,($A$30:$A$314=$A16)*($D$30:$D$314=U$1),0),14),"non")</f>
        <v>non</v>
      </c>
      <c r="V16" s="2" t="str">
        <f t="array" ref="V16">IFERROR(INDEX($A$30:$N$314,MATCH(1,($A$30:$A$314=$A16)*($D$30:$D$314=V$1),0),14),"non")</f>
        <v>non</v>
      </c>
      <c r="W16" s="2" t="str">
        <f t="array" ref="W16">IFERROR(INDEX($A$30:$N$314,MATCH(1,($A$30:$A$314=$A16)*($D$30:$D$314=W$1),0),14),"non")</f>
        <v>non</v>
      </c>
      <c r="X16" s="2" t="str">
        <f t="array" ref="X16">IFERROR(INDEX($A$30:$N$314,MATCH(1,($A$30:$A$314=$A16)*($D$30:$D$314=X$1),0),14),"non")</f>
        <v>non</v>
      </c>
      <c r="Y16" s="2" t="str">
        <f t="array" ref="Y16">IFERROR(INDEX($A$30:$N$314,MATCH(1,($A$30:$A$314=$A16)*($D$30:$D$314=Y$1),0),14),"non")</f>
        <v>non</v>
      </c>
      <c r="Z16" s="2" t="str">
        <f t="array" ref="Z16">IFERROR(INDEX($A$30:$N$314,MATCH(1,($A$30:$A$314=$A16)*($D$30:$D$314=Z$1),0),14),"non")</f>
        <v>non</v>
      </c>
      <c r="AA16" s="2" t="str">
        <f t="array" ref="AA16">IFERROR(INDEX($A$30:$N$314,MATCH(1,($A$30:$A$314=$A16)*($D$30:$D$314=AA$1),0),14),"non")</f>
        <v>non</v>
      </c>
      <c r="AB16" s="2" t="str">
        <f t="array" ref="AB16">IFERROR(INDEX($A$30:$N$314,MATCH(1,($A$30:$A$314=$A16)*($D$30:$D$314=AB$1),0),14),"non")</f>
        <v>non</v>
      </c>
      <c r="AC16" s="2" t="str">
        <f t="array" ref="AC16">IFERROR(INDEX($A$30:$N$314,MATCH(1,($A$30:$A$314=$A16)*($D$30:$D$314=AC$1),0),14),"non")</f>
        <v>non</v>
      </c>
      <c r="AD16" s="2" t="str">
        <f t="array" ref="AD16">IFERROR(INDEX($A$30:$N$314,MATCH(1,($A$30:$A$314=$A16)*($D$30:$D$314=AD$1),0),14),"non")</f>
        <v>non</v>
      </c>
      <c r="AE16" s="2" t="str">
        <f t="array" ref="AE16">IFERROR(INDEX($A$30:$N$314,MATCH(1,($A$30:$A$314=$A16)*($D$30:$D$314=AE$1),0),14),"non")</f>
        <v>Non</v>
      </c>
      <c r="AF16" s="2" t="str">
        <f t="array" ref="AF16">IFERROR(INDEX($A$30:$N$314,MATCH(1,($A$30:$A$314=$A16)*($D$30:$D$314=AF$1),0),14),"non")</f>
        <v>non</v>
      </c>
      <c r="AG16" s="2" t="str">
        <f t="array" ref="AG16">IFERROR(INDEX($A$30:$N$314,MATCH(1,($A$30:$A$314=$A16)*($D$30:$D$314=AG$1),0),14),"non")</f>
        <v>non</v>
      </c>
      <c r="AH16" s="2" t="str">
        <f t="array" ref="AH16">IFERROR(INDEX($A$30:$N$314,MATCH(1,($A$30:$A$314=$A16)*($D$30:$D$314=AH$1),0),14),"non")</f>
        <v>non</v>
      </c>
      <c r="AI16" s="2" t="str">
        <f t="array" ref="AI16">IFERROR(INDEX($A$30:$N$314,MATCH(1,($A$30:$A$314=$A16)*($D$30:$D$314=AI$1),0),14),"non")</f>
        <v>non</v>
      </c>
      <c r="AJ16" s="2" t="str">
        <f t="array" ref="AJ16">IFERROR(INDEX($A$30:$N$314,MATCH(1,($A$30:$A$314=$A16)*($D$30:$D$314=AJ$1),0),14),"non")</f>
        <v>non</v>
      </c>
      <c r="AK16" s="2" t="str">
        <f t="array" ref="AK16">IFERROR(INDEX($A$30:$N$314,MATCH(1,($A$30:$A$314=$A16)*($D$30:$D$314=AK$1),0),14),"non")</f>
        <v>non</v>
      </c>
      <c r="AL16" s="2" t="str">
        <f t="array" ref="AL16">IFERROR(INDEX($A$30:$N$314,MATCH(1,($A$30:$A$314=$A16)*($D$30:$D$314=AL$1),0),14),"non")</f>
        <v>non</v>
      </c>
      <c r="AM16" s="2" t="str">
        <f t="array" ref="AM16">IFERROR(INDEX($A$30:$N$314,MATCH(1,($A$30:$A$314=$A16)*($D$30:$D$314=AM$1),0),14),"non")</f>
        <v>non</v>
      </c>
      <c r="AN16" s="2" t="str">
        <f t="array" ref="AN16">IFERROR(INDEX($A$30:$N$314,MATCH(1,($A$30:$A$314=$A16)*($D$30:$D$314=AN$1),0),14),"non")</f>
        <v>non</v>
      </c>
      <c r="AO16" s="2" t="str">
        <f t="array" ref="AO16">IFERROR(INDEX($A$30:$N$314,MATCH(1,($A$30:$A$314=$A16)*($D$30:$D$314=AO$1),0),14),"non")</f>
        <v>non</v>
      </c>
      <c r="AP16" s="2" t="str">
        <f t="array" ref="AP16">IFERROR(INDEX($A$30:$N$314,MATCH(1,($A$30:$A$314=$A16)*($D$30:$D$314=AP$1),0),14),"non")</f>
        <v>non</v>
      </c>
      <c r="AQ16" s="2" t="str">
        <f t="array" ref="AQ16">IFERROR(INDEX($A$30:$N$314,MATCH(1,($A$30:$A$314=$A16)*($D$30:$D$314=AQ$1),0),14),"non")</f>
        <v>non</v>
      </c>
      <c r="AR16" s="2" t="str">
        <f t="array" ref="AR16">IFERROR(INDEX($A$30:$N$314,MATCH(1,($A$30:$A$314=$A16)*($D$30:$D$314=AR$1),0),14),"non")</f>
        <v>non</v>
      </c>
      <c r="AS16" s="2" t="str">
        <f t="array" ref="AS16">IFERROR(INDEX($A$30:$N$314,MATCH(1,($A$30:$A$314=$A16)*($D$30:$D$314=AS$1),0),14),"non")</f>
        <v>non</v>
      </c>
      <c r="AT16" s="2" t="str">
        <f t="array" ref="AT16">IFERROR(INDEX($A$30:$N$314,MATCH(1,($A$30:$A$314=$A16)*($D$30:$D$314=AT$1),0),14),"non")</f>
        <v>non</v>
      </c>
      <c r="AU16" s="2" t="str">
        <f t="array" ref="AU16">IFERROR(INDEX($A$30:$N$314,MATCH(1,($A$30:$A$314=$A16)*($D$30:$D$314=AU$1),0),14),"non")</f>
        <v>non</v>
      </c>
      <c r="AV16" s="2" t="str">
        <f t="array" ref="AV16">IFERROR(INDEX($A$30:$N$314,MATCH(1,($A$30:$A$314=$A16)*($D$30:$D$314=AV$1),0),14),"non")</f>
        <v>non</v>
      </c>
      <c r="AW16" s="2" t="str">
        <f t="array" ref="AW16">IFERROR(INDEX($A$30:$N$314,MATCH(1,($A$30:$A$314=$A16)*($D$30:$D$314=AW$1),0),14),"non")</f>
        <v>non</v>
      </c>
      <c r="AX16" s="2" t="str">
        <f t="array" ref="AX16">IFERROR(INDEX($A$30:$N$314,MATCH(1,($A$30:$A$314=$A16)*($D$30:$D$314=AX$1),0),14),"non")</f>
        <v>non</v>
      </c>
      <c r="AY16" s="2" t="str">
        <f t="array" ref="AY16">IFERROR(INDEX($A$30:$N$314,MATCH(1,($A$30:$A$314=$A16)*($D$30:$D$314=AY$1),0),14),"non")</f>
        <v>non</v>
      </c>
      <c r="AZ16" s="2" t="str">
        <f t="array" ref="AZ16">IFERROR(INDEX($A$30:$N$314,MATCH(1,($A$30:$A$314=$A16)*($D$30:$D$314=AZ$1),0),14),"non")</f>
        <v>non</v>
      </c>
      <c r="BA16" s="2" t="str">
        <f t="array" ref="BA16">IFERROR(INDEX($A$30:$N$314,MATCH(1,($A$30:$A$314=$A16)*($D$30:$D$314=BA$1),0),14),"non")</f>
        <v>Oui</v>
      </c>
      <c r="BB16" s="2" t="str">
        <f t="array" ref="BB16">IFERROR(INDEX($A$30:$N$314,MATCH(1,($A$30:$A$314=$A16)*($D$30:$D$314=BB$1),0),14),"non")</f>
        <v>non</v>
      </c>
      <c r="BC16" s="2" t="str">
        <f t="array" ref="BC16">IFERROR(INDEX($A$30:$N$314,MATCH(1,($A$30:$A$314=$A16)*($D$30:$D$314=BC$1),0),14),"non")</f>
        <v>non</v>
      </c>
      <c r="BD16" s="2" t="str">
        <f t="array" ref="BD16">IFERROR(INDEX($A$30:$N$314,MATCH(1,($A$30:$A$314=$A16)*($D$30:$D$314=BD$1),0),14),"non")</f>
        <v>non</v>
      </c>
      <c r="BE16" s="2" t="str">
        <f t="array" ref="BE16">IFERROR(INDEX($A$30:$N$314,MATCH(1,($A$30:$A$314=$A16)*($D$30:$D$314=BE$1),0),14),"non")</f>
        <v>non</v>
      </c>
      <c r="BF16" s="2" t="str">
        <f t="array" ref="BF16">IFERROR(INDEX($A$30:$N$314,MATCH(1,($A$30:$A$314=$A16)*($D$30:$D$314=BF$1),0),14),"non")</f>
        <v>non</v>
      </c>
      <c r="BG16" s="2" t="str">
        <f t="array" ref="BG16">IFERROR(INDEX($A$30:$N$314,MATCH(1,($A$30:$A$314=$A16)*($D$30:$D$314=BG$1),0),14),"non")</f>
        <v>non</v>
      </c>
      <c r="BH16" s="2" t="str">
        <f t="array" ref="BH16">IFERROR(INDEX($A$30:$N$314,MATCH(1,($A$30:$A$314=$A16)*($D$30:$D$314=BH$1),0),14),"non")</f>
        <v>non</v>
      </c>
      <c r="BI16" s="2" t="str">
        <f t="array" ref="BI16">IFERROR(INDEX($A$30:$N$314,MATCH(1,($A$30:$A$314=$A16)*($D$30:$D$314=BI$1),0),14),"non")</f>
        <v>non</v>
      </c>
      <c r="BJ16" s="2" t="str">
        <f t="array" ref="BJ16">IFERROR(INDEX($A$30:$N$314,MATCH(1,($A$30:$A$314=$A16)*($D$30:$D$314=BJ$1),0),14),"non")</f>
        <v>non</v>
      </c>
      <c r="BK16" s="8">
        <f t="shared" ca="1" si="0"/>
        <v>1575.1599999999999</v>
      </c>
    </row>
    <row r="17" spans="1:63" s="5" customFormat="1" ht="18" x14ac:dyDescent="0.35">
      <c r="A17" s="3">
        <v>100118</v>
      </c>
      <c r="B17" s="2" t="str">
        <f t="array" ref="B17">IFERROR(INDEX($A$30:$N$314,MATCH(1,($A$30:$A$314=$A17)*($D$30:$D$314=B$1),0),14),"non")</f>
        <v>non</v>
      </c>
      <c r="C17" s="2" t="str">
        <f t="array" ref="C17">IFERROR(INDEX($A$30:$N$314,MATCH(1,($A$30:$A$314=$A17)*($D$30:$D$314=C$1),0),14),"non")</f>
        <v>non</v>
      </c>
      <c r="D17" s="2" t="str">
        <f t="array" ref="D17">IFERROR(INDEX($A$30:$N$314,MATCH(1,($A$30:$A$314=$A17)*($D$30:$D$314=D$1),0),14),"non")</f>
        <v>non</v>
      </c>
      <c r="E17" s="2" t="str">
        <f t="array" ref="E17">IFERROR(INDEX($A$30:$N$314,MATCH(1,($A$30:$A$314=$A17)*($D$30:$D$314=E$1),0),14),"non")</f>
        <v>Oui</v>
      </c>
      <c r="F17" s="2" t="str">
        <f t="array" ref="F17">IFERROR(INDEX($A$30:$N$314,MATCH(1,($A$30:$A$314=$A17)*($D$30:$D$314=F$1),0),14),"non")</f>
        <v>Oui</v>
      </c>
      <c r="G17" s="2" t="str">
        <f t="array" ref="G17">IFERROR(INDEX($A$30:$N$314,MATCH(1,($A$30:$A$314=$A17)*($D$30:$D$314=G$1),0),14),"non")</f>
        <v>non</v>
      </c>
      <c r="H17" s="2" t="str">
        <f t="array" ref="H17">IFERROR(INDEX($A$30:$N$314,MATCH(1,($A$30:$A$314=$A17)*($D$30:$D$314=H$1),0),14),"non")</f>
        <v>Non</v>
      </c>
      <c r="I17" s="2" t="str">
        <f t="array" ref="I17">IFERROR(INDEX($A$30:$N$314,MATCH(1,($A$30:$A$314=$A17)*($D$30:$D$314=I$1),0),14),"non")</f>
        <v>Oui</v>
      </c>
      <c r="J17" s="2" t="str">
        <f t="array" ref="J17">IFERROR(INDEX($A$30:$N$314,MATCH(1,($A$30:$A$314=$A17)*($D$30:$D$314=J$1),0),14),"non")</f>
        <v>non</v>
      </c>
      <c r="K17" s="2" t="str">
        <f t="array" ref="K17">IFERROR(INDEX($A$30:$N$314,MATCH(1,($A$30:$A$314=$A17)*($D$30:$D$314=K$1),0),14),"non")</f>
        <v>non</v>
      </c>
      <c r="L17" s="2" t="str">
        <f t="array" ref="L17">IFERROR(INDEX($A$30:$N$314,MATCH(1,($A$30:$A$314=$A17)*($D$30:$D$314=L$1),0),14),"non")</f>
        <v>non</v>
      </c>
      <c r="M17" s="2" t="str">
        <f t="array" ref="M17">IFERROR(INDEX($A$30:$N$314,MATCH(1,($A$30:$A$314=$A17)*($D$30:$D$314=M$1),0),14),"non")</f>
        <v>non</v>
      </c>
      <c r="N17" s="2" t="str">
        <f t="array" ref="N17">IFERROR(INDEX($A$30:$N$314,MATCH(1,($A$30:$A$314=$A17)*($D$30:$D$314=N$1),0),14),"non")</f>
        <v>non</v>
      </c>
      <c r="O17" s="2" t="str">
        <f t="array" ref="O17">IFERROR(INDEX($A$30:$N$314,MATCH(1,($A$30:$A$314=$A17)*($D$30:$D$314=O$1),0),14),"non")</f>
        <v>non</v>
      </c>
      <c r="P17" s="2" t="str">
        <f t="array" ref="P17">IFERROR(INDEX($A$30:$N$314,MATCH(1,($A$30:$A$314=$A17)*($D$30:$D$314=P$1),0),14),"non")</f>
        <v>Non</v>
      </c>
      <c r="Q17" s="2" t="str">
        <f t="array" ref="Q17">IFERROR(INDEX($A$30:$N$314,MATCH(1,($A$30:$A$314=$A17)*($D$30:$D$314=Q$1),0),14),"non")</f>
        <v>non</v>
      </c>
      <c r="R17" s="2" t="str">
        <f t="array" ref="R17">IFERROR(INDEX($A$30:$N$314,MATCH(1,($A$30:$A$314=$A17)*($D$30:$D$314=R$1),0),14),"non")</f>
        <v>non</v>
      </c>
      <c r="S17" s="2" t="str">
        <f t="array" ref="S17">IFERROR(INDEX($A$30:$N$314,MATCH(1,($A$30:$A$314=$A17)*($D$30:$D$314=S$1),0),14),"non")</f>
        <v>Non</v>
      </c>
      <c r="T17" s="2" t="str">
        <f t="array" ref="T17">IFERROR(INDEX($A$30:$N$314,MATCH(1,($A$30:$A$314=$A17)*($D$30:$D$314=T$1),0),14),"non")</f>
        <v>non</v>
      </c>
      <c r="U17" s="2" t="str">
        <f t="array" ref="U17">IFERROR(INDEX($A$30:$N$314,MATCH(1,($A$30:$A$314=$A17)*($D$30:$D$314=U$1),0),14),"non")</f>
        <v>non</v>
      </c>
      <c r="V17" s="2" t="str">
        <f t="array" ref="V17">IFERROR(INDEX($A$30:$N$314,MATCH(1,($A$30:$A$314=$A17)*($D$30:$D$314=V$1),0),14),"non")</f>
        <v>non</v>
      </c>
      <c r="W17" s="2" t="str">
        <f t="array" ref="W17">IFERROR(INDEX($A$30:$N$314,MATCH(1,($A$30:$A$314=$A17)*($D$30:$D$314=W$1),0),14),"non")</f>
        <v>non</v>
      </c>
      <c r="X17" s="2" t="str">
        <f t="array" ref="X17">IFERROR(INDEX($A$30:$N$314,MATCH(1,($A$30:$A$314=$A17)*($D$30:$D$314=X$1),0),14),"non")</f>
        <v>non</v>
      </c>
      <c r="Y17" s="2" t="str">
        <f t="array" ref="Y17">IFERROR(INDEX($A$30:$N$314,MATCH(1,($A$30:$A$314=$A17)*($D$30:$D$314=Y$1),0),14),"non")</f>
        <v>non</v>
      </c>
      <c r="Z17" s="2" t="str">
        <f t="array" ref="Z17">IFERROR(INDEX($A$30:$N$314,MATCH(1,($A$30:$A$314=$A17)*($D$30:$D$314=Z$1),0),14),"non")</f>
        <v>non</v>
      </c>
      <c r="AA17" s="2" t="str">
        <f t="array" ref="AA17">IFERROR(INDEX($A$30:$N$314,MATCH(1,($A$30:$A$314=$A17)*($D$30:$D$314=AA$1),0),14),"non")</f>
        <v>non</v>
      </c>
      <c r="AB17" s="2" t="str">
        <f t="array" ref="AB17">IFERROR(INDEX($A$30:$N$314,MATCH(1,($A$30:$A$314=$A17)*($D$30:$D$314=AB$1),0),14),"non")</f>
        <v>non</v>
      </c>
      <c r="AC17" s="2" t="str">
        <f t="array" ref="AC17">IFERROR(INDEX($A$30:$N$314,MATCH(1,($A$30:$A$314=$A17)*($D$30:$D$314=AC$1),0),14),"non")</f>
        <v>non</v>
      </c>
      <c r="AD17" s="2" t="str">
        <f t="array" ref="AD17">IFERROR(INDEX($A$30:$N$314,MATCH(1,($A$30:$A$314=$A17)*($D$30:$D$314=AD$1),0),14),"non")</f>
        <v>non</v>
      </c>
      <c r="AE17" s="2" t="str">
        <f t="array" ref="AE17">IFERROR(INDEX($A$30:$N$314,MATCH(1,($A$30:$A$314=$A17)*($D$30:$D$314=AE$1),0),14),"non")</f>
        <v>Non</v>
      </c>
      <c r="AF17" s="2" t="str">
        <f t="array" ref="AF17">IFERROR(INDEX($A$30:$N$314,MATCH(1,($A$30:$A$314=$A17)*($D$30:$D$314=AF$1),0),14),"non")</f>
        <v>Non</v>
      </c>
      <c r="AG17" s="2" t="str">
        <f t="array" ref="AG17">IFERROR(INDEX($A$30:$N$314,MATCH(1,($A$30:$A$314=$A17)*($D$30:$D$314=AG$1),0),14),"non")</f>
        <v>non</v>
      </c>
      <c r="AH17" s="2" t="str">
        <f t="array" ref="AH17">IFERROR(INDEX($A$30:$N$314,MATCH(1,($A$30:$A$314=$A17)*($D$30:$D$314=AH$1),0),14),"non")</f>
        <v>non</v>
      </c>
      <c r="AI17" s="2" t="str">
        <f t="array" ref="AI17">IFERROR(INDEX($A$30:$N$314,MATCH(1,($A$30:$A$314=$A17)*($D$30:$D$314=AI$1),0),14),"non")</f>
        <v>non</v>
      </c>
      <c r="AJ17" s="2" t="str">
        <f t="array" ref="AJ17">IFERROR(INDEX($A$30:$N$314,MATCH(1,($A$30:$A$314=$A17)*($D$30:$D$314=AJ$1),0),14),"non")</f>
        <v>non</v>
      </c>
      <c r="AK17" s="2" t="str">
        <f t="array" ref="AK17">IFERROR(INDEX($A$30:$N$314,MATCH(1,($A$30:$A$314=$A17)*($D$30:$D$314=AK$1),0),14),"non")</f>
        <v>non</v>
      </c>
      <c r="AL17" s="2" t="str">
        <f t="array" ref="AL17">IFERROR(INDEX($A$30:$N$314,MATCH(1,($A$30:$A$314=$A17)*($D$30:$D$314=AL$1),0),14),"non")</f>
        <v>non</v>
      </c>
      <c r="AM17" s="2" t="str">
        <f t="array" ref="AM17">IFERROR(INDEX($A$30:$N$314,MATCH(1,($A$30:$A$314=$A17)*($D$30:$D$314=AM$1),0),14),"non")</f>
        <v>non</v>
      </c>
      <c r="AN17" s="2" t="str">
        <f t="array" ref="AN17">IFERROR(INDEX($A$30:$N$314,MATCH(1,($A$30:$A$314=$A17)*($D$30:$D$314=AN$1),0),14),"non")</f>
        <v>non</v>
      </c>
      <c r="AO17" s="2" t="str">
        <f t="array" ref="AO17">IFERROR(INDEX($A$30:$N$314,MATCH(1,($A$30:$A$314=$A17)*($D$30:$D$314=AO$1),0),14),"non")</f>
        <v>non</v>
      </c>
      <c r="AP17" s="2" t="str">
        <f t="array" ref="AP17">IFERROR(INDEX($A$30:$N$314,MATCH(1,($A$30:$A$314=$A17)*($D$30:$D$314=AP$1),0),14),"non")</f>
        <v>non</v>
      </c>
      <c r="AQ17" s="2" t="str">
        <f t="array" ref="AQ17">IFERROR(INDEX($A$30:$N$314,MATCH(1,($A$30:$A$314=$A17)*($D$30:$D$314=AQ$1),0),14),"non")</f>
        <v>non</v>
      </c>
      <c r="AR17" s="2" t="str">
        <f t="array" ref="AR17">IFERROR(INDEX($A$30:$N$314,MATCH(1,($A$30:$A$314=$A17)*($D$30:$D$314=AR$1),0),14),"non")</f>
        <v>non</v>
      </c>
      <c r="AS17" s="2" t="str">
        <f t="array" ref="AS17">IFERROR(INDEX($A$30:$N$314,MATCH(1,($A$30:$A$314=$A17)*($D$30:$D$314=AS$1),0),14),"non")</f>
        <v>non</v>
      </c>
      <c r="AT17" s="2" t="str">
        <f t="array" ref="AT17">IFERROR(INDEX($A$30:$N$314,MATCH(1,($A$30:$A$314=$A17)*($D$30:$D$314=AT$1),0),14),"non")</f>
        <v>non</v>
      </c>
      <c r="AU17" s="2" t="str">
        <f t="array" ref="AU17">IFERROR(INDEX($A$30:$N$314,MATCH(1,($A$30:$A$314=$A17)*($D$30:$D$314=AU$1),0),14),"non")</f>
        <v>non</v>
      </c>
      <c r="AV17" s="2" t="str">
        <f t="array" ref="AV17">IFERROR(INDEX($A$30:$N$314,MATCH(1,($A$30:$A$314=$A17)*($D$30:$D$314=AV$1),0),14),"non")</f>
        <v>non</v>
      </c>
      <c r="AW17" s="2" t="str">
        <f t="array" ref="AW17">IFERROR(INDEX($A$30:$N$314,MATCH(1,($A$30:$A$314=$A17)*($D$30:$D$314=AW$1),0),14),"non")</f>
        <v>non</v>
      </c>
      <c r="AX17" s="2" t="str">
        <f t="array" ref="AX17">IFERROR(INDEX($A$30:$N$314,MATCH(1,($A$30:$A$314=$A17)*($D$30:$D$314=AX$1),0),14),"non")</f>
        <v>non</v>
      </c>
      <c r="AY17" s="2" t="str">
        <f t="array" ref="AY17">IFERROR(INDEX($A$30:$N$314,MATCH(1,($A$30:$A$314=$A17)*($D$30:$D$314=AY$1),0),14),"non")</f>
        <v>Oui</v>
      </c>
      <c r="AZ17" s="2" t="str">
        <f t="array" ref="AZ17">IFERROR(INDEX($A$30:$N$314,MATCH(1,($A$30:$A$314=$A17)*($D$30:$D$314=AZ$1),0),14),"non")</f>
        <v>non</v>
      </c>
      <c r="BA17" s="2" t="str">
        <f t="array" ref="BA17">IFERROR(INDEX($A$30:$N$314,MATCH(1,($A$30:$A$314=$A17)*($D$30:$D$314=BA$1),0),14),"non")</f>
        <v>Oui</v>
      </c>
      <c r="BB17" s="2" t="str">
        <f t="array" ref="BB17">IFERROR(INDEX($A$30:$N$314,MATCH(1,($A$30:$A$314=$A17)*($D$30:$D$314=BB$1),0),14),"non")</f>
        <v>non</v>
      </c>
      <c r="BC17" s="2" t="str">
        <f t="array" ref="BC17">IFERROR(INDEX($A$30:$N$314,MATCH(1,($A$30:$A$314=$A17)*($D$30:$D$314=BC$1),0),14),"non")</f>
        <v>non</v>
      </c>
      <c r="BD17" s="2" t="str">
        <f t="array" ref="BD17">IFERROR(INDEX($A$30:$N$314,MATCH(1,($A$30:$A$314=$A17)*($D$30:$D$314=BD$1),0),14),"non")</f>
        <v>non</v>
      </c>
      <c r="BE17" s="2" t="str">
        <f t="array" ref="BE17">IFERROR(INDEX($A$30:$N$314,MATCH(1,($A$30:$A$314=$A17)*($D$30:$D$314=BE$1),0),14),"non")</f>
        <v>non</v>
      </c>
      <c r="BF17" s="2" t="str">
        <f t="array" ref="BF17">IFERROR(INDEX($A$30:$N$314,MATCH(1,($A$30:$A$314=$A17)*($D$30:$D$314=BF$1),0),14),"non")</f>
        <v>non</v>
      </c>
      <c r="BG17" s="2" t="str">
        <f t="array" ref="BG17">IFERROR(INDEX($A$30:$N$314,MATCH(1,($A$30:$A$314=$A17)*($D$30:$D$314=BG$1),0),14),"non")</f>
        <v>non</v>
      </c>
      <c r="BH17" s="2" t="str">
        <f t="array" ref="BH17">IFERROR(INDEX($A$30:$N$314,MATCH(1,($A$30:$A$314=$A17)*($D$30:$D$314=BH$1),0),14),"non")</f>
        <v>non</v>
      </c>
      <c r="BI17" s="2" t="str">
        <f t="array" ref="BI17">IFERROR(INDEX($A$30:$N$314,MATCH(1,($A$30:$A$314=$A17)*($D$30:$D$314=BI$1),0),14),"non")</f>
        <v>non</v>
      </c>
      <c r="BJ17" s="2" t="str">
        <f t="array" ref="BJ17">IFERROR(INDEX($A$30:$N$314,MATCH(1,($A$30:$A$314=$A17)*($D$30:$D$314=BJ$1),0),14),"non")</f>
        <v>non</v>
      </c>
      <c r="BK17" s="8">
        <f t="shared" ca="1" si="0"/>
        <v>2265.1600000000003</v>
      </c>
    </row>
    <row r="18" spans="1:63" s="5" customFormat="1" ht="18" x14ac:dyDescent="0.35">
      <c r="A18" s="3">
        <v>100120</v>
      </c>
      <c r="B18" s="2" t="str">
        <f t="array" ref="B18">IFERROR(INDEX($A$30:$N$314,MATCH(1,($A$30:$A$314=$A18)*($D$30:$D$314=B$1),0),14),"non")</f>
        <v>non</v>
      </c>
      <c r="C18" s="2" t="str">
        <f t="array" ref="C18">IFERROR(INDEX($A$30:$N$314,MATCH(1,($A$30:$A$314=$A18)*($D$30:$D$314=C$1),0),14),"non")</f>
        <v>non</v>
      </c>
      <c r="D18" s="2" t="str">
        <f t="array" ref="D18">IFERROR(INDEX($A$30:$N$314,MATCH(1,($A$30:$A$314=$A18)*($D$30:$D$314=D$1),0),14),"non")</f>
        <v>non</v>
      </c>
      <c r="E18" s="2" t="str">
        <f t="array" ref="E18">IFERROR(INDEX($A$30:$N$314,MATCH(1,($A$30:$A$314=$A18)*($D$30:$D$314=E$1),0),14),"non")</f>
        <v>Non</v>
      </c>
      <c r="F18" s="2" t="str">
        <f t="array" ref="F18">IFERROR(INDEX($A$30:$N$314,MATCH(1,($A$30:$A$314=$A18)*($D$30:$D$314=F$1),0),14),"non")</f>
        <v>Oui</v>
      </c>
      <c r="G18" s="2" t="str">
        <f t="array" ref="G18">IFERROR(INDEX($A$30:$N$314,MATCH(1,($A$30:$A$314=$A18)*($D$30:$D$314=G$1),0),14),"non")</f>
        <v>non</v>
      </c>
      <c r="H18" s="2" t="str">
        <f t="array" ref="H18">IFERROR(INDEX($A$30:$N$314,MATCH(1,($A$30:$A$314=$A18)*($D$30:$D$314=H$1),0),14),"non")</f>
        <v>non</v>
      </c>
      <c r="I18" s="2" t="str">
        <f t="array" ref="I18">IFERROR(INDEX($A$30:$N$314,MATCH(1,($A$30:$A$314=$A18)*($D$30:$D$314=I$1),0),14),"non")</f>
        <v>non</v>
      </c>
      <c r="J18" s="2" t="str">
        <f t="array" ref="J18">IFERROR(INDEX($A$30:$N$314,MATCH(1,($A$30:$A$314=$A18)*($D$30:$D$314=J$1),0),14),"non")</f>
        <v>non</v>
      </c>
      <c r="K18" s="2" t="str">
        <f t="array" ref="K18">IFERROR(INDEX($A$30:$N$314,MATCH(1,($A$30:$A$314=$A18)*($D$30:$D$314=K$1),0),14),"non")</f>
        <v>non</v>
      </c>
      <c r="L18" s="2" t="str">
        <f t="array" ref="L18">IFERROR(INDEX($A$30:$N$314,MATCH(1,($A$30:$A$314=$A18)*($D$30:$D$314=L$1),0),14),"non")</f>
        <v>non</v>
      </c>
      <c r="M18" s="2" t="str">
        <f t="array" ref="M18">IFERROR(INDEX($A$30:$N$314,MATCH(1,($A$30:$A$314=$A18)*($D$30:$D$314=M$1),0),14),"non")</f>
        <v>Non</v>
      </c>
      <c r="N18" s="2" t="str">
        <f t="array" ref="N18">IFERROR(INDEX($A$30:$N$314,MATCH(1,($A$30:$A$314=$A18)*($D$30:$D$314=N$1),0),14),"non")</f>
        <v>non</v>
      </c>
      <c r="O18" s="2" t="str">
        <f t="array" ref="O18">IFERROR(INDEX($A$30:$N$314,MATCH(1,($A$30:$A$314=$A18)*($D$30:$D$314=O$1),0),14),"non")</f>
        <v>non</v>
      </c>
      <c r="P18" s="2" t="str">
        <f t="array" ref="P18">IFERROR(INDEX($A$30:$N$314,MATCH(1,($A$30:$A$314=$A18)*($D$30:$D$314=P$1),0),14),"non")</f>
        <v>Non</v>
      </c>
      <c r="Q18" s="2" t="str">
        <f t="array" ref="Q18">IFERROR(INDEX($A$30:$N$314,MATCH(1,($A$30:$A$314=$A18)*($D$30:$D$314=Q$1),0),14),"non")</f>
        <v>non</v>
      </c>
      <c r="R18" s="2" t="str">
        <f t="array" ref="R18">IFERROR(INDEX($A$30:$N$314,MATCH(1,($A$30:$A$314=$A18)*($D$30:$D$314=R$1),0),14),"non")</f>
        <v>non</v>
      </c>
      <c r="S18" s="2" t="str">
        <f t="array" ref="S18">IFERROR(INDEX($A$30:$N$314,MATCH(1,($A$30:$A$314=$A18)*($D$30:$D$314=S$1),0),14),"non")</f>
        <v>non</v>
      </c>
      <c r="T18" s="2" t="str">
        <f t="array" ref="T18">IFERROR(INDEX($A$30:$N$314,MATCH(1,($A$30:$A$314=$A18)*($D$30:$D$314=T$1),0),14),"non")</f>
        <v>non</v>
      </c>
      <c r="U18" s="2" t="str">
        <f t="array" ref="U18">IFERROR(INDEX($A$30:$N$314,MATCH(1,($A$30:$A$314=$A18)*($D$30:$D$314=U$1),0),14),"non")</f>
        <v>non</v>
      </c>
      <c r="V18" s="2" t="str">
        <f t="array" ref="V18">IFERROR(INDEX($A$30:$N$314,MATCH(1,($A$30:$A$314=$A18)*($D$30:$D$314=V$1),0),14),"non")</f>
        <v>non</v>
      </c>
      <c r="W18" s="2" t="str">
        <f t="array" ref="W18">IFERROR(INDEX($A$30:$N$314,MATCH(1,($A$30:$A$314=$A18)*($D$30:$D$314=W$1),0),14),"non")</f>
        <v>non</v>
      </c>
      <c r="X18" s="2" t="str">
        <f t="array" ref="X18">IFERROR(INDEX($A$30:$N$314,MATCH(1,($A$30:$A$314=$A18)*($D$30:$D$314=X$1),0),14),"non")</f>
        <v>non</v>
      </c>
      <c r="Y18" s="2" t="str">
        <f t="array" ref="Y18">IFERROR(INDEX($A$30:$N$314,MATCH(1,($A$30:$A$314=$A18)*($D$30:$D$314=Y$1),0),14),"non")</f>
        <v>non</v>
      </c>
      <c r="Z18" s="2" t="str">
        <f t="array" ref="Z18">IFERROR(INDEX($A$30:$N$314,MATCH(1,($A$30:$A$314=$A18)*($D$30:$D$314=Z$1),0),14),"non")</f>
        <v>non</v>
      </c>
      <c r="AA18" s="2" t="str">
        <f t="array" ref="AA18">IFERROR(INDEX($A$30:$N$314,MATCH(1,($A$30:$A$314=$A18)*($D$30:$D$314=AA$1),0),14),"non")</f>
        <v>non</v>
      </c>
      <c r="AB18" s="2" t="str">
        <f t="array" ref="AB18">IFERROR(INDEX($A$30:$N$314,MATCH(1,($A$30:$A$314=$A18)*($D$30:$D$314=AB$1),0),14),"non")</f>
        <v>non</v>
      </c>
      <c r="AC18" s="2" t="str">
        <f t="array" ref="AC18">IFERROR(INDEX($A$30:$N$314,MATCH(1,($A$30:$A$314=$A18)*($D$30:$D$314=AC$1),0),14),"non")</f>
        <v>non</v>
      </c>
      <c r="AD18" s="2" t="str">
        <f t="array" ref="AD18">IFERROR(INDEX($A$30:$N$314,MATCH(1,($A$30:$A$314=$A18)*($D$30:$D$314=AD$1),0),14),"non")</f>
        <v>non</v>
      </c>
      <c r="AE18" s="2" t="str">
        <f t="array" ref="AE18">IFERROR(INDEX($A$30:$N$314,MATCH(1,($A$30:$A$314=$A18)*($D$30:$D$314=AE$1),0),14),"non")</f>
        <v>non</v>
      </c>
      <c r="AF18" s="2" t="str">
        <f t="array" ref="AF18">IFERROR(INDEX($A$30:$N$314,MATCH(1,($A$30:$A$314=$A18)*($D$30:$D$314=AF$1),0),14),"non")</f>
        <v>non</v>
      </c>
      <c r="AG18" s="2" t="str">
        <f t="array" ref="AG18">IFERROR(INDEX($A$30:$N$314,MATCH(1,($A$30:$A$314=$A18)*($D$30:$D$314=AG$1),0),14),"non")</f>
        <v>non</v>
      </c>
      <c r="AH18" s="2" t="str">
        <f t="array" ref="AH18">IFERROR(INDEX($A$30:$N$314,MATCH(1,($A$30:$A$314=$A18)*($D$30:$D$314=AH$1),0),14),"non")</f>
        <v>non</v>
      </c>
      <c r="AI18" s="2" t="str">
        <f t="array" ref="AI18">IFERROR(INDEX($A$30:$N$314,MATCH(1,($A$30:$A$314=$A18)*($D$30:$D$314=AI$1),0),14),"non")</f>
        <v>non</v>
      </c>
      <c r="AJ18" s="2" t="str">
        <f t="array" ref="AJ18">IFERROR(INDEX($A$30:$N$314,MATCH(1,($A$30:$A$314=$A18)*($D$30:$D$314=AJ$1),0),14),"non")</f>
        <v>non</v>
      </c>
      <c r="AK18" s="2" t="str">
        <f t="array" ref="AK18">IFERROR(INDEX($A$30:$N$314,MATCH(1,($A$30:$A$314=$A18)*($D$30:$D$314=AK$1),0),14),"non")</f>
        <v>non</v>
      </c>
      <c r="AL18" s="2" t="str">
        <f t="array" ref="AL18">IFERROR(INDEX($A$30:$N$314,MATCH(1,($A$30:$A$314=$A18)*($D$30:$D$314=AL$1),0),14),"non")</f>
        <v>non</v>
      </c>
      <c r="AM18" s="2" t="str">
        <f t="array" ref="AM18">IFERROR(INDEX($A$30:$N$314,MATCH(1,($A$30:$A$314=$A18)*($D$30:$D$314=AM$1),0),14),"non")</f>
        <v>non</v>
      </c>
      <c r="AN18" s="2" t="str">
        <f t="array" ref="AN18">IFERROR(INDEX($A$30:$N$314,MATCH(1,($A$30:$A$314=$A18)*($D$30:$D$314=AN$1),0),14),"non")</f>
        <v>non</v>
      </c>
      <c r="AO18" s="2" t="str">
        <f t="array" ref="AO18">IFERROR(INDEX($A$30:$N$314,MATCH(1,($A$30:$A$314=$A18)*($D$30:$D$314=AO$1),0),14),"non")</f>
        <v>non</v>
      </c>
      <c r="AP18" s="2" t="str">
        <f t="array" ref="AP18">IFERROR(INDEX($A$30:$N$314,MATCH(1,($A$30:$A$314=$A18)*($D$30:$D$314=AP$1),0),14),"non")</f>
        <v>non</v>
      </c>
      <c r="AQ18" s="2" t="str">
        <f t="array" ref="AQ18">IFERROR(INDEX($A$30:$N$314,MATCH(1,($A$30:$A$314=$A18)*($D$30:$D$314=AQ$1),0),14),"non")</f>
        <v>non</v>
      </c>
      <c r="AR18" s="2" t="str">
        <f t="array" ref="AR18">IFERROR(INDEX($A$30:$N$314,MATCH(1,($A$30:$A$314=$A18)*($D$30:$D$314=AR$1),0),14),"non")</f>
        <v>non</v>
      </c>
      <c r="AS18" s="2" t="str">
        <f t="array" ref="AS18">IFERROR(INDEX($A$30:$N$314,MATCH(1,($A$30:$A$314=$A18)*($D$30:$D$314=AS$1),0),14),"non")</f>
        <v>non</v>
      </c>
      <c r="AT18" s="2" t="str">
        <f t="array" ref="AT18">IFERROR(INDEX($A$30:$N$314,MATCH(1,($A$30:$A$314=$A18)*($D$30:$D$314=AT$1),0),14),"non")</f>
        <v>non</v>
      </c>
      <c r="AU18" s="2" t="str">
        <f t="array" ref="AU18">IFERROR(INDEX($A$30:$N$314,MATCH(1,($A$30:$A$314=$A18)*($D$30:$D$314=AU$1),0),14),"non")</f>
        <v>non</v>
      </c>
      <c r="AV18" s="2" t="str">
        <f t="array" ref="AV18">IFERROR(INDEX($A$30:$N$314,MATCH(1,($A$30:$A$314=$A18)*($D$30:$D$314=AV$1),0),14),"non")</f>
        <v>non</v>
      </c>
      <c r="AW18" s="2" t="str">
        <f t="array" ref="AW18">IFERROR(INDEX($A$30:$N$314,MATCH(1,($A$30:$A$314=$A18)*($D$30:$D$314=AW$1),0),14),"non")</f>
        <v>non</v>
      </c>
      <c r="AX18" s="2" t="str">
        <f t="array" ref="AX18">IFERROR(INDEX($A$30:$N$314,MATCH(1,($A$30:$A$314=$A18)*($D$30:$D$314=AX$1),0),14),"non")</f>
        <v>non</v>
      </c>
      <c r="AY18" s="2" t="str">
        <f t="array" ref="AY18">IFERROR(INDEX($A$30:$N$314,MATCH(1,($A$30:$A$314=$A18)*($D$30:$D$314=AY$1),0),14),"non")</f>
        <v>Non</v>
      </c>
      <c r="AZ18" s="2" t="str">
        <f t="array" ref="AZ18">IFERROR(INDEX($A$30:$N$314,MATCH(1,($A$30:$A$314=$A18)*($D$30:$D$314=AZ$1),0),14),"non")</f>
        <v>non</v>
      </c>
      <c r="BA18" s="2" t="str">
        <f t="array" ref="BA18">IFERROR(INDEX($A$30:$N$314,MATCH(1,($A$30:$A$314=$A18)*($D$30:$D$314=BA$1),0),14),"non")</f>
        <v>Non</v>
      </c>
      <c r="BB18" s="2" t="str">
        <f t="array" ref="BB18">IFERROR(INDEX($A$30:$N$314,MATCH(1,($A$30:$A$314=$A18)*($D$30:$D$314=BB$1),0),14),"non")</f>
        <v>non</v>
      </c>
      <c r="BC18" s="2" t="str">
        <f t="array" ref="BC18">IFERROR(INDEX($A$30:$N$314,MATCH(1,($A$30:$A$314=$A18)*($D$30:$D$314=BC$1),0),14),"non")</f>
        <v>non</v>
      </c>
      <c r="BD18" s="2" t="str">
        <f t="array" ref="BD18">IFERROR(INDEX($A$30:$N$314,MATCH(1,($A$30:$A$314=$A18)*($D$30:$D$314=BD$1),0),14),"non")</f>
        <v>non</v>
      </c>
      <c r="BE18" s="2" t="str">
        <f t="array" ref="BE18">IFERROR(INDEX($A$30:$N$314,MATCH(1,($A$30:$A$314=$A18)*($D$30:$D$314=BE$1),0),14),"non")</f>
        <v>non</v>
      </c>
      <c r="BF18" s="2" t="str">
        <f t="array" ref="BF18">IFERROR(INDEX($A$30:$N$314,MATCH(1,($A$30:$A$314=$A18)*($D$30:$D$314=BF$1),0),14),"non")</f>
        <v>non</v>
      </c>
      <c r="BG18" s="2" t="str">
        <f t="array" ref="BG18">IFERROR(INDEX($A$30:$N$314,MATCH(1,($A$30:$A$314=$A18)*($D$30:$D$314=BG$1),0),14),"non")</f>
        <v>non</v>
      </c>
      <c r="BH18" s="2" t="str">
        <f t="array" ref="BH18">IFERROR(INDEX($A$30:$N$314,MATCH(1,($A$30:$A$314=$A18)*($D$30:$D$314=BH$1),0),14),"non")</f>
        <v>non</v>
      </c>
      <c r="BI18" s="2" t="str">
        <f t="array" ref="BI18">IFERROR(INDEX($A$30:$N$314,MATCH(1,($A$30:$A$314=$A18)*($D$30:$D$314=BI$1),0),14),"non")</f>
        <v>non</v>
      </c>
      <c r="BJ18" s="2" t="str">
        <f t="array" ref="BJ18">IFERROR(INDEX($A$30:$N$314,MATCH(1,($A$30:$A$314=$A18)*($D$30:$D$314=BJ$1),0),14),"non")</f>
        <v>non</v>
      </c>
      <c r="BK18" s="8">
        <f t="shared" ca="1" si="0"/>
        <v>171.65</v>
      </c>
    </row>
    <row r="19" spans="1:63" s="5" customFormat="1" ht="18" x14ac:dyDescent="0.35">
      <c r="A19" s="3">
        <v>100121</v>
      </c>
      <c r="B19" s="2" t="str">
        <f t="array" ref="B19">IFERROR(INDEX($A$30:$N$314,MATCH(1,($A$30:$A$314=$A19)*($D$30:$D$314=B$1),0),14),"non")</f>
        <v>non</v>
      </c>
      <c r="C19" s="2" t="str">
        <f t="array" ref="C19">IFERROR(INDEX($A$30:$N$314,MATCH(1,($A$30:$A$314=$A19)*($D$30:$D$314=C$1),0),14),"non")</f>
        <v>non</v>
      </c>
      <c r="D19" s="2" t="str">
        <f t="array" ref="D19">IFERROR(INDEX($A$30:$N$314,MATCH(1,($A$30:$A$314=$A19)*($D$30:$D$314=D$1),0),14),"non")</f>
        <v>non</v>
      </c>
      <c r="E19" s="2" t="str">
        <f t="array" ref="E19">IFERROR(INDEX($A$30:$N$314,MATCH(1,($A$30:$A$314=$A19)*($D$30:$D$314=E$1),0),14),"non")</f>
        <v>Oui</v>
      </c>
      <c r="F19" s="2" t="str">
        <f t="array" ref="F19">IFERROR(INDEX($A$30:$N$314,MATCH(1,($A$30:$A$314=$A19)*($D$30:$D$314=F$1),0),14),"non")</f>
        <v>Oui</v>
      </c>
      <c r="G19" s="2" t="str">
        <f t="array" ref="G19">IFERROR(INDEX($A$30:$N$314,MATCH(1,($A$30:$A$314=$A19)*($D$30:$D$314=G$1),0),14),"non")</f>
        <v>non</v>
      </c>
      <c r="H19" s="2" t="str">
        <f t="array" ref="H19">IFERROR(INDEX($A$30:$N$314,MATCH(1,($A$30:$A$314=$A19)*($D$30:$D$314=H$1),0),14),"non")</f>
        <v>Oui</v>
      </c>
      <c r="I19" s="2" t="str">
        <f t="array" ref="I19">IFERROR(INDEX($A$30:$N$314,MATCH(1,($A$30:$A$314=$A19)*($D$30:$D$314=I$1),0),14),"non")</f>
        <v>non</v>
      </c>
      <c r="J19" s="2" t="str">
        <f t="array" ref="J19">IFERROR(INDEX($A$30:$N$314,MATCH(1,($A$30:$A$314=$A19)*($D$30:$D$314=J$1),0),14),"non")</f>
        <v>non</v>
      </c>
      <c r="K19" s="2" t="str">
        <f t="array" ref="K19">IFERROR(INDEX($A$30:$N$314,MATCH(1,($A$30:$A$314=$A19)*($D$30:$D$314=K$1),0),14),"non")</f>
        <v>non</v>
      </c>
      <c r="L19" s="2" t="str">
        <f t="array" ref="L19">IFERROR(INDEX($A$30:$N$314,MATCH(1,($A$30:$A$314=$A19)*($D$30:$D$314=L$1),0),14),"non")</f>
        <v>non</v>
      </c>
      <c r="M19" s="2" t="str">
        <f t="array" ref="M19">IFERROR(INDEX($A$30:$N$314,MATCH(1,($A$30:$A$314=$A19)*($D$30:$D$314=M$1),0),14),"non")</f>
        <v>Non</v>
      </c>
      <c r="N19" s="2" t="str">
        <f t="array" ref="N19">IFERROR(INDEX($A$30:$N$314,MATCH(1,($A$30:$A$314=$A19)*($D$30:$D$314=N$1),0),14),"non")</f>
        <v>non</v>
      </c>
      <c r="O19" s="2" t="str">
        <f t="array" ref="O19">IFERROR(INDEX($A$30:$N$314,MATCH(1,($A$30:$A$314=$A19)*($D$30:$D$314=O$1),0),14),"non")</f>
        <v>non</v>
      </c>
      <c r="P19" s="2" t="str">
        <f t="array" ref="P19">IFERROR(INDEX($A$30:$N$314,MATCH(1,($A$30:$A$314=$A19)*($D$30:$D$314=P$1),0),14),"non")</f>
        <v>non</v>
      </c>
      <c r="Q19" s="2" t="str">
        <f t="array" ref="Q19">IFERROR(INDEX($A$30:$N$314,MATCH(1,($A$30:$A$314=$A19)*($D$30:$D$314=Q$1),0),14),"non")</f>
        <v>non</v>
      </c>
      <c r="R19" s="2" t="str">
        <f t="array" ref="R19">IFERROR(INDEX($A$30:$N$314,MATCH(1,($A$30:$A$314=$A19)*($D$30:$D$314=R$1),0),14),"non")</f>
        <v>non</v>
      </c>
      <c r="S19" s="2" t="str">
        <f t="array" ref="S19">IFERROR(INDEX($A$30:$N$314,MATCH(1,($A$30:$A$314=$A19)*($D$30:$D$314=S$1),0),14),"non")</f>
        <v>non</v>
      </c>
      <c r="T19" s="2" t="str">
        <f t="array" ref="T19">IFERROR(INDEX($A$30:$N$314,MATCH(1,($A$30:$A$314=$A19)*($D$30:$D$314=T$1),0),14),"non")</f>
        <v>non</v>
      </c>
      <c r="U19" s="2" t="str">
        <f t="array" ref="U19">IFERROR(INDEX($A$30:$N$314,MATCH(1,($A$30:$A$314=$A19)*($D$30:$D$314=U$1),0),14),"non")</f>
        <v>non</v>
      </c>
      <c r="V19" s="2" t="str">
        <f t="array" ref="V19">IFERROR(INDEX($A$30:$N$314,MATCH(1,($A$30:$A$314=$A19)*($D$30:$D$314=V$1),0),14),"non")</f>
        <v>non</v>
      </c>
      <c r="W19" s="2" t="str">
        <f t="array" ref="W19">IFERROR(INDEX($A$30:$N$314,MATCH(1,($A$30:$A$314=$A19)*($D$30:$D$314=W$1),0),14),"non")</f>
        <v>non</v>
      </c>
      <c r="X19" s="2" t="str">
        <f t="array" ref="X19">IFERROR(INDEX($A$30:$N$314,MATCH(1,($A$30:$A$314=$A19)*($D$30:$D$314=X$1),0),14),"non")</f>
        <v>non</v>
      </c>
      <c r="Y19" s="2" t="str">
        <f t="array" ref="Y19">IFERROR(INDEX($A$30:$N$314,MATCH(1,($A$30:$A$314=$A19)*($D$30:$D$314=Y$1),0),14),"non")</f>
        <v>non</v>
      </c>
      <c r="Z19" s="2" t="str">
        <f t="array" ref="Z19">IFERROR(INDEX($A$30:$N$314,MATCH(1,($A$30:$A$314=$A19)*($D$30:$D$314=Z$1),0),14),"non")</f>
        <v>non</v>
      </c>
      <c r="AA19" s="2" t="str">
        <f t="array" ref="AA19">IFERROR(INDEX($A$30:$N$314,MATCH(1,($A$30:$A$314=$A19)*($D$30:$D$314=AA$1),0),14),"non")</f>
        <v>non</v>
      </c>
      <c r="AB19" s="2" t="str">
        <f t="array" ref="AB19">IFERROR(INDEX($A$30:$N$314,MATCH(1,($A$30:$A$314=$A19)*($D$30:$D$314=AB$1),0),14),"non")</f>
        <v>non</v>
      </c>
      <c r="AC19" s="2" t="str">
        <f t="array" ref="AC19">IFERROR(INDEX($A$30:$N$314,MATCH(1,($A$30:$A$314=$A19)*($D$30:$D$314=AC$1),0),14),"non")</f>
        <v>non</v>
      </c>
      <c r="AD19" s="2" t="str">
        <f t="array" ref="AD19">IFERROR(INDEX($A$30:$N$314,MATCH(1,($A$30:$A$314=$A19)*($D$30:$D$314=AD$1),0),14),"non")</f>
        <v>non</v>
      </c>
      <c r="AE19" s="2" t="str">
        <f t="array" ref="AE19">IFERROR(INDEX($A$30:$N$314,MATCH(1,($A$30:$A$314=$A19)*($D$30:$D$314=AE$1),0),14),"non")</f>
        <v>non</v>
      </c>
      <c r="AF19" s="2" t="str">
        <f t="array" ref="AF19">IFERROR(INDEX($A$30:$N$314,MATCH(1,($A$30:$A$314=$A19)*($D$30:$D$314=AF$1),0),14),"non")</f>
        <v>non</v>
      </c>
      <c r="AG19" s="2" t="str">
        <f t="array" ref="AG19">IFERROR(INDEX($A$30:$N$314,MATCH(1,($A$30:$A$314=$A19)*($D$30:$D$314=AG$1),0),14),"non")</f>
        <v>non</v>
      </c>
      <c r="AH19" s="2" t="str">
        <f t="array" ref="AH19">IFERROR(INDEX($A$30:$N$314,MATCH(1,($A$30:$A$314=$A19)*($D$30:$D$314=AH$1),0),14),"non")</f>
        <v>non</v>
      </c>
      <c r="AI19" s="2" t="str">
        <f t="array" ref="AI19">IFERROR(INDEX($A$30:$N$314,MATCH(1,($A$30:$A$314=$A19)*($D$30:$D$314=AI$1),0),14),"non")</f>
        <v>non</v>
      </c>
      <c r="AJ19" s="2" t="str">
        <f t="array" ref="AJ19">IFERROR(INDEX($A$30:$N$314,MATCH(1,($A$30:$A$314=$A19)*($D$30:$D$314=AJ$1),0),14),"non")</f>
        <v>non</v>
      </c>
      <c r="AK19" s="2" t="str">
        <f t="array" ref="AK19">IFERROR(INDEX($A$30:$N$314,MATCH(1,($A$30:$A$314=$A19)*($D$30:$D$314=AK$1),0),14),"non")</f>
        <v>non</v>
      </c>
      <c r="AL19" s="2" t="str">
        <f t="array" ref="AL19">IFERROR(INDEX($A$30:$N$314,MATCH(1,($A$30:$A$314=$A19)*($D$30:$D$314=AL$1),0),14),"non")</f>
        <v>non</v>
      </c>
      <c r="AM19" s="2" t="str">
        <f t="array" ref="AM19">IFERROR(INDEX($A$30:$N$314,MATCH(1,($A$30:$A$314=$A19)*($D$30:$D$314=AM$1),0),14),"non")</f>
        <v>non</v>
      </c>
      <c r="AN19" s="2" t="str">
        <f t="array" ref="AN19">IFERROR(INDEX($A$30:$N$314,MATCH(1,($A$30:$A$314=$A19)*($D$30:$D$314=AN$1),0),14),"non")</f>
        <v>non</v>
      </c>
      <c r="AO19" s="2" t="str">
        <f t="array" ref="AO19">IFERROR(INDEX($A$30:$N$314,MATCH(1,($A$30:$A$314=$A19)*($D$30:$D$314=AO$1),0),14),"non")</f>
        <v>non</v>
      </c>
      <c r="AP19" s="2" t="str">
        <f t="array" ref="AP19">IFERROR(INDEX($A$30:$N$314,MATCH(1,($A$30:$A$314=$A19)*($D$30:$D$314=AP$1),0),14),"non")</f>
        <v>non</v>
      </c>
      <c r="AQ19" s="2" t="str">
        <f t="array" ref="AQ19">IFERROR(INDEX($A$30:$N$314,MATCH(1,($A$30:$A$314=$A19)*($D$30:$D$314=AQ$1),0),14),"non")</f>
        <v>non</v>
      </c>
      <c r="AR19" s="2" t="str">
        <f t="array" ref="AR19">IFERROR(INDEX($A$30:$N$314,MATCH(1,($A$30:$A$314=$A19)*($D$30:$D$314=AR$1),0),14),"non")</f>
        <v>non</v>
      </c>
      <c r="AS19" s="2" t="str">
        <f t="array" ref="AS19">IFERROR(INDEX($A$30:$N$314,MATCH(1,($A$30:$A$314=$A19)*($D$30:$D$314=AS$1),0),14),"non")</f>
        <v>non</v>
      </c>
      <c r="AT19" s="2" t="str">
        <f t="array" ref="AT19">IFERROR(INDEX($A$30:$N$314,MATCH(1,($A$30:$A$314=$A19)*($D$30:$D$314=AT$1),0),14),"non")</f>
        <v>non</v>
      </c>
      <c r="AU19" s="2" t="str">
        <f t="array" ref="AU19">IFERROR(INDEX($A$30:$N$314,MATCH(1,($A$30:$A$314=$A19)*($D$30:$D$314=AU$1),0),14),"non")</f>
        <v>non</v>
      </c>
      <c r="AV19" s="2" t="str">
        <f t="array" ref="AV19">IFERROR(INDEX($A$30:$N$314,MATCH(1,($A$30:$A$314=$A19)*($D$30:$D$314=AV$1),0),14),"non")</f>
        <v>non</v>
      </c>
      <c r="AW19" s="2" t="str">
        <f t="array" ref="AW19">IFERROR(INDEX($A$30:$N$314,MATCH(1,($A$30:$A$314=$A19)*($D$30:$D$314=AW$1),0),14),"non")</f>
        <v>non</v>
      </c>
      <c r="AX19" s="2" t="str">
        <f t="array" ref="AX19">IFERROR(INDEX($A$30:$N$314,MATCH(1,($A$30:$A$314=$A19)*($D$30:$D$314=AX$1),0),14),"non")</f>
        <v>non</v>
      </c>
      <c r="AY19" s="2" t="str">
        <f t="array" ref="AY19">IFERROR(INDEX($A$30:$N$314,MATCH(1,($A$30:$A$314=$A19)*($D$30:$D$314=AY$1),0),14),"non")</f>
        <v>non</v>
      </c>
      <c r="AZ19" s="2" t="str">
        <f t="array" ref="AZ19">IFERROR(INDEX($A$30:$N$314,MATCH(1,($A$30:$A$314=$A19)*($D$30:$D$314=AZ$1),0),14),"non")</f>
        <v>non</v>
      </c>
      <c r="BA19" s="2" t="str">
        <f t="array" ref="BA19">IFERROR(INDEX($A$30:$N$314,MATCH(1,($A$30:$A$314=$A19)*($D$30:$D$314=BA$1),0),14),"non")</f>
        <v>Non</v>
      </c>
      <c r="BB19" s="2" t="str">
        <f t="array" ref="BB19">IFERROR(INDEX($A$30:$N$314,MATCH(1,($A$30:$A$314=$A19)*($D$30:$D$314=BB$1),0),14),"non")</f>
        <v>non</v>
      </c>
      <c r="BC19" s="2" t="str">
        <f t="array" ref="BC19">IFERROR(INDEX($A$30:$N$314,MATCH(1,($A$30:$A$314=$A19)*($D$30:$D$314=BC$1),0),14),"non")</f>
        <v>non</v>
      </c>
      <c r="BD19" s="2" t="str">
        <f t="array" ref="BD19">IFERROR(INDEX($A$30:$N$314,MATCH(1,($A$30:$A$314=$A19)*($D$30:$D$314=BD$1),0),14),"non")</f>
        <v>non</v>
      </c>
      <c r="BE19" s="2" t="str">
        <f t="array" ref="BE19">IFERROR(INDEX($A$30:$N$314,MATCH(1,($A$30:$A$314=$A19)*($D$30:$D$314=BE$1),0),14),"non")</f>
        <v>non</v>
      </c>
      <c r="BF19" s="2" t="str">
        <f t="array" ref="BF19">IFERROR(INDEX($A$30:$N$314,MATCH(1,($A$30:$A$314=$A19)*($D$30:$D$314=BF$1),0),14),"non")</f>
        <v>non</v>
      </c>
      <c r="BG19" s="2" t="str">
        <f t="array" ref="BG19">IFERROR(INDEX($A$30:$N$314,MATCH(1,($A$30:$A$314=$A19)*($D$30:$D$314=BG$1),0),14),"non")</f>
        <v>non</v>
      </c>
      <c r="BH19" s="2" t="str">
        <f t="array" ref="BH19">IFERROR(INDEX($A$30:$N$314,MATCH(1,($A$30:$A$314=$A19)*($D$30:$D$314=BH$1),0),14),"non")</f>
        <v>non</v>
      </c>
      <c r="BI19" s="2" t="str">
        <f t="array" ref="BI19">IFERROR(INDEX($A$30:$N$314,MATCH(1,($A$30:$A$314=$A19)*($D$30:$D$314=BI$1),0),14),"non")</f>
        <v>non</v>
      </c>
      <c r="BJ19" s="2" t="str">
        <f t="array" ref="BJ19">IFERROR(INDEX($A$30:$N$314,MATCH(1,($A$30:$A$314=$A19)*($D$30:$D$314=BJ$1),0),14),"non")</f>
        <v>non</v>
      </c>
      <c r="BK19" s="8">
        <f t="shared" ca="1" si="0"/>
        <v>122.16000000000001</v>
      </c>
    </row>
    <row r="20" spans="1:63" s="5" customFormat="1" ht="18" x14ac:dyDescent="0.35">
      <c r="A20" s="3">
        <v>100122</v>
      </c>
      <c r="B20" s="2" t="str">
        <f t="array" ref="B20">IFERROR(INDEX($A$30:$N$314,MATCH(1,($A$30:$A$314=$A20)*($D$30:$D$314=B$1),0),14),"non")</f>
        <v>non</v>
      </c>
      <c r="C20" s="2" t="str">
        <f t="array" ref="C20">IFERROR(INDEX($A$30:$N$314,MATCH(1,($A$30:$A$314=$A20)*($D$30:$D$314=C$1),0),14),"non")</f>
        <v>non</v>
      </c>
      <c r="D20" s="2" t="str">
        <f t="array" ref="D20">IFERROR(INDEX($A$30:$N$314,MATCH(1,($A$30:$A$314=$A20)*($D$30:$D$314=D$1),0),14),"non")</f>
        <v>non</v>
      </c>
      <c r="E20" s="2" t="str">
        <f t="array" ref="E20">IFERROR(INDEX($A$30:$N$314,MATCH(1,($A$30:$A$314=$A20)*($D$30:$D$314=E$1),0),14),"non")</f>
        <v>Oui</v>
      </c>
      <c r="F20" s="2" t="str">
        <f t="array" ref="F20">IFERROR(INDEX($A$30:$N$314,MATCH(1,($A$30:$A$314=$A20)*($D$30:$D$314=F$1),0),14),"non")</f>
        <v>Oui</v>
      </c>
      <c r="G20" s="2" t="str">
        <f t="array" ref="G20">IFERROR(INDEX($A$30:$N$314,MATCH(1,($A$30:$A$314=$A20)*($D$30:$D$314=G$1),0),14),"non")</f>
        <v>non</v>
      </c>
      <c r="H20" s="2" t="str">
        <f t="array" ref="H20">IFERROR(INDEX($A$30:$N$314,MATCH(1,($A$30:$A$314=$A20)*($D$30:$D$314=H$1),0),14),"non")</f>
        <v>Oui</v>
      </c>
      <c r="I20" s="2" t="str">
        <f t="array" ref="I20">IFERROR(INDEX($A$30:$N$314,MATCH(1,($A$30:$A$314=$A20)*($D$30:$D$314=I$1),0),14),"non")</f>
        <v>Oui</v>
      </c>
      <c r="J20" s="2" t="str">
        <f t="array" ref="J20">IFERROR(INDEX($A$30:$N$314,MATCH(1,($A$30:$A$314=$A20)*($D$30:$D$314=J$1),0),14),"non")</f>
        <v>non</v>
      </c>
      <c r="K20" s="2" t="str">
        <f t="array" ref="K20">IFERROR(INDEX($A$30:$N$314,MATCH(1,($A$30:$A$314=$A20)*($D$30:$D$314=K$1),0),14),"non")</f>
        <v>non</v>
      </c>
      <c r="L20" s="2" t="str">
        <f t="array" ref="L20">IFERROR(INDEX($A$30:$N$314,MATCH(1,($A$30:$A$314=$A20)*($D$30:$D$314=L$1),0),14),"non")</f>
        <v>non</v>
      </c>
      <c r="M20" s="2" t="str">
        <f t="array" ref="M20">IFERROR(INDEX($A$30:$N$314,MATCH(1,($A$30:$A$314=$A20)*($D$30:$D$314=M$1),0),14),"non")</f>
        <v>Non</v>
      </c>
      <c r="N20" s="2" t="str">
        <f t="array" ref="N20">IFERROR(INDEX($A$30:$N$314,MATCH(1,($A$30:$A$314=$A20)*($D$30:$D$314=N$1),0),14),"non")</f>
        <v>non</v>
      </c>
      <c r="O20" s="2" t="str">
        <f t="array" ref="O20">IFERROR(INDEX($A$30:$N$314,MATCH(1,($A$30:$A$314=$A20)*($D$30:$D$314=O$1),0),14),"non")</f>
        <v>non</v>
      </c>
      <c r="P20" s="2" t="str">
        <f t="array" ref="P20">IFERROR(INDEX($A$30:$N$314,MATCH(1,($A$30:$A$314=$A20)*($D$30:$D$314=P$1),0),14),"non")</f>
        <v>non</v>
      </c>
      <c r="Q20" s="2" t="str">
        <f t="array" ref="Q20">IFERROR(INDEX($A$30:$N$314,MATCH(1,($A$30:$A$314=$A20)*($D$30:$D$314=Q$1),0),14),"non")</f>
        <v>non</v>
      </c>
      <c r="R20" s="2" t="str">
        <f t="array" ref="R20">IFERROR(INDEX($A$30:$N$314,MATCH(1,($A$30:$A$314=$A20)*($D$30:$D$314=R$1),0),14),"non")</f>
        <v>non</v>
      </c>
      <c r="S20" s="2" t="str">
        <f t="array" ref="S20">IFERROR(INDEX($A$30:$N$314,MATCH(1,($A$30:$A$314=$A20)*($D$30:$D$314=S$1),0),14),"non")</f>
        <v>non</v>
      </c>
      <c r="T20" s="2" t="str">
        <f t="array" ref="T20">IFERROR(INDEX($A$30:$N$314,MATCH(1,($A$30:$A$314=$A20)*($D$30:$D$314=T$1),0),14),"non")</f>
        <v>non</v>
      </c>
      <c r="U20" s="2" t="str">
        <f t="array" ref="U20">IFERROR(INDEX($A$30:$N$314,MATCH(1,($A$30:$A$314=$A20)*($D$30:$D$314=U$1),0),14),"non")</f>
        <v>non</v>
      </c>
      <c r="V20" s="2" t="str">
        <f t="array" ref="V20">IFERROR(INDEX($A$30:$N$314,MATCH(1,($A$30:$A$314=$A20)*($D$30:$D$314=V$1),0),14),"non")</f>
        <v>non</v>
      </c>
      <c r="W20" s="2" t="str">
        <f t="array" ref="W20">IFERROR(INDEX($A$30:$N$314,MATCH(1,($A$30:$A$314=$A20)*($D$30:$D$314=W$1),0),14),"non")</f>
        <v>non</v>
      </c>
      <c r="X20" s="2" t="str">
        <f t="array" ref="X20">IFERROR(INDEX($A$30:$N$314,MATCH(1,($A$30:$A$314=$A20)*($D$30:$D$314=X$1),0),14),"non")</f>
        <v>non</v>
      </c>
      <c r="Y20" s="2" t="str">
        <f t="array" ref="Y20">IFERROR(INDEX($A$30:$N$314,MATCH(1,($A$30:$A$314=$A20)*($D$30:$D$314=Y$1),0),14),"non")</f>
        <v>non</v>
      </c>
      <c r="Z20" s="2" t="str">
        <f t="array" ref="Z20">IFERROR(INDEX($A$30:$N$314,MATCH(1,($A$30:$A$314=$A20)*($D$30:$D$314=Z$1),0),14),"non")</f>
        <v>non</v>
      </c>
      <c r="AA20" s="2" t="str">
        <f t="array" ref="AA20">IFERROR(INDEX($A$30:$N$314,MATCH(1,($A$30:$A$314=$A20)*($D$30:$D$314=AA$1),0),14),"non")</f>
        <v>non</v>
      </c>
      <c r="AB20" s="2" t="str">
        <f t="array" ref="AB20">IFERROR(INDEX($A$30:$N$314,MATCH(1,($A$30:$A$314=$A20)*($D$30:$D$314=AB$1),0),14),"non")</f>
        <v>non</v>
      </c>
      <c r="AC20" s="2" t="str">
        <f t="array" ref="AC20">IFERROR(INDEX($A$30:$N$314,MATCH(1,($A$30:$A$314=$A20)*($D$30:$D$314=AC$1),0),14),"non")</f>
        <v>non</v>
      </c>
      <c r="AD20" s="2" t="str">
        <f t="array" ref="AD20">IFERROR(INDEX($A$30:$N$314,MATCH(1,($A$30:$A$314=$A20)*($D$30:$D$314=AD$1),0),14),"non")</f>
        <v>non</v>
      </c>
      <c r="AE20" s="2" t="str">
        <f t="array" ref="AE20">IFERROR(INDEX($A$30:$N$314,MATCH(1,($A$30:$A$314=$A20)*($D$30:$D$314=AE$1),0),14),"non")</f>
        <v>non</v>
      </c>
      <c r="AF20" s="2" t="str">
        <f t="array" ref="AF20">IFERROR(INDEX($A$30:$N$314,MATCH(1,($A$30:$A$314=$A20)*($D$30:$D$314=AF$1),0),14),"non")</f>
        <v>non</v>
      </c>
      <c r="AG20" s="2" t="str">
        <f t="array" ref="AG20">IFERROR(INDEX($A$30:$N$314,MATCH(1,($A$30:$A$314=$A20)*($D$30:$D$314=AG$1),0),14),"non")</f>
        <v>non</v>
      </c>
      <c r="AH20" s="2" t="str">
        <f t="array" ref="AH20">IFERROR(INDEX($A$30:$N$314,MATCH(1,($A$30:$A$314=$A20)*($D$30:$D$314=AH$1),0),14),"non")</f>
        <v>non</v>
      </c>
      <c r="AI20" s="2" t="str">
        <f t="array" ref="AI20">IFERROR(INDEX($A$30:$N$314,MATCH(1,($A$30:$A$314=$A20)*($D$30:$D$314=AI$1),0),14),"non")</f>
        <v>non</v>
      </c>
      <c r="AJ20" s="2" t="str">
        <f t="array" ref="AJ20">IFERROR(INDEX($A$30:$N$314,MATCH(1,($A$30:$A$314=$A20)*($D$30:$D$314=AJ$1),0),14),"non")</f>
        <v>non</v>
      </c>
      <c r="AK20" s="2" t="str">
        <f t="array" ref="AK20">IFERROR(INDEX($A$30:$N$314,MATCH(1,($A$30:$A$314=$A20)*($D$30:$D$314=AK$1),0),14),"non")</f>
        <v>non</v>
      </c>
      <c r="AL20" s="2" t="str">
        <f t="array" ref="AL20">IFERROR(INDEX($A$30:$N$314,MATCH(1,($A$30:$A$314=$A20)*($D$30:$D$314=AL$1),0),14),"non")</f>
        <v>non</v>
      </c>
      <c r="AM20" s="2" t="str">
        <f t="array" ref="AM20">IFERROR(INDEX($A$30:$N$314,MATCH(1,($A$30:$A$314=$A20)*($D$30:$D$314=AM$1),0),14),"non")</f>
        <v>non</v>
      </c>
      <c r="AN20" s="2" t="str">
        <f t="array" ref="AN20">IFERROR(INDEX($A$30:$N$314,MATCH(1,($A$30:$A$314=$A20)*($D$30:$D$314=AN$1),0),14),"non")</f>
        <v>non</v>
      </c>
      <c r="AO20" s="2" t="str">
        <f t="array" ref="AO20">IFERROR(INDEX($A$30:$N$314,MATCH(1,($A$30:$A$314=$A20)*($D$30:$D$314=AO$1),0),14),"non")</f>
        <v>non</v>
      </c>
      <c r="AP20" s="2" t="str">
        <f t="array" ref="AP20">IFERROR(INDEX($A$30:$N$314,MATCH(1,($A$30:$A$314=$A20)*($D$30:$D$314=AP$1),0),14),"non")</f>
        <v>non</v>
      </c>
      <c r="AQ20" s="2" t="str">
        <f t="array" ref="AQ20">IFERROR(INDEX($A$30:$N$314,MATCH(1,($A$30:$A$314=$A20)*($D$30:$D$314=AQ$1),0),14),"non")</f>
        <v>non</v>
      </c>
      <c r="AR20" s="2" t="str">
        <f t="array" ref="AR20">IFERROR(INDEX($A$30:$N$314,MATCH(1,($A$30:$A$314=$A20)*($D$30:$D$314=AR$1),0),14),"non")</f>
        <v>non</v>
      </c>
      <c r="AS20" s="2" t="str">
        <f t="array" ref="AS20">IFERROR(INDEX($A$30:$N$314,MATCH(1,($A$30:$A$314=$A20)*($D$30:$D$314=AS$1),0),14),"non")</f>
        <v>non</v>
      </c>
      <c r="AT20" s="2" t="str">
        <f t="array" ref="AT20">IFERROR(INDEX($A$30:$N$314,MATCH(1,($A$30:$A$314=$A20)*($D$30:$D$314=AT$1),0),14),"non")</f>
        <v>non</v>
      </c>
      <c r="AU20" s="2" t="str">
        <f t="array" ref="AU20">IFERROR(INDEX($A$30:$N$314,MATCH(1,($A$30:$A$314=$A20)*($D$30:$D$314=AU$1),0),14),"non")</f>
        <v>non</v>
      </c>
      <c r="AV20" s="2" t="str">
        <f t="array" ref="AV20">IFERROR(INDEX($A$30:$N$314,MATCH(1,($A$30:$A$314=$A20)*($D$30:$D$314=AV$1),0),14),"non")</f>
        <v>non</v>
      </c>
      <c r="AW20" s="2" t="str">
        <f t="array" ref="AW20">IFERROR(INDEX($A$30:$N$314,MATCH(1,($A$30:$A$314=$A20)*($D$30:$D$314=AW$1),0),14),"non")</f>
        <v>non</v>
      </c>
      <c r="AX20" s="2" t="str">
        <f t="array" ref="AX20">IFERROR(INDEX($A$30:$N$314,MATCH(1,($A$30:$A$314=$A20)*($D$30:$D$314=AX$1),0),14),"non")</f>
        <v>non</v>
      </c>
      <c r="AY20" s="2" t="str">
        <f t="array" ref="AY20">IFERROR(INDEX($A$30:$N$314,MATCH(1,($A$30:$A$314=$A20)*($D$30:$D$314=AY$1),0),14),"non")</f>
        <v>non</v>
      </c>
      <c r="AZ20" s="2" t="str">
        <f t="array" ref="AZ20">IFERROR(INDEX($A$30:$N$314,MATCH(1,($A$30:$A$314=$A20)*($D$30:$D$314=AZ$1),0),14),"non")</f>
        <v>non</v>
      </c>
      <c r="BA20" s="2" t="str">
        <f t="array" ref="BA20">IFERROR(INDEX($A$30:$N$314,MATCH(1,($A$30:$A$314=$A20)*($D$30:$D$314=BA$1),0),14),"non")</f>
        <v>Non</v>
      </c>
      <c r="BB20" s="2" t="str">
        <f t="array" ref="BB20">IFERROR(INDEX($A$30:$N$314,MATCH(1,($A$30:$A$314=$A20)*($D$30:$D$314=BB$1),0),14),"non")</f>
        <v>non</v>
      </c>
      <c r="BC20" s="2" t="str">
        <f t="array" ref="BC20">IFERROR(INDEX($A$30:$N$314,MATCH(1,($A$30:$A$314=$A20)*($D$30:$D$314=BC$1),0),14),"non")</f>
        <v>non</v>
      </c>
      <c r="BD20" s="2" t="str">
        <f t="array" ref="BD20">IFERROR(INDEX($A$30:$N$314,MATCH(1,($A$30:$A$314=$A20)*($D$30:$D$314=BD$1),0),14),"non")</f>
        <v>non</v>
      </c>
      <c r="BE20" s="2" t="str">
        <f t="array" ref="BE20">IFERROR(INDEX($A$30:$N$314,MATCH(1,($A$30:$A$314=$A20)*($D$30:$D$314=BE$1),0),14),"non")</f>
        <v>non</v>
      </c>
      <c r="BF20" s="2" t="str">
        <f t="array" ref="BF20">IFERROR(INDEX($A$30:$N$314,MATCH(1,($A$30:$A$314=$A20)*($D$30:$D$314=BF$1),0),14),"non")</f>
        <v>non</v>
      </c>
      <c r="BG20" s="2" t="str">
        <f t="array" ref="BG20">IFERROR(INDEX($A$30:$N$314,MATCH(1,($A$30:$A$314=$A20)*($D$30:$D$314=BG$1),0),14),"non")</f>
        <v>non</v>
      </c>
      <c r="BH20" s="2" t="str">
        <f t="array" ref="BH20">IFERROR(INDEX($A$30:$N$314,MATCH(1,($A$30:$A$314=$A20)*($D$30:$D$314=BH$1),0),14),"non")</f>
        <v>non</v>
      </c>
      <c r="BI20" s="2" t="str">
        <f t="array" ref="BI20">IFERROR(INDEX($A$30:$N$314,MATCH(1,($A$30:$A$314=$A20)*($D$30:$D$314=BI$1),0),14),"non")</f>
        <v>non</v>
      </c>
      <c r="BJ20" s="2" t="str">
        <f t="array" ref="BJ20">IFERROR(INDEX($A$30:$N$314,MATCH(1,($A$30:$A$314=$A20)*($D$30:$D$314=BJ$1),0),14),"non")</f>
        <v>non</v>
      </c>
      <c r="BK20" s="8">
        <f t="shared" ca="1" si="0"/>
        <v>505.39</v>
      </c>
    </row>
    <row r="21" spans="1:63" s="5" customFormat="1" ht="18" x14ac:dyDescent="0.35">
      <c r="A21" s="3">
        <v>100123</v>
      </c>
      <c r="B21" s="2" t="str">
        <f t="array" ref="B21">IFERROR(INDEX($A$30:$N$314,MATCH(1,($A$30:$A$314=$A21)*($D$30:$D$314=B$1),0),14),"non")</f>
        <v>non</v>
      </c>
      <c r="C21" s="2" t="str">
        <f t="array" ref="C21">IFERROR(INDEX($A$30:$N$314,MATCH(1,($A$30:$A$314=$A21)*($D$30:$D$314=C$1),0),14),"non")</f>
        <v>non</v>
      </c>
      <c r="D21" s="2" t="str">
        <f t="array" ref="D21">IFERROR(INDEX($A$30:$N$314,MATCH(1,($A$30:$A$314=$A21)*($D$30:$D$314=D$1),0),14),"non")</f>
        <v>non</v>
      </c>
      <c r="E21" s="2" t="str">
        <f t="array" ref="E21">IFERROR(INDEX($A$30:$N$314,MATCH(1,($A$30:$A$314=$A21)*($D$30:$D$314=E$1),0),14),"non")</f>
        <v>Oui</v>
      </c>
      <c r="F21" s="2" t="str">
        <f t="array" ref="F21">IFERROR(INDEX($A$30:$N$314,MATCH(1,($A$30:$A$314=$A21)*($D$30:$D$314=F$1),0),14),"non")</f>
        <v>non</v>
      </c>
      <c r="G21" s="2" t="str">
        <f t="array" ref="G21">IFERROR(INDEX($A$30:$N$314,MATCH(1,($A$30:$A$314=$A21)*($D$30:$D$314=G$1),0),14),"non")</f>
        <v>non</v>
      </c>
      <c r="H21" s="2" t="str">
        <f t="array" ref="H21">IFERROR(INDEX($A$30:$N$314,MATCH(1,($A$30:$A$314=$A21)*($D$30:$D$314=H$1),0),14),"non")</f>
        <v>Non</v>
      </c>
      <c r="I21" s="2" t="str">
        <f t="array" ref="I21">IFERROR(INDEX($A$30:$N$314,MATCH(1,($A$30:$A$314=$A21)*($D$30:$D$314=I$1),0),14),"non")</f>
        <v>Oui</v>
      </c>
      <c r="J21" s="2" t="str">
        <f t="array" ref="J21">IFERROR(INDEX($A$30:$N$314,MATCH(1,($A$30:$A$314=$A21)*($D$30:$D$314=J$1),0),14),"non")</f>
        <v>Non</v>
      </c>
      <c r="K21" s="2" t="str">
        <f t="array" ref="K21">IFERROR(INDEX($A$30:$N$314,MATCH(1,($A$30:$A$314=$A21)*($D$30:$D$314=K$1),0),14),"non")</f>
        <v>non</v>
      </c>
      <c r="L21" s="2" t="str">
        <f t="array" ref="L21">IFERROR(INDEX($A$30:$N$314,MATCH(1,($A$30:$A$314=$A21)*($D$30:$D$314=L$1),0),14),"non")</f>
        <v>non</v>
      </c>
      <c r="M21" s="2" t="str">
        <f t="array" ref="M21">IFERROR(INDEX($A$30:$N$314,MATCH(1,($A$30:$A$314=$A21)*($D$30:$D$314=M$1),0),14),"non")</f>
        <v>non</v>
      </c>
      <c r="N21" s="2" t="str">
        <f t="array" ref="N21">IFERROR(INDEX($A$30:$N$314,MATCH(1,($A$30:$A$314=$A21)*($D$30:$D$314=N$1),0),14),"non")</f>
        <v>non</v>
      </c>
      <c r="O21" s="2" t="str">
        <f t="array" ref="O21">IFERROR(INDEX($A$30:$N$314,MATCH(1,($A$30:$A$314=$A21)*($D$30:$D$314=O$1),0),14),"non")</f>
        <v>non</v>
      </c>
      <c r="P21" s="2" t="str">
        <f t="array" ref="P21">IFERROR(INDEX($A$30:$N$314,MATCH(1,($A$30:$A$314=$A21)*($D$30:$D$314=P$1),0),14),"non")</f>
        <v>non</v>
      </c>
      <c r="Q21" s="2" t="str">
        <f t="array" ref="Q21">IFERROR(INDEX($A$30:$N$314,MATCH(1,($A$30:$A$314=$A21)*($D$30:$D$314=Q$1),0),14),"non")</f>
        <v>non</v>
      </c>
      <c r="R21" s="2" t="str">
        <f t="array" ref="R21">IFERROR(INDEX($A$30:$N$314,MATCH(1,($A$30:$A$314=$A21)*($D$30:$D$314=R$1),0),14),"non")</f>
        <v>non</v>
      </c>
      <c r="S21" s="2" t="str">
        <f t="array" ref="S21">IFERROR(INDEX($A$30:$N$314,MATCH(1,($A$30:$A$314=$A21)*($D$30:$D$314=S$1),0),14),"non")</f>
        <v>non</v>
      </c>
      <c r="T21" s="2" t="str">
        <f t="array" ref="T21">IFERROR(INDEX($A$30:$N$314,MATCH(1,($A$30:$A$314=$A21)*($D$30:$D$314=T$1),0),14),"non")</f>
        <v>non</v>
      </c>
      <c r="U21" s="2" t="str">
        <f t="array" ref="U21">IFERROR(INDEX($A$30:$N$314,MATCH(1,($A$30:$A$314=$A21)*($D$30:$D$314=U$1),0),14),"non")</f>
        <v>non</v>
      </c>
      <c r="V21" s="2" t="str">
        <f t="array" ref="V21">IFERROR(INDEX($A$30:$N$314,MATCH(1,($A$30:$A$314=$A21)*($D$30:$D$314=V$1),0),14),"non")</f>
        <v>non</v>
      </c>
      <c r="W21" s="2" t="str">
        <f t="array" ref="W21">IFERROR(INDEX($A$30:$N$314,MATCH(1,($A$30:$A$314=$A21)*($D$30:$D$314=W$1),0),14),"non")</f>
        <v>non</v>
      </c>
      <c r="X21" s="2" t="str">
        <f t="array" ref="X21">IFERROR(INDEX($A$30:$N$314,MATCH(1,($A$30:$A$314=$A21)*($D$30:$D$314=X$1),0),14),"non")</f>
        <v>non</v>
      </c>
      <c r="Y21" s="2" t="str">
        <f t="array" ref="Y21">IFERROR(INDEX($A$30:$N$314,MATCH(1,($A$30:$A$314=$A21)*($D$30:$D$314=Y$1),0),14),"non")</f>
        <v>non</v>
      </c>
      <c r="Z21" s="2" t="str">
        <f t="array" ref="Z21">IFERROR(INDEX($A$30:$N$314,MATCH(1,($A$30:$A$314=$A21)*($D$30:$D$314=Z$1),0),14),"non")</f>
        <v>non</v>
      </c>
      <c r="AA21" s="2" t="str">
        <f t="array" ref="AA21">IFERROR(INDEX($A$30:$N$314,MATCH(1,($A$30:$A$314=$A21)*($D$30:$D$314=AA$1),0),14),"non")</f>
        <v>non</v>
      </c>
      <c r="AB21" s="2" t="str">
        <f t="array" ref="AB21">IFERROR(INDEX($A$30:$N$314,MATCH(1,($A$30:$A$314=$A21)*($D$30:$D$314=AB$1),0),14),"non")</f>
        <v>non</v>
      </c>
      <c r="AC21" s="2" t="str">
        <f t="array" ref="AC21">IFERROR(INDEX($A$30:$N$314,MATCH(1,($A$30:$A$314=$A21)*($D$30:$D$314=AC$1),0),14),"non")</f>
        <v>non</v>
      </c>
      <c r="AD21" s="2" t="str">
        <f t="array" ref="AD21">IFERROR(INDEX($A$30:$N$314,MATCH(1,($A$30:$A$314=$A21)*($D$30:$D$314=AD$1),0),14),"non")</f>
        <v>non</v>
      </c>
      <c r="AE21" s="2" t="str">
        <f t="array" ref="AE21">IFERROR(INDEX($A$30:$N$314,MATCH(1,($A$30:$A$314=$A21)*($D$30:$D$314=AE$1),0),14),"non")</f>
        <v>non</v>
      </c>
      <c r="AF21" s="2" t="str">
        <f t="array" ref="AF21">IFERROR(INDEX($A$30:$N$314,MATCH(1,($A$30:$A$314=$A21)*($D$30:$D$314=AF$1),0),14),"non")</f>
        <v>non</v>
      </c>
      <c r="AG21" s="2" t="str">
        <f t="array" ref="AG21">IFERROR(INDEX($A$30:$N$314,MATCH(1,($A$30:$A$314=$A21)*($D$30:$D$314=AG$1),0),14),"non")</f>
        <v>non</v>
      </c>
      <c r="AH21" s="2" t="str">
        <f t="array" ref="AH21">IFERROR(INDEX($A$30:$N$314,MATCH(1,($A$30:$A$314=$A21)*($D$30:$D$314=AH$1),0),14),"non")</f>
        <v>non</v>
      </c>
      <c r="AI21" s="2" t="str">
        <f t="array" ref="AI21">IFERROR(INDEX($A$30:$N$314,MATCH(1,($A$30:$A$314=$A21)*($D$30:$D$314=AI$1),0),14),"non")</f>
        <v>non</v>
      </c>
      <c r="AJ21" s="2" t="str">
        <f t="array" ref="AJ21">IFERROR(INDEX($A$30:$N$314,MATCH(1,($A$30:$A$314=$A21)*($D$30:$D$314=AJ$1),0),14),"non")</f>
        <v>non</v>
      </c>
      <c r="AK21" s="2" t="str">
        <f t="array" ref="AK21">IFERROR(INDEX($A$30:$N$314,MATCH(1,($A$30:$A$314=$A21)*($D$30:$D$314=AK$1),0),14),"non")</f>
        <v>non</v>
      </c>
      <c r="AL21" s="2" t="str">
        <f t="array" ref="AL21">IFERROR(INDEX($A$30:$N$314,MATCH(1,($A$30:$A$314=$A21)*($D$30:$D$314=AL$1),0),14),"non")</f>
        <v>non</v>
      </c>
      <c r="AM21" s="2" t="str">
        <f t="array" ref="AM21">IFERROR(INDEX($A$30:$N$314,MATCH(1,($A$30:$A$314=$A21)*($D$30:$D$314=AM$1),0),14),"non")</f>
        <v>non</v>
      </c>
      <c r="AN21" s="2" t="str">
        <f t="array" ref="AN21">IFERROR(INDEX($A$30:$N$314,MATCH(1,($A$30:$A$314=$A21)*($D$30:$D$314=AN$1),0),14),"non")</f>
        <v>non</v>
      </c>
      <c r="AO21" s="2" t="str">
        <f t="array" ref="AO21">IFERROR(INDEX($A$30:$N$314,MATCH(1,($A$30:$A$314=$A21)*($D$30:$D$314=AO$1),0),14),"non")</f>
        <v>non</v>
      </c>
      <c r="AP21" s="2" t="str">
        <f t="array" ref="AP21">IFERROR(INDEX($A$30:$N$314,MATCH(1,($A$30:$A$314=$A21)*($D$30:$D$314=AP$1),0),14),"non")</f>
        <v>non</v>
      </c>
      <c r="AQ21" s="2" t="str">
        <f t="array" ref="AQ21">IFERROR(INDEX($A$30:$N$314,MATCH(1,($A$30:$A$314=$A21)*($D$30:$D$314=AQ$1),0),14),"non")</f>
        <v>non</v>
      </c>
      <c r="AR21" s="2" t="str">
        <f t="array" ref="AR21">IFERROR(INDEX($A$30:$N$314,MATCH(1,($A$30:$A$314=$A21)*($D$30:$D$314=AR$1),0),14),"non")</f>
        <v>non</v>
      </c>
      <c r="AS21" s="2" t="str">
        <f t="array" ref="AS21">IFERROR(INDEX($A$30:$N$314,MATCH(1,($A$30:$A$314=$A21)*($D$30:$D$314=AS$1),0),14),"non")</f>
        <v>non</v>
      </c>
      <c r="AT21" s="2" t="str">
        <f t="array" ref="AT21">IFERROR(INDEX($A$30:$N$314,MATCH(1,($A$30:$A$314=$A21)*($D$30:$D$314=AT$1),0),14),"non")</f>
        <v>non</v>
      </c>
      <c r="AU21" s="2" t="str">
        <f t="array" ref="AU21">IFERROR(INDEX($A$30:$N$314,MATCH(1,($A$30:$A$314=$A21)*($D$30:$D$314=AU$1),0),14),"non")</f>
        <v>non</v>
      </c>
      <c r="AV21" s="2" t="str">
        <f t="array" ref="AV21">IFERROR(INDEX($A$30:$N$314,MATCH(1,($A$30:$A$314=$A21)*($D$30:$D$314=AV$1),0),14),"non")</f>
        <v>non</v>
      </c>
      <c r="AW21" s="2" t="str">
        <f t="array" ref="AW21">IFERROR(INDEX($A$30:$N$314,MATCH(1,($A$30:$A$314=$A21)*($D$30:$D$314=AW$1),0),14),"non")</f>
        <v>non</v>
      </c>
      <c r="AX21" s="2" t="str">
        <f t="array" ref="AX21">IFERROR(INDEX($A$30:$N$314,MATCH(1,($A$30:$A$314=$A21)*($D$30:$D$314=AX$1),0),14),"non")</f>
        <v>non</v>
      </c>
      <c r="AY21" s="2" t="str">
        <f t="array" ref="AY21">IFERROR(INDEX($A$30:$N$314,MATCH(1,($A$30:$A$314=$A21)*($D$30:$D$314=AY$1),0),14),"non")</f>
        <v>non</v>
      </c>
      <c r="AZ21" s="2" t="str">
        <f t="array" ref="AZ21">IFERROR(INDEX($A$30:$N$314,MATCH(1,($A$30:$A$314=$A21)*($D$30:$D$314=AZ$1),0),14),"non")</f>
        <v>non</v>
      </c>
      <c r="BA21" s="2" t="str">
        <f t="array" ref="BA21">IFERROR(INDEX($A$30:$N$314,MATCH(1,($A$30:$A$314=$A21)*($D$30:$D$314=BA$1),0),14),"non")</f>
        <v>non</v>
      </c>
      <c r="BB21" s="2" t="str">
        <f t="array" ref="BB21">IFERROR(INDEX($A$30:$N$314,MATCH(1,($A$30:$A$314=$A21)*($D$30:$D$314=BB$1),0),14),"non")</f>
        <v>non</v>
      </c>
      <c r="BC21" s="2" t="str">
        <f t="array" ref="BC21">IFERROR(INDEX($A$30:$N$314,MATCH(1,($A$30:$A$314=$A21)*($D$30:$D$314=BC$1),0),14),"non")</f>
        <v>non</v>
      </c>
      <c r="BD21" s="2" t="str">
        <f t="array" ref="BD21">IFERROR(INDEX($A$30:$N$314,MATCH(1,($A$30:$A$314=$A21)*($D$30:$D$314=BD$1),0),14),"non")</f>
        <v>non</v>
      </c>
      <c r="BE21" s="2" t="str">
        <f t="array" ref="BE21">IFERROR(INDEX($A$30:$N$314,MATCH(1,($A$30:$A$314=$A21)*($D$30:$D$314=BE$1),0),14),"non")</f>
        <v>non</v>
      </c>
      <c r="BF21" s="2" t="str">
        <f t="array" ref="BF21">IFERROR(INDEX($A$30:$N$314,MATCH(1,($A$30:$A$314=$A21)*($D$30:$D$314=BF$1),0),14),"non")</f>
        <v>non</v>
      </c>
      <c r="BG21" s="2" t="str">
        <f t="array" ref="BG21">IFERROR(INDEX($A$30:$N$314,MATCH(1,($A$30:$A$314=$A21)*($D$30:$D$314=BG$1),0),14),"non")</f>
        <v>non</v>
      </c>
      <c r="BH21" s="2" t="str">
        <f t="array" ref="BH21">IFERROR(INDEX($A$30:$N$314,MATCH(1,($A$30:$A$314=$A21)*($D$30:$D$314=BH$1),0),14),"non")</f>
        <v>non</v>
      </c>
      <c r="BI21" s="2" t="str">
        <f t="array" ref="BI21">IFERROR(INDEX($A$30:$N$314,MATCH(1,($A$30:$A$314=$A21)*($D$30:$D$314=BI$1),0),14),"non")</f>
        <v>non</v>
      </c>
      <c r="BJ21" s="2" t="str">
        <f t="array" ref="BJ21">IFERROR(INDEX($A$30:$N$314,MATCH(1,($A$30:$A$314=$A21)*($D$30:$D$314=BJ$1),0),14),"non")</f>
        <v>non</v>
      </c>
      <c r="BK21" s="8">
        <f t="shared" ca="1" si="0"/>
        <v>312.29000000000002</v>
      </c>
    </row>
    <row r="22" spans="1:63" s="5" customFormat="1" ht="18" x14ac:dyDescent="0.35">
      <c r="A22" s="3">
        <v>100125</v>
      </c>
      <c r="B22" s="2" t="str">
        <f t="array" ref="B22">IFERROR(INDEX($A$30:$N$314,MATCH(1,($A$30:$A$314=$A22)*($D$30:$D$314=B$1),0),14),"non")</f>
        <v>non</v>
      </c>
      <c r="C22" s="2" t="str">
        <f t="array" ref="C22">IFERROR(INDEX($A$30:$N$314,MATCH(1,($A$30:$A$314=$A22)*($D$30:$D$314=C$1),0),14),"non")</f>
        <v>non</v>
      </c>
      <c r="D22" s="2" t="str">
        <f t="array" ref="D22">IFERROR(INDEX($A$30:$N$314,MATCH(1,($A$30:$A$314=$A22)*($D$30:$D$314=D$1),0),14),"non")</f>
        <v>non</v>
      </c>
      <c r="E22" s="2" t="str">
        <f t="array" ref="E22">IFERROR(INDEX($A$30:$N$314,MATCH(1,($A$30:$A$314=$A22)*($D$30:$D$314=E$1),0),14),"non")</f>
        <v>Non</v>
      </c>
      <c r="F22" s="2" t="str">
        <f t="array" ref="F22">IFERROR(INDEX($A$30:$N$314,MATCH(1,($A$30:$A$314=$A22)*($D$30:$D$314=F$1),0),14),"non")</f>
        <v>Non</v>
      </c>
      <c r="G22" s="2" t="str">
        <f t="array" ref="G22">IFERROR(INDEX($A$30:$N$314,MATCH(1,($A$30:$A$314=$A22)*($D$30:$D$314=G$1),0),14),"non")</f>
        <v>non</v>
      </c>
      <c r="H22" s="2" t="str">
        <f t="array" ref="H22">IFERROR(INDEX($A$30:$N$314,MATCH(1,($A$30:$A$314=$A22)*($D$30:$D$314=H$1),0),14),"non")</f>
        <v>Oui</v>
      </c>
      <c r="I22" s="2" t="str">
        <f t="array" ref="I22">IFERROR(INDEX($A$30:$N$314,MATCH(1,($A$30:$A$314=$A22)*($D$30:$D$314=I$1),0),14),"non")</f>
        <v>Non</v>
      </c>
      <c r="J22" s="2" t="str">
        <f t="array" ref="J22">IFERROR(INDEX($A$30:$N$314,MATCH(1,($A$30:$A$314=$A22)*($D$30:$D$314=J$1),0),14),"non")</f>
        <v>non</v>
      </c>
      <c r="K22" s="2" t="str">
        <f t="array" ref="K22">IFERROR(INDEX($A$30:$N$314,MATCH(1,($A$30:$A$314=$A22)*($D$30:$D$314=K$1),0),14),"non")</f>
        <v>non</v>
      </c>
      <c r="L22" s="2" t="str">
        <f t="array" ref="L22">IFERROR(INDEX($A$30:$N$314,MATCH(1,($A$30:$A$314=$A22)*($D$30:$D$314=L$1),0),14),"non")</f>
        <v>non</v>
      </c>
      <c r="M22" s="2" t="str">
        <f t="array" ref="M22">IFERROR(INDEX($A$30:$N$314,MATCH(1,($A$30:$A$314=$A22)*($D$30:$D$314=M$1),0),14),"non")</f>
        <v>non</v>
      </c>
      <c r="N22" s="2" t="str">
        <f t="array" ref="N22">IFERROR(INDEX($A$30:$N$314,MATCH(1,($A$30:$A$314=$A22)*($D$30:$D$314=N$1),0),14),"non")</f>
        <v>non</v>
      </c>
      <c r="O22" s="2" t="str">
        <f t="array" ref="O22">IFERROR(INDEX($A$30:$N$314,MATCH(1,($A$30:$A$314=$A22)*($D$30:$D$314=O$1),0),14),"non")</f>
        <v>non</v>
      </c>
      <c r="P22" s="2" t="str">
        <f t="array" ref="P22">IFERROR(INDEX($A$30:$N$314,MATCH(1,($A$30:$A$314=$A22)*($D$30:$D$314=P$1),0),14),"non")</f>
        <v>non</v>
      </c>
      <c r="Q22" s="2" t="str">
        <f t="array" ref="Q22">IFERROR(INDEX($A$30:$N$314,MATCH(1,($A$30:$A$314=$A22)*($D$30:$D$314=Q$1),0),14),"non")</f>
        <v>non</v>
      </c>
      <c r="R22" s="2" t="str">
        <f t="array" ref="R22">IFERROR(INDEX($A$30:$N$314,MATCH(1,($A$30:$A$314=$A22)*($D$30:$D$314=R$1),0),14),"non")</f>
        <v>non</v>
      </c>
      <c r="S22" s="2" t="str">
        <f t="array" ref="S22">IFERROR(INDEX($A$30:$N$314,MATCH(1,($A$30:$A$314=$A22)*($D$30:$D$314=S$1),0),14),"non")</f>
        <v>non</v>
      </c>
      <c r="T22" s="2" t="str">
        <f t="array" ref="T22">IFERROR(INDEX($A$30:$N$314,MATCH(1,($A$30:$A$314=$A22)*($D$30:$D$314=T$1),0),14),"non")</f>
        <v>non</v>
      </c>
      <c r="U22" s="2" t="str">
        <f t="array" ref="U22">IFERROR(INDEX($A$30:$N$314,MATCH(1,($A$30:$A$314=$A22)*($D$30:$D$314=U$1),0),14),"non")</f>
        <v>non</v>
      </c>
      <c r="V22" s="2" t="str">
        <f t="array" ref="V22">IFERROR(INDEX($A$30:$N$314,MATCH(1,($A$30:$A$314=$A22)*($D$30:$D$314=V$1),0),14),"non")</f>
        <v>non</v>
      </c>
      <c r="W22" s="2" t="str">
        <f t="array" ref="W22">IFERROR(INDEX($A$30:$N$314,MATCH(1,($A$30:$A$314=$A22)*($D$30:$D$314=W$1),0),14),"non")</f>
        <v>non</v>
      </c>
      <c r="X22" s="2" t="str">
        <f t="array" ref="X22">IFERROR(INDEX($A$30:$N$314,MATCH(1,($A$30:$A$314=$A22)*($D$30:$D$314=X$1),0),14),"non")</f>
        <v>non</v>
      </c>
      <c r="Y22" s="2" t="str">
        <f t="array" ref="Y22">IFERROR(INDEX($A$30:$N$314,MATCH(1,($A$30:$A$314=$A22)*($D$30:$D$314=Y$1),0),14),"non")</f>
        <v>non</v>
      </c>
      <c r="Z22" s="2" t="str">
        <f t="array" ref="Z22">IFERROR(INDEX($A$30:$N$314,MATCH(1,($A$30:$A$314=$A22)*($D$30:$D$314=Z$1),0),14),"non")</f>
        <v>non</v>
      </c>
      <c r="AA22" s="2" t="str">
        <f t="array" ref="AA22">IFERROR(INDEX($A$30:$N$314,MATCH(1,($A$30:$A$314=$A22)*($D$30:$D$314=AA$1),0),14),"non")</f>
        <v>non</v>
      </c>
      <c r="AB22" s="2" t="str">
        <f t="array" ref="AB22">IFERROR(INDEX($A$30:$N$314,MATCH(1,($A$30:$A$314=$A22)*($D$30:$D$314=AB$1),0),14),"non")</f>
        <v>non</v>
      </c>
      <c r="AC22" s="2" t="str">
        <f t="array" ref="AC22">IFERROR(INDEX($A$30:$N$314,MATCH(1,($A$30:$A$314=$A22)*($D$30:$D$314=AC$1),0),14),"non")</f>
        <v>non</v>
      </c>
      <c r="AD22" s="2" t="str">
        <f t="array" ref="AD22">IFERROR(INDEX($A$30:$N$314,MATCH(1,($A$30:$A$314=$A22)*($D$30:$D$314=AD$1),0),14),"non")</f>
        <v>non</v>
      </c>
      <c r="AE22" s="2" t="str">
        <f t="array" ref="AE22">IFERROR(INDEX($A$30:$N$314,MATCH(1,($A$30:$A$314=$A22)*($D$30:$D$314=AE$1),0),14),"non")</f>
        <v>non</v>
      </c>
      <c r="AF22" s="2" t="str">
        <f t="array" ref="AF22">IFERROR(INDEX($A$30:$N$314,MATCH(1,($A$30:$A$314=$A22)*($D$30:$D$314=AF$1),0),14),"non")</f>
        <v>non</v>
      </c>
      <c r="AG22" s="2" t="str">
        <f t="array" ref="AG22">IFERROR(INDEX($A$30:$N$314,MATCH(1,($A$30:$A$314=$A22)*($D$30:$D$314=AG$1),0),14),"non")</f>
        <v>non</v>
      </c>
      <c r="AH22" s="2" t="str">
        <f t="array" ref="AH22">IFERROR(INDEX($A$30:$N$314,MATCH(1,($A$30:$A$314=$A22)*($D$30:$D$314=AH$1),0),14),"non")</f>
        <v>non</v>
      </c>
      <c r="AI22" s="2" t="str">
        <f t="array" ref="AI22">IFERROR(INDEX($A$30:$N$314,MATCH(1,($A$30:$A$314=$A22)*($D$30:$D$314=AI$1),0),14),"non")</f>
        <v>non</v>
      </c>
      <c r="AJ22" s="2" t="str">
        <f t="array" ref="AJ22">IFERROR(INDEX($A$30:$N$314,MATCH(1,($A$30:$A$314=$A22)*($D$30:$D$314=AJ$1),0),14),"non")</f>
        <v>non</v>
      </c>
      <c r="AK22" s="2" t="str">
        <f t="array" ref="AK22">IFERROR(INDEX($A$30:$N$314,MATCH(1,($A$30:$A$314=$A22)*($D$30:$D$314=AK$1),0),14),"non")</f>
        <v>non</v>
      </c>
      <c r="AL22" s="2" t="str">
        <f t="array" ref="AL22">IFERROR(INDEX($A$30:$N$314,MATCH(1,($A$30:$A$314=$A22)*($D$30:$D$314=AL$1),0),14),"non")</f>
        <v>non</v>
      </c>
      <c r="AM22" s="2" t="str">
        <f t="array" ref="AM22">IFERROR(INDEX($A$30:$N$314,MATCH(1,($A$30:$A$314=$A22)*($D$30:$D$314=AM$1),0),14),"non")</f>
        <v>non</v>
      </c>
      <c r="AN22" s="2" t="str">
        <f t="array" ref="AN22">IFERROR(INDEX($A$30:$N$314,MATCH(1,($A$30:$A$314=$A22)*($D$30:$D$314=AN$1),0),14),"non")</f>
        <v>non</v>
      </c>
      <c r="AO22" s="2" t="str">
        <f t="array" ref="AO22">IFERROR(INDEX($A$30:$N$314,MATCH(1,($A$30:$A$314=$A22)*($D$30:$D$314=AO$1),0),14),"non")</f>
        <v>non</v>
      </c>
      <c r="AP22" s="2" t="str">
        <f t="array" ref="AP22">IFERROR(INDEX($A$30:$N$314,MATCH(1,($A$30:$A$314=$A22)*($D$30:$D$314=AP$1),0),14),"non")</f>
        <v>non</v>
      </c>
      <c r="AQ22" s="2" t="str">
        <f t="array" ref="AQ22">IFERROR(INDEX($A$30:$N$314,MATCH(1,($A$30:$A$314=$A22)*($D$30:$D$314=AQ$1),0),14),"non")</f>
        <v>non</v>
      </c>
      <c r="AR22" s="2" t="str">
        <f t="array" ref="AR22">IFERROR(INDEX($A$30:$N$314,MATCH(1,($A$30:$A$314=$A22)*($D$30:$D$314=AR$1),0),14),"non")</f>
        <v>non</v>
      </c>
      <c r="AS22" s="2" t="str">
        <f t="array" ref="AS22">IFERROR(INDEX($A$30:$N$314,MATCH(1,($A$30:$A$314=$A22)*($D$30:$D$314=AS$1),0),14),"non")</f>
        <v>non</v>
      </c>
      <c r="AT22" s="2" t="str">
        <f t="array" ref="AT22">IFERROR(INDEX($A$30:$N$314,MATCH(1,($A$30:$A$314=$A22)*($D$30:$D$314=AT$1),0),14),"non")</f>
        <v>non</v>
      </c>
      <c r="AU22" s="2" t="str">
        <f t="array" ref="AU22">IFERROR(INDEX($A$30:$N$314,MATCH(1,($A$30:$A$314=$A22)*($D$30:$D$314=AU$1),0),14),"non")</f>
        <v>non</v>
      </c>
      <c r="AV22" s="2" t="str">
        <f t="array" ref="AV22">IFERROR(INDEX($A$30:$N$314,MATCH(1,($A$30:$A$314=$A22)*($D$30:$D$314=AV$1),0),14),"non")</f>
        <v>non</v>
      </c>
      <c r="AW22" s="2" t="str">
        <f t="array" ref="AW22">IFERROR(INDEX($A$30:$N$314,MATCH(1,($A$30:$A$314=$A22)*($D$30:$D$314=AW$1),0),14),"non")</f>
        <v>non</v>
      </c>
      <c r="AX22" s="2" t="str">
        <f t="array" ref="AX22">IFERROR(INDEX($A$30:$N$314,MATCH(1,($A$30:$A$314=$A22)*($D$30:$D$314=AX$1),0),14),"non")</f>
        <v>non</v>
      </c>
      <c r="AY22" s="2" t="str">
        <f t="array" ref="AY22">IFERROR(INDEX($A$30:$N$314,MATCH(1,($A$30:$A$314=$A22)*($D$30:$D$314=AY$1),0),14),"non")</f>
        <v>non</v>
      </c>
      <c r="AZ22" s="2" t="str">
        <f t="array" ref="AZ22">IFERROR(INDEX($A$30:$N$314,MATCH(1,($A$30:$A$314=$A22)*($D$30:$D$314=AZ$1),0),14),"non")</f>
        <v>non</v>
      </c>
      <c r="BA22" s="2" t="str">
        <f t="array" ref="BA22">IFERROR(INDEX($A$30:$N$314,MATCH(1,($A$30:$A$314=$A22)*($D$30:$D$314=BA$1),0),14),"non")</f>
        <v>Non</v>
      </c>
      <c r="BB22" s="2" t="str">
        <f t="array" ref="BB22">IFERROR(INDEX($A$30:$N$314,MATCH(1,($A$30:$A$314=$A22)*($D$30:$D$314=BB$1),0),14),"non")</f>
        <v>non</v>
      </c>
      <c r="BC22" s="2" t="str">
        <f t="array" ref="BC22">IFERROR(INDEX($A$30:$N$314,MATCH(1,($A$30:$A$314=$A22)*($D$30:$D$314=BC$1),0),14),"non")</f>
        <v>non</v>
      </c>
      <c r="BD22" s="2" t="str">
        <f t="array" ref="BD22">IFERROR(INDEX($A$30:$N$314,MATCH(1,($A$30:$A$314=$A22)*($D$30:$D$314=BD$1),0),14),"non")</f>
        <v>non</v>
      </c>
      <c r="BE22" s="2" t="str">
        <f t="array" ref="BE22">IFERROR(INDEX($A$30:$N$314,MATCH(1,($A$30:$A$314=$A22)*($D$30:$D$314=BE$1),0),14),"non")</f>
        <v>non</v>
      </c>
      <c r="BF22" s="2" t="str">
        <f t="array" ref="BF22">IFERROR(INDEX($A$30:$N$314,MATCH(1,($A$30:$A$314=$A22)*($D$30:$D$314=BF$1),0),14),"non")</f>
        <v>non</v>
      </c>
      <c r="BG22" s="2" t="str">
        <f t="array" ref="BG22">IFERROR(INDEX($A$30:$N$314,MATCH(1,($A$30:$A$314=$A22)*($D$30:$D$314=BG$1),0),14),"non")</f>
        <v>non</v>
      </c>
      <c r="BH22" s="2" t="str">
        <f t="array" ref="BH22">IFERROR(INDEX($A$30:$N$314,MATCH(1,($A$30:$A$314=$A22)*($D$30:$D$314=BH$1),0),14),"non")</f>
        <v>non</v>
      </c>
      <c r="BI22" s="2" t="str">
        <f t="array" ref="BI22">IFERROR(INDEX($A$30:$N$314,MATCH(1,($A$30:$A$314=$A22)*($D$30:$D$314=BI$1),0),14),"non")</f>
        <v>non</v>
      </c>
      <c r="BJ22" s="2" t="str">
        <f t="array" ref="BJ22">IFERROR(INDEX($A$30:$N$314,MATCH(1,($A$30:$A$314=$A22)*($D$30:$D$314=BJ$1),0),14),"non")</f>
        <v>non</v>
      </c>
      <c r="BK22" s="8">
        <f t="shared" ca="1" si="0"/>
        <v>625.97</v>
      </c>
    </row>
    <row r="23" spans="1:63" s="5" customFormat="1" ht="18" x14ac:dyDescent="0.35">
      <c r="A23" s="3">
        <v>100126</v>
      </c>
      <c r="B23" s="2" t="str">
        <f t="array" ref="B23">IFERROR(INDEX($A$30:$N$314,MATCH(1,($A$30:$A$314=$A23)*($D$30:$D$314=B$1),0),14),"non")</f>
        <v>non</v>
      </c>
      <c r="C23" s="2" t="str">
        <f t="array" ref="C23">IFERROR(INDEX($A$30:$N$314,MATCH(1,($A$30:$A$314=$A23)*($D$30:$D$314=C$1),0),14),"non")</f>
        <v>non</v>
      </c>
      <c r="D23" s="2" t="str">
        <f t="array" ref="D23">IFERROR(INDEX($A$30:$N$314,MATCH(1,($A$30:$A$314=$A23)*($D$30:$D$314=D$1),0),14),"non")</f>
        <v>non</v>
      </c>
      <c r="E23" s="2" t="str">
        <f t="array" ref="E23">IFERROR(INDEX($A$30:$N$314,MATCH(1,($A$30:$A$314=$A23)*($D$30:$D$314=E$1),0),14),"non")</f>
        <v>Oui</v>
      </c>
      <c r="F23" s="2" t="str">
        <f t="array" ref="F23">IFERROR(INDEX($A$30:$N$314,MATCH(1,($A$30:$A$314=$A23)*($D$30:$D$314=F$1),0),14),"non")</f>
        <v>Oui</v>
      </c>
      <c r="G23" s="2" t="str">
        <f t="array" ref="G23">IFERROR(INDEX($A$30:$N$314,MATCH(1,($A$30:$A$314=$A23)*($D$30:$D$314=G$1),0),14),"non")</f>
        <v>non</v>
      </c>
      <c r="H23" s="2" t="str">
        <f t="array" ref="H23">IFERROR(INDEX($A$30:$N$314,MATCH(1,($A$30:$A$314=$A23)*($D$30:$D$314=H$1),0),14),"non")</f>
        <v>Oui</v>
      </c>
      <c r="I23" s="2" t="str">
        <f t="array" ref="I23">IFERROR(INDEX($A$30:$N$314,MATCH(1,($A$30:$A$314=$A23)*($D$30:$D$314=I$1),0),14),"non")</f>
        <v>Oui</v>
      </c>
      <c r="J23" s="2" t="str">
        <f t="array" ref="J23">IFERROR(INDEX($A$30:$N$314,MATCH(1,($A$30:$A$314=$A23)*($D$30:$D$314=J$1),0),14),"non")</f>
        <v>non</v>
      </c>
      <c r="K23" s="2" t="str">
        <f t="array" ref="K23">IFERROR(INDEX($A$30:$N$314,MATCH(1,($A$30:$A$314=$A23)*($D$30:$D$314=K$1),0),14),"non")</f>
        <v>non</v>
      </c>
      <c r="L23" s="2" t="str">
        <f t="array" ref="L23">IFERROR(INDEX($A$30:$N$314,MATCH(1,($A$30:$A$314=$A23)*($D$30:$D$314=L$1),0),14),"non")</f>
        <v>non</v>
      </c>
      <c r="M23" s="2" t="str">
        <f t="array" ref="M23">IFERROR(INDEX($A$30:$N$314,MATCH(1,($A$30:$A$314=$A23)*($D$30:$D$314=M$1),0),14),"non")</f>
        <v>non</v>
      </c>
      <c r="N23" s="2" t="str">
        <f t="array" ref="N23">IFERROR(INDEX($A$30:$N$314,MATCH(1,($A$30:$A$314=$A23)*($D$30:$D$314=N$1),0),14),"non")</f>
        <v>non</v>
      </c>
      <c r="O23" s="2" t="str">
        <f t="array" ref="O23">IFERROR(INDEX($A$30:$N$314,MATCH(1,($A$30:$A$314=$A23)*($D$30:$D$314=O$1),0),14),"non")</f>
        <v>non</v>
      </c>
      <c r="P23" s="2" t="str">
        <f t="array" ref="P23">IFERROR(INDEX($A$30:$N$314,MATCH(1,($A$30:$A$314=$A23)*($D$30:$D$314=P$1),0),14),"non")</f>
        <v>non</v>
      </c>
      <c r="Q23" s="2" t="str">
        <f t="array" ref="Q23">IFERROR(INDEX($A$30:$N$314,MATCH(1,($A$30:$A$314=$A23)*($D$30:$D$314=Q$1),0),14),"non")</f>
        <v>non</v>
      </c>
      <c r="R23" s="2" t="str">
        <f t="array" ref="R23">IFERROR(INDEX($A$30:$N$314,MATCH(1,($A$30:$A$314=$A23)*($D$30:$D$314=R$1),0),14),"non")</f>
        <v>non</v>
      </c>
      <c r="S23" s="2" t="str">
        <f t="array" ref="S23">IFERROR(INDEX($A$30:$N$314,MATCH(1,($A$30:$A$314=$A23)*($D$30:$D$314=S$1),0),14),"non")</f>
        <v>Non</v>
      </c>
      <c r="T23" s="2" t="str">
        <f t="array" ref="T23">IFERROR(INDEX($A$30:$N$314,MATCH(1,($A$30:$A$314=$A23)*($D$30:$D$314=T$1),0),14),"non")</f>
        <v>non</v>
      </c>
      <c r="U23" s="2" t="str">
        <f t="array" ref="U23">IFERROR(INDEX($A$30:$N$314,MATCH(1,($A$30:$A$314=$A23)*($D$30:$D$314=U$1),0),14),"non")</f>
        <v>non</v>
      </c>
      <c r="V23" s="2" t="str">
        <f t="array" ref="V23">IFERROR(INDEX($A$30:$N$314,MATCH(1,($A$30:$A$314=$A23)*($D$30:$D$314=V$1),0),14),"non")</f>
        <v>non</v>
      </c>
      <c r="W23" s="2" t="str">
        <f t="array" ref="W23">IFERROR(INDEX($A$30:$N$314,MATCH(1,($A$30:$A$314=$A23)*($D$30:$D$314=W$1),0),14),"non")</f>
        <v>non</v>
      </c>
      <c r="X23" s="2" t="str">
        <f t="array" ref="X23">IFERROR(INDEX($A$30:$N$314,MATCH(1,($A$30:$A$314=$A23)*($D$30:$D$314=X$1),0),14),"non")</f>
        <v>non</v>
      </c>
      <c r="Y23" s="2" t="str">
        <f t="array" ref="Y23">IFERROR(INDEX($A$30:$N$314,MATCH(1,($A$30:$A$314=$A23)*($D$30:$D$314=Y$1),0),14),"non")</f>
        <v>non</v>
      </c>
      <c r="Z23" s="2" t="str">
        <f t="array" ref="Z23">IFERROR(INDEX($A$30:$N$314,MATCH(1,($A$30:$A$314=$A23)*($D$30:$D$314=Z$1),0),14),"non")</f>
        <v>non</v>
      </c>
      <c r="AA23" s="2" t="str">
        <f t="array" ref="AA23">IFERROR(INDEX($A$30:$N$314,MATCH(1,($A$30:$A$314=$A23)*($D$30:$D$314=AA$1),0),14),"non")</f>
        <v>non</v>
      </c>
      <c r="AB23" s="2" t="str">
        <f t="array" ref="AB23">IFERROR(INDEX($A$30:$N$314,MATCH(1,($A$30:$A$314=$A23)*($D$30:$D$314=AB$1),0),14),"non")</f>
        <v>non</v>
      </c>
      <c r="AC23" s="2" t="str">
        <f t="array" ref="AC23">IFERROR(INDEX($A$30:$N$314,MATCH(1,($A$30:$A$314=$A23)*($D$30:$D$314=AC$1),0),14),"non")</f>
        <v>non</v>
      </c>
      <c r="AD23" s="2" t="str">
        <f t="array" ref="AD23">IFERROR(INDEX($A$30:$N$314,MATCH(1,($A$30:$A$314=$A23)*($D$30:$D$314=AD$1),0),14),"non")</f>
        <v>non</v>
      </c>
      <c r="AE23" s="2" t="str">
        <f t="array" ref="AE23">IFERROR(INDEX($A$30:$N$314,MATCH(1,($A$30:$A$314=$A23)*($D$30:$D$314=AE$1),0),14),"non")</f>
        <v>non</v>
      </c>
      <c r="AF23" s="2" t="str">
        <f t="array" ref="AF23">IFERROR(INDEX($A$30:$N$314,MATCH(1,($A$30:$A$314=$A23)*($D$30:$D$314=AF$1),0),14),"non")</f>
        <v>non</v>
      </c>
      <c r="AG23" s="2" t="str">
        <f t="array" ref="AG23">IFERROR(INDEX($A$30:$N$314,MATCH(1,($A$30:$A$314=$A23)*($D$30:$D$314=AG$1),0),14),"non")</f>
        <v>non</v>
      </c>
      <c r="AH23" s="2" t="str">
        <f t="array" ref="AH23">IFERROR(INDEX($A$30:$N$314,MATCH(1,($A$30:$A$314=$A23)*($D$30:$D$314=AH$1),0),14),"non")</f>
        <v>non</v>
      </c>
      <c r="AI23" s="2" t="str">
        <f t="array" ref="AI23">IFERROR(INDEX($A$30:$N$314,MATCH(1,($A$30:$A$314=$A23)*($D$30:$D$314=AI$1),0),14),"non")</f>
        <v>non</v>
      </c>
      <c r="AJ23" s="2" t="str">
        <f t="array" ref="AJ23">IFERROR(INDEX($A$30:$N$314,MATCH(1,($A$30:$A$314=$A23)*($D$30:$D$314=AJ$1),0),14),"non")</f>
        <v>non</v>
      </c>
      <c r="AK23" s="2" t="str">
        <f t="array" ref="AK23">IFERROR(INDEX($A$30:$N$314,MATCH(1,($A$30:$A$314=$A23)*($D$30:$D$314=AK$1),0),14),"non")</f>
        <v>non</v>
      </c>
      <c r="AL23" s="2" t="str">
        <f t="array" ref="AL23">IFERROR(INDEX($A$30:$N$314,MATCH(1,($A$30:$A$314=$A23)*($D$30:$D$314=AL$1),0),14),"non")</f>
        <v>non</v>
      </c>
      <c r="AM23" s="2" t="str">
        <f t="array" ref="AM23">IFERROR(INDEX($A$30:$N$314,MATCH(1,($A$30:$A$314=$A23)*($D$30:$D$314=AM$1),0),14),"non")</f>
        <v>non</v>
      </c>
      <c r="AN23" s="2" t="str">
        <f t="array" ref="AN23">IFERROR(INDEX($A$30:$N$314,MATCH(1,($A$30:$A$314=$A23)*($D$30:$D$314=AN$1),0),14),"non")</f>
        <v>non</v>
      </c>
      <c r="AO23" s="2" t="str">
        <f t="array" ref="AO23">IFERROR(INDEX($A$30:$N$314,MATCH(1,($A$30:$A$314=$A23)*($D$30:$D$314=AO$1),0),14),"non")</f>
        <v>non</v>
      </c>
      <c r="AP23" s="2" t="str">
        <f t="array" ref="AP23">IFERROR(INDEX($A$30:$N$314,MATCH(1,($A$30:$A$314=$A23)*($D$30:$D$314=AP$1),0),14),"non")</f>
        <v>non</v>
      </c>
      <c r="AQ23" s="2" t="str">
        <f t="array" ref="AQ23">IFERROR(INDEX($A$30:$N$314,MATCH(1,($A$30:$A$314=$A23)*($D$30:$D$314=AQ$1),0),14),"non")</f>
        <v>non</v>
      </c>
      <c r="AR23" s="2" t="str">
        <f t="array" ref="AR23">IFERROR(INDEX($A$30:$N$314,MATCH(1,($A$30:$A$314=$A23)*($D$30:$D$314=AR$1),0),14),"non")</f>
        <v>non</v>
      </c>
      <c r="AS23" s="2" t="str">
        <f t="array" ref="AS23">IFERROR(INDEX($A$30:$N$314,MATCH(1,($A$30:$A$314=$A23)*($D$30:$D$314=AS$1),0),14),"non")</f>
        <v>non</v>
      </c>
      <c r="AT23" s="2" t="str">
        <f t="array" ref="AT23">IFERROR(INDEX($A$30:$N$314,MATCH(1,($A$30:$A$314=$A23)*($D$30:$D$314=AT$1),0),14),"non")</f>
        <v>non</v>
      </c>
      <c r="AU23" s="2" t="str">
        <f t="array" ref="AU23">IFERROR(INDEX($A$30:$N$314,MATCH(1,($A$30:$A$314=$A23)*($D$30:$D$314=AU$1),0),14),"non")</f>
        <v>non</v>
      </c>
      <c r="AV23" s="2" t="str">
        <f t="array" ref="AV23">IFERROR(INDEX($A$30:$N$314,MATCH(1,($A$30:$A$314=$A23)*($D$30:$D$314=AV$1),0),14),"non")</f>
        <v>non</v>
      </c>
      <c r="AW23" s="2" t="str">
        <f t="array" ref="AW23">IFERROR(INDEX($A$30:$N$314,MATCH(1,($A$30:$A$314=$A23)*($D$30:$D$314=AW$1),0),14),"non")</f>
        <v>non</v>
      </c>
      <c r="AX23" s="2" t="str">
        <f t="array" ref="AX23">IFERROR(INDEX($A$30:$N$314,MATCH(1,($A$30:$A$314=$A23)*($D$30:$D$314=AX$1),0),14),"non")</f>
        <v>non</v>
      </c>
      <c r="AY23" s="2" t="str">
        <f t="array" ref="AY23">IFERROR(INDEX($A$30:$N$314,MATCH(1,($A$30:$A$314=$A23)*($D$30:$D$314=AY$1),0),14),"non")</f>
        <v>non</v>
      </c>
      <c r="AZ23" s="2" t="str">
        <f t="array" ref="AZ23">IFERROR(INDEX($A$30:$N$314,MATCH(1,($A$30:$A$314=$A23)*($D$30:$D$314=AZ$1),0),14),"non")</f>
        <v>non</v>
      </c>
      <c r="BA23" s="2" t="str">
        <f t="array" ref="BA23">IFERROR(INDEX($A$30:$N$314,MATCH(1,($A$30:$A$314=$A23)*($D$30:$D$314=BA$1),0),14),"non")</f>
        <v>Non</v>
      </c>
      <c r="BB23" s="2" t="str">
        <f t="array" ref="BB23">IFERROR(INDEX($A$30:$N$314,MATCH(1,($A$30:$A$314=$A23)*($D$30:$D$314=BB$1),0),14),"non")</f>
        <v>non</v>
      </c>
      <c r="BC23" s="2" t="str">
        <f t="array" ref="BC23">IFERROR(INDEX($A$30:$N$314,MATCH(1,($A$30:$A$314=$A23)*($D$30:$D$314=BC$1),0),14),"non")</f>
        <v>non</v>
      </c>
      <c r="BD23" s="2" t="str">
        <f t="array" ref="BD23">IFERROR(INDEX($A$30:$N$314,MATCH(1,($A$30:$A$314=$A23)*($D$30:$D$314=BD$1),0),14),"non")</f>
        <v>non</v>
      </c>
      <c r="BE23" s="2" t="str">
        <f t="array" ref="BE23">IFERROR(INDEX($A$30:$N$314,MATCH(1,($A$30:$A$314=$A23)*($D$30:$D$314=BE$1),0),14),"non")</f>
        <v>non</v>
      </c>
      <c r="BF23" s="2" t="str">
        <f t="array" ref="BF23">IFERROR(INDEX($A$30:$N$314,MATCH(1,($A$30:$A$314=$A23)*($D$30:$D$314=BF$1),0),14),"non")</f>
        <v>non</v>
      </c>
      <c r="BG23" s="2" t="str">
        <f t="array" ref="BG23">IFERROR(INDEX($A$30:$N$314,MATCH(1,($A$30:$A$314=$A23)*($D$30:$D$314=BG$1),0),14),"non")</f>
        <v>non</v>
      </c>
      <c r="BH23" s="2" t="str">
        <f t="array" ref="BH23">IFERROR(INDEX($A$30:$N$314,MATCH(1,($A$30:$A$314=$A23)*($D$30:$D$314=BH$1),0),14),"non")</f>
        <v>non</v>
      </c>
      <c r="BI23" s="2" t="str">
        <f t="array" ref="BI23">IFERROR(INDEX($A$30:$N$314,MATCH(1,($A$30:$A$314=$A23)*($D$30:$D$314=BI$1),0),14),"non")</f>
        <v>non</v>
      </c>
      <c r="BJ23" s="2" t="str">
        <f t="array" ref="BJ23">IFERROR(INDEX($A$30:$N$314,MATCH(1,($A$30:$A$314=$A23)*($D$30:$D$314=BJ$1),0),14),"non")</f>
        <v>non</v>
      </c>
      <c r="BK23" s="8">
        <f t="shared" ca="1" si="0"/>
        <v>1963.9299999999998</v>
      </c>
    </row>
    <row r="24" spans="1:63" s="5" customFormat="1" ht="18" x14ac:dyDescent="0.35">
      <c r="A24" s="3">
        <v>100129</v>
      </c>
      <c r="B24" s="2" t="str">
        <f t="array" ref="B24">IFERROR(INDEX($A$30:$N$314,MATCH(1,($A$30:$A$314=$A24)*($D$30:$D$314=B$1),0),14),"non")</f>
        <v>non</v>
      </c>
      <c r="C24" s="2" t="str">
        <f t="array" ref="C24">IFERROR(INDEX($A$30:$N$314,MATCH(1,($A$30:$A$314=$A24)*($D$30:$D$314=C$1),0),14),"non")</f>
        <v>non</v>
      </c>
      <c r="D24" s="2" t="str">
        <f t="array" ref="D24">IFERROR(INDEX($A$30:$N$314,MATCH(1,($A$30:$A$314=$A24)*($D$30:$D$314=D$1),0),14),"non")</f>
        <v>non</v>
      </c>
      <c r="E24" s="2" t="str">
        <f t="array" ref="E24">IFERROR(INDEX($A$30:$N$314,MATCH(1,($A$30:$A$314=$A24)*($D$30:$D$314=E$1),0),14),"non")</f>
        <v>Oui</v>
      </c>
      <c r="F24" s="2" t="str">
        <f t="array" ref="F24">IFERROR(INDEX($A$30:$N$314,MATCH(1,($A$30:$A$314=$A24)*($D$30:$D$314=F$1),0),14),"non")</f>
        <v>Oui</v>
      </c>
      <c r="G24" s="2" t="str">
        <f t="array" ref="G24">IFERROR(INDEX($A$30:$N$314,MATCH(1,($A$30:$A$314=$A24)*($D$30:$D$314=G$1),0),14),"non")</f>
        <v>non</v>
      </c>
      <c r="H24" s="2" t="str">
        <f t="array" ref="H24">IFERROR(INDEX($A$30:$N$314,MATCH(1,($A$30:$A$314=$A24)*($D$30:$D$314=H$1),0),14),"non")</f>
        <v>Oui</v>
      </c>
      <c r="I24" s="2" t="str">
        <f t="array" ref="I24">IFERROR(INDEX($A$30:$N$314,MATCH(1,($A$30:$A$314=$A24)*($D$30:$D$314=I$1),0),14),"non")</f>
        <v>Oui</v>
      </c>
      <c r="J24" s="2" t="str">
        <f t="array" ref="J24">IFERROR(INDEX($A$30:$N$314,MATCH(1,($A$30:$A$314=$A24)*($D$30:$D$314=J$1),0),14),"non")</f>
        <v>non</v>
      </c>
      <c r="K24" s="2" t="str">
        <f t="array" ref="K24">IFERROR(INDEX($A$30:$N$314,MATCH(1,($A$30:$A$314=$A24)*($D$30:$D$314=K$1),0),14),"non")</f>
        <v>non</v>
      </c>
      <c r="L24" s="2" t="str">
        <f t="array" ref="L24">IFERROR(INDEX($A$30:$N$314,MATCH(1,($A$30:$A$314=$A24)*($D$30:$D$314=L$1),0),14),"non")</f>
        <v>non</v>
      </c>
      <c r="M24" s="2" t="str">
        <f t="array" ref="M24">IFERROR(INDEX($A$30:$N$314,MATCH(1,($A$30:$A$314=$A24)*($D$30:$D$314=M$1),0),14),"non")</f>
        <v>non</v>
      </c>
      <c r="N24" s="2" t="str">
        <f t="array" ref="N24">IFERROR(INDEX($A$30:$N$314,MATCH(1,($A$30:$A$314=$A24)*($D$30:$D$314=N$1),0),14),"non")</f>
        <v>non</v>
      </c>
      <c r="O24" s="2" t="str">
        <f t="array" ref="O24">IFERROR(INDEX($A$30:$N$314,MATCH(1,($A$30:$A$314=$A24)*($D$30:$D$314=O$1),0),14),"non")</f>
        <v>non</v>
      </c>
      <c r="P24" s="2" t="str">
        <f t="array" ref="P24">IFERROR(INDEX($A$30:$N$314,MATCH(1,($A$30:$A$314=$A24)*($D$30:$D$314=P$1),0),14),"non")</f>
        <v>non</v>
      </c>
      <c r="Q24" s="2" t="str">
        <f t="array" ref="Q24">IFERROR(INDEX($A$30:$N$314,MATCH(1,($A$30:$A$314=$A24)*($D$30:$D$314=Q$1),0),14),"non")</f>
        <v>non</v>
      </c>
      <c r="R24" s="2" t="str">
        <f t="array" ref="R24">IFERROR(INDEX($A$30:$N$314,MATCH(1,($A$30:$A$314=$A24)*($D$30:$D$314=R$1),0),14),"non")</f>
        <v>non</v>
      </c>
      <c r="S24" s="2" t="str">
        <f t="array" ref="S24">IFERROR(INDEX($A$30:$N$314,MATCH(1,($A$30:$A$314=$A24)*($D$30:$D$314=S$1),0),14),"non")</f>
        <v>non</v>
      </c>
      <c r="T24" s="2" t="str">
        <f t="array" ref="T24">IFERROR(INDEX($A$30:$N$314,MATCH(1,($A$30:$A$314=$A24)*($D$30:$D$314=T$1),0),14),"non")</f>
        <v>non</v>
      </c>
      <c r="U24" s="2" t="str">
        <f t="array" ref="U24">IFERROR(INDEX($A$30:$N$314,MATCH(1,($A$30:$A$314=$A24)*($D$30:$D$314=U$1),0),14),"non")</f>
        <v>non</v>
      </c>
      <c r="V24" s="2" t="str">
        <f t="array" ref="V24">IFERROR(INDEX($A$30:$N$314,MATCH(1,($A$30:$A$314=$A24)*($D$30:$D$314=V$1),0),14),"non")</f>
        <v>non</v>
      </c>
      <c r="W24" s="2" t="str">
        <f t="array" ref="W24">IFERROR(INDEX($A$30:$N$314,MATCH(1,($A$30:$A$314=$A24)*($D$30:$D$314=W$1),0),14),"non")</f>
        <v>non</v>
      </c>
      <c r="X24" s="2" t="str">
        <f t="array" ref="X24">IFERROR(INDEX($A$30:$N$314,MATCH(1,($A$30:$A$314=$A24)*($D$30:$D$314=X$1),0),14),"non")</f>
        <v>non</v>
      </c>
      <c r="Y24" s="2" t="str">
        <f t="array" ref="Y24">IFERROR(INDEX($A$30:$N$314,MATCH(1,($A$30:$A$314=$A24)*($D$30:$D$314=Y$1),0),14),"non")</f>
        <v>non</v>
      </c>
      <c r="Z24" s="2" t="str">
        <f t="array" ref="Z24">IFERROR(INDEX($A$30:$N$314,MATCH(1,($A$30:$A$314=$A24)*($D$30:$D$314=Z$1),0),14),"non")</f>
        <v>non</v>
      </c>
      <c r="AA24" s="2" t="str">
        <f t="array" ref="AA24">IFERROR(INDEX($A$30:$N$314,MATCH(1,($A$30:$A$314=$A24)*($D$30:$D$314=AA$1),0),14),"non")</f>
        <v>non</v>
      </c>
      <c r="AB24" s="2" t="str">
        <f t="array" ref="AB24">IFERROR(INDEX($A$30:$N$314,MATCH(1,($A$30:$A$314=$A24)*($D$30:$D$314=AB$1),0),14),"non")</f>
        <v>non</v>
      </c>
      <c r="AC24" s="2" t="str">
        <f t="array" ref="AC24">IFERROR(INDEX($A$30:$N$314,MATCH(1,($A$30:$A$314=$A24)*($D$30:$D$314=AC$1),0),14),"non")</f>
        <v>non</v>
      </c>
      <c r="AD24" s="2" t="str">
        <f t="array" ref="AD24">IFERROR(INDEX($A$30:$N$314,MATCH(1,($A$30:$A$314=$A24)*($D$30:$D$314=AD$1),0),14),"non")</f>
        <v>non</v>
      </c>
      <c r="AE24" s="2" t="str">
        <f t="array" ref="AE24">IFERROR(INDEX($A$30:$N$314,MATCH(1,($A$30:$A$314=$A24)*($D$30:$D$314=AE$1),0),14),"non")</f>
        <v>non</v>
      </c>
      <c r="AF24" s="2" t="str">
        <f t="array" ref="AF24">IFERROR(INDEX($A$30:$N$314,MATCH(1,($A$30:$A$314=$A24)*($D$30:$D$314=AF$1),0),14),"non")</f>
        <v>non</v>
      </c>
      <c r="AG24" s="2" t="str">
        <f t="array" ref="AG24">IFERROR(INDEX($A$30:$N$314,MATCH(1,($A$30:$A$314=$A24)*($D$30:$D$314=AG$1),0),14),"non")</f>
        <v>non</v>
      </c>
      <c r="AH24" s="2" t="str">
        <f t="array" ref="AH24">IFERROR(INDEX($A$30:$N$314,MATCH(1,($A$30:$A$314=$A24)*($D$30:$D$314=AH$1),0),14),"non")</f>
        <v>non</v>
      </c>
      <c r="AI24" s="2" t="str">
        <f t="array" ref="AI24">IFERROR(INDEX($A$30:$N$314,MATCH(1,($A$30:$A$314=$A24)*($D$30:$D$314=AI$1),0),14),"non")</f>
        <v>non</v>
      </c>
      <c r="AJ24" s="2" t="str">
        <f t="array" ref="AJ24">IFERROR(INDEX($A$30:$N$314,MATCH(1,($A$30:$A$314=$A24)*($D$30:$D$314=AJ$1),0),14),"non")</f>
        <v>non</v>
      </c>
      <c r="AK24" s="2" t="str">
        <f t="array" ref="AK24">IFERROR(INDEX($A$30:$N$314,MATCH(1,($A$30:$A$314=$A24)*($D$30:$D$314=AK$1),0),14),"non")</f>
        <v>non</v>
      </c>
      <c r="AL24" s="2" t="str">
        <f t="array" ref="AL24">IFERROR(INDEX($A$30:$N$314,MATCH(1,($A$30:$A$314=$A24)*($D$30:$D$314=AL$1),0),14),"non")</f>
        <v>non</v>
      </c>
      <c r="AM24" s="2" t="str">
        <f t="array" ref="AM24">IFERROR(INDEX($A$30:$N$314,MATCH(1,($A$30:$A$314=$A24)*($D$30:$D$314=AM$1),0),14),"non")</f>
        <v>non</v>
      </c>
      <c r="AN24" s="2" t="str">
        <f t="array" ref="AN24">IFERROR(INDEX($A$30:$N$314,MATCH(1,($A$30:$A$314=$A24)*($D$30:$D$314=AN$1),0),14),"non")</f>
        <v>non</v>
      </c>
      <c r="AO24" s="2" t="str">
        <f t="array" ref="AO24">IFERROR(INDEX($A$30:$N$314,MATCH(1,($A$30:$A$314=$A24)*($D$30:$D$314=AO$1),0),14),"non")</f>
        <v>non</v>
      </c>
      <c r="AP24" s="2" t="str">
        <f t="array" ref="AP24">IFERROR(INDEX($A$30:$N$314,MATCH(1,($A$30:$A$314=$A24)*($D$30:$D$314=AP$1),0),14),"non")</f>
        <v>non</v>
      </c>
      <c r="AQ24" s="2" t="str">
        <f t="array" ref="AQ24">IFERROR(INDEX($A$30:$N$314,MATCH(1,($A$30:$A$314=$A24)*($D$30:$D$314=AQ$1),0),14),"non")</f>
        <v>non</v>
      </c>
      <c r="AR24" s="2" t="str">
        <f t="array" ref="AR24">IFERROR(INDEX($A$30:$N$314,MATCH(1,($A$30:$A$314=$A24)*($D$30:$D$314=AR$1),0),14),"non")</f>
        <v>non</v>
      </c>
      <c r="AS24" s="2" t="str">
        <f t="array" ref="AS24">IFERROR(INDEX($A$30:$N$314,MATCH(1,($A$30:$A$314=$A24)*($D$30:$D$314=AS$1),0),14),"non")</f>
        <v>non</v>
      </c>
      <c r="AT24" s="2" t="str">
        <f t="array" ref="AT24">IFERROR(INDEX($A$30:$N$314,MATCH(1,($A$30:$A$314=$A24)*($D$30:$D$314=AT$1),0),14),"non")</f>
        <v>non</v>
      </c>
      <c r="AU24" s="2" t="str">
        <f t="array" ref="AU24">IFERROR(INDEX($A$30:$N$314,MATCH(1,($A$30:$A$314=$A24)*($D$30:$D$314=AU$1),0),14),"non")</f>
        <v>non</v>
      </c>
      <c r="AV24" s="2" t="str">
        <f t="array" ref="AV24">IFERROR(INDEX($A$30:$N$314,MATCH(1,($A$30:$A$314=$A24)*($D$30:$D$314=AV$1),0),14),"non")</f>
        <v>non</v>
      </c>
      <c r="AW24" s="2" t="str">
        <f t="array" ref="AW24">IFERROR(INDEX($A$30:$N$314,MATCH(1,($A$30:$A$314=$A24)*($D$30:$D$314=AW$1),0),14),"non")</f>
        <v>non</v>
      </c>
      <c r="AX24" s="2" t="str">
        <f t="array" ref="AX24">IFERROR(INDEX($A$30:$N$314,MATCH(1,($A$30:$A$314=$A24)*($D$30:$D$314=AX$1),0),14),"non")</f>
        <v>non</v>
      </c>
      <c r="AY24" s="2" t="str">
        <f t="array" ref="AY24">IFERROR(INDEX($A$30:$N$314,MATCH(1,($A$30:$A$314=$A24)*($D$30:$D$314=AY$1),0),14),"non")</f>
        <v>non</v>
      </c>
      <c r="AZ24" s="2" t="str">
        <f t="array" ref="AZ24">IFERROR(INDEX($A$30:$N$314,MATCH(1,($A$30:$A$314=$A24)*($D$30:$D$314=AZ$1),0),14),"non")</f>
        <v>non</v>
      </c>
      <c r="BA24" s="2" t="str">
        <f t="array" ref="BA24">IFERROR(INDEX($A$30:$N$314,MATCH(1,($A$30:$A$314=$A24)*($D$30:$D$314=BA$1),0),14),"non")</f>
        <v>non</v>
      </c>
      <c r="BB24" s="2" t="str">
        <f t="array" ref="BB24">IFERROR(INDEX($A$30:$N$314,MATCH(1,($A$30:$A$314=$A24)*($D$30:$D$314=BB$1),0),14),"non")</f>
        <v>non</v>
      </c>
      <c r="BC24" s="2" t="str">
        <f t="array" ref="BC24">IFERROR(INDEX($A$30:$N$314,MATCH(1,($A$30:$A$314=$A24)*($D$30:$D$314=BC$1),0),14),"non")</f>
        <v>non</v>
      </c>
      <c r="BD24" s="2" t="str">
        <f t="array" ref="BD24">IFERROR(INDEX($A$30:$N$314,MATCH(1,($A$30:$A$314=$A24)*($D$30:$D$314=BD$1),0),14),"non")</f>
        <v>non</v>
      </c>
      <c r="BE24" s="2" t="str">
        <f t="array" ref="BE24">IFERROR(INDEX($A$30:$N$314,MATCH(1,($A$30:$A$314=$A24)*($D$30:$D$314=BE$1),0),14),"non")</f>
        <v>non</v>
      </c>
      <c r="BF24" s="2" t="str">
        <f t="array" ref="BF24">IFERROR(INDEX($A$30:$N$314,MATCH(1,($A$30:$A$314=$A24)*($D$30:$D$314=BF$1),0),14),"non")</f>
        <v>non</v>
      </c>
      <c r="BG24" s="2" t="str">
        <f t="array" ref="BG24">IFERROR(INDEX($A$30:$N$314,MATCH(1,($A$30:$A$314=$A24)*($D$30:$D$314=BG$1),0),14),"non")</f>
        <v>non</v>
      </c>
      <c r="BH24" s="2" t="str">
        <f t="array" ref="BH24">IFERROR(INDEX($A$30:$N$314,MATCH(1,($A$30:$A$314=$A24)*($D$30:$D$314=BH$1),0),14),"non")</f>
        <v>non</v>
      </c>
      <c r="BI24" s="2" t="str">
        <f t="array" ref="BI24">IFERROR(INDEX($A$30:$N$314,MATCH(1,($A$30:$A$314=$A24)*($D$30:$D$314=BI$1),0),14),"non")</f>
        <v>non</v>
      </c>
      <c r="BJ24" s="2" t="str">
        <f t="array" ref="BJ24">IFERROR(INDEX($A$30:$N$314,MATCH(1,($A$30:$A$314=$A24)*($D$30:$D$314=BJ$1),0),14),"non")</f>
        <v>non</v>
      </c>
      <c r="BK24" s="8">
        <f t="shared" ca="1" si="0"/>
        <v>1400.65</v>
      </c>
    </row>
    <row r="25" spans="1:63" s="5" customFormat="1" ht="14.45" x14ac:dyDescent="0.3">
      <c r="O25" s="9"/>
      <c r="P25" s="9"/>
      <c r="Q25" s="9"/>
      <c r="R25" s="9"/>
    </row>
    <row r="26" spans="1:63" s="5" customFormat="1" ht="14.45" x14ac:dyDescent="0.3">
      <c r="O26" s="9"/>
      <c r="P26" s="9"/>
      <c r="Q26" s="9"/>
      <c r="R26" s="9"/>
    </row>
    <row r="27" spans="1:63" x14ac:dyDescent="0.25">
      <c r="A27" t="s">
        <v>0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  <c r="K27" t="s">
        <v>10</v>
      </c>
      <c r="L27" t="s">
        <v>11</v>
      </c>
      <c r="M27" t="s">
        <v>12</v>
      </c>
      <c r="N27" t="s">
        <v>13</v>
      </c>
      <c r="O27" s="9"/>
      <c r="P27" s="9"/>
      <c r="Q27" s="9"/>
      <c r="R27" s="9"/>
    </row>
    <row r="28" spans="1:63" ht="14.45" x14ac:dyDescent="0.3">
      <c r="A28">
        <v>100000</v>
      </c>
      <c r="B28" t="s">
        <v>26</v>
      </c>
      <c r="C28" t="s">
        <v>27</v>
      </c>
      <c r="D28">
        <v>1</v>
      </c>
      <c r="E28">
        <v>173.16</v>
      </c>
      <c r="G28">
        <v>230.8</v>
      </c>
      <c r="I28">
        <v>1</v>
      </c>
      <c r="J28">
        <v>0</v>
      </c>
      <c r="K28">
        <v>1</v>
      </c>
      <c r="L28">
        <v>0</v>
      </c>
      <c r="M28">
        <v>2</v>
      </c>
      <c r="N28" t="s">
        <v>15</v>
      </c>
      <c r="O28" s="9"/>
      <c r="P28" s="9"/>
      <c r="Q28" s="9"/>
      <c r="R28" s="9"/>
    </row>
    <row r="29" spans="1:63" x14ac:dyDescent="0.25">
      <c r="A29">
        <v>100000</v>
      </c>
      <c r="B29" t="s">
        <v>26</v>
      </c>
      <c r="C29" t="s">
        <v>28</v>
      </c>
      <c r="D29">
        <v>3</v>
      </c>
      <c r="G29">
        <v>20</v>
      </c>
      <c r="I29">
        <v>0</v>
      </c>
      <c r="J29">
        <v>0</v>
      </c>
      <c r="K29">
        <v>1</v>
      </c>
      <c r="L29">
        <v>0</v>
      </c>
      <c r="M29">
        <v>1</v>
      </c>
      <c r="N29" t="s">
        <v>15</v>
      </c>
      <c r="R29" s="5"/>
    </row>
    <row r="30" spans="1:63" x14ac:dyDescent="0.25">
      <c r="A30">
        <v>100000</v>
      </c>
      <c r="B30" t="s">
        <v>26</v>
      </c>
      <c r="C30" t="s">
        <v>17</v>
      </c>
      <c r="D30">
        <v>4</v>
      </c>
      <c r="E30">
        <v>80.44</v>
      </c>
      <c r="G30">
        <v>75.540000000000006</v>
      </c>
      <c r="H30">
        <v>13</v>
      </c>
      <c r="I30">
        <v>1</v>
      </c>
      <c r="J30">
        <v>0</v>
      </c>
      <c r="K30">
        <v>1</v>
      </c>
      <c r="L30">
        <v>1</v>
      </c>
      <c r="M30">
        <v>3</v>
      </c>
      <c r="N30" t="s">
        <v>20</v>
      </c>
      <c r="R30" s="5"/>
    </row>
    <row r="31" spans="1:63" x14ac:dyDescent="0.25">
      <c r="A31">
        <v>100000</v>
      </c>
      <c r="B31" t="s">
        <v>26</v>
      </c>
      <c r="C31" t="s">
        <v>19</v>
      </c>
      <c r="D31">
        <v>5</v>
      </c>
      <c r="G31">
        <v>94.77</v>
      </c>
      <c r="H31">
        <v>4.8</v>
      </c>
      <c r="I31">
        <v>0</v>
      </c>
      <c r="J31">
        <v>0</v>
      </c>
      <c r="K31">
        <v>1</v>
      </c>
      <c r="L31">
        <v>1</v>
      </c>
      <c r="M31">
        <v>2</v>
      </c>
      <c r="N31" t="s">
        <v>15</v>
      </c>
      <c r="R31" s="5"/>
    </row>
    <row r="32" spans="1:63" x14ac:dyDescent="0.25">
      <c r="A32">
        <v>100000</v>
      </c>
      <c r="B32" t="s">
        <v>26</v>
      </c>
      <c r="C32" t="s">
        <v>21</v>
      </c>
      <c r="D32">
        <v>7</v>
      </c>
      <c r="G32">
        <v>69.84</v>
      </c>
      <c r="H32">
        <v>26.2</v>
      </c>
      <c r="I32">
        <v>0</v>
      </c>
      <c r="J32">
        <v>0</v>
      </c>
      <c r="K32">
        <v>1</v>
      </c>
      <c r="L32">
        <v>1</v>
      </c>
      <c r="M32">
        <v>2</v>
      </c>
      <c r="N32" t="s">
        <v>15</v>
      </c>
      <c r="R32" s="5"/>
    </row>
    <row r="33" spans="1:18" x14ac:dyDescent="0.25">
      <c r="A33">
        <v>100000</v>
      </c>
      <c r="B33" t="s">
        <v>26</v>
      </c>
      <c r="C33" t="s">
        <v>18</v>
      </c>
      <c r="D33">
        <v>8</v>
      </c>
      <c r="G33">
        <v>23.98</v>
      </c>
      <c r="I33">
        <v>0</v>
      </c>
      <c r="J33">
        <v>0</v>
      </c>
      <c r="K33">
        <v>1</v>
      </c>
      <c r="L33">
        <v>0</v>
      </c>
      <c r="M33">
        <v>1</v>
      </c>
      <c r="N33" t="s">
        <v>15</v>
      </c>
      <c r="R33" s="5"/>
    </row>
    <row r="34" spans="1:18" x14ac:dyDescent="0.25">
      <c r="A34">
        <v>100000</v>
      </c>
      <c r="B34" t="s">
        <v>26</v>
      </c>
      <c r="C34" t="s">
        <v>25</v>
      </c>
      <c r="D34">
        <v>12</v>
      </c>
      <c r="G34">
        <v>14.86</v>
      </c>
      <c r="I34">
        <v>0</v>
      </c>
      <c r="J34">
        <v>0</v>
      </c>
      <c r="K34">
        <v>1</v>
      </c>
      <c r="L34">
        <v>0</v>
      </c>
      <c r="M34">
        <v>1</v>
      </c>
      <c r="N34" t="s">
        <v>15</v>
      </c>
      <c r="R34" s="5"/>
    </row>
    <row r="35" spans="1:18" x14ac:dyDescent="0.25">
      <c r="A35">
        <v>100000</v>
      </c>
      <c r="B35" t="s">
        <v>26</v>
      </c>
      <c r="C35" t="s">
        <v>29</v>
      </c>
      <c r="D35">
        <v>17</v>
      </c>
      <c r="E35">
        <v>145.08000000000001</v>
      </c>
      <c r="I35">
        <v>1</v>
      </c>
      <c r="J35">
        <v>0</v>
      </c>
      <c r="K35">
        <v>0</v>
      </c>
      <c r="L35">
        <v>0</v>
      </c>
      <c r="M35">
        <v>1</v>
      </c>
      <c r="N35" t="s">
        <v>15</v>
      </c>
      <c r="R35" s="5"/>
    </row>
    <row r="36" spans="1:18" x14ac:dyDescent="0.25">
      <c r="A36">
        <v>100000</v>
      </c>
      <c r="B36" t="s">
        <v>26</v>
      </c>
      <c r="C36" t="s">
        <v>14</v>
      </c>
      <c r="D36">
        <v>31</v>
      </c>
      <c r="H36">
        <v>179</v>
      </c>
      <c r="I36">
        <v>0</v>
      </c>
      <c r="J36">
        <v>0</v>
      </c>
      <c r="K36">
        <v>0</v>
      </c>
      <c r="L36">
        <v>1</v>
      </c>
      <c r="M36">
        <v>1</v>
      </c>
      <c r="N36" t="s">
        <v>15</v>
      </c>
      <c r="R36" s="5"/>
    </row>
    <row r="37" spans="1:18" x14ac:dyDescent="0.25">
      <c r="A37">
        <v>100000</v>
      </c>
      <c r="B37" t="s">
        <v>26</v>
      </c>
      <c r="C37" t="s">
        <v>23</v>
      </c>
      <c r="D37">
        <v>50</v>
      </c>
      <c r="E37">
        <v>48.98</v>
      </c>
      <c r="F37">
        <v>104.16</v>
      </c>
      <c r="G37">
        <v>62</v>
      </c>
      <c r="I37">
        <v>1</v>
      </c>
      <c r="J37">
        <v>1</v>
      </c>
      <c r="K37">
        <v>1</v>
      </c>
      <c r="L37">
        <v>0</v>
      </c>
      <c r="M37">
        <v>3</v>
      </c>
      <c r="N37" t="s">
        <v>20</v>
      </c>
      <c r="R37" s="5"/>
    </row>
    <row r="38" spans="1:18" ht="14.45" hidden="1" x14ac:dyDescent="0.3">
      <c r="A38">
        <v>100000</v>
      </c>
      <c r="B38" t="s">
        <v>26</v>
      </c>
      <c r="C38" t="s">
        <v>16</v>
      </c>
      <c r="D38">
        <v>88</v>
      </c>
      <c r="E38">
        <v>14.9</v>
      </c>
      <c r="G38">
        <v>0</v>
      </c>
      <c r="I38">
        <v>1</v>
      </c>
      <c r="J38">
        <v>0</v>
      </c>
      <c r="K38">
        <v>0</v>
      </c>
      <c r="L38">
        <v>0</v>
      </c>
      <c r="M38">
        <v>1</v>
      </c>
      <c r="N38" t="s">
        <v>15</v>
      </c>
      <c r="R38" s="5"/>
    </row>
    <row r="39" spans="1:18" ht="14.45" hidden="1" x14ac:dyDescent="0.3">
      <c r="A39">
        <v>100001</v>
      </c>
      <c r="B39" t="s">
        <v>30</v>
      </c>
      <c r="C39" t="s">
        <v>28</v>
      </c>
      <c r="D39">
        <v>3</v>
      </c>
      <c r="E39">
        <v>202.74</v>
      </c>
      <c r="I39">
        <v>1</v>
      </c>
      <c r="J39">
        <v>0</v>
      </c>
      <c r="K39">
        <v>0</v>
      </c>
      <c r="L39">
        <v>0</v>
      </c>
      <c r="M39">
        <v>1</v>
      </c>
      <c r="N39" t="s">
        <v>15</v>
      </c>
      <c r="R39" s="5"/>
    </row>
    <row r="40" spans="1:18" x14ac:dyDescent="0.25">
      <c r="A40">
        <v>100001</v>
      </c>
      <c r="B40" t="s">
        <v>30</v>
      </c>
      <c r="C40" t="s">
        <v>17</v>
      </c>
      <c r="D40">
        <v>4</v>
      </c>
      <c r="E40">
        <v>184.76</v>
      </c>
      <c r="F40">
        <v>129.36000000000001</v>
      </c>
      <c r="G40">
        <v>335.4</v>
      </c>
      <c r="I40">
        <v>1</v>
      </c>
      <c r="J40">
        <v>1</v>
      </c>
      <c r="K40">
        <v>1</v>
      </c>
      <c r="L40">
        <v>0</v>
      </c>
      <c r="M40">
        <v>3</v>
      </c>
      <c r="N40" t="s">
        <v>20</v>
      </c>
      <c r="R40" s="5"/>
    </row>
    <row r="41" spans="1:18" ht="14.45" hidden="1" x14ac:dyDescent="0.3">
      <c r="A41">
        <v>100001</v>
      </c>
      <c r="B41" t="s">
        <v>30</v>
      </c>
      <c r="C41" t="s">
        <v>19</v>
      </c>
      <c r="D41">
        <v>5</v>
      </c>
      <c r="G41">
        <v>134.04</v>
      </c>
      <c r="I41">
        <v>0</v>
      </c>
      <c r="J41">
        <v>0</v>
      </c>
      <c r="K41">
        <v>1</v>
      </c>
      <c r="L41">
        <v>0</v>
      </c>
      <c r="M41">
        <v>1</v>
      </c>
      <c r="N41" t="s">
        <v>15</v>
      </c>
      <c r="R41" s="5"/>
    </row>
    <row r="42" spans="1:18" x14ac:dyDescent="0.25">
      <c r="A42">
        <v>100001</v>
      </c>
      <c r="B42" t="s">
        <v>30</v>
      </c>
      <c r="C42" t="s">
        <v>21</v>
      </c>
      <c r="D42">
        <v>7</v>
      </c>
      <c r="F42">
        <v>714.93</v>
      </c>
      <c r="G42">
        <v>242.54</v>
      </c>
      <c r="H42">
        <v>367.02</v>
      </c>
      <c r="I42">
        <v>0</v>
      </c>
      <c r="J42">
        <v>1</v>
      </c>
      <c r="K42">
        <v>1</v>
      </c>
      <c r="L42">
        <v>1</v>
      </c>
      <c r="M42">
        <v>3</v>
      </c>
      <c r="N42" t="s">
        <v>20</v>
      </c>
      <c r="R42" s="5"/>
    </row>
    <row r="43" spans="1:18" x14ac:dyDescent="0.25">
      <c r="A43">
        <v>100001</v>
      </c>
      <c r="B43" t="s">
        <v>30</v>
      </c>
      <c r="C43" t="s">
        <v>18</v>
      </c>
      <c r="D43">
        <v>8</v>
      </c>
      <c r="E43">
        <v>3611.8</v>
      </c>
      <c r="F43">
        <v>4617.6000000000004</v>
      </c>
      <c r="G43">
        <v>3574</v>
      </c>
      <c r="H43">
        <v>2156</v>
      </c>
      <c r="I43">
        <v>1</v>
      </c>
      <c r="J43">
        <v>1</v>
      </c>
      <c r="K43">
        <v>1</v>
      </c>
      <c r="L43">
        <v>1</v>
      </c>
      <c r="M43">
        <v>4</v>
      </c>
      <c r="N43" t="s">
        <v>20</v>
      </c>
      <c r="R43" s="5"/>
    </row>
    <row r="44" spans="1:18" x14ac:dyDescent="0.25">
      <c r="A44">
        <v>100001</v>
      </c>
      <c r="B44" t="s">
        <v>30</v>
      </c>
      <c r="C44" t="s">
        <v>22</v>
      </c>
      <c r="D44">
        <v>9</v>
      </c>
      <c r="E44">
        <v>445.71</v>
      </c>
      <c r="F44">
        <v>1180</v>
      </c>
      <c r="G44">
        <v>346</v>
      </c>
      <c r="H44">
        <v>1357.4</v>
      </c>
      <c r="I44">
        <v>1</v>
      </c>
      <c r="J44">
        <v>1</v>
      </c>
      <c r="K44">
        <v>1</v>
      </c>
      <c r="L44">
        <v>1</v>
      </c>
      <c r="M44">
        <v>4</v>
      </c>
      <c r="N44" t="s">
        <v>20</v>
      </c>
      <c r="R44" s="5"/>
    </row>
    <row r="45" spans="1:18" ht="14.45" hidden="1" x14ac:dyDescent="0.3">
      <c r="A45">
        <v>100001</v>
      </c>
      <c r="B45" t="s">
        <v>30</v>
      </c>
      <c r="C45" t="s">
        <v>25</v>
      </c>
      <c r="D45">
        <v>12</v>
      </c>
      <c r="H45">
        <v>321.8</v>
      </c>
      <c r="I45">
        <v>0</v>
      </c>
      <c r="J45">
        <v>0</v>
      </c>
      <c r="K45">
        <v>0</v>
      </c>
      <c r="L45">
        <v>1</v>
      </c>
      <c r="M45">
        <v>1</v>
      </c>
      <c r="N45" t="s">
        <v>15</v>
      </c>
      <c r="R45" s="5"/>
    </row>
    <row r="46" spans="1:18" ht="14.45" hidden="1" x14ac:dyDescent="0.3">
      <c r="A46">
        <v>100001</v>
      </c>
      <c r="B46" t="s">
        <v>30</v>
      </c>
      <c r="C46" t="s">
        <v>31</v>
      </c>
      <c r="D46">
        <v>30</v>
      </c>
      <c r="E46">
        <v>647.5</v>
      </c>
      <c r="I46">
        <v>1</v>
      </c>
      <c r="J46">
        <v>0</v>
      </c>
      <c r="K46">
        <v>0</v>
      </c>
      <c r="L46">
        <v>0</v>
      </c>
      <c r="M46">
        <v>1</v>
      </c>
      <c r="N46" t="s">
        <v>15</v>
      </c>
      <c r="R46" s="5"/>
    </row>
    <row r="47" spans="1:18" ht="14.45" hidden="1" x14ac:dyDescent="0.3">
      <c r="A47">
        <v>100001</v>
      </c>
      <c r="B47" t="s">
        <v>30</v>
      </c>
      <c r="C47" t="s">
        <v>14</v>
      </c>
      <c r="D47">
        <v>31</v>
      </c>
      <c r="E47">
        <v>515.01</v>
      </c>
      <c r="I47">
        <v>1</v>
      </c>
      <c r="J47">
        <v>0</v>
      </c>
      <c r="K47">
        <v>0</v>
      </c>
      <c r="L47">
        <v>0</v>
      </c>
      <c r="M47">
        <v>1</v>
      </c>
      <c r="N47" t="s">
        <v>15</v>
      </c>
      <c r="R47" s="5"/>
    </row>
    <row r="48" spans="1:18" ht="14.45" hidden="1" x14ac:dyDescent="0.3">
      <c r="A48">
        <v>100001</v>
      </c>
      <c r="B48" t="s">
        <v>30</v>
      </c>
      <c r="C48" t="s">
        <v>32</v>
      </c>
      <c r="D48">
        <v>35</v>
      </c>
      <c r="E48">
        <v>1194.05</v>
      </c>
      <c r="G48">
        <v>1531.54</v>
      </c>
      <c r="I48">
        <v>1</v>
      </c>
      <c r="J48">
        <v>0</v>
      </c>
      <c r="K48">
        <v>1</v>
      </c>
      <c r="L48">
        <v>0</v>
      </c>
      <c r="M48">
        <v>2</v>
      </c>
      <c r="N48" t="s">
        <v>15</v>
      </c>
      <c r="R48" s="5"/>
    </row>
    <row r="49" spans="1:18" ht="14.45" hidden="1" x14ac:dyDescent="0.3">
      <c r="A49">
        <v>100001</v>
      </c>
      <c r="B49" t="s">
        <v>30</v>
      </c>
      <c r="C49" t="s">
        <v>33</v>
      </c>
      <c r="D49">
        <v>37</v>
      </c>
      <c r="H49">
        <v>123.8</v>
      </c>
      <c r="I49">
        <v>0</v>
      </c>
      <c r="J49">
        <v>0</v>
      </c>
      <c r="K49">
        <v>0</v>
      </c>
      <c r="L49">
        <v>1</v>
      </c>
      <c r="M49">
        <v>1</v>
      </c>
      <c r="N49" t="s">
        <v>15</v>
      </c>
      <c r="R49" s="5"/>
    </row>
    <row r="50" spans="1:18" ht="14.45" hidden="1" x14ac:dyDescent="0.3">
      <c r="A50">
        <v>100001</v>
      </c>
      <c r="B50" t="s">
        <v>30</v>
      </c>
      <c r="C50" t="s">
        <v>34</v>
      </c>
      <c r="D50">
        <v>60</v>
      </c>
      <c r="H50">
        <v>33.549999999999997</v>
      </c>
      <c r="I50">
        <v>0</v>
      </c>
      <c r="J50">
        <v>0</v>
      </c>
      <c r="K50">
        <v>0</v>
      </c>
      <c r="L50">
        <v>1</v>
      </c>
      <c r="M50">
        <v>1</v>
      </c>
      <c r="N50" t="s">
        <v>15</v>
      </c>
      <c r="R50" s="5"/>
    </row>
    <row r="51" spans="1:18" x14ac:dyDescent="0.25">
      <c r="A51">
        <v>100001</v>
      </c>
      <c r="B51" t="s">
        <v>30</v>
      </c>
      <c r="C51" t="s">
        <v>16</v>
      </c>
      <c r="D51">
        <v>88</v>
      </c>
      <c r="E51">
        <v>77.239999999999995</v>
      </c>
      <c r="F51">
        <v>198.57</v>
      </c>
      <c r="G51">
        <v>87</v>
      </c>
      <c r="H51">
        <v>20.5</v>
      </c>
      <c r="I51">
        <v>1</v>
      </c>
      <c r="J51">
        <v>1</v>
      </c>
      <c r="K51">
        <v>1</v>
      </c>
      <c r="L51">
        <v>1</v>
      </c>
      <c r="M51">
        <v>4</v>
      </c>
      <c r="N51" t="s">
        <v>20</v>
      </c>
      <c r="R51" s="5"/>
    </row>
    <row r="52" spans="1:18" x14ac:dyDescent="0.25">
      <c r="A52">
        <v>100003</v>
      </c>
      <c r="B52" t="s">
        <v>35</v>
      </c>
      <c r="C52" t="s">
        <v>36</v>
      </c>
      <c r="D52">
        <v>2</v>
      </c>
      <c r="E52">
        <v>858</v>
      </c>
      <c r="F52">
        <v>912</v>
      </c>
      <c r="G52">
        <v>983.2</v>
      </c>
      <c r="H52">
        <v>707.2</v>
      </c>
      <c r="I52">
        <v>1</v>
      </c>
      <c r="J52">
        <v>1</v>
      </c>
      <c r="K52">
        <v>1</v>
      </c>
      <c r="L52">
        <v>1</v>
      </c>
      <c r="M52">
        <v>4</v>
      </c>
      <c r="N52" t="s">
        <v>20</v>
      </c>
      <c r="R52" s="5"/>
    </row>
    <row r="53" spans="1:18" x14ac:dyDescent="0.25">
      <c r="A53">
        <v>100003</v>
      </c>
      <c r="B53" t="s">
        <v>35</v>
      </c>
      <c r="C53" t="s">
        <v>28</v>
      </c>
      <c r="D53">
        <v>3</v>
      </c>
      <c r="E53">
        <v>1141.6099999999999</v>
      </c>
      <c r="F53">
        <v>446.7</v>
      </c>
      <c r="G53">
        <v>973.06</v>
      </c>
      <c r="H53">
        <v>750.5</v>
      </c>
      <c r="I53">
        <v>1</v>
      </c>
      <c r="J53">
        <v>1</v>
      </c>
      <c r="K53">
        <v>1</v>
      </c>
      <c r="L53">
        <v>1</v>
      </c>
      <c r="M53">
        <v>4</v>
      </c>
      <c r="N53" t="s">
        <v>20</v>
      </c>
      <c r="R53" s="5"/>
    </row>
    <row r="54" spans="1:18" x14ac:dyDescent="0.25">
      <c r="A54">
        <v>100003</v>
      </c>
      <c r="B54" t="s">
        <v>35</v>
      </c>
      <c r="C54" t="s">
        <v>17</v>
      </c>
      <c r="D54">
        <v>4</v>
      </c>
      <c r="F54">
        <v>525.80999999999995</v>
      </c>
      <c r="G54">
        <v>776.15</v>
      </c>
      <c r="H54">
        <v>138.54</v>
      </c>
      <c r="I54">
        <v>0</v>
      </c>
      <c r="J54">
        <v>1</v>
      </c>
      <c r="K54">
        <v>1</v>
      </c>
      <c r="L54">
        <v>1</v>
      </c>
      <c r="M54">
        <v>3</v>
      </c>
      <c r="N54" t="s">
        <v>20</v>
      </c>
      <c r="R54" s="5"/>
    </row>
    <row r="55" spans="1:18" x14ac:dyDescent="0.25">
      <c r="A55">
        <v>100003</v>
      </c>
      <c r="B55" t="s">
        <v>35</v>
      </c>
      <c r="C55" t="s">
        <v>19</v>
      </c>
      <c r="D55">
        <v>5</v>
      </c>
      <c r="E55">
        <v>726.9</v>
      </c>
      <c r="F55">
        <v>995.71</v>
      </c>
      <c r="G55">
        <v>3511.1</v>
      </c>
      <c r="H55">
        <v>3485.14</v>
      </c>
      <c r="I55">
        <v>1</v>
      </c>
      <c r="J55">
        <v>1</v>
      </c>
      <c r="K55">
        <v>1</v>
      </c>
      <c r="L55">
        <v>1</v>
      </c>
      <c r="M55">
        <v>4</v>
      </c>
      <c r="N55" t="s">
        <v>20</v>
      </c>
      <c r="R55" s="5"/>
    </row>
    <row r="56" spans="1:18" x14ac:dyDescent="0.25">
      <c r="A56">
        <v>100003</v>
      </c>
      <c r="B56" t="s">
        <v>35</v>
      </c>
      <c r="C56" t="s">
        <v>21</v>
      </c>
      <c r="D56">
        <v>7</v>
      </c>
      <c r="E56">
        <v>84.68</v>
      </c>
      <c r="G56">
        <v>143.31</v>
      </c>
      <c r="H56">
        <v>187.37</v>
      </c>
      <c r="I56">
        <v>1</v>
      </c>
      <c r="J56">
        <v>0</v>
      </c>
      <c r="K56">
        <v>1</v>
      </c>
      <c r="L56">
        <v>1</v>
      </c>
      <c r="M56">
        <v>3</v>
      </c>
      <c r="N56" t="s">
        <v>20</v>
      </c>
      <c r="R56" s="5"/>
    </row>
    <row r="57" spans="1:18" x14ac:dyDescent="0.25">
      <c r="A57">
        <v>100003</v>
      </c>
      <c r="B57" t="s">
        <v>35</v>
      </c>
      <c r="C57" t="s">
        <v>18</v>
      </c>
      <c r="D57">
        <v>8</v>
      </c>
      <c r="E57">
        <v>437.3</v>
      </c>
      <c r="F57">
        <v>136</v>
      </c>
      <c r="G57">
        <v>287.38</v>
      </c>
      <c r="H57">
        <v>608.79999999999995</v>
      </c>
      <c r="I57">
        <v>1</v>
      </c>
      <c r="J57">
        <v>1</v>
      </c>
      <c r="K57">
        <v>1</v>
      </c>
      <c r="L57">
        <v>1</v>
      </c>
      <c r="M57">
        <v>4</v>
      </c>
      <c r="N57" t="s">
        <v>20</v>
      </c>
      <c r="R57" s="5"/>
    </row>
    <row r="58" spans="1:18" ht="14.45" hidden="1" x14ac:dyDescent="0.3">
      <c r="A58">
        <v>100003</v>
      </c>
      <c r="B58" t="s">
        <v>35</v>
      </c>
      <c r="C58" t="s">
        <v>37</v>
      </c>
      <c r="D58">
        <v>18</v>
      </c>
      <c r="E58">
        <v>120.01</v>
      </c>
      <c r="I58">
        <v>1</v>
      </c>
      <c r="J58">
        <v>0</v>
      </c>
      <c r="K58">
        <v>0</v>
      </c>
      <c r="L58">
        <v>0</v>
      </c>
      <c r="M58">
        <v>1</v>
      </c>
      <c r="N58" t="s">
        <v>15</v>
      </c>
      <c r="R58" s="5"/>
    </row>
    <row r="59" spans="1:18" ht="14.45" hidden="1" x14ac:dyDescent="0.3">
      <c r="A59">
        <v>100003</v>
      </c>
      <c r="B59" t="s">
        <v>35</v>
      </c>
      <c r="C59" t="s">
        <v>31</v>
      </c>
      <c r="D59">
        <v>30</v>
      </c>
      <c r="E59">
        <v>163.5</v>
      </c>
      <c r="I59">
        <v>1</v>
      </c>
      <c r="J59">
        <v>0</v>
      </c>
      <c r="K59">
        <v>0</v>
      </c>
      <c r="L59">
        <v>0</v>
      </c>
      <c r="M59">
        <v>1</v>
      </c>
      <c r="N59" t="s">
        <v>15</v>
      </c>
      <c r="R59" s="5"/>
    </row>
    <row r="60" spans="1:18" ht="14.45" hidden="1" x14ac:dyDescent="0.3">
      <c r="A60">
        <v>100003</v>
      </c>
      <c r="B60" t="s">
        <v>35</v>
      </c>
      <c r="C60" t="s">
        <v>16</v>
      </c>
      <c r="D60">
        <v>88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 t="s">
        <v>15</v>
      </c>
      <c r="R60" s="5"/>
    </row>
    <row r="61" spans="1:18" ht="14.45" hidden="1" x14ac:dyDescent="0.3">
      <c r="A61">
        <v>100008</v>
      </c>
      <c r="B61" t="s">
        <v>38</v>
      </c>
      <c r="C61" t="s">
        <v>27</v>
      </c>
      <c r="D61">
        <v>1</v>
      </c>
      <c r="F61">
        <v>163.6</v>
      </c>
      <c r="I61">
        <v>0</v>
      </c>
      <c r="J61">
        <v>1</v>
      </c>
      <c r="K61">
        <v>0</v>
      </c>
      <c r="L61">
        <v>0</v>
      </c>
      <c r="M61">
        <v>1</v>
      </c>
      <c r="N61" t="s">
        <v>15</v>
      </c>
      <c r="R61" s="5"/>
    </row>
    <row r="62" spans="1:18" x14ac:dyDescent="0.25">
      <c r="A62">
        <v>100008</v>
      </c>
      <c r="B62" t="s">
        <v>38</v>
      </c>
      <c r="C62" t="s">
        <v>36</v>
      </c>
      <c r="D62">
        <v>2</v>
      </c>
      <c r="E62">
        <v>220</v>
      </c>
      <c r="F62">
        <v>150.80000000000001</v>
      </c>
      <c r="G62">
        <v>304</v>
      </c>
      <c r="I62">
        <v>1</v>
      </c>
      <c r="J62">
        <v>1</v>
      </c>
      <c r="K62">
        <v>1</v>
      </c>
      <c r="L62">
        <v>0</v>
      </c>
      <c r="M62">
        <v>3</v>
      </c>
      <c r="N62" t="s">
        <v>20</v>
      </c>
      <c r="R62" s="5"/>
    </row>
    <row r="63" spans="1:18" x14ac:dyDescent="0.25">
      <c r="A63">
        <v>100008</v>
      </c>
      <c r="B63" t="s">
        <v>38</v>
      </c>
      <c r="C63" t="s">
        <v>28</v>
      </c>
      <c r="D63">
        <v>3</v>
      </c>
      <c r="E63">
        <v>247.28</v>
      </c>
      <c r="F63">
        <v>547.59</v>
      </c>
      <c r="G63">
        <v>59.74</v>
      </c>
      <c r="H63">
        <v>200.62</v>
      </c>
      <c r="I63">
        <v>1</v>
      </c>
      <c r="J63">
        <v>1</v>
      </c>
      <c r="K63">
        <v>1</v>
      </c>
      <c r="L63">
        <v>1</v>
      </c>
      <c r="M63">
        <v>4</v>
      </c>
      <c r="N63" t="s">
        <v>20</v>
      </c>
      <c r="R63" s="5"/>
    </row>
    <row r="64" spans="1:18" x14ac:dyDescent="0.25">
      <c r="A64">
        <v>100008</v>
      </c>
      <c r="B64" t="s">
        <v>38</v>
      </c>
      <c r="C64" t="s">
        <v>17</v>
      </c>
      <c r="D64">
        <v>4</v>
      </c>
      <c r="E64">
        <v>977.15</v>
      </c>
      <c r="F64">
        <v>1928.91</v>
      </c>
      <c r="G64">
        <v>380.75</v>
      </c>
      <c r="H64">
        <v>1474.2</v>
      </c>
      <c r="I64">
        <v>1</v>
      </c>
      <c r="J64">
        <v>1</v>
      </c>
      <c r="K64">
        <v>1</v>
      </c>
      <c r="L64">
        <v>1</v>
      </c>
      <c r="M64">
        <v>4</v>
      </c>
      <c r="N64" t="s">
        <v>20</v>
      </c>
      <c r="R64" s="5"/>
    </row>
    <row r="65" spans="1:18" x14ac:dyDescent="0.25">
      <c r="A65">
        <v>100008</v>
      </c>
      <c r="B65" t="s">
        <v>38</v>
      </c>
      <c r="C65" t="s">
        <v>19</v>
      </c>
      <c r="D65">
        <v>5</v>
      </c>
      <c r="E65">
        <v>3903.4</v>
      </c>
      <c r="F65">
        <v>2612.37</v>
      </c>
      <c r="G65">
        <v>4102.04</v>
      </c>
      <c r="H65">
        <v>4212.46</v>
      </c>
      <c r="I65">
        <v>1</v>
      </c>
      <c r="J65">
        <v>1</v>
      </c>
      <c r="K65">
        <v>1</v>
      </c>
      <c r="L65">
        <v>1</v>
      </c>
      <c r="M65">
        <v>4</v>
      </c>
      <c r="N65" t="s">
        <v>20</v>
      </c>
      <c r="R65" s="5"/>
    </row>
    <row r="66" spans="1:18" ht="14.45" hidden="1" x14ac:dyDescent="0.3">
      <c r="A66">
        <v>100008</v>
      </c>
      <c r="B66" t="s">
        <v>38</v>
      </c>
      <c r="C66" t="s">
        <v>24</v>
      </c>
      <c r="D66">
        <v>15</v>
      </c>
      <c r="E66">
        <v>246.71</v>
      </c>
      <c r="H66">
        <v>51.6</v>
      </c>
      <c r="I66">
        <v>1</v>
      </c>
      <c r="J66">
        <v>0</v>
      </c>
      <c r="K66">
        <v>0</v>
      </c>
      <c r="L66">
        <v>1</v>
      </c>
      <c r="M66">
        <v>2</v>
      </c>
      <c r="N66" t="s">
        <v>15</v>
      </c>
      <c r="P66" s="1">
        <v>2</v>
      </c>
      <c r="Q66" s="6"/>
      <c r="R66" s="5"/>
    </row>
    <row r="67" spans="1:18" ht="14.45" hidden="1" x14ac:dyDescent="0.3">
      <c r="A67">
        <v>100008</v>
      </c>
      <c r="B67" t="s">
        <v>38</v>
      </c>
      <c r="C67" t="s">
        <v>14</v>
      </c>
      <c r="D67">
        <v>31</v>
      </c>
      <c r="E67">
        <v>2285</v>
      </c>
      <c r="I67">
        <v>1</v>
      </c>
      <c r="J67">
        <v>0</v>
      </c>
      <c r="K67">
        <v>0</v>
      </c>
      <c r="L67">
        <v>0</v>
      </c>
      <c r="M67">
        <v>1</v>
      </c>
      <c r="N67" t="s">
        <v>15</v>
      </c>
      <c r="P67" s="1">
        <v>4</v>
      </c>
      <c r="Q67" s="6"/>
      <c r="R67" s="5"/>
    </row>
    <row r="68" spans="1:18" ht="14.45" hidden="1" x14ac:dyDescent="0.3">
      <c r="A68">
        <v>100008</v>
      </c>
      <c r="B68" t="s">
        <v>38</v>
      </c>
      <c r="C68" t="s">
        <v>39</v>
      </c>
      <c r="D68">
        <v>32</v>
      </c>
      <c r="H68">
        <v>6.9</v>
      </c>
      <c r="I68">
        <v>0</v>
      </c>
      <c r="J68">
        <v>0</v>
      </c>
      <c r="K68">
        <v>0</v>
      </c>
      <c r="L68">
        <v>1</v>
      </c>
      <c r="M68">
        <v>1</v>
      </c>
      <c r="N68" t="s">
        <v>15</v>
      </c>
      <c r="P68" s="1">
        <v>5</v>
      </c>
      <c r="Q68" s="6"/>
      <c r="R68" s="5"/>
    </row>
    <row r="69" spans="1:18" ht="14.45" hidden="1" x14ac:dyDescent="0.3">
      <c r="A69">
        <v>100008</v>
      </c>
      <c r="B69" t="s">
        <v>38</v>
      </c>
      <c r="C69" t="s">
        <v>40</v>
      </c>
      <c r="D69">
        <v>34</v>
      </c>
      <c r="E69">
        <v>658</v>
      </c>
      <c r="I69">
        <v>1</v>
      </c>
      <c r="J69">
        <v>0</v>
      </c>
      <c r="K69">
        <v>0</v>
      </c>
      <c r="L69">
        <v>0</v>
      </c>
      <c r="M69">
        <v>1</v>
      </c>
      <c r="N69" t="s">
        <v>15</v>
      </c>
      <c r="P69" s="1">
        <v>6</v>
      </c>
      <c r="Q69" s="6"/>
      <c r="R69" s="5"/>
    </row>
    <row r="70" spans="1:18" ht="14.45" hidden="1" x14ac:dyDescent="0.3">
      <c r="A70">
        <v>100008</v>
      </c>
      <c r="B70" t="s">
        <v>38</v>
      </c>
      <c r="C70" t="s">
        <v>32</v>
      </c>
      <c r="D70">
        <v>35</v>
      </c>
      <c r="G70">
        <v>417</v>
      </c>
      <c r="I70">
        <v>0</v>
      </c>
      <c r="J70">
        <v>0</v>
      </c>
      <c r="K70">
        <v>1</v>
      </c>
      <c r="L70">
        <v>0</v>
      </c>
      <c r="M70">
        <v>1</v>
      </c>
      <c r="N70" t="s">
        <v>15</v>
      </c>
      <c r="P70" s="1">
        <v>7</v>
      </c>
      <c r="Q70" s="6"/>
      <c r="R70" s="5"/>
    </row>
    <row r="71" spans="1:18" ht="14.45" hidden="1" x14ac:dyDescent="0.3">
      <c r="A71">
        <v>100008</v>
      </c>
      <c r="B71" t="s">
        <v>38</v>
      </c>
      <c r="C71" t="s">
        <v>41</v>
      </c>
      <c r="D71">
        <v>36</v>
      </c>
      <c r="F71">
        <v>1093.08</v>
      </c>
      <c r="I71">
        <v>0</v>
      </c>
      <c r="J71">
        <v>1</v>
      </c>
      <c r="K71">
        <v>0</v>
      </c>
      <c r="L71">
        <v>0</v>
      </c>
      <c r="M71">
        <v>1</v>
      </c>
      <c r="N71" t="s">
        <v>15</v>
      </c>
      <c r="P71" s="1">
        <v>8</v>
      </c>
      <c r="Q71" s="6"/>
      <c r="R71" s="5"/>
    </row>
    <row r="72" spans="1:18" ht="14.45" hidden="1" x14ac:dyDescent="0.3">
      <c r="A72">
        <v>100008</v>
      </c>
      <c r="B72" t="s">
        <v>38</v>
      </c>
      <c r="C72" t="s">
        <v>23</v>
      </c>
      <c r="D72">
        <v>50</v>
      </c>
      <c r="G72">
        <v>62</v>
      </c>
      <c r="I72">
        <v>0</v>
      </c>
      <c r="J72">
        <v>0</v>
      </c>
      <c r="K72">
        <v>1</v>
      </c>
      <c r="L72">
        <v>0</v>
      </c>
      <c r="M72">
        <v>1</v>
      </c>
      <c r="N72" t="s">
        <v>15</v>
      </c>
      <c r="P72" s="1">
        <v>9</v>
      </c>
      <c r="Q72" s="6"/>
      <c r="R72" s="5"/>
    </row>
    <row r="73" spans="1:18" ht="14.45" hidden="1" x14ac:dyDescent="0.3">
      <c r="A73">
        <v>100008</v>
      </c>
      <c r="B73" t="s">
        <v>38</v>
      </c>
      <c r="C73" t="s">
        <v>42</v>
      </c>
      <c r="D73">
        <v>99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 t="s">
        <v>15</v>
      </c>
      <c r="P73" s="1">
        <v>11</v>
      </c>
      <c r="Q73" s="6"/>
      <c r="R73" s="5"/>
    </row>
    <row r="74" spans="1:18" ht="14.45" hidden="1" x14ac:dyDescent="0.3">
      <c r="A74">
        <v>100011</v>
      </c>
      <c r="B74" t="s">
        <v>43</v>
      </c>
      <c r="C74" t="s">
        <v>21</v>
      </c>
      <c r="D74">
        <v>7</v>
      </c>
      <c r="E74">
        <v>96.55</v>
      </c>
      <c r="I74">
        <v>1</v>
      </c>
      <c r="J74">
        <v>0</v>
      </c>
      <c r="K74">
        <v>0</v>
      </c>
      <c r="L74">
        <v>0</v>
      </c>
      <c r="M74">
        <v>1</v>
      </c>
      <c r="N74" t="s">
        <v>15</v>
      </c>
      <c r="P74" s="1">
        <v>14</v>
      </c>
      <c r="Q74" s="6"/>
      <c r="R74" s="5"/>
    </row>
    <row r="75" spans="1:18" ht="14.45" hidden="1" x14ac:dyDescent="0.3">
      <c r="A75">
        <v>100011</v>
      </c>
      <c r="B75" t="s">
        <v>43</v>
      </c>
      <c r="C75" t="s">
        <v>25</v>
      </c>
      <c r="D75">
        <v>12</v>
      </c>
      <c r="G75">
        <v>233.72</v>
      </c>
      <c r="I75">
        <v>0</v>
      </c>
      <c r="J75">
        <v>0</v>
      </c>
      <c r="K75">
        <v>1</v>
      </c>
      <c r="L75">
        <v>0</v>
      </c>
      <c r="M75">
        <v>1</v>
      </c>
      <c r="N75" t="s">
        <v>15</v>
      </c>
      <c r="P75" s="1">
        <v>16</v>
      </c>
      <c r="Q75" s="6"/>
      <c r="R75" s="5"/>
    </row>
    <row r="76" spans="1:18" ht="14.45" hidden="1" x14ac:dyDescent="0.3">
      <c r="A76">
        <v>100011</v>
      </c>
      <c r="B76" t="s">
        <v>43</v>
      </c>
      <c r="C76" t="s">
        <v>29</v>
      </c>
      <c r="D76">
        <v>17</v>
      </c>
      <c r="F76">
        <v>117</v>
      </c>
      <c r="G76">
        <v>467.09</v>
      </c>
      <c r="I76">
        <v>0</v>
      </c>
      <c r="J76">
        <v>1</v>
      </c>
      <c r="K76">
        <v>1</v>
      </c>
      <c r="L76">
        <v>0</v>
      </c>
      <c r="M76">
        <v>2</v>
      </c>
      <c r="N76" t="s">
        <v>15</v>
      </c>
      <c r="P76" s="1">
        <v>17</v>
      </c>
      <c r="Q76" s="6"/>
      <c r="R76" s="5"/>
    </row>
    <row r="77" spans="1:18" ht="14.45" hidden="1" x14ac:dyDescent="0.3">
      <c r="A77">
        <v>100011</v>
      </c>
      <c r="B77" t="s">
        <v>43</v>
      </c>
      <c r="C77" t="s">
        <v>31</v>
      </c>
      <c r="D77">
        <v>30</v>
      </c>
      <c r="G77">
        <v>130.06</v>
      </c>
      <c r="H77">
        <v>338</v>
      </c>
      <c r="I77">
        <v>0</v>
      </c>
      <c r="J77">
        <v>0</v>
      </c>
      <c r="K77">
        <v>1</v>
      </c>
      <c r="L77">
        <v>1</v>
      </c>
      <c r="M77">
        <v>2</v>
      </c>
      <c r="N77" t="s">
        <v>15</v>
      </c>
      <c r="P77" s="1">
        <v>18</v>
      </c>
      <c r="Q77" s="6"/>
      <c r="R77" s="5"/>
    </row>
    <row r="78" spans="1:18" ht="14.45" hidden="1" x14ac:dyDescent="0.3">
      <c r="A78">
        <v>100011</v>
      </c>
      <c r="B78" t="s">
        <v>43</v>
      </c>
      <c r="C78" t="s">
        <v>44</v>
      </c>
      <c r="D78">
        <v>46</v>
      </c>
      <c r="H78">
        <v>386.1</v>
      </c>
      <c r="I78">
        <v>0</v>
      </c>
      <c r="J78">
        <v>0</v>
      </c>
      <c r="K78">
        <v>0</v>
      </c>
      <c r="L78">
        <v>1</v>
      </c>
      <c r="M78">
        <v>1</v>
      </c>
      <c r="N78" t="s">
        <v>15</v>
      </c>
      <c r="P78" s="1">
        <v>19</v>
      </c>
      <c r="Q78" s="6"/>
      <c r="R78" s="5"/>
    </row>
    <row r="79" spans="1:18" ht="14.45" hidden="1" x14ac:dyDescent="0.3">
      <c r="A79">
        <v>100011</v>
      </c>
      <c r="B79" t="s">
        <v>43</v>
      </c>
      <c r="C79" t="s">
        <v>16</v>
      </c>
      <c r="D79">
        <v>88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 t="s">
        <v>15</v>
      </c>
      <c r="P79" s="1">
        <v>20</v>
      </c>
      <c r="Q79" s="6"/>
      <c r="R79" s="5"/>
    </row>
    <row r="80" spans="1:18" ht="14.45" hidden="1" x14ac:dyDescent="0.3">
      <c r="A80">
        <v>100014</v>
      </c>
      <c r="B80" t="s">
        <v>45</v>
      </c>
      <c r="C80" t="s">
        <v>24</v>
      </c>
      <c r="D80">
        <v>15</v>
      </c>
      <c r="G80">
        <v>37.82</v>
      </c>
      <c r="I80">
        <v>0</v>
      </c>
      <c r="J80">
        <v>0</v>
      </c>
      <c r="K80">
        <v>1</v>
      </c>
      <c r="L80">
        <v>0</v>
      </c>
      <c r="M80">
        <v>1</v>
      </c>
      <c r="N80" t="s">
        <v>15</v>
      </c>
      <c r="P80" s="1">
        <v>21</v>
      </c>
      <c r="Q80" s="6"/>
      <c r="R80" s="5"/>
    </row>
    <row r="81" spans="1:18" ht="14.45" hidden="1" x14ac:dyDescent="0.3">
      <c r="A81">
        <v>100014</v>
      </c>
      <c r="B81" t="s">
        <v>45</v>
      </c>
      <c r="C81" t="s">
        <v>16</v>
      </c>
      <c r="D81">
        <v>88</v>
      </c>
      <c r="G81">
        <v>9</v>
      </c>
      <c r="I81">
        <v>0</v>
      </c>
      <c r="J81">
        <v>0</v>
      </c>
      <c r="K81">
        <v>1</v>
      </c>
      <c r="L81">
        <v>0</v>
      </c>
      <c r="M81">
        <v>1</v>
      </c>
      <c r="N81" t="s">
        <v>15</v>
      </c>
      <c r="P81" s="1">
        <v>22</v>
      </c>
      <c r="Q81" s="6"/>
      <c r="R81" s="5"/>
    </row>
    <row r="82" spans="1:18" ht="14.45" hidden="1" x14ac:dyDescent="0.3">
      <c r="A82">
        <v>100018</v>
      </c>
      <c r="B82" t="s">
        <v>46</v>
      </c>
      <c r="C82" t="s">
        <v>25</v>
      </c>
      <c r="D82">
        <v>12</v>
      </c>
      <c r="F82">
        <v>85.91</v>
      </c>
      <c r="G82">
        <v>73.599999999999994</v>
      </c>
      <c r="I82">
        <v>0</v>
      </c>
      <c r="J82">
        <v>1</v>
      </c>
      <c r="K82">
        <v>1</v>
      </c>
      <c r="L82">
        <v>0</v>
      </c>
      <c r="M82">
        <v>2</v>
      </c>
      <c r="N82" t="s">
        <v>15</v>
      </c>
      <c r="P82" s="1">
        <v>32</v>
      </c>
      <c r="Q82" s="6"/>
      <c r="R82" s="5"/>
    </row>
    <row r="83" spans="1:18" ht="14.45" hidden="1" x14ac:dyDescent="0.3">
      <c r="A83">
        <v>100018</v>
      </c>
      <c r="B83" t="s">
        <v>46</v>
      </c>
      <c r="C83" t="s">
        <v>48</v>
      </c>
      <c r="D83">
        <v>13</v>
      </c>
      <c r="E83">
        <v>30.63</v>
      </c>
      <c r="I83">
        <v>1</v>
      </c>
      <c r="J83">
        <v>0</v>
      </c>
      <c r="K83">
        <v>0</v>
      </c>
      <c r="L83">
        <v>0</v>
      </c>
      <c r="M83">
        <v>1</v>
      </c>
      <c r="N83" t="s">
        <v>15</v>
      </c>
      <c r="P83" s="1">
        <v>33</v>
      </c>
      <c r="Q83" s="6"/>
      <c r="R83" s="5"/>
    </row>
    <row r="84" spans="1:18" ht="14.45" hidden="1" x14ac:dyDescent="0.3">
      <c r="A84">
        <v>100018</v>
      </c>
      <c r="B84" t="s">
        <v>46</v>
      </c>
      <c r="C84" t="s">
        <v>49</v>
      </c>
      <c r="D84">
        <v>14</v>
      </c>
      <c r="E84">
        <v>68</v>
      </c>
      <c r="I84">
        <v>1</v>
      </c>
      <c r="J84">
        <v>0</v>
      </c>
      <c r="K84">
        <v>0</v>
      </c>
      <c r="L84">
        <v>0</v>
      </c>
      <c r="M84">
        <v>1</v>
      </c>
      <c r="N84" t="s">
        <v>15</v>
      </c>
      <c r="P84" s="1">
        <v>34</v>
      </c>
      <c r="Q84" s="6"/>
      <c r="R84" s="5"/>
    </row>
    <row r="85" spans="1:18" ht="14.45" hidden="1" x14ac:dyDescent="0.3">
      <c r="A85">
        <v>100018</v>
      </c>
      <c r="B85" t="s">
        <v>46</v>
      </c>
      <c r="C85" t="s">
        <v>50</v>
      </c>
      <c r="D85">
        <v>16</v>
      </c>
      <c r="E85">
        <v>157.94999999999999</v>
      </c>
      <c r="I85">
        <v>1</v>
      </c>
      <c r="J85">
        <v>0</v>
      </c>
      <c r="K85">
        <v>0</v>
      </c>
      <c r="L85">
        <v>0</v>
      </c>
      <c r="M85">
        <v>1</v>
      </c>
      <c r="N85" t="s">
        <v>15</v>
      </c>
      <c r="P85" s="1">
        <v>36</v>
      </c>
      <c r="Q85" s="6"/>
      <c r="R85" s="5"/>
    </row>
    <row r="86" spans="1:18" ht="14.45" hidden="1" x14ac:dyDescent="0.3">
      <c r="A86">
        <v>100018</v>
      </c>
      <c r="B86" t="s">
        <v>46</v>
      </c>
      <c r="C86" t="s">
        <v>31</v>
      </c>
      <c r="D86">
        <v>30</v>
      </c>
      <c r="E86">
        <v>183.9</v>
      </c>
      <c r="H86">
        <v>80</v>
      </c>
      <c r="I86">
        <v>1</v>
      </c>
      <c r="J86">
        <v>0</v>
      </c>
      <c r="K86">
        <v>0</v>
      </c>
      <c r="L86">
        <v>1</v>
      </c>
      <c r="M86">
        <v>2</v>
      </c>
      <c r="N86" t="s">
        <v>15</v>
      </c>
      <c r="P86" s="1">
        <v>38</v>
      </c>
      <c r="Q86" s="6"/>
      <c r="R86" s="5"/>
    </row>
    <row r="87" spans="1:18" ht="14.45" hidden="1" x14ac:dyDescent="0.3">
      <c r="A87">
        <v>100018</v>
      </c>
      <c r="B87" t="s">
        <v>46</v>
      </c>
      <c r="C87" t="s">
        <v>14</v>
      </c>
      <c r="D87">
        <v>31</v>
      </c>
      <c r="E87">
        <v>197.35</v>
      </c>
      <c r="H87">
        <v>3699.28</v>
      </c>
      <c r="I87">
        <v>1</v>
      </c>
      <c r="J87">
        <v>0</v>
      </c>
      <c r="K87">
        <v>0</v>
      </c>
      <c r="L87">
        <v>1</v>
      </c>
      <c r="M87">
        <v>2</v>
      </c>
      <c r="N87" t="s">
        <v>15</v>
      </c>
      <c r="P87" s="1">
        <v>39</v>
      </c>
      <c r="Q87" s="6"/>
      <c r="R87" s="5"/>
    </row>
    <row r="88" spans="1:18" ht="14.45" hidden="1" x14ac:dyDescent="0.3">
      <c r="A88">
        <v>100018</v>
      </c>
      <c r="B88" t="s">
        <v>46</v>
      </c>
      <c r="C88" t="s">
        <v>33</v>
      </c>
      <c r="D88">
        <v>37</v>
      </c>
      <c r="E88">
        <v>325.39</v>
      </c>
      <c r="I88">
        <v>1</v>
      </c>
      <c r="J88">
        <v>0</v>
      </c>
      <c r="K88">
        <v>0</v>
      </c>
      <c r="L88">
        <v>0</v>
      </c>
      <c r="M88">
        <v>1</v>
      </c>
      <c r="N88" t="s">
        <v>15</v>
      </c>
      <c r="P88" s="1">
        <v>40</v>
      </c>
      <c r="Q88" s="6"/>
      <c r="R88" s="5"/>
    </row>
    <row r="89" spans="1:18" ht="14.45" hidden="1" x14ac:dyDescent="0.3">
      <c r="A89">
        <v>100018</v>
      </c>
      <c r="B89" t="s">
        <v>46</v>
      </c>
      <c r="C89" t="s">
        <v>16</v>
      </c>
      <c r="D89">
        <v>88</v>
      </c>
      <c r="E89">
        <v>8.6999999999999993</v>
      </c>
      <c r="F89">
        <v>20.7</v>
      </c>
      <c r="G89">
        <v>0</v>
      </c>
      <c r="H89">
        <v>0</v>
      </c>
      <c r="I89">
        <v>1</v>
      </c>
      <c r="J89">
        <v>1</v>
      </c>
      <c r="K89">
        <v>0</v>
      </c>
      <c r="L89">
        <v>0</v>
      </c>
      <c r="M89">
        <v>2</v>
      </c>
      <c r="N89" t="s">
        <v>15</v>
      </c>
      <c r="P89" s="1">
        <v>42</v>
      </c>
      <c r="Q89" s="6"/>
      <c r="R89" s="5"/>
    </row>
    <row r="90" spans="1:18" ht="14.45" hidden="1" x14ac:dyDescent="0.3">
      <c r="A90">
        <v>100021</v>
      </c>
      <c r="B90" t="s">
        <v>51</v>
      </c>
      <c r="C90" t="s">
        <v>22</v>
      </c>
      <c r="D90">
        <v>9</v>
      </c>
      <c r="E90">
        <v>0</v>
      </c>
      <c r="G90">
        <v>39.1</v>
      </c>
      <c r="H90">
        <v>40.25</v>
      </c>
      <c r="I90">
        <v>0</v>
      </c>
      <c r="J90">
        <v>0</v>
      </c>
      <c r="K90">
        <v>1</v>
      </c>
      <c r="L90">
        <v>1</v>
      </c>
      <c r="M90">
        <v>2</v>
      </c>
      <c r="N90" t="s">
        <v>15</v>
      </c>
      <c r="P90" s="1">
        <v>47</v>
      </c>
      <c r="Q90" s="6"/>
      <c r="R90" s="5"/>
    </row>
    <row r="91" spans="1:18" ht="14.45" hidden="1" x14ac:dyDescent="0.3">
      <c r="A91">
        <v>100021</v>
      </c>
      <c r="B91" t="s">
        <v>51</v>
      </c>
      <c r="C91" t="s">
        <v>25</v>
      </c>
      <c r="D91">
        <v>12</v>
      </c>
      <c r="E91">
        <v>74.11</v>
      </c>
      <c r="F91">
        <v>14.88</v>
      </c>
      <c r="I91">
        <v>1</v>
      </c>
      <c r="J91">
        <v>1</v>
      </c>
      <c r="K91">
        <v>0</v>
      </c>
      <c r="L91">
        <v>0</v>
      </c>
      <c r="M91">
        <v>2</v>
      </c>
      <c r="N91" t="s">
        <v>15</v>
      </c>
      <c r="P91" s="1">
        <v>50</v>
      </c>
      <c r="Q91" s="6"/>
      <c r="R91" s="5"/>
    </row>
    <row r="92" spans="1:18" ht="14.45" hidden="1" x14ac:dyDescent="0.3">
      <c r="A92">
        <v>100021</v>
      </c>
      <c r="B92" t="s">
        <v>51</v>
      </c>
      <c r="C92" t="s">
        <v>31</v>
      </c>
      <c r="D92">
        <v>30</v>
      </c>
      <c r="E92">
        <v>31.33</v>
      </c>
      <c r="I92">
        <v>1</v>
      </c>
      <c r="J92">
        <v>0</v>
      </c>
      <c r="K92">
        <v>0</v>
      </c>
      <c r="L92">
        <v>0</v>
      </c>
      <c r="M92">
        <v>1</v>
      </c>
      <c r="N92" t="s">
        <v>15</v>
      </c>
      <c r="P92" s="1">
        <v>51</v>
      </c>
      <c r="Q92" s="6"/>
      <c r="R92" s="5"/>
    </row>
    <row r="93" spans="1:18" ht="14.45" hidden="1" x14ac:dyDescent="0.3">
      <c r="A93">
        <v>100021</v>
      </c>
      <c r="B93" t="s">
        <v>51</v>
      </c>
      <c r="C93" t="s">
        <v>23</v>
      </c>
      <c r="D93">
        <v>50</v>
      </c>
      <c r="G93">
        <v>124</v>
      </c>
      <c r="H93">
        <v>40.6</v>
      </c>
      <c r="I93">
        <v>0</v>
      </c>
      <c r="J93">
        <v>0</v>
      </c>
      <c r="K93">
        <v>1</v>
      </c>
      <c r="L93">
        <v>1</v>
      </c>
      <c r="M93">
        <v>2</v>
      </c>
      <c r="N93" t="s">
        <v>15</v>
      </c>
      <c r="P93" s="1">
        <v>60</v>
      </c>
      <c r="Q93" s="6"/>
      <c r="R93" s="5"/>
    </row>
    <row r="94" spans="1:18" ht="14.45" hidden="1" x14ac:dyDescent="0.3">
      <c r="A94">
        <v>100021</v>
      </c>
      <c r="B94" t="s">
        <v>51</v>
      </c>
      <c r="C94" t="s">
        <v>34</v>
      </c>
      <c r="D94">
        <v>60</v>
      </c>
      <c r="F94">
        <v>42.8</v>
      </c>
      <c r="I94">
        <v>0</v>
      </c>
      <c r="J94">
        <v>1</v>
      </c>
      <c r="K94">
        <v>0</v>
      </c>
      <c r="L94">
        <v>0</v>
      </c>
      <c r="M94">
        <v>1</v>
      </c>
      <c r="N94" t="s">
        <v>15</v>
      </c>
      <c r="P94" s="1">
        <v>80</v>
      </c>
      <c r="Q94" s="6"/>
      <c r="R94" s="5"/>
    </row>
    <row r="95" spans="1:18" ht="14.45" hidden="1" x14ac:dyDescent="0.3">
      <c r="A95">
        <v>100021</v>
      </c>
      <c r="B95" t="s">
        <v>51</v>
      </c>
      <c r="C95" t="s">
        <v>16</v>
      </c>
      <c r="D95">
        <v>88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 t="s">
        <v>15</v>
      </c>
      <c r="P95" s="1">
        <v>88</v>
      </c>
      <c r="Q95" s="6"/>
      <c r="R95" s="5"/>
    </row>
    <row r="96" spans="1:18" ht="14.45" hidden="1" x14ac:dyDescent="0.3">
      <c r="A96">
        <v>100027</v>
      </c>
      <c r="B96" t="s">
        <v>52</v>
      </c>
      <c r="C96" t="s">
        <v>28</v>
      </c>
      <c r="D96">
        <v>3</v>
      </c>
      <c r="G96">
        <v>1236.3900000000001</v>
      </c>
      <c r="I96">
        <v>0</v>
      </c>
      <c r="J96">
        <v>0</v>
      </c>
      <c r="K96">
        <v>1</v>
      </c>
      <c r="L96">
        <v>0</v>
      </c>
      <c r="M96">
        <v>1</v>
      </c>
      <c r="N96" t="s">
        <v>15</v>
      </c>
      <c r="P96" s="1">
        <v>89</v>
      </c>
      <c r="Q96" s="6"/>
      <c r="R96" s="5"/>
    </row>
    <row r="97" spans="1:18" ht="14.45" hidden="1" x14ac:dyDescent="0.3">
      <c r="A97">
        <v>100027</v>
      </c>
      <c r="B97" t="s">
        <v>52</v>
      </c>
      <c r="C97" t="s">
        <v>19</v>
      </c>
      <c r="D97">
        <v>5</v>
      </c>
      <c r="E97">
        <v>447</v>
      </c>
      <c r="G97">
        <v>513.5</v>
      </c>
      <c r="I97">
        <v>1</v>
      </c>
      <c r="J97">
        <v>0</v>
      </c>
      <c r="K97">
        <v>1</v>
      </c>
      <c r="L97">
        <v>0</v>
      </c>
      <c r="M97">
        <v>2</v>
      </c>
      <c r="N97" t="s">
        <v>15</v>
      </c>
      <c r="P97" s="1">
        <v>92</v>
      </c>
      <c r="Q97" s="6"/>
      <c r="R97" s="5"/>
    </row>
    <row r="98" spans="1:18" ht="14.45" hidden="1" x14ac:dyDescent="0.3">
      <c r="A98">
        <v>100027</v>
      </c>
      <c r="B98" t="s">
        <v>52</v>
      </c>
      <c r="C98" t="s">
        <v>31</v>
      </c>
      <c r="D98">
        <v>30</v>
      </c>
      <c r="E98">
        <v>908.71</v>
      </c>
      <c r="I98">
        <v>1</v>
      </c>
      <c r="J98">
        <v>0</v>
      </c>
      <c r="K98">
        <v>0</v>
      </c>
      <c r="L98">
        <v>0</v>
      </c>
      <c r="M98">
        <v>1</v>
      </c>
      <c r="N98" t="s">
        <v>15</v>
      </c>
      <c r="P98" s="1">
        <v>97</v>
      </c>
      <c r="Q98" s="6"/>
      <c r="R98" s="5"/>
    </row>
    <row r="99" spans="1:18" ht="14.45" hidden="1" x14ac:dyDescent="0.3">
      <c r="A99">
        <v>100027</v>
      </c>
      <c r="B99" t="s">
        <v>52</v>
      </c>
      <c r="C99" t="s">
        <v>14</v>
      </c>
      <c r="D99">
        <v>31</v>
      </c>
      <c r="F99">
        <v>618.25</v>
      </c>
      <c r="G99">
        <v>1703.5</v>
      </c>
      <c r="I99">
        <v>0</v>
      </c>
      <c r="J99">
        <v>1</v>
      </c>
      <c r="K99">
        <v>1</v>
      </c>
      <c r="L99">
        <v>0</v>
      </c>
      <c r="M99">
        <v>2</v>
      </c>
      <c r="N99" t="s">
        <v>15</v>
      </c>
      <c r="P99" s="1">
        <v>98</v>
      </c>
      <c r="Q99" s="6"/>
      <c r="R99" s="5"/>
    </row>
    <row r="100" spans="1:18" ht="14.45" hidden="1" x14ac:dyDescent="0.3">
      <c r="A100">
        <v>100027</v>
      </c>
      <c r="B100" t="s">
        <v>52</v>
      </c>
      <c r="C100" t="s">
        <v>40</v>
      </c>
      <c r="D100">
        <v>34</v>
      </c>
      <c r="E100">
        <v>265</v>
      </c>
      <c r="I100">
        <v>1</v>
      </c>
      <c r="J100">
        <v>0</v>
      </c>
      <c r="K100">
        <v>0</v>
      </c>
      <c r="L100">
        <v>0</v>
      </c>
      <c r="M100">
        <v>1</v>
      </c>
      <c r="N100" t="s">
        <v>15</v>
      </c>
      <c r="P100" s="1">
        <v>99</v>
      </c>
      <c r="Q100" s="6"/>
      <c r="R100" s="5"/>
    </row>
    <row r="101" spans="1:18" ht="14.45" hidden="1" x14ac:dyDescent="0.3">
      <c r="A101">
        <v>100027</v>
      </c>
      <c r="B101" t="s">
        <v>52</v>
      </c>
      <c r="C101" t="s">
        <v>16</v>
      </c>
      <c r="D101">
        <v>88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 t="s">
        <v>15</v>
      </c>
      <c r="R101" s="5"/>
    </row>
    <row r="102" spans="1:18" ht="14.45" hidden="1" x14ac:dyDescent="0.3">
      <c r="A102">
        <v>100029</v>
      </c>
      <c r="B102" t="s">
        <v>53</v>
      </c>
      <c r="C102" t="s">
        <v>27</v>
      </c>
      <c r="D102">
        <v>1</v>
      </c>
      <c r="H102">
        <v>246</v>
      </c>
      <c r="I102">
        <v>0</v>
      </c>
      <c r="J102">
        <v>0</v>
      </c>
      <c r="K102">
        <v>0</v>
      </c>
      <c r="L102">
        <v>1</v>
      </c>
      <c r="M102">
        <v>1</v>
      </c>
      <c r="N102" t="s">
        <v>15</v>
      </c>
      <c r="R102" s="5"/>
    </row>
    <row r="103" spans="1:18" ht="14.45" hidden="1" x14ac:dyDescent="0.3">
      <c r="A103">
        <v>100029</v>
      </c>
      <c r="B103" t="s">
        <v>53</v>
      </c>
      <c r="C103" t="s">
        <v>36</v>
      </c>
      <c r="D103">
        <v>2</v>
      </c>
      <c r="E103">
        <v>258</v>
      </c>
      <c r="F103">
        <v>786.65</v>
      </c>
      <c r="I103">
        <v>1</v>
      </c>
      <c r="J103">
        <v>1</v>
      </c>
      <c r="K103">
        <v>0</v>
      </c>
      <c r="L103">
        <v>0</v>
      </c>
      <c r="M103">
        <v>2</v>
      </c>
      <c r="N103" t="s">
        <v>15</v>
      </c>
      <c r="R103" s="5"/>
    </row>
    <row r="104" spans="1:18" ht="14.45" hidden="1" x14ac:dyDescent="0.3">
      <c r="A104">
        <v>100029</v>
      </c>
      <c r="B104" t="s">
        <v>53</v>
      </c>
      <c r="C104" t="s">
        <v>28</v>
      </c>
      <c r="D104">
        <v>3</v>
      </c>
      <c r="E104">
        <v>53.35</v>
      </c>
      <c r="H104">
        <v>33.15</v>
      </c>
      <c r="I104">
        <v>1</v>
      </c>
      <c r="J104">
        <v>0</v>
      </c>
      <c r="K104">
        <v>0</v>
      </c>
      <c r="L104">
        <v>1</v>
      </c>
      <c r="M104">
        <v>2</v>
      </c>
      <c r="N104" t="s">
        <v>15</v>
      </c>
      <c r="R104" s="5"/>
    </row>
    <row r="105" spans="1:18" x14ac:dyDescent="0.25">
      <c r="A105">
        <v>100029</v>
      </c>
      <c r="B105" t="s">
        <v>53</v>
      </c>
      <c r="C105" t="s">
        <v>17</v>
      </c>
      <c r="D105">
        <v>4</v>
      </c>
      <c r="E105">
        <v>16.71</v>
      </c>
      <c r="F105">
        <v>32.82</v>
      </c>
      <c r="G105">
        <v>67.58</v>
      </c>
      <c r="H105">
        <v>6.71</v>
      </c>
      <c r="I105">
        <v>1</v>
      </c>
      <c r="J105">
        <v>1</v>
      </c>
      <c r="K105">
        <v>1</v>
      </c>
      <c r="L105">
        <v>1</v>
      </c>
      <c r="M105">
        <v>4</v>
      </c>
      <c r="N105" t="s">
        <v>20</v>
      </c>
      <c r="R105" s="5"/>
    </row>
    <row r="106" spans="1:18" x14ac:dyDescent="0.25">
      <c r="A106">
        <v>100029</v>
      </c>
      <c r="B106" t="s">
        <v>53</v>
      </c>
      <c r="C106" t="s">
        <v>19</v>
      </c>
      <c r="D106">
        <v>5</v>
      </c>
      <c r="E106">
        <v>688.57</v>
      </c>
      <c r="F106">
        <v>2998.91</v>
      </c>
      <c r="G106">
        <v>2924.62</v>
      </c>
      <c r="H106">
        <v>2391.16</v>
      </c>
      <c r="I106">
        <v>1</v>
      </c>
      <c r="J106">
        <v>1</v>
      </c>
      <c r="K106">
        <v>1</v>
      </c>
      <c r="L106">
        <v>1</v>
      </c>
      <c r="M106">
        <v>4</v>
      </c>
      <c r="N106" t="s">
        <v>20</v>
      </c>
      <c r="R106" s="5"/>
    </row>
    <row r="107" spans="1:18" ht="14.45" hidden="1" x14ac:dyDescent="0.3">
      <c r="A107">
        <v>100029</v>
      </c>
      <c r="B107" t="s">
        <v>53</v>
      </c>
      <c r="C107" t="s">
        <v>21</v>
      </c>
      <c r="D107">
        <v>7</v>
      </c>
      <c r="F107">
        <v>29.52</v>
      </c>
      <c r="H107">
        <v>75.48</v>
      </c>
      <c r="I107">
        <v>0</v>
      </c>
      <c r="J107">
        <v>1</v>
      </c>
      <c r="K107">
        <v>0</v>
      </c>
      <c r="L107">
        <v>1</v>
      </c>
      <c r="M107">
        <v>2</v>
      </c>
      <c r="N107" t="s">
        <v>15</v>
      </c>
      <c r="R107" s="5"/>
    </row>
    <row r="108" spans="1:18" x14ac:dyDescent="0.25">
      <c r="A108">
        <v>100029</v>
      </c>
      <c r="B108" t="s">
        <v>53</v>
      </c>
      <c r="C108" t="s">
        <v>18</v>
      </c>
      <c r="D108">
        <v>8</v>
      </c>
      <c r="E108">
        <v>11.84</v>
      </c>
      <c r="F108">
        <v>116.32</v>
      </c>
      <c r="G108">
        <v>354.04</v>
      </c>
      <c r="H108">
        <v>369.03</v>
      </c>
      <c r="I108">
        <v>1</v>
      </c>
      <c r="J108">
        <v>1</v>
      </c>
      <c r="K108">
        <v>1</v>
      </c>
      <c r="L108">
        <v>1</v>
      </c>
      <c r="M108">
        <v>4</v>
      </c>
      <c r="N108" t="s">
        <v>20</v>
      </c>
      <c r="R108" s="5"/>
    </row>
    <row r="109" spans="1:18" x14ac:dyDescent="0.25">
      <c r="A109">
        <v>100029</v>
      </c>
      <c r="B109" t="s">
        <v>53</v>
      </c>
      <c r="C109" t="s">
        <v>22</v>
      </c>
      <c r="D109">
        <v>9</v>
      </c>
      <c r="F109">
        <v>563.78</v>
      </c>
      <c r="G109">
        <v>60.69</v>
      </c>
      <c r="H109">
        <v>483.21</v>
      </c>
      <c r="I109">
        <v>0</v>
      </c>
      <c r="J109">
        <v>1</v>
      </c>
      <c r="K109">
        <v>1</v>
      </c>
      <c r="L109">
        <v>1</v>
      </c>
      <c r="M109">
        <v>3</v>
      </c>
      <c r="N109" t="s">
        <v>20</v>
      </c>
      <c r="R109" s="5"/>
    </row>
    <row r="110" spans="1:18" ht="14.45" hidden="1" x14ac:dyDescent="0.3">
      <c r="A110">
        <v>100029</v>
      </c>
      <c r="B110" t="s">
        <v>53</v>
      </c>
      <c r="C110" t="s">
        <v>25</v>
      </c>
      <c r="D110">
        <v>12</v>
      </c>
      <c r="G110">
        <v>1548.26</v>
      </c>
      <c r="I110">
        <v>0</v>
      </c>
      <c r="J110">
        <v>0</v>
      </c>
      <c r="K110">
        <v>1</v>
      </c>
      <c r="L110">
        <v>0</v>
      </c>
      <c r="M110">
        <v>1</v>
      </c>
      <c r="N110" t="s">
        <v>15</v>
      </c>
      <c r="R110" s="5"/>
    </row>
    <row r="111" spans="1:18" ht="14.45" hidden="1" x14ac:dyDescent="0.3">
      <c r="A111">
        <v>100029</v>
      </c>
      <c r="B111" t="s">
        <v>53</v>
      </c>
      <c r="C111" t="s">
        <v>29</v>
      </c>
      <c r="D111">
        <v>17</v>
      </c>
      <c r="G111">
        <v>238</v>
      </c>
      <c r="I111">
        <v>0</v>
      </c>
      <c r="J111">
        <v>0</v>
      </c>
      <c r="K111">
        <v>1</v>
      </c>
      <c r="L111">
        <v>0</v>
      </c>
      <c r="M111">
        <v>1</v>
      </c>
      <c r="N111" t="s">
        <v>15</v>
      </c>
      <c r="R111" s="5"/>
    </row>
    <row r="112" spans="1:18" ht="14.45" hidden="1" x14ac:dyDescent="0.3">
      <c r="A112">
        <v>100029</v>
      </c>
      <c r="B112" t="s">
        <v>53</v>
      </c>
      <c r="C112" t="s">
        <v>37</v>
      </c>
      <c r="D112">
        <v>18</v>
      </c>
      <c r="E112">
        <v>35.53</v>
      </c>
      <c r="F112">
        <v>5.5</v>
      </c>
      <c r="I112">
        <v>1</v>
      </c>
      <c r="J112">
        <v>1</v>
      </c>
      <c r="K112">
        <v>0</v>
      </c>
      <c r="L112">
        <v>0</v>
      </c>
      <c r="M112">
        <v>2</v>
      </c>
      <c r="N112" t="s">
        <v>15</v>
      </c>
      <c r="R112" s="5"/>
    </row>
    <row r="113" spans="1:18" ht="14.45" hidden="1" x14ac:dyDescent="0.3">
      <c r="A113">
        <v>100029</v>
      </c>
      <c r="B113" t="s">
        <v>53</v>
      </c>
      <c r="C113" t="s">
        <v>14</v>
      </c>
      <c r="D113">
        <v>31</v>
      </c>
      <c r="H113">
        <v>252</v>
      </c>
      <c r="I113">
        <v>0</v>
      </c>
      <c r="J113">
        <v>0</v>
      </c>
      <c r="K113">
        <v>0</v>
      </c>
      <c r="L113">
        <v>1</v>
      </c>
      <c r="M113">
        <v>1</v>
      </c>
      <c r="N113" t="s">
        <v>15</v>
      </c>
      <c r="R113" s="5"/>
    </row>
    <row r="114" spans="1:18" ht="14.45" hidden="1" x14ac:dyDescent="0.3">
      <c r="A114">
        <v>100029</v>
      </c>
      <c r="B114" t="s">
        <v>53</v>
      </c>
      <c r="C114" t="s">
        <v>32</v>
      </c>
      <c r="D114">
        <v>35</v>
      </c>
      <c r="F114">
        <v>750</v>
      </c>
      <c r="G114">
        <v>111.75</v>
      </c>
      <c r="I114">
        <v>0</v>
      </c>
      <c r="J114">
        <v>1</v>
      </c>
      <c r="K114">
        <v>1</v>
      </c>
      <c r="L114">
        <v>0</v>
      </c>
      <c r="M114">
        <v>2</v>
      </c>
      <c r="N114" t="s">
        <v>15</v>
      </c>
      <c r="R114" s="5"/>
    </row>
    <row r="115" spans="1:18" ht="14.45" hidden="1" x14ac:dyDescent="0.3">
      <c r="A115">
        <v>100029</v>
      </c>
      <c r="B115" t="s">
        <v>53</v>
      </c>
      <c r="C115" t="s">
        <v>23</v>
      </c>
      <c r="D115">
        <v>50</v>
      </c>
      <c r="H115">
        <v>148.36000000000001</v>
      </c>
      <c r="I115">
        <v>0</v>
      </c>
      <c r="J115">
        <v>0</v>
      </c>
      <c r="K115">
        <v>0</v>
      </c>
      <c r="L115">
        <v>1</v>
      </c>
      <c r="M115">
        <v>1</v>
      </c>
      <c r="N115" t="s">
        <v>15</v>
      </c>
      <c r="R115" s="5"/>
    </row>
    <row r="116" spans="1:18" ht="14.45" hidden="1" x14ac:dyDescent="0.3">
      <c r="A116">
        <v>100029</v>
      </c>
      <c r="B116" t="s">
        <v>53</v>
      </c>
      <c r="C116" t="s">
        <v>16</v>
      </c>
      <c r="D116">
        <v>88</v>
      </c>
      <c r="E116">
        <v>0</v>
      </c>
      <c r="F116">
        <v>42.2</v>
      </c>
      <c r="G116">
        <v>0</v>
      </c>
      <c r="H116">
        <v>26.5</v>
      </c>
      <c r="I116">
        <v>0</v>
      </c>
      <c r="J116">
        <v>1</v>
      </c>
      <c r="K116">
        <v>0</v>
      </c>
      <c r="L116">
        <v>1</v>
      </c>
      <c r="M116">
        <v>2</v>
      </c>
      <c r="N116" t="s">
        <v>15</v>
      </c>
      <c r="R116" s="5"/>
    </row>
    <row r="117" spans="1:18" ht="14.45" hidden="1" x14ac:dyDescent="0.3">
      <c r="A117">
        <v>100032</v>
      </c>
      <c r="B117" t="s">
        <v>54</v>
      </c>
      <c r="C117" t="s">
        <v>36</v>
      </c>
      <c r="D117">
        <v>2</v>
      </c>
      <c r="G117">
        <v>36.42</v>
      </c>
      <c r="H117">
        <v>690.5</v>
      </c>
      <c r="I117">
        <v>0</v>
      </c>
      <c r="J117">
        <v>0</v>
      </c>
      <c r="K117">
        <v>1</v>
      </c>
      <c r="L117">
        <v>1</v>
      </c>
      <c r="M117">
        <v>2</v>
      </c>
      <c r="N117" t="s">
        <v>15</v>
      </c>
      <c r="R117" s="5"/>
    </row>
    <row r="118" spans="1:18" x14ac:dyDescent="0.25">
      <c r="A118">
        <v>100032</v>
      </c>
      <c r="B118" t="s">
        <v>54</v>
      </c>
      <c r="C118" t="s">
        <v>28</v>
      </c>
      <c r="D118">
        <v>3</v>
      </c>
      <c r="E118">
        <v>151</v>
      </c>
      <c r="G118">
        <v>60.4</v>
      </c>
      <c r="H118">
        <v>116.24</v>
      </c>
      <c r="I118">
        <v>1</v>
      </c>
      <c r="J118">
        <v>0</v>
      </c>
      <c r="K118">
        <v>1</v>
      </c>
      <c r="L118">
        <v>1</v>
      </c>
      <c r="M118">
        <v>3</v>
      </c>
      <c r="N118" t="s">
        <v>20</v>
      </c>
      <c r="R118" s="5"/>
    </row>
    <row r="119" spans="1:18" x14ac:dyDescent="0.25">
      <c r="A119">
        <v>100032</v>
      </c>
      <c r="B119" t="s">
        <v>54</v>
      </c>
      <c r="C119" t="s">
        <v>17</v>
      </c>
      <c r="D119">
        <v>4</v>
      </c>
      <c r="E119">
        <v>315.56</v>
      </c>
      <c r="F119">
        <v>97.06</v>
      </c>
      <c r="G119">
        <v>773.27</v>
      </c>
      <c r="H119">
        <v>313.44</v>
      </c>
      <c r="I119">
        <v>1</v>
      </c>
      <c r="J119">
        <v>1</v>
      </c>
      <c r="K119">
        <v>1</v>
      </c>
      <c r="L119">
        <v>1</v>
      </c>
      <c r="M119">
        <v>4</v>
      </c>
      <c r="N119" t="s">
        <v>20</v>
      </c>
      <c r="R119" s="5"/>
    </row>
    <row r="120" spans="1:18" x14ac:dyDescent="0.25">
      <c r="A120">
        <v>100032</v>
      </c>
      <c r="B120" t="s">
        <v>54</v>
      </c>
      <c r="C120" t="s">
        <v>19</v>
      </c>
      <c r="D120">
        <v>5</v>
      </c>
      <c r="E120">
        <v>1366.66</v>
      </c>
      <c r="F120">
        <v>21</v>
      </c>
      <c r="G120">
        <v>495.02</v>
      </c>
      <c r="H120">
        <v>1389.07</v>
      </c>
      <c r="I120">
        <v>1</v>
      </c>
      <c r="J120">
        <v>1</v>
      </c>
      <c r="K120">
        <v>1</v>
      </c>
      <c r="L120">
        <v>1</v>
      </c>
      <c r="M120">
        <v>4</v>
      </c>
      <c r="N120" t="s">
        <v>20</v>
      </c>
      <c r="R120" s="5"/>
    </row>
    <row r="121" spans="1:18" x14ac:dyDescent="0.25">
      <c r="A121">
        <v>100032</v>
      </c>
      <c r="B121" t="s">
        <v>54</v>
      </c>
      <c r="C121" t="s">
        <v>21</v>
      </c>
      <c r="D121">
        <v>7</v>
      </c>
      <c r="E121">
        <v>1385.52</v>
      </c>
      <c r="F121">
        <v>431.4</v>
      </c>
      <c r="G121">
        <v>381</v>
      </c>
      <c r="H121">
        <v>325</v>
      </c>
      <c r="I121">
        <v>1</v>
      </c>
      <c r="J121">
        <v>1</v>
      </c>
      <c r="K121">
        <v>1</v>
      </c>
      <c r="L121">
        <v>1</v>
      </c>
      <c r="M121">
        <v>4</v>
      </c>
      <c r="N121" t="s">
        <v>20</v>
      </c>
      <c r="R121" s="5"/>
    </row>
    <row r="122" spans="1:18" x14ac:dyDescent="0.25">
      <c r="A122">
        <v>100032</v>
      </c>
      <c r="B122" t="s">
        <v>54</v>
      </c>
      <c r="C122" t="s">
        <v>18</v>
      </c>
      <c r="D122">
        <v>8</v>
      </c>
      <c r="E122">
        <v>369.96</v>
      </c>
      <c r="F122">
        <v>208</v>
      </c>
      <c r="G122">
        <v>306</v>
      </c>
      <c r="H122">
        <v>2801.6</v>
      </c>
      <c r="I122">
        <v>1</v>
      </c>
      <c r="J122">
        <v>1</v>
      </c>
      <c r="K122">
        <v>1</v>
      </c>
      <c r="L122">
        <v>1</v>
      </c>
      <c r="M122">
        <v>4</v>
      </c>
      <c r="N122" t="s">
        <v>20</v>
      </c>
      <c r="R122" s="5"/>
    </row>
    <row r="123" spans="1:18" x14ac:dyDescent="0.25">
      <c r="A123">
        <v>100032</v>
      </c>
      <c r="B123" t="s">
        <v>54</v>
      </c>
      <c r="C123" t="s">
        <v>22</v>
      </c>
      <c r="D123">
        <v>9</v>
      </c>
      <c r="E123">
        <v>482.2</v>
      </c>
      <c r="F123">
        <v>1765.2</v>
      </c>
      <c r="G123">
        <v>302.39999999999998</v>
      </c>
      <c r="H123">
        <v>1268.7</v>
      </c>
      <c r="I123">
        <v>1</v>
      </c>
      <c r="J123">
        <v>1</v>
      </c>
      <c r="K123">
        <v>1</v>
      </c>
      <c r="L123">
        <v>1</v>
      </c>
      <c r="M123">
        <v>4</v>
      </c>
      <c r="N123" t="s">
        <v>20</v>
      </c>
      <c r="R123" s="5"/>
    </row>
    <row r="124" spans="1:18" x14ac:dyDescent="0.25">
      <c r="A124">
        <v>100032</v>
      </c>
      <c r="B124" t="s">
        <v>54</v>
      </c>
      <c r="C124" t="s">
        <v>25</v>
      </c>
      <c r="D124">
        <v>12</v>
      </c>
      <c r="E124">
        <v>533.49</v>
      </c>
      <c r="F124">
        <v>692.93</v>
      </c>
      <c r="G124">
        <v>270</v>
      </c>
      <c r="I124">
        <v>1</v>
      </c>
      <c r="J124">
        <v>1</v>
      </c>
      <c r="K124">
        <v>1</v>
      </c>
      <c r="L124">
        <v>0</v>
      </c>
      <c r="M124">
        <v>3</v>
      </c>
      <c r="N124" t="s">
        <v>20</v>
      </c>
      <c r="R124" s="5"/>
    </row>
    <row r="125" spans="1:18" ht="14.45" hidden="1" x14ac:dyDescent="0.3">
      <c r="A125">
        <v>100032</v>
      </c>
      <c r="B125" t="s">
        <v>54</v>
      </c>
      <c r="C125" t="s">
        <v>48</v>
      </c>
      <c r="D125">
        <v>13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 t="s">
        <v>15</v>
      </c>
      <c r="R125" s="5"/>
    </row>
    <row r="126" spans="1:18" x14ac:dyDescent="0.25">
      <c r="A126">
        <v>100032</v>
      </c>
      <c r="B126" t="s">
        <v>54</v>
      </c>
      <c r="C126" t="s">
        <v>31</v>
      </c>
      <c r="D126">
        <v>30</v>
      </c>
      <c r="E126">
        <v>86.43</v>
      </c>
      <c r="F126">
        <v>44.85</v>
      </c>
      <c r="H126">
        <v>6432.53</v>
      </c>
      <c r="I126">
        <v>1</v>
      </c>
      <c r="J126">
        <v>1</v>
      </c>
      <c r="K126">
        <v>0</v>
      </c>
      <c r="L126">
        <v>1</v>
      </c>
      <c r="M126">
        <v>3</v>
      </c>
      <c r="N126" t="s">
        <v>20</v>
      </c>
      <c r="R126" s="5"/>
    </row>
    <row r="127" spans="1:18" ht="14.45" hidden="1" x14ac:dyDescent="0.3">
      <c r="A127">
        <v>100032</v>
      </c>
      <c r="B127" t="s">
        <v>54</v>
      </c>
      <c r="C127" t="s">
        <v>14</v>
      </c>
      <c r="D127">
        <v>31</v>
      </c>
      <c r="F127">
        <v>47.46</v>
      </c>
      <c r="H127">
        <v>21863</v>
      </c>
      <c r="I127">
        <v>0</v>
      </c>
      <c r="J127">
        <v>1</v>
      </c>
      <c r="K127">
        <v>0</v>
      </c>
      <c r="L127">
        <v>1</v>
      </c>
      <c r="M127">
        <v>2</v>
      </c>
      <c r="N127" t="s">
        <v>15</v>
      </c>
      <c r="R127" s="5"/>
    </row>
    <row r="128" spans="1:18" x14ac:dyDescent="0.25">
      <c r="A128">
        <v>100032</v>
      </c>
      <c r="B128" t="s">
        <v>54</v>
      </c>
      <c r="C128" t="s">
        <v>39</v>
      </c>
      <c r="D128">
        <v>32</v>
      </c>
      <c r="E128">
        <v>66.599999999999994</v>
      </c>
      <c r="F128">
        <v>366.5</v>
      </c>
      <c r="H128">
        <v>66.599999999999994</v>
      </c>
      <c r="I128">
        <v>1</v>
      </c>
      <c r="J128">
        <v>1</v>
      </c>
      <c r="K128">
        <v>0</v>
      </c>
      <c r="L128">
        <v>1</v>
      </c>
      <c r="M128">
        <v>3</v>
      </c>
      <c r="N128" t="s">
        <v>20</v>
      </c>
      <c r="R128" s="5"/>
    </row>
    <row r="129" spans="1:18" ht="14.45" hidden="1" x14ac:dyDescent="0.3">
      <c r="A129">
        <v>100032</v>
      </c>
      <c r="B129" t="s">
        <v>54</v>
      </c>
      <c r="C129" t="s">
        <v>33</v>
      </c>
      <c r="D129">
        <v>37</v>
      </c>
      <c r="H129">
        <v>6</v>
      </c>
      <c r="I129">
        <v>0</v>
      </c>
      <c r="J129">
        <v>0</v>
      </c>
      <c r="K129">
        <v>0</v>
      </c>
      <c r="L129">
        <v>1</v>
      </c>
      <c r="M129">
        <v>1</v>
      </c>
      <c r="N129" t="s">
        <v>15</v>
      </c>
      <c r="R129" s="5"/>
    </row>
    <row r="130" spans="1:18" ht="14.45" hidden="1" x14ac:dyDescent="0.3">
      <c r="A130">
        <v>100032</v>
      </c>
      <c r="B130" t="s">
        <v>54</v>
      </c>
      <c r="C130" t="s">
        <v>55</v>
      </c>
      <c r="D130">
        <v>45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 t="s">
        <v>15</v>
      </c>
      <c r="R130" s="5"/>
    </row>
    <row r="131" spans="1:18" x14ac:dyDescent="0.25">
      <c r="A131">
        <v>100032</v>
      </c>
      <c r="B131" t="s">
        <v>54</v>
      </c>
      <c r="C131" t="s">
        <v>23</v>
      </c>
      <c r="D131">
        <v>50</v>
      </c>
      <c r="E131">
        <v>727.8</v>
      </c>
      <c r="F131">
        <v>226.85</v>
      </c>
      <c r="G131">
        <v>9.75</v>
      </c>
      <c r="H131">
        <v>727.8</v>
      </c>
      <c r="I131">
        <v>1</v>
      </c>
      <c r="J131">
        <v>1</v>
      </c>
      <c r="K131">
        <v>1</v>
      </c>
      <c r="L131">
        <v>1</v>
      </c>
      <c r="M131">
        <v>4</v>
      </c>
      <c r="N131" t="s">
        <v>20</v>
      </c>
      <c r="R131" s="5"/>
    </row>
    <row r="132" spans="1:18" x14ac:dyDescent="0.25">
      <c r="A132">
        <v>100032</v>
      </c>
      <c r="B132" t="s">
        <v>54</v>
      </c>
      <c r="C132" t="s">
        <v>34</v>
      </c>
      <c r="D132">
        <v>60</v>
      </c>
      <c r="E132">
        <v>369</v>
      </c>
      <c r="F132">
        <v>1665</v>
      </c>
      <c r="G132">
        <v>632.5</v>
      </c>
      <c r="H132">
        <v>768.3</v>
      </c>
      <c r="I132">
        <v>1</v>
      </c>
      <c r="J132">
        <v>1</v>
      </c>
      <c r="K132">
        <v>1</v>
      </c>
      <c r="L132">
        <v>1</v>
      </c>
      <c r="M132">
        <v>4</v>
      </c>
      <c r="N132" t="s">
        <v>20</v>
      </c>
      <c r="R132" s="5"/>
    </row>
    <row r="133" spans="1:18" x14ac:dyDescent="0.25">
      <c r="A133">
        <v>100032</v>
      </c>
      <c r="B133" t="s">
        <v>54</v>
      </c>
      <c r="C133" t="s">
        <v>16</v>
      </c>
      <c r="D133">
        <v>88</v>
      </c>
      <c r="E133">
        <v>130.80000000000001</v>
      </c>
      <c r="F133">
        <v>171.6</v>
      </c>
      <c r="G133">
        <v>135</v>
      </c>
      <c r="H133">
        <v>38</v>
      </c>
      <c r="I133">
        <v>1</v>
      </c>
      <c r="J133">
        <v>1</v>
      </c>
      <c r="K133">
        <v>1</v>
      </c>
      <c r="L133">
        <v>1</v>
      </c>
      <c r="M133">
        <v>4</v>
      </c>
      <c r="N133" t="s">
        <v>20</v>
      </c>
      <c r="R133" s="5"/>
    </row>
    <row r="134" spans="1:18" ht="14.45" hidden="1" x14ac:dyDescent="0.3">
      <c r="A134">
        <v>100035</v>
      </c>
      <c r="B134" t="s">
        <v>56</v>
      </c>
      <c r="C134" t="s">
        <v>28</v>
      </c>
      <c r="D134">
        <v>3</v>
      </c>
      <c r="E134">
        <v>261</v>
      </c>
      <c r="I134">
        <v>1</v>
      </c>
      <c r="J134">
        <v>0</v>
      </c>
      <c r="K134">
        <v>0</v>
      </c>
      <c r="L134">
        <v>0</v>
      </c>
      <c r="M134">
        <v>1</v>
      </c>
      <c r="N134" t="s">
        <v>15</v>
      </c>
      <c r="R134" s="5"/>
    </row>
    <row r="135" spans="1:18" ht="14.45" hidden="1" x14ac:dyDescent="0.3">
      <c r="A135">
        <v>100035</v>
      </c>
      <c r="B135" t="s">
        <v>56</v>
      </c>
      <c r="C135" t="s">
        <v>17</v>
      </c>
      <c r="D135">
        <v>4</v>
      </c>
      <c r="G135">
        <v>511.93</v>
      </c>
      <c r="H135">
        <v>185.04</v>
      </c>
      <c r="I135">
        <v>0</v>
      </c>
      <c r="J135">
        <v>0</v>
      </c>
      <c r="K135">
        <v>1</v>
      </c>
      <c r="L135">
        <v>1</v>
      </c>
      <c r="M135">
        <v>2</v>
      </c>
      <c r="N135" t="s">
        <v>15</v>
      </c>
      <c r="R135" s="5"/>
    </row>
    <row r="136" spans="1:18" ht="14.45" hidden="1" x14ac:dyDescent="0.3">
      <c r="A136">
        <v>100035</v>
      </c>
      <c r="B136" t="s">
        <v>56</v>
      </c>
      <c r="C136" t="s">
        <v>19</v>
      </c>
      <c r="D136">
        <v>5</v>
      </c>
      <c r="G136">
        <v>38.07</v>
      </c>
      <c r="H136">
        <v>1064.3</v>
      </c>
      <c r="I136">
        <v>0</v>
      </c>
      <c r="J136">
        <v>0</v>
      </c>
      <c r="K136">
        <v>1</v>
      </c>
      <c r="L136">
        <v>1</v>
      </c>
      <c r="M136">
        <v>2</v>
      </c>
      <c r="N136" t="s">
        <v>15</v>
      </c>
      <c r="R136" s="5"/>
    </row>
    <row r="137" spans="1:18" x14ac:dyDescent="0.25">
      <c r="A137">
        <v>100035</v>
      </c>
      <c r="B137" t="s">
        <v>56</v>
      </c>
      <c r="C137" t="s">
        <v>21</v>
      </c>
      <c r="D137">
        <v>7</v>
      </c>
      <c r="E137">
        <v>184.08</v>
      </c>
      <c r="F137">
        <v>263.76</v>
      </c>
      <c r="G137">
        <v>93.6</v>
      </c>
      <c r="I137">
        <v>1</v>
      </c>
      <c r="J137">
        <v>1</v>
      </c>
      <c r="K137">
        <v>1</v>
      </c>
      <c r="L137">
        <v>0</v>
      </c>
      <c r="M137">
        <v>3</v>
      </c>
      <c r="N137" t="s">
        <v>20</v>
      </c>
      <c r="R137" s="5"/>
    </row>
    <row r="138" spans="1:18" ht="14.45" hidden="1" x14ac:dyDescent="0.3">
      <c r="A138">
        <v>100035</v>
      </c>
      <c r="B138" t="s">
        <v>56</v>
      </c>
      <c r="C138" t="s">
        <v>18</v>
      </c>
      <c r="D138">
        <v>8</v>
      </c>
      <c r="F138">
        <v>53.7</v>
      </c>
      <c r="I138">
        <v>0</v>
      </c>
      <c r="J138">
        <v>1</v>
      </c>
      <c r="K138">
        <v>0</v>
      </c>
      <c r="L138">
        <v>0</v>
      </c>
      <c r="M138">
        <v>1</v>
      </c>
      <c r="N138" t="s">
        <v>15</v>
      </c>
      <c r="R138" s="5"/>
    </row>
    <row r="139" spans="1:18" ht="14.45" hidden="1" x14ac:dyDescent="0.3">
      <c r="A139">
        <v>100035</v>
      </c>
      <c r="B139" t="s">
        <v>56</v>
      </c>
      <c r="C139" t="s">
        <v>22</v>
      </c>
      <c r="D139">
        <v>9</v>
      </c>
      <c r="G139">
        <v>69.400000000000006</v>
      </c>
      <c r="I139">
        <v>0</v>
      </c>
      <c r="J139">
        <v>0</v>
      </c>
      <c r="K139">
        <v>1</v>
      </c>
      <c r="L139">
        <v>0</v>
      </c>
      <c r="M139">
        <v>1</v>
      </c>
      <c r="N139" t="s">
        <v>15</v>
      </c>
      <c r="R139" s="5"/>
    </row>
    <row r="140" spans="1:18" ht="14.45" hidden="1" x14ac:dyDescent="0.3">
      <c r="A140">
        <v>100035</v>
      </c>
      <c r="B140" t="s">
        <v>56</v>
      </c>
      <c r="C140" t="s">
        <v>25</v>
      </c>
      <c r="D140">
        <v>12</v>
      </c>
      <c r="H140">
        <v>356.6</v>
      </c>
      <c r="I140">
        <v>0</v>
      </c>
      <c r="J140">
        <v>0</v>
      </c>
      <c r="K140">
        <v>0</v>
      </c>
      <c r="L140">
        <v>1</v>
      </c>
      <c r="M140">
        <v>1</v>
      </c>
      <c r="N140" t="s">
        <v>15</v>
      </c>
      <c r="R140" s="5"/>
    </row>
    <row r="141" spans="1:18" ht="14.45" hidden="1" x14ac:dyDescent="0.3">
      <c r="A141">
        <v>100035</v>
      </c>
      <c r="B141" t="s">
        <v>56</v>
      </c>
      <c r="C141" t="s">
        <v>31</v>
      </c>
      <c r="D141">
        <v>30</v>
      </c>
      <c r="G141">
        <v>600</v>
      </c>
      <c r="H141">
        <v>324.88</v>
      </c>
      <c r="I141">
        <v>0</v>
      </c>
      <c r="J141">
        <v>0</v>
      </c>
      <c r="K141">
        <v>1</v>
      </c>
      <c r="L141">
        <v>1</v>
      </c>
      <c r="M141">
        <v>2</v>
      </c>
      <c r="N141" t="s">
        <v>15</v>
      </c>
      <c r="R141" s="5"/>
    </row>
    <row r="142" spans="1:18" ht="14.45" hidden="1" x14ac:dyDescent="0.3">
      <c r="A142">
        <v>100035</v>
      </c>
      <c r="B142" t="s">
        <v>56</v>
      </c>
      <c r="C142" t="s">
        <v>14</v>
      </c>
      <c r="D142">
        <v>31</v>
      </c>
      <c r="G142">
        <v>1032.2</v>
      </c>
      <c r="I142">
        <v>0</v>
      </c>
      <c r="J142">
        <v>0</v>
      </c>
      <c r="K142">
        <v>1</v>
      </c>
      <c r="L142">
        <v>0</v>
      </c>
      <c r="M142">
        <v>1</v>
      </c>
      <c r="N142" t="s">
        <v>15</v>
      </c>
      <c r="R142" s="5"/>
    </row>
    <row r="143" spans="1:18" ht="14.45" hidden="1" x14ac:dyDescent="0.3">
      <c r="A143">
        <v>100035</v>
      </c>
      <c r="B143" t="s">
        <v>56</v>
      </c>
      <c r="C143" t="s">
        <v>39</v>
      </c>
      <c r="D143">
        <v>32</v>
      </c>
      <c r="H143">
        <v>156.52000000000001</v>
      </c>
      <c r="I143">
        <v>0</v>
      </c>
      <c r="J143">
        <v>0</v>
      </c>
      <c r="K143">
        <v>0</v>
      </c>
      <c r="L143">
        <v>1</v>
      </c>
      <c r="M143">
        <v>1</v>
      </c>
      <c r="N143" t="s">
        <v>15</v>
      </c>
      <c r="R143" s="5"/>
    </row>
    <row r="144" spans="1:18" ht="14.45" hidden="1" x14ac:dyDescent="0.3">
      <c r="A144">
        <v>100035</v>
      </c>
      <c r="B144" t="s">
        <v>56</v>
      </c>
      <c r="C144" t="s">
        <v>40</v>
      </c>
      <c r="D144">
        <v>34</v>
      </c>
      <c r="F144">
        <v>358.56</v>
      </c>
      <c r="I144">
        <v>0</v>
      </c>
      <c r="J144">
        <v>1</v>
      </c>
      <c r="K144">
        <v>0</v>
      </c>
      <c r="L144">
        <v>0</v>
      </c>
      <c r="M144">
        <v>1</v>
      </c>
      <c r="N144" t="s">
        <v>15</v>
      </c>
      <c r="R144" s="5"/>
    </row>
    <row r="145" spans="1:18" ht="14.45" hidden="1" x14ac:dyDescent="0.3">
      <c r="A145">
        <v>100035</v>
      </c>
      <c r="B145" t="s">
        <v>56</v>
      </c>
      <c r="C145" t="s">
        <v>33</v>
      </c>
      <c r="D145">
        <v>37</v>
      </c>
      <c r="F145">
        <v>209.42</v>
      </c>
      <c r="I145">
        <v>0</v>
      </c>
      <c r="J145">
        <v>1</v>
      </c>
      <c r="K145">
        <v>0</v>
      </c>
      <c r="L145">
        <v>0</v>
      </c>
      <c r="M145">
        <v>1</v>
      </c>
      <c r="N145" t="s">
        <v>15</v>
      </c>
      <c r="R145" s="5"/>
    </row>
    <row r="146" spans="1:18" ht="14.45" hidden="1" x14ac:dyDescent="0.3">
      <c r="A146">
        <v>100035</v>
      </c>
      <c r="B146" t="s">
        <v>56</v>
      </c>
      <c r="C146" t="s">
        <v>16</v>
      </c>
      <c r="D146">
        <v>88</v>
      </c>
      <c r="E146">
        <v>17.399999999999999</v>
      </c>
      <c r="F146">
        <v>0</v>
      </c>
      <c r="G146">
        <v>0</v>
      </c>
      <c r="H146">
        <v>0</v>
      </c>
      <c r="I146">
        <v>1</v>
      </c>
      <c r="J146">
        <v>0</v>
      </c>
      <c r="K146">
        <v>0</v>
      </c>
      <c r="L146">
        <v>0</v>
      </c>
      <c r="M146">
        <v>1</v>
      </c>
      <c r="N146" t="s">
        <v>15</v>
      </c>
      <c r="R146" s="5"/>
    </row>
    <row r="147" spans="1:18" ht="14.45" hidden="1" x14ac:dyDescent="0.3">
      <c r="A147">
        <v>100038</v>
      </c>
      <c r="B147" t="s">
        <v>57</v>
      </c>
      <c r="C147" t="s">
        <v>19</v>
      </c>
      <c r="D147">
        <v>5</v>
      </c>
      <c r="E147">
        <v>345.43</v>
      </c>
      <c r="F147">
        <v>135.53</v>
      </c>
      <c r="I147">
        <v>1</v>
      </c>
      <c r="J147">
        <v>1</v>
      </c>
      <c r="K147">
        <v>0</v>
      </c>
      <c r="L147">
        <v>0</v>
      </c>
      <c r="M147">
        <v>2</v>
      </c>
      <c r="N147" t="s">
        <v>15</v>
      </c>
      <c r="R147" s="5"/>
    </row>
    <row r="148" spans="1:18" ht="14.45" hidden="1" x14ac:dyDescent="0.3">
      <c r="A148">
        <v>100038</v>
      </c>
      <c r="B148" t="s">
        <v>57</v>
      </c>
      <c r="C148" t="s">
        <v>21</v>
      </c>
      <c r="D148">
        <v>7</v>
      </c>
      <c r="E148">
        <v>118.6</v>
      </c>
      <c r="F148">
        <v>163.80000000000001</v>
      </c>
      <c r="I148">
        <v>1</v>
      </c>
      <c r="J148">
        <v>1</v>
      </c>
      <c r="K148">
        <v>0</v>
      </c>
      <c r="L148">
        <v>0</v>
      </c>
      <c r="M148">
        <v>2</v>
      </c>
      <c r="N148" t="s">
        <v>15</v>
      </c>
      <c r="R148" s="5"/>
    </row>
    <row r="149" spans="1:18" ht="14.45" hidden="1" x14ac:dyDescent="0.3">
      <c r="A149">
        <v>100038</v>
      </c>
      <c r="B149" t="s">
        <v>57</v>
      </c>
      <c r="C149" t="s">
        <v>18</v>
      </c>
      <c r="D149">
        <v>8</v>
      </c>
      <c r="E149">
        <v>267.51</v>
      </c>
      <c r="F149">
        <v>440.73</v>
      </c>
      <c r="I149">
        <v>1</v>
      </c>
      <c r="J149">
        <v>1</v>
      </c>
      <c r="K149">
        <v>0</v>
      </c>
      <c r="L149">
        <v>0</v>
      </c>
      <c r="M149">
        <v>2</v>
      </c>
      <c r="N149" t="s">
        <v>15</v>
      </c>
      <c r="R149" s="5"/>
    </row>
    <row r="150" spans="1:18" ht="14.45" hidden="1" x14ac:dyDescent="0.3">
      <c r="A150">
        <v>100038</v>
      </c>
      <c r="B150" t="s">
        <v>57</v>
      </c>
      <c r="C150" t="s">
        <v>33</v>
      </c>
      <c r="D150">
        <v>37</v>
      </c>
      <c r="E150">
        <v>51.83</v>
      </c>
      <c r="I150">
        <v>1</v>
      </c>
      <c r="J150">
        <v>0</v>
      </c>
      <c r="K150">
        <v>0</v>
      </c>
      <c r="L150">
        <v>0</v>
      </c>
      <c r="M150">
        <v>1</v>
      </c>
      <c r="N150" t="s">
        <v>15</v>
      </c>
      <c r="R150" s="5"/>
    </row>
    <row r="151" spans="1:18" ht="14.45" hidden="1" x14ac:dyDescent="0.3">
      <c r="A151">
        <v>100038</v>
      </c>
      <c r="B151" t="s">
        <v>57</v>
      </c>
      <c r="C151" t="s">
        <v>23</v>
      </c>
      <c r="D151">
        <v>50</v>
      </c>
      <c r="F151">
        <v>19.5</v>
      </c>
      <c r="I151">
        <v>0</v>
      </c>
      <c r="J151">
        <v>1</v>
      </c>
      <c r="K151">
        <v>0</v>
      </c>
      <c r="L151">
        <v>0</v>
      </c>
      <c r="M151">
        <v>1</v>
      </c>
      <c r="N151" t="s">
        <v>15</v>
      </c>
      <c r="R151" s="5"/>
    </row>
    <row r="152" spans="1:18" ht="14.45" hidden="1" x14ac:dyDescent="0.3">
      <c r="A152">
        <v>100038</v>
      </c>
      <c r="B152" t="s">
        <v>57</v>
      </c>
      <c r="C152" t="s">
        <v>16</v>
      </c>
      <c r="D152">
        <v>88</v>
      </c>
      <c r="E152">
        <v>8.6999999999999993</v>
      </c>
      <c r="F152">
        <v>26.7</v>
      </c>
      <c r="I152">
        <v>1</v>
      </c>
      <c r="J152">
        <v>1</v>
      </c>
      <c r="K152">
        <v>0</v>
      </c>
      <c r="L152">
        <v>0</v>
      </c>
      <c r="M152">
        <v>2</v>
      </c>
      <c r="N152" t="s">
        <v>15</v>
      </c>
      <c r="R152" s="5"/>
    </row>
    <row r="153" spans="1:18" ht="14.45" hidden="1" x14ac:dyDescent="0.3">
      <c r="A153">
        <v>100045</v>
      </c>
      <c r="B153" t="s">
        <v>58</v>
      </c>
      <c r="C153" t="s">
        <v>28</v>
      </c>
      <c r="D153">
        <v>3</v>
      </c>
      <c r="H153">
        <v>0.02</v>
      </c>
      <c r="I153">
        <v>0</v>
      </c>
      <c r="J153">
        <v>0</v>
      </c>
      <c r="K153">
        <v>0</v>
      </c>
      <c r="L153">
        <v>1</v>
      </c>
      <c r="M153">
        <v>1</v>
      </c>
      <c r="N153" t="s">
        <v>15</v>
      </c>
      <c r="R153" s="5"/>
    </row>
    <row r="154" spans="1:18" x14ac:dyDescent="0.25">
      <c r="A154">
        <v>100045</v>
      </c>
      <c r="B154" t="s">
        <v>58</v>
      </c>
      <c r="C154" t="s">
        <v>17</v>
      </c>
      <c r="D154">
        <v>4</v>
      </c>
      <c r="E154">
        <v>1123.32</v>
      </c>
      <c r="F154">
        <v>1205.1600000000001</v>
      </c>
      <c r="G154">
        <v>1573.91</v>
      </c>
      <c r="H154">
        <v>1493.85</v>
      </c>
      <c r="I154">
        <v>1</v>
      </c>
      <c r="J154">
        <v>1</v>
      </c>
      <c r="K154">
        <v>1</v>
      </c>
      <c r="L154">
        <v>1</v>
      </c>
      <c r="M154">
        <v>4</v>
      </c>
      <c r="N154" t="s">
        <v>20</v>
      </c>
      <c r="R154" s="5"/>
    </row>
    <row r="155" spans="1:18" x14ac:dyDescent="0.25">
      <c r="A155">
        <v>100045</v>
      </c>
      <c r="B155" t="s">
        <v>58</v>
      </c>
      <c r="C155" t="s">
        <v>19</v>
      </c>
      <c r="D155">
        <v>5</v>
      </c>
      <c r="E155">
        <v>1074.29</v>
      </c>
      <c r="F155">
        <v>1413.93</v>
      </c>
      <c r="G155">
        <v>1653.48</v>
      </c>
      <c r="H155">
        <v>3290.23</v>
      </c>
      <c r="I155">
        <v>1</v>
      </c>
      <c r="J155">
        <v>1</v>
      </c>
      <c r="K155">
        <v>1</v>
      </c>
      <c r="L155">
        <v>1</v>
      </c>
      <c r="M155">
        <v>4</v>
      </c>
      <c r="N155" t="s">
        <v>20</v>
      </c>
      <c r="R155" s="5"/>
    </row>
    <row r="156" spans="1:18" x14ac:dyDescent="0.25">
      <c r="A156">
        <v>100045</v>
      </c>
      <c r="B156" t="s">
        <v>58</v>
      </c>
      <c r="C156" t="s">
        <v>21</v>
      </c>
      <c r="D156">
        <v>7</v>
      </c>
      <c r="E156">
        <v>82.4</v>
      </c>
      <c r="F156">
        <v>106.88</v>
      </c>
      <c r="G156">
        <v>149.12</v>
      </c>
      <c r="H156">
        <v>81.36</v>
      </c>
      <c r="I156">
        <v>1</v>
      </c>
      <c r="J156">
        <v>1</v>
      </c>
      <c r="K156">
        <v>1</v>
      </c>
      <c r="L156">
        <v>1</v>
      </c>
      <c r="M156">
        <v>4</v>
      </c>
      <c r="N156" t="s">
        <v>20</v>
      </c>
      <c r="R156" s="5"/>
    </row>
    <row r="157" spans="1:18" x14ac:dyDescent="0.25">
      <c r="A157">
        <v>100045</v>
      </c>
      <c r="B157" t="s">
        <v>58</v>
      </c>
      <c r="C157" t="s">
        <v>18</v>
      </c>
      <c r="D157">
        <v>8</v>
      </c>
      <c r="E157">
        <v>819.56</v>
      </c>
      <c r="F157">
        <v>32.6</v>
      </c>
      <c r="G157">
        <v>133.91</v>
      </c>
      <c r="H157">
        <v>510.93</v>
      </c>
      <c r="I157">
        <v>1</v>
      </c>
      <c r="J157">
        <v>1</v>
      </c>
      <c r="K157">
        <v>1</v>
      </c>
      <c r="L157">
        <v>1</v>
      </c>
      <c r="M157">
        <v>4</v>
      </c>
      <c r="N157" t="s">
        <v>20</v>
      </c>
      <c r="R157" s="5"/>
    </row>
    <row r="158" spans="1:18" ht="14.45" hidden="1" x14ac:dyDescent="0.3">
      <c r="A158">
        <v>100045</v>
      </c>
      <c r="B158" t="s">
        <v>58</v>
      </c>
      <c r="C158" t="s">
        <v>22</v>
      </c>
      <c r="D158">
        <v>9</v>
      </c>
      <c r="E158">
        <v>3500</v>
      </c>
      <c r="I158">
        <v>1</v>
      </c>
      <c r="J158">
        <v>0</v>
      </c>
      <c r="K158">
        <v>0</v>
      </c>
      <c r="L158">
        <v>0</v>
      </c>
      <c r="M158">
        <v>1</v>
      </c>
      <c r="N158" t="s">
        <v>15</v>
      </c>
      <c r="R158" s="5"/>
    </row>
    <row r="159" spans="1:18" ht="14.45" hidden="1" x14ac:dyDescent="0.3">
      <c r="A159">
        <v>100045</v>
      </c>
      <c r="B159" t="s">
        <v>58</v>
      </c>
      <c r="C159" t="s">
        <v>25</v>
      </c>
      <c r="D159">
        <v>12</v>
      </c>
      <c r="E159">
        <v>201.36</v>
      </c>
      <c r="I159">
        <v>1</v>
      </c>
      <c r="J159">
        <v>0</v>
      </c>
      <c r="K159">
        <v>0</v>
      </c>
      <c r="L159">
        <v>0</v>
      </c>
      <c r="M159">
        <v>1</v>
      </c>
      <c r="N159" t="s">
        <v>15</v>
      </c>
      <c r="R159" s="5"/>
    </row>
    <row r="160" spans="1:18" ht="14.45" hidden="1" x14ac:dyDescent="0.3">
      <c r="A160">
        <v>100045</v>
      </c>
      <c r="B160" t="s">
        <v>58</v>
      </c>
      <c r="C160" t="s">
        <v>59</v>
      </c>
      <c r="D160">
        <v>19</v>
      </c>
      <c r="H160">
        <v>140.69999999999999</v>
      </c>
      <c r="I160">
        <v>0</v>
      </c>
      <c r="J160">
        <v>0</v>
      </c>
      <c r="K160">
        <v>0</v>
      </c>
      <c r="L160">
        <v>1</v>
      </c>
      <c r="M160">
        <v>1</v>
      </c>
      <c r="N160" t="s">
        <v>15</v>
      </c>
      <c r="R160" s="5"/>
    </row>
    <row r="161" spans="1:18" ht="14.45" hidden="1" x14ac:dyDescent="0.3">
      <c r="A161">
        <v>100045</v>
      </c>
      <c r="B161" t="s">
        <v>58</v>
      </c>
      <c r="C161" t="s">
        <v>31</v>
      </c>
      <c r="D161">
        <v>30</v>
      </c>
      <c r="H161">
        <v>79.180000000000007</v>
      </c>
      <c r="I161">
        <v>0</v>
      </c>
      <c r="J161">
        <v>0</v>
      </c>
      <c r="K161">
        <v>0</v>
      </c>
      <c r="L161">
        <v>1</v>
      </c>
      <c r="M161">
        <v>1</v>
      </c>
      <c r="N161" t="s">
        <v>15</v>
      </c>
      <c r="R161" s="5"/>
    </row>
    <row r="162" spans="1:18" ht="14.45" hidden="1" x14ac:dyDescent="0.3">
      <c r="A162">
        <v>100045</v>
      </c>
      <c r="B162" t="s">
        <v>58</v>
      </c>
      <c r="C162" t="s">
        <v>14</v>
      </c>
      <c r="D162">
        <v>31</v>
      </c>
      <c r="H162">
        <v>500</v>
      </c>
      <c r="I162">
        <v>0</v>
      </c>
      <c r="J162">
        <v>0</v>
      </c>
      <c r="K162">
        <v>0</v>
      </c>
      <c r="L162">
        <v>1</v>
      </c>
      <c r="M162">
        <v>1</v>
      </c>
      <c r="N162" t="s">
        <v>15</v>
      </c>
      <c r="R162" s="5"/>
    </row>
    <row r="163" spans="1:18" ht="14.45" hidden="1" x14ac:dyDescent="0.3">
      <c r="A163">
        <v>100045</v>
      </c>
      <c r="B163" t="s">
        <v>58</v>
      </c>
      <c r="C163" t="s">
        <v>39</v>
      </c>
      <c r="D163">
        <v>32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 t="s">
        <v>15</v>
      </c>
      <c r="R163" s="5"/>
    </row>
    <row r="164" spans="1:18" ht="14.45" hidden="1" x14ac:dyDescent="0.3">
      <c r="A164">
        <v>100045</v>
      </c>
      <c r="B164" t="s">
        <v>58</v>
      </c>
      <c r="C164" t="s">
        <v>40</v>
      </c>
      <c r="D164">
        <v>34</v>
      </c>
      <c r="H164">
        <v>1883.2</v>
      </c>
      <c r="I164">
        <v>0</v>
      </c>
      <c r="J164">
        <v>0</v>
      </c>
      <c r="K164">
        <v>0</v>
      </c>
      <c r="L164">
        <v>1</v>
      </c>
      <c r="M164">
        <v>1</v>
      </c>
      <c r="N164" t="s">
        <v>15</v>
      </c>
      <c r="R164" s="5"/>
    </row>
    <row r="165" spans="1:18" ht="14.45" hidden="1" x14ac:dyDescent="0.3">
      <c r="A165">
        <v>100045</v>
      </c>
      <c r="B165" t="s">
        <v>58</v>
      </c>
      <c r="C165" t="s">
        <v>33</v>
      </c>
      <c r="D165">
        <v>37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 t="s">
        <v>15</v>
      </c>
      <c r="R165" s="5"/>
    </row>
    <row r="166" spans="1:18" ht="14.45" hidden="1" x14ac:dyDescent="0.3">
      <c r="A166">
        <v>100045</v>
      </c>
      <c r="B166" t="s">
        <v>58</v>
      </c>
      <c r="C166" t="s">
        <v>55</v>
      </c>
      <c r="D166">
        <v>45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 t="s">
        <v>15</v>
      </c>
      <c r="R166" s="5"/>
    </row>
    <row r="167" spans="1:18" x14ac:dyDescent="0.25">
      <c r="A167">
        <v>100045</v>
      </c>
      <c r="B167" t="s">
        <v>58</v>
      </c>
      <c r="C167" t="s">
        <v>34</v>
      </c>
      <c r="D167">
        <v>60</v>
      </c>
      <c r="E167">
        <v>10.1</v>
      </c>
      <c r="F167">
        <v>10.1</v>
      </c>
      <c r="H167">
        <v>20.2</v>
      </c>
      <c r="I167">
        <v>1</v>
      </c>
      <c r="J167">
        <v>1</v>
      </c>
      <c r="K167">
        <v>0</v>
      </c>
      <c r="L167">
        <v>1</v>
      </c>
      <c r="M167">
        <v>3</v>
      </c>
      <c r="N167" t="s">
        <v>20</v>
      </c>
      <c r="R167" s="5"/>
    </row>
    <row r="168" spans="1:18" ht="14.45" hidden="1" x14ac:dyDescent="0.3">
      <c r="A168">
        <v>100045</v>
      </c>
      <c r="B168" t="s">
        <v>58</v>
      </c>
      <c r="C168" t="s">
        <v>16</v>
      </c>
      <c r="D168">
        <v>88</v>
      </c>
      <c r="E168">
        <v>8.6999999999999993</v>
      </c>
      <c r="F168">
        <v>0</v>
      </c>
      <c r="G168">
        <v>0</v>
      </c>
      <c r="H168">
        <v>19</v>
      </c>
      <c r="I168">
        <v>1</v>
      </c>
      <c r="J168">
        <v>0</v>
      </c>
      <c r="K168">
        <v>0</v>
      </c>
      <c r="L168">
        <v>1</v>
      </c>
      <c r="M168">
        <v>2</v>
      </c>
      <c r="N168" t="s">
        <v>15</v>
      </c>
      <c r="R168" s="5"/>
    </row>
    <row r="169" spans="1:18" ht="14.45" hidden="1" x14ac:dyDescent="0.3">
      <c r="A169">
        <v>100053</v>
      </c>
      <c r="B169" t="s">
        <v>60</v>
      </c>
      <c r="C169" t="s">
        <v>18</v>
      </c>
      <c r="D169">
        <v>8</v>
      </c>
      <c r="E169">
        <v>65.41</v>
      </c>
      <c r="H169">
        <v>19.8</v>
      </c>
      <c r="I169">
        <v>1</v>
      </c>
      <c r="J169">
        <v>0</v>
      </c>
      <c r="K169">
        <v>0</v>
      </c>
      <c r="L169">
        <v>1</v>
      </c>
      <c r="M169">
        <v>2</v>
      </c>
      <c r="N169" t="s">
        <v>15</v>
      </c>
      <c r="R169" s="5"/>
    </row>
    <row r="170" spans="1:18" ht="14.45" hidden="1" x14ac:dyDescent="0.3">
      <c r="A170">
        <v>100053</v>
      </c>
      <c r="B170" t="s">
        <v>60</v>
      </c>
      <c r="C170" t="s">
        <v>31</v>
      </c>
      <c r="D170">
        <v>30</v>
      </c>
      <c r="E170">
        <v>48.68</v>
      </c>
      <c r="I170">
        <v>1</v>
      </c>
      <c r="J170">
        <v>0</v>
      </c>
      <c r="K170">
        <v>0</v>
      </c>
      <c r="L170">
        <v>0</v>
      </c>
      <c r="M170">
        <v>1</v>
      </c>
      <c r="N170" t="s">
        <v>15</v>
      </c>
      <c r="R170" s="5"/>
    </row>
    <row r="171" spans="1:18" ht="14.45" hidden="1" x14ac:dyDescent="0.3">
      <c r="A171">
        <v>100053</v>
      </c>
      <c r="B171" t="s">
        <v>60</v>
      </c>
      <c r="C171" t="s">
        <v>16</v>
      </c>
      <c r="D171">
        <v>88</v>
      </c>
      <c r="E171">
        <v>17.399999999999999</v>
      </c>
      <c r="H171">
        <v>9.5</v>
      </c>
      <c r="I171">
        <v>1</v>
      </c>
      <c r="J171">
        <v>0</v>
      </c>
      <c r="K171">
        <v>0</v>
      </c>
      <c r="L171">
        <v>1</v>
      </c>
      <c r="M171">
        <v>2</v>
      </c>
      <c r="N171" t="s">
        <v>15</v>
      </c>
      <c r="R171" s="5"/>
    </row>
    <row r="172" spans="1:18" ht="14.45" hidden="1" x14ac:dyDescent="0.3">
      <c r="A172">
        <v>100062</v>
      </c>
      <c r="B172" t="s">
        <v>61</v>
      </c>
      <c r="C172" t="s">
        <v>18</v>
      </c>
      <c r="D172">
        <v>8</v>
      </c>
      <c r="E172">
        <v>20.85</v>
      </c>
      <c r="I172">
        <v>1</v>
      </c>
      <c r="J172">
        <v>0</v>
      </c>
      <c r="K172">
        <v>0</v>
      </c>
      <c r="L172">
        <v>0</v>
      </c>
      <c r="M172">
        <v>1</v>
      </c>
      <c r="N172" t="s">
        <v>15</v>
      </c>
      <c r="R172" s="5"/>
    </row>
    <row r="173" spans="1:18" ht="14.45" hidden="1" x14ac:dyDescent="0.3">
      <c r="A173">
        <v>100062</v>
      </c>
      <c r="B173" t="s">
        <v>61</v>
      </c>
      <c r="C173" t="s">
        <v>16</v>
      </c>
      <c r="D173">
        <v>88</v>
      </c>
      <c r="E173">
        <v>8.6999999999999993</v>
      </c>
      <c r="I173">
        <v>1</v>
      </c>
      <c r="J173">
        <v>0</v>
      </c>
      <c r="K173">
        <v>0</v>
      </c>
      <c r="L173">
        <v>0</v>
      </c>
      <c r="M173">
        <v>1</v>
      </c>
      <c r="N173" t="s">
        <v>15</v>
      </c>
      <c r="R173" s="5"/>
    </row>
    <row r="174" spans="1:18" x14ac:dyDescent="0.25">
      <c r="A174">
        <v>100063</v>
      </c>
      <c r="B174" t="s">
        <v>62</v>
      </c>
      <c r="C174" t="s">
        <v>17</v>
      </c>
      <c r="D174">
        <v>4</v>
      </c>
      <c r="E174">
        <v>171.2</v>
      </c>
      <c r="F174">
        <v>147.33000000000001</v>
      </c>
      <c r="G174">
        <v>180.16</v>
      </c>
      <c r="H174">
        <v>99.21</v>
      </c>
      <c r="I174">
        <v>1</v>
      </c>
      <c r="J174">
        <v>1</v>
      </c>
      <c r="K174">
        <v>1</v>
      </c>
      <c r="L174">
        <v>1</v>
      </c>
      <c r="M174">
        <v>4</v>
      </c>
      <c r="N174" t="s">
        <v>20</v>
      </c>
      <c r="R174" s="5"/>
    </row>
    <row r="175" spans="1:18" x14ac:dyDescent="0.25">
      <c r="A175">
        <v>100063</v>
      </c>
      <c r="B175" t="s">
        <v>62</v>
      </c>
      <c r="C175" t="s">
        <v>19</v>
      </c>
      <c r="D175">
        <v>5</v>
      </c>
      <c r="E175">
        <v>5955.21</v>
      </c>
      <c r="F175">
        <v>3550.88</v>
      </c>
      <c r="G175">
        <v>3984.1</v>
      </c>
      <c r="H175">
        <v>13843.59</v>
      </c>
      <c r="I175">
        <v>1</v>
      </c>
      <c r="J175">
        <v>1</v>
      </c>
      <c r="K175">
        <v>1</v>
      </c>
      <c r="L175">
        <v>1</v>
      </c>
      <c r="M175">
        <v>4</v>
      </c>
      <c r="N175" t="s">
        <v>20</v>
      </c>
      <c r="R175" s="5"/>
    </row>
    <row r="176" spans="1:18" x14ac:dyDescent="0.25">
      <c r="A176">
        <v>100063</v>
      </c>
      <c r="B176" t="s">
        <v>62</v>
      </c>
      <c r="C176" t="s">
        <v>21</v>
      </c>
      <c r="D176">
        <v>7</v>
      </c>
      <c r="E176">
        <v>5034.8</v>
      </c>
      <c r="F176">
        <v>4867.0200000000004</v>
      </c>
      <c r="G176">
        <v>4119.54</v>
      </c>
      <c r="H176">
        <v>5204.6400000000003</v>
      </c>
      <c r="I176">
        <v>1</v>
      </c>
      <c r="J176">
        <v>1</v>
      </c>
      <c r="K176">
        <v>1</v>
      </c>
      <c r="L176">
        <v>1</v>
      </c>
      <c r="M176">
        <v>4</v>
      </c>
      <c r="N176" t="s">
        <v>20</v>
      </c>
      <c r="R176" s="5"/>
    </row>
    <row r="177" spans="1:18" ht="14.45" hidden="1" x14ac:dyDescent="0.3">
      <c r="A177">
        <v>100063</v>
      </c>
      <c r="B177" t="s">
        <v>62</v>
      </c>
      <c r="C177" t="s">
        <v>18</v>
      </c>
      <c r="D177">
        <v>8</v>
      </c>
      <c r="G177">
        <v>24</v>
      </c>
      <c r="H177">
        <v>20.8</v>
      </c>
      <c r="I177">
        <v>0</v>
      </c>
      <c r="J177">
        <v>0</v>
      </c>
      <c r="K177">
        <v>1</v>
      </c>
      <c r="L177">
        <v>1</v>
      </c>
      <c r="M177">
        <v>2</v>
      </c>
      <c r="N177" t="s">
        <v>15</v>
      </c>
      <c r="R177" s="5"/>
    </row>
    <row r="178" spans="1:18" ht="14.45" hidden="1" x14ac:dyDescent="0.3">
      <c r="A178">
        <v>100063</v>
      </c>
      <c r="B178" t="s">
        <v>62</v>
      </c>
      <c r="C178" t="s">
        <v>16</v>
      </c>
      <c r="D178">
        <v>88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 t="s">
        <v>15</v>
      </c>
      <c r="R178" s="5"/>
    </row>
    <row r="179" spans="1:18" ht="14.45" hidden="1" x14ac:dyDescent="0.3">
      <c r="A179">
        <v>100072</v>
      </c>
      <c r="B179" t="s">
        <v>63</v>
      </c>
      <c r="C179" t="s">
        <v>36</v>
      </c>
      <c r="D179">
        <v>2</v>
      </c>
      <c r="H179">
        <v>270.8</v>
      </c>
      <c r="I179">
        <v>0</v>
      </c>
      <c r="J179">
        <v>0</v>
      </c>
      <c r="K179">
        <v>0</v>
      </c>
      <c r="L179">
        <v>1</v>
      </c>
      <c r="M179">
        <v>1</v>
      </c>
      <c r="N179" t="s">
        <v>15</v>
      </c>
      <c r="R179" s="5"/>
    </row>
    <row r="180" spans="1:18" x14ac:dyDescent="0.25">
      <c r="A180">
        <v>100072</v>
      </c>
      <c r="B180" t="s">
        <v>63</v>
      </c>
      <c r="C180" t="s">
        <v>17</v>
      </c>
      <c r="D180">
        <v>4</v>
      </c>
      <c r="E180">
        <v>63.24</v>
      </c>
      <c r="G180">
        <v>199.41</v>
      </c>
      <c r="H180">
        <v>29.55</v>
      </c>
      <c r="I180">
        <v>1</v>
      </c>
      <c r="J180">
        <v>0</v>
      </c>
      <c r="K180">
        <v>1</v>
      </c>
      <c r="L180">
        <v>1</v>
      </c>
      <c r="M180">
        <v>3</v>
      </c>
      <c r="N180" t="s">
        <v>20</v>
      </c>
      <c r="R180" s="5"/>
    </row>
    <row r="181" spans="1:18" x14ac:dyDescent="0.25">
      <c r="A181">
        <v>100072</v>
      </c>
      <c r="B181" t="s">
        <v>63</v>
      </c>
      <c r="C181" t="s">
        <v>19</v>
      </c>
      <c r="D181">
        <v>5</v>
      </c>
      <c r="E181">
        <v>2393.4499999999998</v>
      </c>
      <c r="F181">
        <v>2524.39</v>
      </c>
      <c r="G181">
        <v>3571.55</v>
      </c>
      <c r="H181">
        <v>4035.09</v>
      </c>
      <c r="I181">
        <v>1</v>
      </c>
      <c r="J181">
        <v>1</v>
      </c>
      <c r="K181">
        <v>1</v>
      </c>
      <c r="L181">
        <v>1</v>
      </c>
      <c r="M181">
        <v>4</v>
      </c>
      <c r="N181" t="s">
        <v>20</v>
      </c>
      <c r="R181" s="5"/>
    </row>
    <row r="182" spans="1:18" ht="14.45" hidden="1" x14ac:dyDescent="0.3">
      <c r="A182">
        <v>100072</v>
      </c>
      <c r="B182" t="s">
        <v>63</v>
      </c>
      <c r="C182" t="s">
        <v>21</v>
      </c>
      <c r="D182">
        <v>7</v>
      </c>
      <c r="G182">
        <v>26.56</v>
      </c>
      <c r="I182">
        <v>0</v>
      </c>
      <c r="J182">
        <v>0</v>
      </c>
      <c r="K182">
        <v>1</v>
      </c>
      <c r="L182">
        <v>0</v>
      </c>
      <c r="M182">
        <v>1</v>
      </c>
      <c r="N182" t="s">
        <v>15</v>
      </c>
      <c r="R182" s="5"/>
    </row>
    <row r="183" spans="1:18" x14ac:dyDescent="0.25">
      <c r="A183">
        <v>100072</v>
      </c>
      <c r="B183" t="s">
        <v>63</v>
      </c>
      <c r="C183" t="s">
        <v>34</v>
      </c>
      <c r="D183">
        <v>60</v>
      </c>
      <c r="E183">
        <v>252</v>
      </c>
      <c r="G183">
        <v>551</v>
      </c>
      <c r="H183">
        <v>574.48</v>
      </c>
      <c r="I183">
        <v>1</v>
      </c>
      <c r="J183">
        <v>0</v>
      </c>
      <c r="K183">
        <v>1</v>
      </c>
      <c r="L183">
        <v>1</v>
      </c>
      <c r="M183">
        <v>3</v>
      </c>
      <c r="N183" t="s">
        <v>20</v>
      </c>
      <c r="R183" s="5"/>
    </row>
    <row r="184" spans="1:18" ht="14.45" hidden="1" x14ac:dyDescent="0.3">
      <c r="A184">
        <v>100072</v>
      </c>
      <c r="B184" t="s">
        <v>63</v>
      </c>
      <c r="C184" t="s">
        <v>16</v>
      </c>
      <c r="D184">
        <v>88</v>
      </c>
      <c r="E184">
        <v>10.7</v>
      </c>
      <c r="F184">
        <v>0</v>
      </c>
      <c r="G184">
        <v>0</v>
      </c>
      <c r="H184">
        <v>0</v>
      </c>
      <c r="I184">
        <v>1</v>
      </c>
      <c r="J184">
        <v>0</v>
      </c>
      <c r="K184">
        <v>0</v>
      </c>
      <c r="L184">
        <v>0</v>
      </c>
      <c r="M184">
        <v>1</v>
      </c>
      <c r="N184" t="s">
        <v>15</v>
      </c>
      <c r="R184" s="5"/>
    </row>
    <row r="185" spans="1:18" x14ac:dyDescent="0.25">
      <c r="A185">
        <v>100073</v>
      </c>
      <c r="B185" t="s">
        <v>64</v>
      </c>
      <c r="C185" t="s">
        <v>36</v>
      </c>
      <c r="D185">
        <v>2</v>
      </c>
      <c r="E185">
        <v>676.8</v>
      </c>
      <c r="F185">
        <v>1301.4000000000001</v>
      </c>
      <c r="G185">
        <v>1043.5999999999999</v>
      </c>
      <c r="H185">
        <v>1544.9</v>
      </c>
      <c r="I185">
        <v>1</v>
      </c>
      <c r="J185">
        <v>1</v>
      </c>
      <c r="K185">
        <v>1</v>
      </c>
      <c r="L185">
        <v>1</v>
      </c>
      <c r="M185">
        <v>4</v>
      </c>
      <c r="N185" t="s">
        <v>20</v>
      </c>
      <c r="R185" s="5"/>
    </row>
    <row r="186" spans="1:18" x14ac:dyDescent="0.25">
      <c r="A186">
        <v>100073</v>
      </c>
      <c r="B186" t="s">
        <v>64</v>
      </c>
      <c r="C186" t="s">
        <v>28</v>
      </c>
      <c r="D186">
        <v>3</v>
      </c>
      <c r="E186">
        <v>206.83</v>
      </c>
      <c r="F186">
        <v>902.94</v>
      </c>
      <c r="G186">
        <v>877.51</v>
      </c>
      <c r="H186">
        <v>544.9</v>
      </c>
      <c r="I186">
        <v>1</v>
      </c>
      <c r="J186">
        <v>1</v>
      </c>
      <c r="K186">
        <v>1</v>
      </c>
      <c r="L186">
        <v>1</v>
      </c>
      <c r="M186">
        <v>4</v>
      </c>
      <c r="N186" t="s">
        <v>20</v>
      </c>
      <c r="R186" s="5"/>
    </row>
    <row r="187" spans="1:18" x14ac:dyDescent="0.25">
      <c r="A187">
        <v>100073</v>
      </c>
      <c r="B187" t="s">
        <v>64</v>
      </c>
      <c r="C187" t="s">
        <v>17</v>
      </c>
      <c r="D187">
        <v>4</v>
      </c>
      <c r="E187">
        <v>272.73</v>
      </c>
      <c r="F187">
        <v>295.25</v>
      </c>
      <c r="G187">
        <v>1218.1400000000001</v>
      </c>
      <c r="H187">
        <v>1300.07</v>
      </c>
      <c r="I187">
        <v>1</v>
      </c>
      <c r="J187">
        <v>1</v>
      </c>
      <c r="K187">
        <v>1</v>
      </c>
      <c r="L187">
        <v>1</v>
      </c>
      <c r="M187">
        <v>4</v>
      </c>
      <c r="N187" t="s">
        <v>20</v>
      </c>
      <c r="R187" s="5"/>
    </row>
    <row r="188" spans="1:18" x14ac:dyDescent="0.25">
      <c r="A188">
        <v>100073</v>
      </c>
      <c r="B188" t="s">
        <v>64</v>
      </c>
      <c r="C188" t="s">
        <v>19</v>
      </c>
      <c r="D188">
        <v>5</v>
      </c>
      <c r="E188">
        <v>4215.34</v>
      </c>
      <c r="F188">
        <v>5220.46</v>
      </c>
      <c r="G188">
        <v>4997.53</v>
      </c>
      <c r="H188">
        <v>5275.88</v>
      </c>
      <c r="I188">
        <v>1</v>
      </c>
      <c r="J188">
        <v>1</v>
      </c>
      <c r="K188">
        <v>1</v>
      </c>
      <c r="L188">
        <v>1</v>
      </c>
      <c r="M188">
        <v>4</v>
      </c>
      <c r="N188" t="s">
        <v>20</v>
      </c>
      <c r="R188" s="5"/>
    </row>
    <row r="189" spans="1:18" ht="14.45" hidden="1" x14ac:dyDescent="0.3">
      <c r="A189">
        <v>100073</v>
      </c>
      <c r="B189" t="s">
        <v>64</v>
      </c>
      <c r="C189" t="s">
        <v>21</v>
      </c>
      <c r="D189">
        <v>7</v>
      </c>
      <c r="G189">
        <v>25.5</v>
      </c>
      <c r="H189">
        <v>30.14</v>
      </c>
      <c r="I189">
        <v>0</v>
      </c>
      <c r="J189">
        <v>0</v>
      </c>
      <c r="K189">
        <v>1</v>
      </c>
      <c r="L189">
        <v>1</v>
      </c>
      <c r="M189">
        <v>2</v>
      </c>
      <c r="N189" t="s">
        <v>15</v>
      </c>
      <c r="R189" s="5"/>
    </row>
    <row r="190" spans="1:18" x14ac:dyDescent="0.25">
      <c r="A190">
        <v>100073</v>
      </c>
      <c r="B190" t="s">
        <v>64</v>
      </c>
      <c r="C190" t="s">
        <v>18</v>
      </c>
      <c r="D190">
        <v>8</v>
      </c>
      <c r="E190">
        <v>58.06</v>
      </c>
      <c r="F190">
        <v>29.79</v>
      </c>
      <c r="G190">
        <v>28.19</v>
      </c>
      <c r="H190">
        <v>51.7</v>
      </c>
      <c r="I190">
        <v>1</v>
      </c>
      <c r="J190">
        <v>1</v>
      </c>
      <c r="K190">
        <v>1</v>
      </c>
      <c r="L190">
        <v>1</v>
      </c>
      <c r="M190">
        <v>4</v>
      </c>
      <c r="N190" t="s">
        <v>20</v>
      </c>
      <c r="R190" s="5"/>
    </row>
    <row r="191" spans="1:18" x14ac:dyDescent="0.25">
      <c r="A191">
        <v>100073</v>
      </c>
      <c r="B191" t="s">
        <v>64</v>
      </c>
      <c r="C191" t="s">
        <v>22</v>
      </c>
      <c r="D191">
        <v>9</v>
      </c>
      <c r="E191">
        <v>555.20000000000005</v>
      </c>
      <c r="F191">
        <v>594.9</v>
      </c>
      <c r="G191">
        <v>562</v>
      </c>
      <c r="H191">
        <v>829.64</v>
      </c>
      <c r="I191">
        <v>1</v>
      </c>
      <c r="J191">
        <v>1</v>
      </c>
      <c r="K191">
        <v>1</v>
      </c>
      <c r="L191">
        <v>1</v>
      </c>
      <c r="M191">
        <v>4</v>
      </c>
      <c r="N191" t="s">
        <v>20</v>
      </c>
      <c r="R191" s="5"/>
    </row>
    <row r="192" spans="1:18" ht="14.45" hidden="1" x14ac:dyDescent="0.3">
      <c r="A192">
        <v>100073</v>
      </c>
      <c r="B192" t="s">
        <v>64</v>
      </c>
      <c r="C192" t="s">
        <v>25</v>
      </c>
      <c r="D192">
        <v>12</v>
      </c>
      <c r="E192">
        <v>347.02</v>
      </c>
      <c r="G192">
        <v>363.32</v>
      </c>
      <c r="I192">
        <v>1</v>
      </c>
      <c r="J192">
        <v>0</v>
      </c>
      <c r="K192">
        <v>1</v>
      </c>
      <c r="L192">
        <v>0</v>
      </c>
      <c r="M192">
        <v>2</v>
      </c>
      <c r="N192" t="s">
        <v>15</v>
      </c>
      <c r="R192" s="5"/>
    </row>
    <row r="193" spans="1:18" ht="14.45" hidden="1" x14ac:dyDescent="0.3">
      <c r="A193">
        <v>100073</v>
      </c>
      <c r="B193" t="s">
        <v>64</v>
      </c>
      <c r="C193" t="s">
        <v>48</v>
      </c>
      <c r="D193">
        <v>13</v>
      </c>
      <c r="G193">
        <v>50.04</v>
      </c>
      <c r="I193">
        <v>0</v>
      </c>
      <c r="J193">
        <v>0</v>
      </c>
      <c r="K193">
        <v>1</v>
      </c>
      <c r="L193">
        <v>0</v>
      </c>
      <c r="M193">
        <v>1</v>
      </c>
      <c r="N193" t="s">
        <v>15</v>
      </c>
      <c r="R193" s="5"/>
    </row>
    <row r="194" spans="1:18" x14ac:dyDescent="0.25">
      <c r="A194">
        <v>100073</v>
      </c>
      <c r="B194" t="s">
        <v>64</v>
      </c>
      <c r="C194" t="s">
        <v>24</v>
      </c>
      <c r="D194">
        <v>15</v>
      </c>
      <c r="E194">
        <v>214.5</v>
      </c>
      <c r="F194">
        <v>309.2</v>
      </c>
      <c r="G194">
        <v>531.16999999999996</v>
      </c>
      <c r="I194">
        <v>1</v>
      </c>
      <c r="J194">
        <v>1</v>
      </c>
      <c r="K194">
        <v>1</v>
      </c>
      <c r="L194">
        <v>0</v>
      </c>
      <c r="M194">
        <v>3</v>
      </c>
      <c r="N194" t="s">
        <v>20</v>
      </c>
      <c r="R194" s="5"/>
    </row>
    <row r="195" spans="1:18" ht="14.45" hidden="1" x14ac:dyDescent="0.3">
      <c r="A195">
        <v>100073</v>
      </c>
      <c r="B195" t="s">
        <v>64</v>
      </c>
      <c r="C195" t="s">
        <v>37</v>
      </c>
      <c r="D195">
        <v>18</v>
      </c>
      <c r="F195">
        <v>102.36</v>
      </c>
      <c r="I195">
        <v>0</v>
      </c>
      <c r="J195">
        <v>1</v>
      </c>
      <c r="K195">
        <v>0</v>
      </c>
      <c r="L195">
        <v>0</v>
      </c>
      <c r="M195">
        <v>1</v>
      </c>
      <c r="N195" t="s">
        <v>15</v>
      </c>
      <c r="R195" s="5"/>
    </row>
    <row r="196" spans="1:18" ht="14.45" hidden="1" x14ac:dyDescent="0.3">
      <c r="A196">
        <v>100073</v>
      </c>
      <c r="B196" t="s">
        <v>64</v>
      </c>
      <c r="C196" t="s">
        <v>59</v>
      </c>
      <c r="D196">
        <v>19</v>
      </c>
      <c r="G196">
        <v>122.88</v>
      </c>
      <c r="I196">
        <v>0</v>
      </c>
      <c r="J196">
        <v>0</v>
      </c>
      <c r="K196">
        <v>1</v>
      </c>
      <c r="L196">
        <v>0</v>
      </c>
      <c r="M196">
        <v>1</v>
      </c>
      <c r="N196" t="s">
        <v>15</v>
      </c>
      <c r="R196" s="5"/>
    </row>
    <row r="197" spans="1:18" x14ac:dyDescent="0.25">
      <c r="A197">
        <v>100073</v>
      </c>
      <c r="B197" t="s">
        <v>64</v>
      </c>
      <c r="C197" t="s">
        <v>65</v>
      </c>
      <c r="D197">
        <v>29</v>
      </c>
      <c r="F197">
        <v>250.66</v>
      </c>
      <c r="G197">
        <v>531.64</v>
      </c>
      <c r="H197">
        <v>383.8</v>
      </c>
      <c r="I197">
        <v>0</v>
      </c>
      <c r="J197">
        <v>1</v>
      </c>
      <c r="K197">
        <v>1</v>
      </c>
      <c r="L197">
        <v>1</v>
      </c>
      <c r="M197">
        <v>3</v>
      </c>
      <c r="N197" t="s">
        <v>20</v>
      </c>
      <c r="R197" s="5"/>
    </row>
    <row r="198" spans="1:18" x14ac:dyDescent="0.25">
      <c r="A198">
        <v>100073</v>
      </c>
      <c r="B198" t="s">
        <v>64</v>
      </c>
      <c r="C198" t="s">
        <v>31</v>
      </c>
      <c r="D198">
        <v>30</v>
      </c>
      <c r="F198">
        <v>879.54</v>
      </c>
      <c r="G198">
        <v>547.57000000000005</v>
      </c>
      <c r="H198">
        <v>440.4</v>
      </c>
      <c r="I198">
        <v>0</v>
      </c>
      <c r="J198">
        <v>1</v>
      </c>
      <c r="K198">
        <v>1</v>
      </c>
      <c r="L198">
        <v>1</v>
      </c>
      <c r="M198">
        <v>3</v>
      </c>
      <c r="N198" t="s">
        <v>20</v>
      </c>
      <c r="R198" s="5"/>
    </row>
    <row r="199" spans="1:18" ht="14.45" hidden="1" x14ac:dyDescent="0.3">
      <c r="A199">
        <v>100073</v>
      </c>
      <c r="B199" t="s">
        <v>64</v>
      </c>
      <c r="C199" t="s">
        <v>14</v>
      </c>
      <c r="D199">
        <v>31</v>
      </c>
      <c r="F199">
        <v>1950</v>
      </c>
      <c r="I199">
        <v>0</v>
      </c>
      <c r="J199">
        <v>1</v>
      </c>
      <c r="K199">
        <v>0</v>
      </c>
      <c r="L199">
        <v>0</v>
      </c>
      <c r="M199">
        <v>1</v>
      </c>
      <c r="N199" t="s">
        <v>15</v>
      </c>
      <c r="R199" s="5"/>
    </row>
    <row r="200" spans="1:18" ht="14.45" hidden="1" x14ac:dyDescent="0.3">
      <c r="A200">
        <v>100073</v>
      </c>
      <c r="B200" t="s">
        <v>64</v>
      </c>
      <c r="C200" t="s">
        <v>40</v>
      </c>
      <c r="D200">
        <v>34</v>
      </c>
      <c r="E200">
        <v>244.79</v>
      </c>
      <c r="G200">
        <v>442</v>
      </c>
      <c r="I200">
        <v>1</v>
      </c>
      <c r="J200">
        <v>0</v>
      </c>
      <c r="K200">
        <v>1</v>
      </c>
      <c r="L200">
        <v>0</v>
      </c>
      <c r="M200">
        <v>2</v>
      </c>
      <c r="N200" t="s">
        <v>15</v>
      </c>
      <c r="R200" s="5"/>
    </row>
    <row r="201" spans="1:18" ht="14.45" hidden="1" x14ac:dyDescent="0.3">
      <c r="A201">
        <v>100073</v>
      </c>
      <c r="B201" t="s">
        <v>64</v>
      </c>
      <c r="C201" t="s">
        <v>33</v>
      </c>
      <c r="D201">
        <v>37</v>
      </c>
      <c r="F201">
        <v>215.16</v>
      </c>
      <c r="I201">
        <v>0</v>
      </c>
      <c r="J201">
        <v>1</v>
      </c>
      <c r="K201">
        <v>0</v>
      </c>
      <c r="L201">
        <v>0</v>
      </c>
      <c r="M201">
        <v>1</v>
      </c>
      <c r="N201" t="s">
        <v>15</v>
      </c>
      <c r="R201" s="5"/>
    </row>
    <row r="202" spans="1:18" x14ac:dyDescent="0.25">
      <c r="A202">
        <v>100073</v>
      </c>
      <c r="B202" t="s">
        <v>64</v>
      </c>
      <c r="C202" t="s">
        <v>34</v>
      </c>
      <c r="D202">
        <v>60</v>
      </c>
      <c r="F202">
        <v>25.5</v>
      </c>
      <c r="G202">
        <v>661.5</v>
      </c>
      <c r="H202">
        <v>164.5</v>
      </c>
      <c r="I202">
        <v>0</v>
      </c>
      <c r="J202">
        <v>1</v>
      </c>
      <c r="K202">
        <v>1</v>
      </c>
      <c r="L202">
        <v>1</v>
      </c>
      <c r="M202">
        <v>3</v>
      </c>
      <c r="N202" t="s">
        <v>20</v>
      </c>
      <c r="R202" s="5"/>
    </row>
    <row r="203" spans="1:18" ht="14.45" hidden="1" x14ac:dyDescent="0.3">
      <c r="A203">
        <v>100073</v>
      </c>
      <c r="B203" t="s">
        <v>64</v>
      </c>
      <c r="C203" t="s">
        <v>16</v>
      </c>
      <c r="D203">
        <v>88</v>
      </c>
      <c r="E203">
        <v>23.5</v>
      </c>
      <c r="F203">
        <v>31.5</v>
      </c>
      <c r="G203">
        <v>0</v>
      </c>
      <c r="H203">
        <v>0</v>
      </c>
      <c r="I203">
        <v>1</v>
      </c>
      <c r="J203">
        <v>1</v>
      </c>
      <c r="K203">
        <v>0</v>
      </c>
      <c r="L203">
        <v>0</v>
      </c>
      <c r="M203">
        <v>2</v>
      </c>
      <c r="N203" t="s">
        <v>15</v>
      </c>
      <c r="R203" s="5"/>
    </row>
    <row r="204" spans="1:18" ht="14.45" hidden="1" x14ac:dyDescent="0.3">
      <c r="A204">
        <v>100080</v>
      </c>
      <c r="B204" t="s">
        <v>66</v>
      </c>
      <c r="C204" t="s">
        <v>27</v>
      </c>
      <c r="D204">
        <v>1</v>
      </c>
      <c r="F204">
        <v>139.80000000000001</v>
      </c>
      <c r="I204">
        <v>0</v>
      </c>
      <c r="J204">
        <v>1</v>
      </c>
      <c r="K204">
        <v>0</v>
      </c>
      <c r="L204">
        <v>0</v>
      </c>
      <c r="M204">
        <v>1</v>
      </c>
      <c r="N204" t="s">
        <v>15</v>
      </c>
      <c r="R204" s="5"/>
    </row>
    <row r="205" spans="1:18" ht="14.45" hidden="1" x14ac:dyDescent="0.3">
      <c r="A205">
        <v>100080</v>
      </c>
      <c r="B205" t="s">
        <v>66</v>
      </c>
      <c r="C205" t="s">
        <v>28</v>
      </c>
      <c r="D205">
        <v>3</v>
      </c>
      <c r="H205">
        <v>75</v>
      </c>
      <c r="I205">
        <v>0</v>
      </c>
      <c r="J205">
        <v>0</v>
      </c>
      <c r="K205">
        <v>0</v>
      </c>
      <c r="L205">
        <v>1</v>
      </c>
      <c r="M205">
        <v>1</v>
      </c>
      <c r="N205" t="s">
        <v>15</v>
      </c>
      <c r="R205" s="5"/>
    </row>
    <row r="206" spans="1:18" x14ac:dyDescent="0.25">
      <c r="A206">
        <v>100080</v>
      </c>
      <c r="B206" t="s">
        <v>66</v>
      </c>
      <c r="C206" t="s">
        <v>17</v>
      </c>
      <c r="D206">
        <v>4</v>
      </c>
      <c r="E206">
        <v>128.43</v>
      </c>
      <c r="G206">
        <v>85.35</v>
      </c>
      <c r="H206">
        <v>632.91999999999996</v>
      </c>
      <c r="I206">
        <v>1</v>
      </c>
      <c r="J206">
        <v>0</v>
      </c>
      <c r="K206">
        <v>1</v>
      </c>
      <c r="L206">
        <v>1</v>
      </c>
      <c r="M206">
        <v>3</v>
      </c>
      <c r="N206" t="s">
        <v>20</v>
      </c>
      <c r="R206" s="5"/>
    </row>
    <row r="207" spans="1:18" x14ac:dyDescent="0.25">
      <c r="A207">
        <v>100080</v>
      </c>
      <c r="B207" t="s">
        <v>66</v>
      </c>
      <c r="C207" t="s">
        <v>19</v>
      </c>
      <c r="D207">
        <v>5</v>
      </c>
      <c r="F207">
        <v>143.79</v>
      </c>
      <c r="G207">
        <v>66.39</v>
      </c>
      <c r="H207">
        <v>395.04</v>
      </c>
      <c r="I207">
        <v>0</v>
      </c>
      <c r="J207">
        <v>1</v>
      </c>
      <c r="K207">
        <v>1</v>
      </c>
      <c r="L207">
        <v>1</v>
      </c>
      <c r="M207">
        <v>3</v>
      </c>
      <c r="N207" t="s">
        <v>20</v>
      </c>
      <c r="R207" s="5"/>
    </row>
    <row r="208" spans="1:18" ht="14.45" hidden="1" x14ac:dyDescent="0.3">
      <c r="A208">
        <v>100080</v>
      </c>
      <c r="B208" t="s">
        <v>66</v>
      </c>
      <c r="C208" t="s">
        <v>21</v>
      </c>
      <c r="D208">
        <v>7</v>
      </c>
      <c r="G208">
        <v>16.82</v>
      </c>
      <c r="H208">
        <v>302.18</v>
      </c>
      <c r="I208">
        <v>0</v>
      </c>
      <c r="J208">
        <v>0</v>
      </c>
      <c r="K208">
        <v>1</v>
      </c>
      <c r="L208">
        <v>1</v>
      </c>
      <c r="M208">
        <v>2</v>
      </c>
      <c r="N208" t="s">
        <v>15</v>
      </c>
      <c r="R208" s="5"/>
    </row>
    <row r="209" spans="1:18" ht="14.45" hidden="1" x14ac:dyDescent="0.3">
      <c r="A209">
        <v>100080</v>
      </c>
      <c r="B209" t="s">
        <v>66</v>
      </c>
      <c r="C209" t="s">
        <v>18</v>
      </c>
      <c r="D209">
        <v>8</v>
      </c>
      <c r="G209">
        <v>188.1</v>
      </c>
      <c r="H209">
        <v>56</v>
      </c>
      <c r="I209">
        <v>0</v>
      </c>
      <c r="J209">
        <v>0</v>
      </c>
      <c r="K209">
        <v>1</v>
      </c>
      <c r="L209">
        <v>1</v>
      </c>
      <c r="M209">
        <v>2</v>
      </c>
      <c r="N209" t="s">
        <v>15</v>
      </c>
      <c r="R209" s="5"/>
    </row>
    <row r="210" spans="1:18" ht="14.45" hidden="1" x14ac:dyDescent="0.3">
      <c r="A210">
        <v>100080</v>
      </c>
      <c r="B210" t="s">
        <v>66</v>
      </c>
      <c r="C210" t="s">
        <v>22</v>
      </c>
      <c r="D210">
        <v>9</v>
      </c>
      <c r="F210">
        <v>74.12</v>
      </c>
      <c r="H210">
        <v>260.14999999999998</v>
      </c>
      <c r="I210">
        <v>0</v>
      </c>
      <c r="J210">
        <v>1</v>
      </c>
      <c r="K210">
        <v>0</v>
      </c>
      <c r="L210">
        <v>1</v>
      </c>
      <c r="M210">
        <v>2</v>
      </c>
      <c r="N210" t="s">
        <v>15</v>
      </c>
      <c r="R210" s="5"/>
    </row>
    <row r="211" spans="1:18" ht="14.45" hidden="1" x14ac:dyDescent="0.3">
      <c r="A211">
        <v>100080</v>
      </c>
      <c r="B211" t="s">
        <v>66</v>
      </c>
      <c r="C211" t="s">
        <v>25</v>
      </c>
      <c r="D211">
        <v>12</v>
      </c>
      <c r="E211">
        <v>312.92</v>
      </c>
      <c r="H211">
        <v>389.5</v>
      </c>
      <c r="I211">
        <v>1</v>
      </c>
      <c r="J211">
        <v>0</v>
      </c>
      <c r="K211">
        <v>0</v>
      </c>
      <c r="L211">
        <v>1</v>
      </c>
      <c r="M211">
        <v>2</v>
      </c>
      <c r="N211" t="s">
        <v>15</v>
      </c>
      <c r="R211" s="5"/>
    </row>
    <row r="212" spans="1:18" ht="14.45" hidden="1" x14ac:dyDescent="0.3">
      <c r="A212">
        <v>100080</v>
      </c>
      <c r="B212" t="s">
        <v>66</v>
      </c>
      <c r="C212" t="s">
        <v>49</v>
      </c>
      <c r="D212">
        <v>14</v>
      </c>
      <c r="F212">
        <v>41.33</v>
      </c>
      <c r="I212">
        <v>0</v>
      </c>
      <c r="J212">
        <v>1</v>
      </c>
      <c r="K212">
        <v>0</v>
      </c>
      <c r="L212">
        <v>0</v>
      </c>
      <c r="M212">
        <v>1</v>
      </c>
      <c r="N212" t="s">
        <v>15</v>
      </c>
      <c r="R212" s="5"/>
    </row>
    <row r="213" spans="1:18" ht="14.45" hidden="1" x14ac:dyDescent="0.3">
      <c r="A213">
        <v>100080</v>
      </c>
      <c r="B213" t="s">
        <v>66</v>
      </c>
      <c r="C213" t="s">
        <v>29</v>
      </c>
      <c r="D213">
        <v>17</v>
      </c>
      <c r="H213">
        <v>290.5</v>
      </c>
      <c r="I213">
        <v>0</v>
      </c>
      <c r="J213">
        <v>0</v>
      </c>
      <c r="K213">
        <v>0</v>
      </c>
      <c r="L213">
        <v>1</v>
      </c>
      <c r="M213">
        <v>1</v>
      </c>
      <c r="N213" t="s">
        <v>15</v>
      </c>
      <c r="R213" s="5"/>
    </row>
    <row r="214" spans="1:18" ht="14.45" hidden="1" x14ac:dyDescent="0.3">
      <c r="A214">
        <v>100080</v>
      </c>
      <c r="B214" t="s">
        <v>66</v>
      </c>
      <c r="C214" t="s">
        <v>59</v>
      </c>
      <c r="D214">
        <v>19</v>
      </c>
      <c r="G214">
        <v>39</v>
      </c>
      <c r="I214">
        <v>0</v>
      </c>
      <c r="J214">
        <v>0</v>
      </c>
      <c r="K214">
        <v>1</v>
      </c>
      <c r="L214">
        <v>0</v>
      </c>
      <c r="M214">
        <v>1</v>
      </c>
      <c r="N214" t="s">
        <v>15</v>
      </c>
      <c r="R214" s="5"/>
    </row>
    <row r="215" spans="1:18" ht="14.45" hidden="1" x14ac:dyDescent="0.3">
      <c r="A215">
        <v>100080</v>
      </c>
      <c r="B215" t="s">
        <v>66</v>
      </c>
      <c r="C215" t="s">
        <v>31</v>
      </c>
      <c r="D215">
        <v>30</v>
      </c>
      <c r="E215">
        <v>1444.44</v>
      </c>
      <c r="H215">
        <v>862.93</v>
      </c>
      <c r="I215">
        <v>1</v>
      </c>
      <c r="J215">
        <v>0</v>
      </c>
      <c r="K215">
        <v>0</v>
      </c>
      <c r="L215">
        <v>1</v>
      </c>
      <c r="M215">
        <v>2</v>
      </c>
      <c r="N215" t="s">
        <v>15</v>
      </c>
      <c r="R215" s="5"/>
    </row>
    <row r="216" spans="1:18" ht="14.45" hidden="1" x14ac:dyDescent="0.3">
      <c r="A216">
        <v>100080</v>
      </c>
      <c r="B216" t="s">
        <v>66</v>
      </c>
      <c r="C216" t="s">
        <v>16</v>
      </c>
      <c r="D216">
        <v>88</v>
      </c>
      <c r="E216">
        <v>10.7</v>
      </c>
      <c r="F216">
        <v>0</v>
      </c>
      <c r="G216">
        <v>0</v>
      </c>
      <c r="H216">
        <v>0</v>
      </c>
      <c r="I216">
        <v>1</v>
      </c>
      <c r="J216">
        <v>0</v>
      </c>
      <c r="K216">
        <v>0</v>
      </c>
      <c r="L216">
        <v>0</v>
      </c>
      <c r="M216">
        <v>1</v>
      </c>
      <c r="N216" t="s">
        <v>15</v>
      </c>
      <c r="R216" s="5"/>
    </row>
    <row r="217" spans="1:18" ht="14.45" hidden="1" x14ac:dyDescent="0.3">
      <c r="A217">
        <v>100087</v>
      </c>
      <c r="B217" t="s">
        <v>67</v>
      </c>
      <c r="C217" t="s">
        <v>17</v>
      </c>
      <c r="D217">
        <v>4</v>
      </c>
      <c r="E217">
        <v>126.76</v>
      </c>
      <c r="I217">
        <v>1</v>
      </c>
      <c r="J217">
        <v>0</v>
      </c>
      <c r="K217">
        <v>0</v>
      </c>
      <c r="L217">
        <v>0</v>
      </c>
      <c r="M217">
        <v>1</v>
      </c>
      <c r="N217" t="s">
        <v>15</v>
      </c>
      <c r="R217" s="5"/>
    </row>
    <row r="218" spans="1:18" ht="14.45" hidden="1" x14ac:dyDescent="0.3">
      <c r="A218">
        <v>100087</v>
      </c>
      <c r="B218" t="s">
        <v>67</v>
      </c>
      <c r="C218" t="s">
        <v>19</v>
      </c>
      <c r="D218">
        <v>5</v>
      </c>
      <c r="E218">
        <v>257.60000000000002</v>
      </c>
      <c r="F218">
        <v>223.8</v>
      </c>
      <c r="I218">
        <v>1</v>
      </c>
      <c r="J218">
        <v>1</v>
      </c>
      <c r="K218">
        <v>0</v>
      </c>
      <c r="L218">
        <v>0</v>
      </c>
      <c r="M218">
        <v>2</v>
      </c>
      <c r="N218" t="s">
        <v>15</v>
      </c>
      <c r="R218" s="5"/>
    </row>
    <row r="219" spans="1:18" ht="14.45" hidden="1" x14ac:dyDescent="0.3">
      <c r="A219">
        <v>100087</v>
      </c>
      <c r="B219" t="s">
        <v>67</v>
      </c>
      <c r="C219" t="s">
        <v>16</v>
      </c>
      <c r="D219">
        <v>88</v>
      </c>
      <c r="E219">
        <v>16.5</v>
      </c>
      <c r="F219">
        <v>0</v>
      </c>
      <c r="I219">
        <v>1</v>
      </c>
      <c r="J219">
        <v>0</v>
      </c>
      <c r="K219">
        <v>0</v>
      </c>
      <c r="L219">
        <v>0</v>
      </c>
      <c r="M219">
        <v>1</v>
      </c>
      <c r="N219" t="s">
        <v>15</v>
      </c>
      <c r="R219" s="5"/>
    </row>
    <row r="220" spans="1:18" ht="14.45" hidden="1" x14ac:dyDescent="0.3">
      <c r="A220">
        <v>100092</v>
      </c>
      <c r="B220" t="s">
        <v>68</v>
      </c>
      <c r="C220" t="s">
        <v>21</v>
      </c>
      <c r="D220">
        <v>7</v>
      </c>
      <c r="E220">
        <v>16.510000000000002</v>
      </c>
      <c r="I220">
        <v>1</v>
      </c>
      <c r="J220">
        <v>0</v>
      </c>
      <c r="K220">
        <v>0</v>
      </c>
      <c r="L220">
        <v>0</v>
      </c>
      <c r="M220">
        <v>1</v>
      </c>
      <c r="N220" t="s">
        <v>15</v>
      </c>
      <c r="R220" s="5"/>
    </row>
    <row r="221" spans="1:18" x14ac:dyDescent="0.25">
      <c r="A221">
        <v>100093</v>
      </c>
      <c r="B221" t="s">
        <v>69</v>
      </c>
      <c r="C221" t="s">
        <v>19</v>
      </c>
      <c r="D221">
        <v>5</v>
      </c>
      <c r="E221">
        <v>295.38</v>
      </c>
      <c r="F221">
        <v>83.95</v>
      </c>
      <c r="G221">
        <v>179.34</v>
      </c>
      <c r="I221">
        <v>1</v>
      </c>
      <c r="J221">
        <v>1</v>
      </c>
      <c r="K221">
        <v>1</v>
      </c>
      <c r="L221">
        <v>0</v>
      </c>
      <c r="M221">
        <v>3</v>
      </c>
      <c r="N221" t="s">
        <v>20</v>
      </c>
      <c r="R221" s="5"/>
    </row>
    <row r="222" spans="1:18" x14ac:dyDescent="0.25">
      <c r="A222">
        <v>100093</v>
      </c>
      <c r="B222" t="s">
        <v>69</v>
      </c>
      <c r="C222" t="s">
        <v>21</v>
      </c>
      <c r="D222">
        <v>7</v>
      </c>
      <c r="E222">
        <v>169.12</v>
      </c>
      <c r="F222">
        <v>177.26</v>
      </c>
      <c r="G222">
        <v>371.02</v>
      </c>
      <c r="I222">
        <v>1</v>
      </c>
      <c r="J222">
        <v>1</v>
      </c>
      <c r="K222">
        <v>1</v>
      </c>
      <c r="L222">
        <v>0</v>
      </c>
      <c r="M222">
        <v>3</v>
      </c>
      <c r="N222" t="s">
        <v>20</v>
      </c>
      <c r="R222" s="5"/>
    </row>
    <row r="223" spans="1:18" ht="14.45" hidden="1" x14ac:dyDescent="0.3">
      <c r="A223">
        <v>100093</v>
      </c>
      <c r="B223" t="s">
        <v>69</v>
      </c>
      <c r="C223" t="s">
        <v>18</v>
      </c>
      <c r="D223">
        <v>8</v>
      </c>
      <c r="E223">
        <v>11.93</v>
      </c>
      <c r="I223">
        <v>1</v>
      </c>
      <c r="J223">
        <v>0</v>
      </c>
      <c r="K223">
        <v>0</v>
      </c>
      <c r="L223">
        <v>0</v>
      </c>
      <c r="M223">
        <v>1</v>
      </c>
      <c r="N223" t="s">
        <v>15</v>
      </c>
      <c r="R223" s="5"/>
    </row>
    <row r="224" spans="1:18" ht="14.45" hidden="1" x14ac:dyDescent="0.3">
      <c r="A224">
        <v>100093</v>
      </c>
      <c r="B224" t="s">
        <v>69</v>
      </c>
      <c r="C224" t="s">
        <v>22</v>
      </c>
      <c r="D224">
        <v>9</v>
      </c>
      <c r="E224">
        <v>5.5</v>
      </c>
      <c r="G224">
        <v>59.19</v>
      </c>
      <c r="I224">
        <v>1</v>
      </c>
      <c r="J224">
        <v>0</v>
      </c>
      <c r="K224">
        <v>1</v>
      </c>
      <c r="L224">
        <v>0</v>
      </c>
      <c r="M224">
        <v>2</v>
      </c>
      <c r="N224" t="s">
        <v>15</v>
      </c>
      <c r="R224" s="5"/>
    </row>
    <row r="225" spans="1:18" ht="14.45" hidden="1" x14ac:dyDescent="0.3">
      <c r="A225">
        <v>100093</v>
      </c>
      <c r="B225" t="s">
        <v>69</v>
      </c>
      <c r="C225" t="s">
        <v>23</v>
      </c>
      <c r="D225">
        <v>50</v>
      </c>
      <c r="G225">
        <v>116</v>
      </c>
      <c r="I225">
        <v>0</v>
      </c>
      <c r="J225">
        <v>0</v>
      </c>
      <c r="K225">
        <v>1</v>
      </c>
      <c r="L225">
        <v>0</v>
      </c>
      <c r="M225">
        <v>1</v>
      </c>
      <c r="N225" t="s">
        <v>15</v>
      </c>
      <c r="R225" s="5"/>
    </row>
    <row r="226" spans="1:18" ht="14.45" hidden="1" x14ac:dyDescent="0.3">
      <c r="A226">
        <v>100093</v>
      </c>
      <c r="B226" t="s">
        <v>69</v>
      </c>
      <c r="C226" t="s">
        <v>16</v>
      </c>
      <c r="D226">
        <v>88</v>
      </c>
      <c r="E226">
        <v>-16.87</v>
      </c>
      <c r="F226">
        <v>-9.14</v>
      </c>
      <c r="G226">
        <v>-25.4</v>
      </c>
      <c r="I226">
        <v>0</v>
      </c>
      <c r="J226">
        <v>0</v>
      </c>
      <c r="K226">
        <v>0</v>
      </c>
      <c r="L226">
        <v>0</v>
      </c>
      <c r="M226">
        <v>0</v>
      </c>
      <c r="N226" t="s">
        <v>15</v>
      </c>
      <c r="R226" s="5"/>
    </row>
    <row r="227" spans="1:18" ht="14.45" hidden="1" x14ac:dyDescent="0.3">
      <c r="A227">
        <v>100094</v>
      </c>
      <c r="B227" t="s">
        <v>70</v>
      </c>
      <c r="C227" t="s">
        <v>17</v>
      </c>
      <c r="D227">
        <v>4</v>
      </c>
      <c r="F227">
        <v>102.09</v>
      </c>
      <c r="G227">
        <v>228.83</v>
      </c>
      <c r="I227">
        <v>0</v>
      </c>
      <c r="J227">
        <v>1</v>
      </c>
      <c r="K227">
        <v>1</v>
      </c>
      <c r="L227">
        <v>0</v>
      </c>
      <c r="M227">
        <v>2</v>
      </c>
      <c r="N227" t="s">
        <v>15</v>
      </c>
      <c r="R227" s="5"/>
    </row>
    <row r="228" spans="1:18" x14ac:dyDescent="0.25">
      <c r="A228">
        <v>100094</v>
      </c>
      <c r="B228" t="s">
        <v>70</v>
      </c>
      <c r="C228" t="s">
        <v>19</v>
      </c>
      <c r="D228">
        <v>5</v>
      </c>
      <c r="F228">
        <v>382.72</v>
      </c>
      <c r="G228">
        <v>216.14</v>
      </c>
      <c r="H228">
        <v>80</v>
      </c>
      <c r="I228">
        <v>0</v>
      </c>
      <c r="J228">
        <v>1</v>
      </c>
      <c r="K228">
        <v>1</v>
      </c>
      <c r="L228">
        <v>1</v>
      </c>
      <c r="M228">
        <v>3</v>
      </c>
      <c r="N228" t="s">
        <v>20</v>
      </c>
      <c r="R228" s="5"/>
    </row>
    <row r="229" spans="1:18" x14ac:dyDescent="0.25">
      <c r="A229">
        <v>100094</v>
      </c>
      <c r="B229" t="s">
        <v>70</v>
      </c>
      <c r="C229" t="s">
        <v>21</v>
      </c>
      <c r="D229">
        <v>7</v>
      </c>
      <c r="F229">
        <v>118.85</v>
      </c>
      <c r="G229">
        <v>109.15</v>
      </c>
      <c r="H229">
        <v>43.44</v>
      </c>
      <c r="I229">
        <v>0</v>
      </c>
      <c r="J229">
        <v>1</v>
      </c>
      <c r="K229">
        <v>1</v>
      </c>
      <c r="L229">
        <v>1</v>
      </c>
      <c r="M229">
        <v>3</v>
      </c>
      <c r="N229" t="s">
        <v>20</v>
      </c>
      <c r="R229" s="5"/>
    </row>
    <row r="230" spans="1:18" ht="14.45" hidden="1" x14ac:dyDescent="0.3">
      <c r="A230">
        <v>100094</v>
      </c>
      <c r="B230" t="s">
        <v>70</v>
      </c>
      <c r="C230" t="s">
        <v>18</v>
      </c>
      <c r="D230">
        <v>8</v>
      </c>
      <c r="G230">
        <v>176.55</v>
      </c>
      <c r="I230">
        <v>0</v>
      </c>
      <c r="J230">
        <v>0</v>
      </c>
      <c r="K230">
        <v>1</v>
      </c>
      <c r="L230">
        <v>0</v>
      </c>
      <c r="M230">
        <v>1</v>
      </c>
      <c r="N230" t="s">
        <v>15</v>
      </c>
      <c r="R230" s="5"/>
    </row>
    <row r="231" spans="1:18" ht="14.45" hidden="1" x14ac:dyDescent="0.3">
      <c r="A231">
        <v>100094</v>
      </c>
      <c r="B231" t="s">
        <v>70</v>
      </c>
      <c r="C231" t="s">
        <v>31</v>
      </c>
      <c r="D231">
        <v>30</v>
      </c>
      <c r="G231">
        <v>24</v>
      </c>
      <c r="I231">
        <v>0</v>
      </c>
      <c r="J231">
        <v>0</v>
      </c>
      <c r="K231">
        <v>1</v>
      </c>
      <c r="L231">
        <v>0</v>
      </c>
      <c r="M231">
        <v>1</v>
      </c>
      <c r="N231" t="s">
        <v>15</v>
      </c>
      <c r="R231" s="5"/>
    </row>
    <row r="232" spans="1:18" ht="14.45" hidden="1" x14ac:dyDescent="0.3">
      <c r="A232">
        <v>100094</v>
      </c>
      <c r="B232" t="s">
        <v>70</v>
      </c>
      <c r="C232" t="s">
        <v>23</v>
      </c>
      <c r="D232">
        <v>50</v>
      </c>
      <c r="G232">
        <v>62</v>
      </c>
      <c r="I232">
        <v>0</v>
      </c>
      <c r="J232">
        <v>0</v>
      </c>
      <c r="K232">
        <v>1</v>
      </c>
      <c r="L232">
        <v>0</v>
      </c>
      <c r="M232">
        <v>1</v>
      </c>
      <c r="N232" t="s">
        <v>15</v>
      </c>
      <c r="R232" s="5"/>
    </row>
    <row r="233" spans="1:18" ht="14.45" hidden="1" x14ac:dyDescent="0.3">
      <c r="A233">
        <v>100094</v>
      </c>
      <c r="B233" t="s">
        <v>70</v>
      </c>
      <c r="C233" t="s">
        <v>16</v>
      </c>
      <c r="D233">
        <v>88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 t="s">
        <v>15</v>
      </c>
      <c r="R233" s="5"/>
    </row>
    <row r="234" spans="1:18" ht="14.45" hidden="1" x14ac:dyDescent="0.3">
      <c r="A234">
        <v>100101</v>
      </c>
      <c r="B234" t="s">
        <v>71</v>
      </c>
      <c r="C234" t="s">
        <v>17</v>
      </c>
      <c r="D234">
        <v>4</v>
      </c>
      <c r="H234">
        <v>145.41</v>
      </c>
      <c r="I234">
        <v>0</v>
      </c>
      <c r="J234">
        <v>0</v>
      </c>
      <c r="K234">
        <v>0</v>
      </c>
      <c r="L234">
        <v>1</v>
      </c>
      <c r="M234">
        <v>1</v>
      </c>
      <c r="N234" t="s">
        <v>15</v>
      </c>
      <c r="R234" s="5"/>
    </row>
    <row r="235" spans="1:18" ht="14.45" hidden="1" x14ac:dyDescent="0.3">
      <c r="A235">
        <v>100101</v>
      </c>
      <c r="B235" t="s">
        <v>71</v>
      </c>
      <c r="C235" t="s">
        <v>41</v>
      </c>
      <c r="D235">
        <v>36</v>
      </c>
      <c r="F235">
        <v>496</v>
      </c>
      <c r="I235">
        <v>0</v>
      </c>
      <c r="J235">
        <v>1</v>
      </c>
      <c r="K235">
        <v>0</v>
      </c>
      <c r="L235">
        <v>0</v>
      </c>
      <c r="M235">
        <v>1</v>
      </c>
      <c r="N235" t="s">
        <v>15</v>
      </c>
      <c r="R235" s="5"/>
    </row>
    <row r="236" spans="1:18" ht="14.45" hidden="1" x14ac:dyDescent="0.3">
      <c r="A236">
        <v>100101</v>
      </c>
      <c r="B236" t="s">
        <v>71</v>
      </c>
      <c r="C236" t="s">
        <v>16</v>
      </c>
      <c r="D236">
        <v>88</v>
      </c>
      <c r="F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 t="s">
        <v>15</v>
      </c>
      <c r="R236" s="5"/>
    </row>
    <row r="237" spans="1:18" x14ac:dyDescent="0.25">
      <c r="A237">
        <v>100102</v>
      </c>
      <c r="B237" t="s">
        <v>72</v>
      </c>
      <c r="C237" t="s">
        <v>17</v>
      </c>
      <c r="D237">
        <v>4</v>
      </c>
      <c r="E237">
        <v>34.86</v>
      </c>
      <c r="F237">
        <v>257.72000000000003</v>
      </c>
      <c r="G237">
        <v>146.81</v>
      </c>
      <c r="I237">
        <v>1</v>
      </c>
      <c r="J237">
        <v>1</v>
      </c>
      <c r="K237">
        <v>1</v>
      </c>
      <c r="L237">
        <v>0</v>
      </c>
      <c r="M237">
        <v>3</v>
      </c>
      <c r="N237" t="s">
        <v>20</v>
      </c>
      <c r="R237" s="5"/>
    </row>
    <row r="238" spans="1:18" x14ac:dyDescent="0.25">
      <c r="A238">
        <v>100102</v>
      </c>
      <c r="B238" t="s">
        <v>72</v>
      </c>
      <c r="C238" t="s">
        <v>19</v>
      </c>
      <c r="D238">
        <v>5</v>
      </c>
      <c r="E238">
        <v>546.35</v>
      </c>
      <c r="F238">
        <v>903.25</v>
      </c>
      <c r="G238">
        <v>631.09</v>
      </c>
      <c r="H238">
        <v>704.09</v>
      </c>
      <c r="I238">
        <v>1</v>
      </c>
      <c r="J238">
        <v>1</v>
      </c>
      <c r="K238">
        <v>1</v>
      </c>
      <c r="L238">
        <v>1</v>
      </c>
      <c r="M238">
        <v>4</v>
      </c>
      <c r="N238" t="s">
        <v>20</v>
      </c>
      <c r="R238" s="5"/>
    </row>
    <row r="239" spans="1:18" ht="14.45" hidden="1" x14ac:dyDescent="0.3">
      <c r="A239">
        <v>100102</v>
      </c>
      <c r="B239" t="s">
        <v>72</v>
      </c>
      <c r="C239" t="s">
        <v>47</v>
      </c>
      <c r="D239">
        <v>6</v>
      </c>
      <c r="F239">
        <v>732.56</v>
      </c>
      <c r="I239">
        <v>0</v>
      </c>
      <c r="J239">
        <v>1</v>
      </c>
      <c r="K239">
        <v>0</v>
      </c>
      <c r="L239">
        <v>0</v>
      </c>
      <c r="M239">
        <v>1</v>
      </c>
      <c r="N239" t="s">
        <v>15</v>
      </c>
      <c r="R239" s="5"/>
    </row>
    <row r="240" spans="1:18" x14ac:dyDescent="0.25">
      <c r="A240">
        <v>100102</v>
      </c>
      <c r="B240" t="s">
        <v>72</v>
      </c>
      <c r="C240" t="s">
        <v>21</v>
      </c>
      <c r="D240">
        <v>7</v>
      </c>
      <c r="E240">
        <v>423.56</v>
      </c>
      <c r="F240">
        <v>559.49</v>
      </c>
      <c r="G240">
        <v>655.99</v>
      </c>
      <c r="H240">
        <v>866.14</v>
      </c>
      <c r="I240">
        <v>1</v>
      </c>
      <c r="J240">
        <v>1</v>
      </c>
      <c r="K240">
        <v>1</v>
      </c>
      <c r="L240">
        <v>1</v>
      </c>
      <c r="M240">
        <v>4</v>
      </c>
      <c r="N240" t="s">
        <v>20</v>
      </c>
      <c r="R240" s="5"/>
    </row>
    <row r="241" spans="1:18" x14ac:dyDescent="0.25">
      <c r="A241">
        <v>100102</v>
      </c>
      <c r="B241" t="s">
        <v>72</v>
      </c>
      <c r="C241" t="s">
        <v>18</v>
      </c>
      <c r="D241">
        <v>8</v>
      </c>
      <c r="E241">
        <v>532.29</v>
      </c>
      <c r="F241">
        <v>499.76</v>
      </c>
      <c r="G241">
        <v>624.03</v>
      </c>
      <c r="H241">
        <v>629.41999999999996</v>
      </c>
      <c r="I241">
        <v>1</v>
      </c>
      <c r="J241">
        <v>1</v>
      </c>
      <c r="K241">
        <v>1</v>
      </c>
      <c r="L241">
        <v>1</v>
      </c>
      <c r="M241">
        <v>4</v>
      </c>
      <c r="N241" t="s">
        <v>20</v>
      </c>
      <c r="R241" s="5"/>
    </row>
    <row r="242" spans="1:18" x14ac:dyDescent="0.25">
      <c r="A242">
        <v>100102</v>
      </c>
      <c r="B242" t="s">
        <v>72</v>
      </c>
      <c r="C242" t="s">
        <v>22</v>
      </c>
      <c r="D242">
        <v>9</v>
      </c>
      <c r="F242">
        <v>185.73</v>
      </c>
      <c r="G242">
        <v>43.4</v>
      </c>
      <c r="H242">
        <v>48</v>
      </c>
      <c r="I242">
        <v>0</v>
      </c>
      <c r="J242">
        <v>1</v>
      </c>
      <c r="K242">
        <v>1</v>
      </c>
      <c r="L242">
        <v>1</v>
      </c>
      <c r="M242">
        <v>3</v>
      </c>
      <c r="N242" t="s">
        <v>20</v>
      </c>
      <c r="R242" s="5"/>
    </row>
    <row r="243" spans="1:18" ht="14.45" hidden="1" x14ac:dyDescent="0.3">
      <c r="A243">
        <v>100102</v>
      </c>
      <c r="B243" t="s">
        <v>72</v>
      </c>
      <c r="C243" t="s">
        <v>31</v>
      </c>
      <c r="D243">
        <v>30</v>
      </c>
      <c r="E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 t="s">
        <v>15</v>
      </c>
      <c r="R243" s="5"/>
    </row>
    <row r="244" spans="1:18" x14ac:dyDescent="0.25">
      <c r="A244">
        <v>100102</v>
      </c>
      <c r="B244" t="s">
        <v>72</v>
      </c>
      <c r="C244" t="s">
        <v>16</v>
      </c>
      <c r="D244">
        <v>88</v>
      </c>
      <c r="E244">
        <v>38.1</v>
      </c>
      <c r="F244">
        <v>70.2</v>
      </c>
      <c r="G244">
        <v>9</v>
      </c>
      <c r="H244">
        <v>0</v>
      </c>
      <c r="I244">
        <v>1</v>
      </c>
      <c r="J244">
        <v>1</v>
      </c>
      <c r="K244">
        <v>1</v>
      </c>
      <c r="L244">
        <v>0</v>
      </c>
      <c r="M244">
        <v>3</v>
      </c>
      <c r="N244" t="s">
        <v>20</v>
      </c>
      <c r="R244" s="5"/>
    </row>
    <row r="245" spans="1:18" ht="14.45" hidden="1" x14ac:dyDescent="0.3">
      <c r="A245">
        <v>100108</v>
      </c>
      <c r="B245" t="s">
        <v>73</v>
      </c>
      <c r="C245" t="s">
        <v>17</v>
      </c>
      <c r="D245">
        <v>4</v>
      </c>
      <c r="E245">
        <v>76.3</v>
      </c>
      <c r="I245">
        <v>1</v>
      </c>
      <c r="J245">
        <v>0</v>
      </c>
      <c r="K245">
        <v>0</v>
      </c>
      <c r="L245">
        <v>0</v>
      </c>
      <c r="M245">
        <v>1</v>
      </c>
      <c r="N245" t="s">
        <v>15</v>
      </c>
      <c r="R245" s="5"/>
    </row>
    <row r="246" spans="1:18" ht="14.45" hidden="1" x14ac:dyDescent="0.3">
      <c r="A246">
        <v>100108</v>
      </c>
      <c r="B246" t="s">
        <v>73</v>
      </c>
      <c r="C246" t="s">
        <v>19</v>
      </c>
      <c r="D246">
        <v>5</v>
      </c>
      <c r="G246">
        <v>201</v>
      </c>
      <c r="H246">
        <v>796.4</v>
      </c>
      <c r="I246">
        <v>0</v>
      </c>
      <c r="J246">
        <v>0</v>
      </c>
      <c r="K246">
        <v>1</v>
      </c>
      <c r="L246">
        <v>1</v>
      </c>
      <c r="M246">
        <v>2</v>
      </c>
      <c r="N246" t="s">
        <v>15</v>
      </c>
      <c r="R246" s="5"/>
    </row>
    <row r="247" spans="1:18" ht="14.45" hidden="1" x14ac:dyDescent="0.3">
      <c r="A247">
        <v>100108</v>
      </c>
      <c r="B247" t="s">
        <v>73</v>
      </c>
      <c r="C247" t="s">
        <v>21</v>
      </c>
      <c r="D247">
        <v>7</v>
      </c>
      <c r="E247">
        <v>69.67</v>
      </c>
      <c r="I247">
        <v>1</v>
      </c>
      <c r="J247">
        <v>0</v>
      </c>
      <c r="K247">
        <v>0</v>
      </c>
      <c r="L247">
        <v>0</v>
      </c>
      <c r="M247">
        <v>1</v>
      </c>
      <c r="N247" t="s">
        <v>15</v>
      </c>
      <c r="R247" s="5"/>
    </row>
    <row r="248" spans="1:18" ht="14.45" hidden="1" x14ac:dyDescent="0.3">
      <c r="A248">
        <v>100108</v>
      </c>
      <c r="B248" t="s">
        <v>73</v>
      </c>
      <c r="C248" t="s">
        <v>18</v>
      </c>
      <c r="D248">
        <v>8</v>
      </c>
      <c r="E248">
        <v>725.43</v>
      </c>
      <c r="H248">
        <v>90.2</v>
      </c>
      <c r="I248">
        <v>1</v>
      </c>
      <c r="J248">
        <v>0</v>
      </c>
      <c r="K248">
        <v>0</v>
      </c>
      <c r="L248">
        <v>1</v>
      </c>
      <c r="M248">
        <v>2</v>
      </c>
      <c r="N248" t="s">
        <v>15</v>
      </c>
      <c r="R248" s="5"/>
    </row>
    <row r="249" spans="1:18" ht="14.45" hidden="1" x14ac:dyDescent="0.3">
      <c r="A249">
        <v>100108</v>
      </c>
      <c r="B249" t="s">
        <v>73</v>
      </c>
      <c r="C249" t="s">
        <v>25</v>
      </c>
      <c r="D249">
        <v>12</v>
      </c>
      <c r="E249">
        <v>421.59</v>
      </c>
      <c r="H249">
        <v>217.8</v>
      </c>
      <c r="I249">
        <v>1</v>
      </c>
      <c r="J249">
        <v>0</v>
      </c>
      <c r="K249">
        <v>0</v>
      </c>
      <c r="L249">
        <v>1</v>
      </c>
      <c r="M249">
        <v>2</v>
      </c>
      <c r="N249" t="s">
        <v>15</v>
      </c>
      <c r="R249" s="5"/>
    </row>
    <row r="250" spans="1:18" ht="14.45" hidden="1" x14ac:dyDescent="0.3">
      <c r="A250">
        <v>100108</v>
      </c>
      <c r="B250" t="s">
        <v>73</v>
      </c>
      <c r="C250" t="s">
        <v>14</v>
      </c>
      <c r="D250">
        <v>31</v>
      </c>
      <c r="E250">
        <v>383.37</v>
      </c>
      <c r="I250">
        <v>1</v>
      </c>
      <c r="J250">
        <v>0</v>
      </c>
      <c r="K250">
        <v>0</v>
      </c>
      <c r="L250">
        <v>0</v>
      </c>
      <c r="M250">
        <v>1</v>
      </c>
      <c r="N250" t="s">
        <v>15</v>
      </c>
      <c r="R250" s="5"/>
    </row>
    <row r="251" spans="1:18" ht="14.45" hidden="1" x14ac:dyDescent="0.3">
      <c r="A251">
        <v>100108</v>
      </c>
      <c r="B251" t="s">
        <v>73</v>
      </c>
      <c r="C251" t="s">
        <v>16</v>
      </c>
      <c r="D251">
        <v>88</v>
      </c>
      <c r="E251">
        <v>0</v>
      </c>
      <c r="G251">
        <v>12</v>
      </c>
      <c r="H251">
        <v>9.5</v>
      </c>
      <c r="I251">
        <v>0</v>
      </c>
      <c r="J251">
        <v>0</v>
      </c>
      <c r="K251">
        <v>1</v>
      </c>
      <c r="L251">
        <v>1</v>
      </c>
      <c r="M251">
        <v>2</v>
      </c>
      <c r="N251" t="s">
        <v>15</v>
      </c>
      <c r="R251" s="5"/>
    </row>
    <row r="252" spans="1:18" ht="14.45" hidden="1" x14ac:dyDescent="0.3">
      <c r="A252">
        <v>100112</v>
      </c>
      <c r="B252" t="s">
        <v>74</v>
      </c>
      <c r="C252" t="s">
        <v>17</v>
      </c>
      <c r="D252">
        <v>4</v>
      </c>
      <c r="F252">
        <v>21.03</v>
      </c>
      <c r="I252">
        <v>0</v>
      </c>
      <c r="J252">
        <v>1</v>
      </c>
      <c r="K252">
        <v>0</v>
      </c>
      <c r="L252">
        <v>0</v>
      </c>
      <c r="M252">
        <v>1</v>
      </c>
      <c r="N252" t="s">
        <v>15</v>
      </c>
      <c r="R252" s="5"/>
    </row>
    <row r="253" spans="1:18" ht="14.45" hidden="1" x14ac:dyDescent="0.3">
      <c r="A253">
        <v>100112</v>
      </c>
      <c r="B253" t="s">
        <v>74</v>
      </c>
      <c r="C253" t="s">
        <v>19</v>
      </c>
      <c r="D253">
        <v>5</v>
      </c>
      <c r="F253">
        <v>97.6</v>
      </c>
      <c r="I253">
        <v>0</v>
      </c>
      <c r="J253">
        <v>1</v>
      </c>
      <c r="K253">
        <v>0</v>
      </c>
      <c r="L253">
        <v>0</v>
      </c>
      <c r="M253">
        <v>1</v>
      </c>
      <c r="N253" t="s">
        <v>15</v>
      </c>
      <c r="R253" s="5"/>
    </row>
    <row r="254" spans="1:18" ht="14.45" hidden="1" x14ac:dyDescent="0.3">
      <c r="A254">
        <v>100112</v>
      </c>
      <c r="B254" t="s">
        <v>74</v>
      </c>
      <c r="C254" t="s">
        <v>21</v>
      </c>
      <c r="D254">
        <v>7</v>
      </c>
      <c r="F254">
        <v>51.79</v>
      </c>
      <c r="I254">
        <v>0</v>
      </c>
      <c r="J254">
        <v>1</v>
      </c>
      <c r="K254">
        <v>0</v>
      </c>
      <c r="L254">
        <v>0</v>
      </c>
      <c r="M254">
        <v>1</v>
      </c>
      <c r="N254" t="s">
        <v>15</v>
      </c>
      <c r="R254" s="5"/>
    </row>
    <row r="255" spans="1:18" ht="14.45" hidden="1" x14ac:dyDescent="0.3">
      <c r="A255">
        <v>100112</v>
      </c>
      <c r="B255" t="s">
        <v>74</v>
      </c>
      <c r="C255" t="s">
        <v>16</v>
      </c>
      <c r="D255">
        <v>88</v>
      </c>
      <c r="F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 t="s">
        <v>15</v>
      </c>
      <c r="R255" s="5"/>
    </row>
    <row r="256" spans="1:18" ht="14.45" hidden="1" x14ac:dyDescent="0.3">
      <c r="A256">
        <v>100116</v>
      </c>
      <c r="B256" t="s">
        <v>75</v>
      </c>
      <c r="C256" t="s">
        <v>17</v>
      </c>
      <c r="D256">
        <v>4</v>
      </c>
      <c r="E256">
        <v>171.6</v>
      </c>
      <c r="F256">
        <v>-87.66</v>
      </c>
      <c r="I256">
        <v>1</v>
      </c>
      <c r="J256">
        <v>0</v>
      </c>
      <c r="K256">
        <v>0</v>
      </c>
      <c r="L256">
        <v>0</v>
      </c>
      <c r="M256">
        <v>1</v>
      </c>
      <c r="N256" t="s">
        <v>15</v>
      </c>
      <c r="R256" s="5"/>
    </row>
    <row r="257" spans="1:18" ht="14.45" hidden="1" x14ac:dyDescent="0.3">
      <c r="A257">
        <v>100116</v>
      </c>
      <c r="B257" t="s">
        <v>75</v>
      </c>
      <c r="C257" t="s">
        <v>19</v>
      </c>
      <c r="D257">
        <v>5</v>
      </c>
      <c r="E257">
        <v>535.88</v>
      </c>
      <c r="F257">
        <v>-233.22</v>
      </c>
      <c r="I257">
        <v>1</v>
      </c>
      <c r="J257">
        <v>0</v>
      </c>
      <c r="K257">
        <v>0</v>
      </c>
      <c r="L257">
        <v>0</v>
      </c>
      <c r="M257">
        <v>1</v>
      </c>
      <c r="N257" t="s">
        <v>15</v>
      </c>
      <c r="R257" s="5"/>
    </row>
    <row r="258" spans="1:18" ht="14.45" hidden="1" x14ac:dyDescent="0.3">
      <c r="A258">
        <v>100116</v>
      </c>
      <c r="B258" t="s">
        <v>75</v>
      </c>
      <c r="C258" t="s">
        <v>21</v>
      </c>
      <c r="D258">
        <v>7</v>
      </c>
      <c r="E258">
        <v>410.37</v>
      </c>
      <c r="F258">
        <v>-97.68</v>
      </c>
      <c r="I258">
        <v>1</v>
      </c>
      <c r="J258">
        <v>0</v>
      </c>
      <c r="K258">
        <v>0</v>
      </c>
      <c r="L258">
        <v>0</v>
      </c>
      <c r="M258">
        <v>1</v>
      </c>
      <c r="N258" t="s">
        <v>15</v>
      </c>
      <c r="R258" s="5"/>
    </row>
    <row r="259" spans="1:18" ht="14.45" hidden="1" x14ac:dyDescent="0.3">
      <c r="A259">
        <v>100116</v>
      </c>
      <c r="B259" t="s">
        <v>75</v>
      </c>
      <c r="C259" t="s">
        <v>18</v>
      </c>
      <c r="D259">
        <v>8</v>
      </c>
      <c r="E259">
        <v>333.44</v>
      </c>
      <c r="I259">
        <v>1</v>
      </c>
      <c r="J259">
        <v>0</v>
      </c>
      <c r="K259">
        <v>0</v>
      </c>
      <c r="L259">
        <v>0</v>
      </c>
      <c r="M259">
        <v>1</v>
      </c>
      <c r="N259" t="s">
        <v>15</v>
      </c>
      <c r="R259" s="5"/>
    </row>
    <row r="260" spans="1:18" ht="14.45" hidden="1" x14ac:dyDescent="0.3">
      <c r="A260">
        <v>100116</v>
      </c>
      <c r="B260" t="s">
        <v>75</v>
      </c>
      <c r="C260" t="s">
        <v>22</v>
      </c>
      <c r="D260">
        <v>9</v>
      </c>
      <c r="E260">
        <v>52.65</v>
      </c>
      <c r="I260">
        <v>1</v>
      </c>
      <c r="J260">
        <v>0</v>
      </c>
      <c r="K260">
        <v>0</v>
      </c>
      <c r="L260">
        <v>0</v>
      </c>
      <c r="M260">
        <v>1</v>
      </c>
      <c r="N260" t="s">
        <v>15</v>
      </c>
      <c r="R260" s="5"/>
    </row>
    <row r="261" spans="1:18" ht="14.45" hidden="1" x14ac:dyDescent="0.3">
      <c r="A261">
        <v>100116</v>
      </c>
      <c r="B261" t="s">
        <v>75</v>
      </c>
      <c r="C261" t="s">
        <v>37</v>
      </c>
      <c r="D261">
        <v>18</v>
      </c>
      <c r="E261">
        <v>6.5</v>
      </c>
      <c r="I261">
        <v>1</v>
      </c>
      <c r="J261">
        <v>0</v>
      </c>
      <c r="K261">
        <v>0</v>
      </c>
      <c r="L261">
        <v>0</v>
      </c>
      <c r="M261">
        <v>1</v>
      </c>
      <c r="N261" t="s">
        <v>15</v>
      </c>
      <c r="R261" s="5"/>
    </row>
    <row r="262" spans="1:18" ht="14.45" hidden="1" x14ac:dyDescent="0.3">
      <c r="A262">
        <v>100116</v>
      </c>
      <c r="B262" t="s">
        <v>75</v>
      </c>
      <c r="C262" t="s">
        <v>23</v>
      </c>
      <c r="D262">
        <v>50</v>
      </c>
      <c r="E262">
        <v>105.4</v>
      </c>
      <c r="I262">
        <v>1</v>
      </c>
      <c r="J262">
        <v>0</v>
      </c>
      <c r="K262">
        <v>0</v>
      </c>
      <c r="L262">
        <v>0</v>
      </c>
      <c r="M262">
        <v>1</v>
      </c>
      <c r="N262" t="s">
        <v>15</v>
      </c>
      <c r="R262" s="5"/>
    </row>
    <row r="263" spans="1:18" ht="14.45" hidden="1" x14ac:dyDescent="0.3">
      <c r="A263">
        <v>100116</v>
      </c>
      <c r="B263" t="s">
        <v>75</v>
      </c>
      <c r="C263" t="s">
        <v>16</v>
      </c>
      <c r="D263">
        <v>88</v>
      </c>
      <c r="E263">
        <v>26.4</v>
      </c>
      <c r="F263">
        <v>0</v>
      </c>
      <c r="I263">
        <v>1</v>
      </c>
      <c r="J263">
        <v>0</v>
      </c>
      <c r="K263">
        <v>0</v>
      </c>
      <c r="L263">
        <v>0</v>
      </c>
      <c r="M263">
        <v>1</v>
      </c>
      <c r="N263" t="s">
        <v>15</v>
      </c>
      <c r="R263" s="5"/>
    </row>
    <row r="264" spans="1:18" x14ac:dyDescent="0.25">
      <c r="A264">
        <v>100118</v>
      </c>
      <c r="B264" t="s">
        <v>76</v>
      </c>
      <c r="C264" t="s">
        <v>17</v>
      </c>
      <c r="D264">
        <v>4</v>
      </c>
      <c r="E264">
        <v>404.62</v>
      </c>
      <c r="F264">
        <v>584.94000000000005</v>
      </c>
      <c r="G264">
        <v>46.34</v>
      </c>
      <c r="H264">
        <v>184.26</v>
      </c>
      <c r="I264">
        <v>1</v>
      </c>
      <c r="J264">
        <v>1</v>
      </c>
      <c r="K264">
        <v>1</v>
      </c>
      <c r="L264">
        <v>1</v>
      </c>
      <c r="M264">
        <v>4</v>
      </c>
      <c r="N264" t="s">
        <v>20</v>
      </c>
      <c r="R264" s="5"/>
    </row>
    <row r="265" spans="1:18" x14ac:dyDescent="0.25">
      <c r="A265">
        <v>100118</v>
      </c>
      <c r="B265" t="s">
        <v>76</v>
      </c>
      <c r="C265" t="s">
        <v>19</v>
      </c>
      <c r="D265">
        <v>5</v>
      </c>
      <c r="E265">
        <v>170.11</v>
      </c>
      <c r="F265">
        <v>983.14</v>
      </c>
      <c r="G265">
        <v>504.48</v>
      </c>
      <c r="H265">
        <v>971.51</v>
      </c>
      <c r="I265">
        <v>1</v>
      </c>
      <c r="J265">
        <v>1</v>
      </c>
      <c r="K265">
        <v>1</v>
      </c>
      <c r="L265">
        <v>1</v>
      </c>
      <c r="M265">
        <v>4</v>
      </c>
      <c r="N265" t="s">
        <v>20</v>
      </c>
      <c r="R265" s="5"/>
    </row>
    <row r="266" spans="1:18" ht="14.45" hidden="1" x14ac:dyDescent="0.3">
      <c r="A266">
        <v>100118</v>
      </c>
      <c r="B266" t="s">
        <v>76</v>
      </c>
      <c r="C266" t="s">
        <v>21</v>
      </c>
      <c r="D266">
        <v>7</v>
      </c>
      <c r="F266">
        <v>7.46</v>
      </c>
      <c r="I266">
        <v>0</v>
      </c>
      <c r="J266">
        <v>1</v>
      </c>
      <c r="K266">
        <v>0</v>
      </c>
      <c r="L266">
        <v>0</v>
      </c>
      <c r="M266">
        <v>1</v>
      </c>
      <c r="N266" t="s">
        <v>15</v>
      </c>
      <c r="R266" s="5"/>
    </row>
    <row r="267" spans="1:18" x14ac:dyDescent="0.25">
      <c r="A267">
        <v>100118</v>
      </c>
      <c r="B267" t="s">
        <v>76</v>
      </c>
      <c r="C267" t="s">
        <v>18</v>
      </c>
      <c r="D267">
        <v>8</v>
      </c>
      <c r="E267">
        <v>979.42</v>
      </c>
      <c r="F267">
        <v>46.88</v>
      </c>
      <c r="G267">
        <v>86.59</v>
      </c>
      <c r="H267">
        <v>655.92</v>
      </c>
      <c r="I267">
        <v>1</v>
      </c>
      <c r="J267">
        <v>1</v>
      </c>
      <c r="K267">
        <v>1</v>
      </c>
      <c r="L267">
        <v>1</v>
      </c>
      <c r="M267">
        <v>4</v>
      </c>
      <c r="N267" t="s">
        <v>20</v>
      </c>
      <c r="R267" s="5"/>
    </row>
    <row r="268" spans="1:18" ht="14.45" hidden="1" x14ac:dyDescent="0.3">
      <c r="A268">
        <v>100118</v>
      </c>
      <c r="B268" t="s">
        <v>76</v>
      </c>
      <c r="C268" t="s">
        <v>24</v>
      </c>
      <c r="D268">
        <v>15</v>
      </c>
      <c r="F268">
        <v>79.75</v>
      </c>
      <c r="I268">
        <v>0</v>
      </c>
      <c r="J268">
        <v>1</v>
      </c>
      <c r="K268">
        <v>0</v>
      </c>
      <c r="L268">
        <v>0</v>
      </c>
      <c r="M268">
        <v>1</v>
      </c>
      <c r="N268" t="s">
        <v>15</v>
      </c>
      <c r="R268" s="5"/>
    </row>
    <row r="269" spans="1:18" ht="14.45" hidden="1" x14ac:dyDescent="0.3">
      <c r="A269">
        <v>100118</v>
      </c>
      <c r="B269" t="s">
        <v>76</v>
      </c>
      <c r="C269" t="s">
        <v>37</v>
      </c>
      <c r="D269">
        <v>18</v>
      </c>
      <c r="F269">
        <v>12.75</v>
      </c>
      <c r="I269">
        <v>0</v>
      </c>
      <c r="J269">
        <v>1</v>
      </c>
      <c r="K269">
        <v>0</v>
      </c>
      <c r="L269">
        <v>0</v>
      </c>
      <c r="M269">
        <v>1</v>
      </c>
      <c r="N269" t="s">
        <v>15</v>
      </c>
      <c r="R269" s="5"/>
    </row>
    <row r="270" spans="1:18" ht="14.45" hidden="1" x14ac:dyDescent="0.3">
      <c r="A270">
        <v>100118</v>
      </c>
      <c r="B270" t="s">
        <v>76</v>
      </c>
      <c r="C270" t="s">
        <v>31</v>
      </c>
      <c r="D270">
        <v>30</v>
      </c>
      <c r="E270">
        <v>316.2</v>
      </c>
      <c r="F270">
        <v>1768.64</v>
      </c>
      <c r="I270">
        <v>1</v>
      </c>
      <c r="J270">
        <v>1</v>
      </c>
      <c r="K270">
        <v>0</v>
      </c>
      <c r="L270">
        <v>0</v>
      </c>
      <c r="M270">
        <v>2</v>
      </c>
      <c r="N270" t="s">
        <v>15</v>
      </c>
      <c r="R270" s="5"/>
    </row>
    <row r="271" spans="1:18" ht="14.45" hidden="1" x14ac:dyDescent="0.3">
      <c r="A271">
        <v>100118</v>
      </c>
      <c r="B271" t="s">
        <v>76</v>
      </c>
      <c r="C271" t="s">
        <v>14</v>
      </c>
      <c r="D271">
        <v>31</v>
      </c>
      <c r="E271">
        <v>49</v>
      </c>
      <c r="I271">
        <v>1</v>
      </c>
      <c r="J271">
        <v>0</v>
      </c>
      <c r="K271">
        <v>0</v>
      </c>
      <c r="L271">
        <v>0</v>
      </c>
      <c r="M271">
        <v>1</v>
      </c>
      <c r="N271" t="s">
        <v>15</v>
      </c>
      <c r="R271" s="5"/>
    </row>
    <row r="272" spans="1:18" x14ac:dyDescent="0.25">
      <c r="A272">
        <v>100118</v>
      </c>
      <c r="B272" t="s">
        <v>76</v>
      </c>
      <c r="C272" t="s">
        <v>34</v>
      </c>
      <c r="D272">
        <v>60</v>
      </c>
      <c r="E272">
        <v>310.45</v>
      </c>
      <c r="F272">
        <v>3.3</v>
      </c>
      <c r="G272">
        <v>643.5</v>
      </c>
      <c r="H272">
        <v>57</v>
      </c>
      <c r="I272">
        <v>1</v>
      </c>
      <c r="J272">
        <v>1</v>
      </c>
      <c r="K272">
        <v>1</v>
      </c>
      <c r="L272">
        <v>1</v>
      </c>
      <c r="M272">
        <v>4</v>
      </c>
      <c r="N272" t="s">
        <v>20</v>
      </c>
      <c r="R272" s="5"/>
    </row>
    <row r="273" spans="1:18" x14ac:dyDescent="0.25">
      <c r="A273">
        <v>100118</v>
      </c>
      <c r="B273" t="s">
        <v>76</v>
      </c>
      <c r="C273" t="s">
        <v>16</v>
      </c>
      <c r="D273">
        <v>88</v>
      </c>
      <c r="E273">
        <v>35.36</v>
      </c>
      <c r="F273">
        <v>18</v>
      </c>
      <c r="G273">
        <v>9</v>
      </c>
      <c r="H273">
        <v>0</v>
      </c>
      <c r="I273">
        <v>1</v>
      </c>
      <c r="J273">
        <v>1</v>
      </c>
      <c r="K273">
        <v>1</v>
      </c>
      <c r="L273">
        <v>0</v>
      </c>
      <c r="M273">
        <v>3</v>
      </c>
      <c r="N273" t="s">
        <v>20</v>
      </c>
      <c r="R273" s="5"/>
    </row>
    <row r="274" spans="1:18" ht="14.45" hidden="1" x14ac:dyDescent="0.3">
      <c r="A274">
        <v>100120</v>
      </c>
      <c r="B274" t="s">
        <v>77</v>
      </c>
      <c r="C274" t="s">
        <v>17</v>
      </c>
      <c r="D274">
        <v>4</v>
      </c>
      <c r="F274">
        <v>79.45</v>
      </c>
      <c r="I274">
        <v>0</v>
      </c>
      <c r="J274">
        <v>1</v>
      </c>
      <c r="K274">
        <v>0</v>
      </c>
      <c r="L274">
        <v>0</v>
      </c>
      <c r="M274">
        <v>1</v>
      </c>
      <c r="N274" t="s">
        <v>15</v>
      </c>
      <c r="R274" s="5"/>
    </row>
    <row r="275" spans="1:18" x14ac:dyDescent="0.25">
      <c r="A275">
        <v>100120</v>
      </c>
      <c r="B275" t="s">
        <v>77</v>
      </c>
      <c r="C275" t="s">
        <v>19</v>
      </c>
      <c r="D275">
        <v>5</v>
      </c>
      <c r="E275">
        <v>171.65</v>
      </c>
      <c r="F275">
        <v>1387.86</v>
      </c>
      <c r="G275">
        <v>38.950000000000003</v>
      </c>
      <c r="I275">
        <v>1</v>
      </c>
      <c r="J275">
        <v>1</v>
      </c>
      <c r="K275">
        <v>1</v>
      </c>
      <c r="L275">
        <v>0</v>
      </c>
      <c r="M275">
        <v>3</v>
      </c>
      <c r="N275" t="s">
        <v>20</v>
      </c>
      <c r="R275" s="5"/>
    </row>
    <row r="276" spans="1:18" ht="14.45" hidden="1" x14ac:dyDescent="0.3">
      <c r="A276">
        <v>100120</v>
      </c>
      <c r="B276" t="s">
        <v>77</v>
      </c>
      <c r="C276" t="s">
        <v>25</v>
      </c>
      <c r="D276">
        <v>12</v>
      </c>
      <c r="F276">
        <v>146.1</v>
      </c>
      <c r="I276">
        <v>0</v>
      </c>
      <c r="J276">
        <v>1</v>
      </c>
      <c r="K276">
        <v>0</v>
      </c>
      <c r="L276">
        <v>0</v>
      </c>
      <c r="M276">
        <v>1</v>
      </c>
      <c r="N276" t="s">
        <v>15</v>
      </c>
      <c r="R276" s="5"/>
    </row>
    <row r="277" spans="1:18" ht="14.45" hidden="1" x14ac:dyDescent="0.3">
      <c r="A277">
        <v>100120</v>
      </c>
      <c r="B277" t="s">
        <v>77</v>
      </c>
      <c r="C277" t="s">
        <v>24</v>
      </c>
      <c r="D277">
        <v>15</v>
      </c>
      <c r="F277">
        <v>14.7</v>
      </c>
      <c r="I277">
        <v>0</v>
      </c>
      <c r="J277">
        <v>1</v>
      </c>
      <c r="K277">
        <v>0</v>
      </c>
      <c r="L277">
        <v>0</v>
      </c>
      <c r="M277">
        <v>1</v>
      </c>
      <c r="N277" t="s">
        <v>15</v>
      </c>
      <c r="R277" s="5"/>
    </row>
    <row r="278" spans="1:18" ht="14.45" hidden="1" x14ac:dyDescent="0.3">
      <c r="A278">
        <v>100120</v>
      </c>
      <c r="B278" t="s">
        <v>77</v>
      </c>
      <c r="C278" t="s">
        <v>34</v>
      </c>
      <c r="D278">
        <v>60</v>
      </c>
      <c r="F278">
        <v>62.92</v>
      </c>
      <c r="I278">
        <v>0</v>
      </c>
      <c r="J278">
        <v>1</v>
      </c>
      <c r="K278">
        <v>0</v>
      </c>
      <c r="L278">
        <v>0</v>
      </c>
      <c r="M278">
        <v>1</v>
      </c>
      <c r="N278" t="s">
        <v>15</v>
      </c>
      <c r="R278" s="5"/>
    </row>
    <row r="279" spans="1:18" ht="14.45" hidden="1" x14ac:dyDescent="0.3">
      <c r="A279">
        <v>100120</v>
      </c>
      <c r="B279" t="s">
        <v>77</v>
      </c>
      <c r="C279" t="s">
        <v>16</v>
      </c>
      <c r="D279">
        <v>88</v>
      </c>
      <c r="E279">
        <v>0</v>
      </c>
      <c r="F279">
        <v>8.6999999999999993</v>
      </c>
      <c r="I279">
        <v>0</v>
      </c>
      <c r="J279">
        <v>1</v>
      </c>
      <c r="K279">
        <v>0</v>
      </c>
      <c r="L279">
        <v>0</v>
      </c>
      <c r="M279">
        <v>1</v>
      </c>
      <c r="N279" t="s">
        <v>15</v>
      </c>
      <c r="R279" s="5"/>
    </row>
    <row r="280" spans="1:18" x14ac:dyDescent="0.25">
      <c r="A280">
        <v>100121</v>
      </c>
      <c r="B280" t="s">
        <v>78</v>
      </c>
      <c r="C280" t="s">
        <v>17</v>
      </c>
      <c r="D280">
        <v>4</v>
      </c>
      <c r="E280">
        <v>6.29</v>
      </c>
      <c r="F280">
        <v>161.24</v>
      </c>
      <c r="G280">
        <v>15.6</v>
      </c>
      <c r="H280">
        <v>48.42</v>
      </c>
      <c r="I280">
        <v>1</v>
      </c>
      <c r="J280">
        <v>1</v>
      </c>
      <c r="K280">
        <v>1</v>
      </c>
      <c r="L280">
        <v>1</v>
      </c>
      <c r="M280">
        <v>4</v>
      </c>
      <c r="N280" t="s">
        <v>20</v>
      </c>
      <c r="R280" s="5"/>
    </row>
    <row r="281" spans="1:18" x14ac:dyDescent="0.25">
      <c r="A281">
        <v>100121</v>
      </c>
      <c r="B281" t="s">
        <v>78</v>
      </c>
      <c r="C281" t="s">
        <v>19</v>
      </c>
      <c r="D281">
        <v>5</v>
      </c>
      <c r="E281">
        <v>66.17</v>
      </c>
      <c r="F281">
        <v>18.8</v>
      </c>
      <c r="G281">
        <v>4</v>
      </c>
      <c r="H281">
        <v>-0.25</v>
      </c>
      <c r="I281">
        <v>1</v>
      </c>
      <c r="J281">
        <v>1</v>
      </c>
      <c r="K281">
        <v>1</v>
      </c>
      <c r="L281">
        <v>0</v>
      </c>
      <c r="M281">
        <v>3</v>
      </c>
      <c r="N281" t="s">
        <v>20</v>
      </c>
      <c r="R281" s="5"/>
    </row>
    <row r="282" spans="1:18" x14ac:dyDescent="0.25">
      <c r="A282">
        <v>100121</v>
      </c>
      <c r="B282" t="s">
        <v>78</v>
      </c>
      <c r="C282" t="s">
        <v>21</v>
      </c>
      <c r="D282">
        <v>7</v>
      </c>
      <c r="E282">
        <v>10.4</v>
      </c>
      <c r="F282">
        <v>24.49</v>
      </c>
      <c r="G282">
        <v>27.51</v>
      </c>
      <c r="I282">
        <v>1</v>
      </c>
      <c r="J282">
        <v>1</v>
      </c>
      <c r="K282">
        <v>1</v>
      </c>
      <c r="L282">
        <v>0</v>
      </c>
      <c r="M282">
        <v>3</v>
      </c>
      <c r="N282" t="s">
        <v>20</v>
      </c>
      <c r="R282" s="5"/>
    </row>
    <row r="283" spans="1:18" ht="14.45" hidden="1" x14ac:dyDescent="0.3">
      <c r="A283">
        <v>100121</v>
      </c>
      <c r="B283" t="s">
        <v>78</v>
      </c>
      <c r="C283" t="s">
        <v>25</v>
      </c>
      <c r="D283">
        <v>12</v>
      </c>
      <c r="E283">
        <v>39.299999999999997</v>
      </c>
      <c r="I283">
        <v>1</v>
      </c>
      <c r="J283">
        <v>0</v>
      </c>
      <c r="K283">
        <v>0</v>
      </c>
      <c r="L283">
        <v>0</v>
      </c>
      <c r="M283">
        <v>1</v>
      </c>
      <c r="N283" t="s">
        <v>15</v>
      </c>
      <c r="R283" s="5"/>
    </row>
    <row r="284" spans="1:18" ht="14.45" hidden="1" x14ac:dyDescent="0.3">
      <c r="A284">
        <v>100121</v>
      </c>
      <c r="B284" t="s">
        <v>78</v>
      </c>
      <c r="C284" t="s">
        <v>16</v>
      </c>
      <c r="D284">
        <v>88</v>
      </c>
      <c r="E284">
        <v>0</v>
      </c>
      <c r="F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 t="s">
        <v>15</v>
      </c>
      <c r="R284" s="5"/>
    </row>
    <row r="285" spans="1:18" x14ac:dyDescent="0.25">
      <c r="A285">
        <v>100122</v>
      </c>
      <c r="B285" t="s">
        <v>79</v>
      </c>
      <c r="C285" t="s">
        <v>17</v>
      </c>
      <c r="D285">
        <v>4</v>
      </c>
      <c r="E285">
        <v>23.42</v>
      </c>
      <c r="F285">
        <v>30.76</v>
      </c>
      <c r="G285">
        <v>14.76</v>
      </c>
      <c r="H285">
        <v>76.459999999999994</v>
      </c>
      <c r="I285">
        <v>1</v>
      </c>
      <c r="J285">
        <v>1</v>
      </c>
      <c r="K285">
        <v>1</v>
      </c>
      <c r="L285">
        <v>1</v>
      </c>
      <c r="M285">
        <v>4</v>
      </c>
      <c r="N285" t="s">
        <v>20</v>
      </c>
      <c r="R285" s="5"/>
    </row>
    <row r="286" spans="1:18" x14ac:dyDescent="0.25">
      <c r="A286">
        <v>100122</v>
      </c>
      <c r="B286" t="s">
        <v>79</v>
      </c>
      <c r="C286" t="s">
        <v>19</v>
      </c>
      <c r="D286">
        <v>5</v>
      </c>
      <c r="E286">
        <v>12.84</v>
      </c>
      <c r="F286">
        <v>7.99</v>
      </c>
      <c r="G286">
        <v>90.63</v>
      </c>
      <c r="H286">
        <v>89</v>
      </c>
      <c r="I286">
        <v>1</v>
      </c>
      <c r="J286">
        <v>1</v>
      </c>
      <c r="K286">
        <v>1</v>
      </c>
      <c r="L286">
        <v>1</v>
      </c>
      <c r="M286">
        <v>4</v>
      </c>
      <c r="N286" t="s">
        <v>20</v>
      </c>
      <c r="R286" s="5"/>
    </row>
    <row r="287" spans="1:18" x14ac:dyDescent="0.25">
      <c r="A287">
        <v>100122</v>
      </c>
      <c r="B287" t="s">
        <v>79</v>
      </c>
      <c r="C287" t="s">
        <v>21</v>
      </c>
      <c r="D287">
        <v>7</v>
      </c>
      <c r="E287">
        <v>231.44</v>
      </c>
      <c r="F287">
        <v>60.85</v>
      </c>
      <c r="G287">
        <v>788.93</v>
      </c>
      <c r="H287">
        <v>437.01</v>
      </c>
      <c r="I287">
        <v>1</v>
      </c>
      <c r="J287">
        <v>1</v>
      </c>
      <c r="K287">
        <v>1</v>
      </c>
      <c r="L287">
        <v>1</v>
      </c>
      <c r="M287">
        <v>4</v>
      </c>
      <c r="N287" t="s">
        <v>20</v>
      </c>
      <c r="R287" s="5"/>
    </row>
    <row r="288" spans="1:18" x14ac:dyDescent="0.25">
      <c r="A288">
        <v>100122</v>
      </c>
      <c r="B288" t="s">
        <v>79</v>
      </c>
      <c r="C288" t="s">
        <v>18</v>
      </c>
      <c r="D288">
        <v>8</v>
      </c>
      <c r="E288">
        <v>237.69</v>
      </c>
      <c r="F288">
        <v>478.32</v>
      </c>
      <c r="G288">
        <v>676.91</v>
      </c>
      <c r="H288">
        <v>536.45000000000005</v>
      </c>
      <c r="I288">
        <v>1</v>
      </c>
      <c r="J288">
        <v>1</v>
      </c>
      <c r="K288">
        <v>1</v>
      </c>
      <c r="L288">
        <v>1</v>
      </c>
      <c r="M288">
        <v>4</v>
      </c>
      <c r="N288" t="s">
        <v>20</v>
      </c>
      <c r="R288" s="5"/>
    </row>
    <row r="289" spans="1:18" ht="14.45" hidden="1" x14ac:dyDescent="0.3">
      <c r="A289">
        <v>100122</v>
      </c>
      <c r="B289" t="s">
        <v>79</v>
      </c>
      <c r="C289" t="s">
        <v>25</v>
      </c>
      <c r="D289">
        <v>12</v>
      </c>
      <c r="F289">
        <v>75.510000000000005</v>
      </c>
      <c r="G289">
        <v>13.19</v>
      </c>
      <c r="I289">
        <v>0</v>
      </c>
      <c r="J289">
        <v>1</v>
      </c>
      <c r="K289">
        <v>1</v>
      </c>
      <c r="L289">
        <v>0</v>
      </c>
      <c r="M289">
        <v>2</v>
      </c>
      <c r="N289" t="s">
        <v>15</v>
      </c>
      <c r="R289" s="5"/>
    </row>
    <row r="290" spans="1:18" ht="14.45" hidden="1" x14ac:dyDescent="0.3">
      <c r="A290">
        <v>100122</v>
      </c>
      <c r="B290" t="s">
        <v>79</v>
      </c>
      <c r="C290" t="s">
        <v>16</v>
      </c>
      <c r="D290">
        <v>88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 t="s">
        <v>15</v>
      </c>
      <c r="R290" s="5"/>
    </row>
    <row r="291" spans="1:18" x14ac:dyDescent="0.25">
      <c r="A291">
        <v>100123</v>
      </c>
      <c r="B291" t="s">
        <v>80</v>
      </c>
      <c r="C291" t="s">
        <v>17</v>
      </c>
      <c r="D291">
        <v>4</v>
      </c>
      <c r="E291">
        <v>111.46</v>
      </c>
      <c r="F291">
        <v>5.18</v>
      </c>
      <c r="G291">
        <v>10.36</v>
      </c>
      <c r="H291">
        <v>15.37</v>
      </c>
      <c r="I291">
        <v>1</v>
      </c>
      <c r="J291">
        <v>1</v>
      </c>
      <c r="K291">
        <v>1</v>
      </c>
      <c r="L291">
        <v>1</v>
      </c>
      <c r="M291">
        <v>4</v>
      </c>
      <c r="N291" t="s">
        <v>20</v>
      </c>
      <c r="R291" s="5"/>
    </row>
    <row r="292" spans="1:18" ht="14.45" hidden="1" x14ac:dyDescent="0.3">
      <c r="A292">
        <v>100123</v>
      </c>
      <c r="B292" t="s">
        <v>80</v>
      </c>
      <c r="C292" t="s">
        <v>21</v>
      </c>
      <c r="D292">
        <v>7</v>
      </c>
      <c r="E292">
        <v>0</v>
      </c>
      <c r="F292">
        <v>109.5</v>
      </c>
      <c r="H292">
        <v>563.54</v>
      </c>
      <c r="I292">
        <v>0</v>
      </c>
      <c r="J292">
        <v>1</v>
      </c>
      <c r="K292">
        <v>0</v>
      </c>
      <c r="L292">
        <v>1</v>
      </c>
      <c r="M292">
        <v>2</v>
      </c>
      <c r="N292" t="s">
        <v>15</v>
      </c>
      <c r="R292" s="5"/>
    </row>
    <row r="293" spans="1:18" x14ac:dyDescent="0.25">
      <c r="A293">
        <v>100123</v>
      </c>
      <c r="B293" t="s">
        <v>80</v>
      </c>
      <c r="C293" t="s">
        <v>18</v>
      </c>
      <c r="D293">
        <v>8</v>
      </c>
      <c r="E293">
        <v>196.58</v>
      </c>
      <c r="F293">
        <v>392.9</v>
      </c>
      <c r="G293">
        <v>99.84</v>
      </c>
      <c r="H293">
        <v>122.85</v>
      </c>
      <c r="I293">
        <v>1</v>
      </c>
      <c r="J293">
        <v>1</v>
      </c>
      <c r="K293">
        <v>1</v>
      </c>
      <c r="L293">
        <v>1</v>
      </c>
      <c r="M293">
        <v>4</v>
      </c>
      <c r="N293" t="s">
        <v>20</v>
      </c>
      <c r="R293" s="5"/>
    </row>
    <row r="294" spans="1:18" ht="14.45" hidden="1" x14ac:dyDescent="0.3">
      <c r="A294">
        <v>100123</v>
      </c>
      <c r="B294" t="s">
        <v>80</v>
      </c>
      <c r="C294" t="s">
        <v>22</v>
      </c>
      <c r="D294">
        <v>9</v>
      </c>
      <c r="E294">
        <v>4.25</v>
      </c>
      <c r="H294">
        <v>8.84</v>
      </c>
      <c r="I294">
        <v>1</v>
      </c>
      <c r="J294">
        <v>0</v>
      </c>
      <c r="K294">
        <v>0</v>
      </c>
      <c r="L294">
        <v>1</v>
      </c>
      <c r="M294">
        <v>2</v>
      </c>
      <c r="N294" t="s">
        <v>15</v>
      </c>
      <c r="R294" s="5"/>
    </row>
    <row r="295" spans="1:18" ht="14.45" hidden="1" x14ac:dyDescent="0.3">
      <c r="A295">
        <v>100125</v>
      </c>
      <c r="B295" t="s">
        <v>81</v>
      </c>
      <c r="C295" t="s">
        <v>17</v>
      </c>
      <c r="D295">
        <v>4</v>
      </c>
      <c r="F295">
        <v>22.2</v>
      </c>
      <c r="I295">
        <v>0</v>
      </c>
      <c r="J295">
        <v>1</v>
      </c>
      <c r="K295">
        <v>0</v>
      </c>
      <c r="L295">
        <v>0</v>
      </c>
      <c r="M295">
        <v>1</v>
      </c>
      <c r="N295" t="s">
        <v>15</v>
      </c>
      <c r="R295" s="5"/>
    </row>
    <row r="296" spans="1:18" ht="14.45" hidden="1" x14ac:dyDescent="0.3">
      <c r="A296">
        <v>100125</v>
      </c>
      <c r="B296" t="s">
        <v>81</v>
      </c>
      <c r="C296" t="s">
        <v>19</v>
      </c>
      <c r="D296">
        <v>5</v>
      </c>
      <c r="F296">
        <v>1.5</v>
      </c>
      <c r="I296">
        <v>0</v>
      </c>
      <c r="J296">
        <v>1</v>
      </c>
      <c r="K296">
        <v>0</v>
      </c>
      <c r="L296">
        <v>0</v>
      </c>
      <c r="M296">
        <v>1</v>
      </c>
      <c r="N296" t="s">
        <v>15</v>
      </c>
      <c r="R296" s="5"/>
    </row>
    <row r="297" spans="1:18" x14ac:dyDescent="0.25">
      <c r="A297">
        <v>100125</v>
      </c>
      <c r="B297" t="s">
        <v>81</v>
      </c>
      <c r="C297" t="s">
        <v>21</v>
      </c>
      <c r="D297">
        <v>7</v>
      </c>
      <c r="E297">
        <v>408.8</v>
      </c>
      <c r="F297">
        <v>148.19999999999999</v>
      </c>
      <c r="H297">
        <v>148.19999999999999</v>
      </c>
      <c r="I297">
        <v>1</v>
      </c>
      <c r="J297">
        <v>1</v>
      </c>
      <c r="K297">
        <v>0</v>
      </c>
      <c r="L297">
        <v>1</v>
      </c>
      <c r="M297">
        <v>3</v>
      </c>
      <c r="N297" t="s">
        <v>20</v>
      </c>
      <c r="R297" s="5"/>
    </row>
    <row r="298" spans="1:18" ht="14.45" hidden="1" x14ac:dyDescent="0.3">
      <c r="A298">
        <v>100125</v>
      </c>
      <c r="B298" t="s">
        <v>81</v>
      </c>
      <c r="C298" t="s">
        <v>18</v>
      </c>
      <c r="D298">
        <v>8</v>
      </c>
      <c r="E298">
        <v>217.17</v>
      </c>
      <c r="F298">
        <v>156.12</v>
      </c>
      <c r="I298">
        <v>1</v>
      </c>
      <c r="J298">
        <v>1</v>
      </c>
      <c r="K298">
        <v>0</v>
      </c>
      <c r="L298">
        <v>0</v>
      </c>
      <c r="M298">
        <v>2</v>
      </c>
      <c r="N298" t="s">
        <v>15</v>
      </c>
      <c r="R298" s="5"/>
    </row>
    <row r="299" spans="1:18" ht="14.45" hidden="1" x14ac:dyDescent="0.3">
      <c r="A299">
        <v>100125</v>
      </c>
      <c r="B299" t="s">
        <v>81</v>
      </c>
      <c r="C299" t="s">
        <v>16</v>
      </c>
      <c r="D299">
        <v>88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 t="s">
        <v>15</v>
      </c>
      <c r="R299" s="5"/>
    </row>
    <row r="300" spans="1:18" x14ac:dyDescent="0.25">
      <c r="A300">
        <v>100126</v>
      </c>
      <c r="B300" t="s">
        <v>82</v>
      </c>
      <c r="C300" t="s">
        <v>17</v>
      </c>
      <c r="D300">
        <v>4</v>
      </c>
      <c r="E300">
        <v>2.46</v>
      </c>
      <c r="F300">
        <v>98.9</v>
      </c>
      <c r="G300">
        <v>57.97</v>
      </c>
      <c r="H300">
        <v>45.94</v>
      </c>
      <c r="I300">
        <v>1</v>
      </c>
      <c r="J300">
        <v>1</v>
      </c>
      <c r="K300">
        <v>1</v>
      </c>
      <c r="L300">
        <v>1</v>
      </c>
      <c r="M300">
        <v>4</v>
      </c>
      <c r="N300" t="s">
        <v>20</v>
      </c>
      <c r="R300" s="5"/>
    </row>
    <row r="301" spans="1:18" x14ac:dyDescent="0.25">
      <c r="A301">
        <v>100126</v>
      </c>
      <c r="B301" t="s">
        <v>82</v>
      </c>
      <c r="C301" t="s">
        <v>19</v>
      </c>
      <c r="D301">
        <v>5</v>
      </c>
      <c r="E301">
        <v>14.6</v>
      </c>
      <c r="F301">
        <v>136.57</v>
      </c>
      <c r="H301">
        <v>47.7</v>
      </c>
      <c r="I301">
        <v>1</v>
      </c>
      <c r="J301">
        <v>1</v>
      </c>
      <c r="K301">
        <v>0</v>
      </c>
      <c r="L301">
        <v>1</v>
      </c>
      <c r="M301">
        <v>3</v>
      </c>
      <c r="N301" t="s">
        <v>20</v>
      </c>
      <c r="R301" s="5"/>
    </row>
    <row r="302" spans="1:18" x14ac:dyDescent="0.25">
      <c r="A302">
        <v>100126</v>
      </c>
      <c r="B302" t="s">
        <v>82</v>
      </c>
      <c r="C302" t="s">
        <v>21</v>
      </c>
      <c r="D302">
        <v>7</v>
      </c>
      <c r="E302">
        <v>873</v>
      </c>
      <c r="F302">
        <v>1206.99</v>
      </c>
      <c r="G302">
        <v>562.20000000000005</v>
      </c>
      <c r="H302">
        <v>602.01</v>
      </c>
      <c r="I302">
        <v>1</v>
      </c>
      <c r="J302">
        <v>1</v>
      </c>
      <c r="K302">
        <v>1</v>
      </c>
      <c r="L302">
        <v>1</v>
      </c>
      <c r="M302">
        <v>4</v>
      </c>
      <c r="N302" t="s">
        <v>20</v>
      </c>
      <c r="R302" s="5"/>
    </row>
    <row r="303" spans="1:18" x14ac:dyDescent="0.25">
      <c r="A303">
        <v>100126</v>
      </c>
      <c r="B303" t="s">
        <v>82</v>
      </c>
      <c r="C303" t="s">
        <v>18</v>
      </c>
      <c r="D303">
        <v>8</v>
      </c>
      <c r="E303">
        <v>1073.8699999999999</v>
      </c>
      <c r="F303">
        <v>381.52</v>
      </c>
      <c r="G303">
        <v>318.24</v>
      </c>
      <c r="H303">
        <v>141.18</v>
      </c>
      <c r="I303">
        <v>1</v>
      </c>
      <c r="J303">
        <v>1</v>
      </c>
      <c r="K303">
        <v>1</v>
      </c>
      <c r="L303">
        <v>1</v>
      </c>
      <c r="M303">
        <v>4</v>
      </c>
      <c r="N303" t="s">
        <v>20</v>
      </c>
      <c r="R303" s="5"/>
    </row>
    <row r="304" spans="1:18" ht="14.45" hidden="1" x14ac:dyDescent="0.3">
      <c r="A304">
        <v>100126</v>
      </c>
      <c r="B304" t="s">
        <v>82</v>
      </c>
      <c r="C304" t="s">
        <v>37</v>
      </c>
      <c r="D304">
        <v>18</v>
      </c>
      <c r="F304">
        <v>6.8</v>
      </c>
      <c r="I304">
        <v>0</v>
      </c>
      <c r="J304">
        <v>1</v>
      </c>
      <c r="K304">
        <v>0</v>
      </c>
      <c r="L304">
        <v>0</v>
      </c>
      <c r="M304">
        <v>1</v>
      </c>
      <c r="N304" t="s">
        <v>15</v>
      </c>
      <c r="R304" s="5"/>
    </row>
    <row r="305" spans="1:18" ht="14.45" hidden="1" x14ac:dyDescent="0.3">
      <c r="A305">
        <v>100126</v>
      </c>
      <c r="B305" t="s">
        <v>82</v>
      </c>
      <c r="C305" t="s">
        <v>16</v>
      </c>
      <c r="D305">
        <v>88</v>
      </c>
      <c r="F305">
        <v>0</v>
      </c>
      <c r="G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 t="s">
        <v>15</v>
      </c>
      <c r="R305" s="5"/>
    </row>
    <row r="306" spans="1:18" ht="14.45" hidden="1" x14ac:dyDescent="0.3">
      <c r="A306">
        <v>100127</v>
      </c>
      <c r="B306" t="s">
        <v>83</v>
      </c>
      <c r="C306" t="s">
        <v>17</v>
      </c>
      <c r="D306">
        <v>4</v>
      </c>
      <c r="E306">
        <v>5.69</v>
      </c>
      <c r="I306">
        <v>1</v>
      </c>
      <c r="J306">
        <v>0</v>
      </c>
      <c r="K306">
        <v>0</v>
      </c>
      <c r="L306">
        <v>0</v>
      </c>
      <c r="M306">
        <v>1</v>
      </c>
      <c r="N306" t="s">
        <v>15</v>
      </c>
      <c r="R306" s="5"/>
    </row>
    <row r="307" spans="1:18" ht="14.45" hidden="1" x14ac:dyDescent="0.3">
      <c r="A307">
        <v>100127</v>
      </c>
      <c r="B307" t="s">
        <v>83</v>
      </c>
      <c r="C307" t="s">
        <v>19</v>
      </c>
      <c r="D307">
        <v>5</v>
      </c>
      <c r="E307">
        <v>50.8</v>
      </c>
      <c r="I307">
        <v>1</v>
      </c>
      <c r="J307">
        <v>0</v>
      </c>
      <c r="K307">
        <v>0</v>
      </c>
      <c r="L307">
        <v>0</v>
      </c>
      <c r="M307">
        <v>1</v>
      </c>
      <c r="N307" t="s">
        <v>15</v>
      </c>
      <c r="R307" s="5"/>
    </row>
    <row r="308" spans="1:18" ht="14.45" hidden="1" x14ac:dyDescent="0.3">
      <c r="A308">
        <v>100127</v>
      </c>
      <c r="B308" t="s">
        <v>83</v>
      </c>
      <c r="C308" t="s">
        <v>21</v>
      </c>
      <c r="D308">
        <v>7</v>
      </c>
      <c r="E308">
        <v>33.049999999999997</v>
      </c>
      <c r="I308">
        <v>1</v>
      </c>
      <c r="J308">
        <v>0</v>
      </c>
      <c r="K308">
        <v>0</v>
      </c>
      <c r="L308">
        <v>0</v>
      </c>
      <c r="M308">
        <v>1</v>
      </c>
      <c r="N308" t="s">
        <v>15</v>
      </c>
      <c r="R308" s="5"/>
    </row>
    <row r="309" spans="1:18" ht="14.45" hidden="1" x14ac:dyDescent="0.3">
      <c r="A309">
        <v>100127</v>
      </c>
      <c r="B309" t="s">
        <v>83</v>
      </c>
      <c r="C309" t="s">
        <v>18</v>
      </c>
      <c r="D309">
        <v>8</v>
      </c>
      <c r="E309">
        <v>51.48</v>
      </c>
      <c r="I309">
        <v>1</v>
      </c>
      <c r="J309">
        <v>0</v>
      </c>
      <c r="K309">
        <v>0</v>
      </c>
      <c r="L309">
        <v>0</v>
      </c>
      <c r="M309">
        <v>1</v>
      </c>
      <c r="N309" t="s">
        <v>15</v>
      </c>
      <c r="R309" s="5"/>
    </row>
    <row r="310" spans="1:18" ht="14.45" hidden="1" x14ac:dyDescent="0.3">
      <c r="A310">
        <v>100127</v>
      </c>
      <c r="B310" t="s">
        <v>83</v>
      </c>
      <c r="C310" t="s">
        <v>16</v>
      </c>
      <c r="D310">
        <v>88</v>
      </c>
      <c r="E310">
        <v>8.6999999999999993</v>
      </c>
      <c r="I310">
        <v>1</v>
      </c>
      <c r="J310">
        <v>0</v>
      </c>
      <c r="K310">
        <v>0</v>
      </c>
      <c r="L310">
        <v>0</v>
      </c>
      <c r="M310">
        <v>1</v>
      </c>
      <c r="N310" t="s">
        <v>15</v>
      </c>
      <c r="R310" s="5"/>
    </row>
    <row r="311" spans="1:18" x14ac:dyDescent="0.25">
      <c r="A311">
        <v>100129</v>
      </c>
      <c r="B311" t="s">
        <v>84</v>
      </c>
      <c r="C311" t="s">
        <v>17</v>
      </c>
      <c r="D311">
        <v>4</v>
      </c>
      <c r="E311">
        <v>122.44</v>
      </c>
      <c r="F311">
        <v>39.68</v>
      </c>
      <c r="G311">
        <v>101.15</v>
      </c>
      <c r="H311">
        <v>168.24</v>
      </c>
      <c r="I311">
        <v>1</v>
      </c>
      <c r="J311">
        <v>1</v>
      </c>
      <c r="K311">
        <v>1</v>
      </c>
      <c r="L311">
        <v>1</v>
      </c>
      <c r="M311">
        <v>4</v>
      </c>
      <c r="N311" t="s">
        <v>20</v>
      </c>
      <c r="R311" s="5"/>
    </row>
    <row r="312" spans="1:18" x14ac:dyDescent="0.25">
      <c r="A312">
        <v>100129</v>
      </c>
      <c r="B312" t="s">
        <v>84</v>
      </c>
      <c r="C312" t="s">
        <v>19</v>
      </c>
      <c r="D312">
        <v>5</v>
      </c>
      <c r="E312">
        <v>9.52</v>
      </c>
      <c r="F312">
        <v>6</v>
      </c>
      <c r="G312">
        <v>4.76</v>
      </c>
      <c r="I312">
        <v>1</v>
      </c>
      <c r="J312">
        <v>1</v>
      </c>
      <c r="K312">
        <v>1</v>
      </c>
      <c r="L312">
        <v>0</v>
      </c>
      <c r="M312">
        <v>3</v>
      </c>
      <c r="N312" t="s">
        <v>20</v>
      </c>
      <c r="R312" s="5"/>
    </row>
    <row r="313" spans="1:18" x14ac:dyDescent="0.25">
      <c r="A313">
        <v>100129</v>
      </c>
      <c r="B313" t="s">
        <v>84</v>
      </c>
      <c r="C313" t="s">
        <v>21</v>
      </c>
      <c r="D313">
        <v>7</v>
      </c>
      <c r="E313">
        <v>179.55</v>
      </c>
      <c r="F313">
        <v>335.82</v>
      </c>
      <c r="G313">
        <v>135.68</v>
      </c>
      <c r="H313">
        <v>21.32</v>
      </c>
      <c r="I313">
        <v>1</v>
      </c>
      <c r="J313">
        <v>1</v>
      </c>
      <c r="K313">
        <v>1</v>
      </c>
      <c r="L313">
        <v>1</v>
      </c>
      <c r="M313">
        <v>4</v>
      </c>
      <c r="N313" t="s">
        <v>20</v>
      </c>
      <c r="R313" s="5"/>
    </row>
    <row r="314" spans="1:18" x14ac:dyDescent="0.25">
      <c r="A314">
        <v>100129</v>
      </c>
      <c r="B314" t="s">
        <v>84</v>
      </c>
      <c r="C314" t="s">
        <v>18</v>
      </c>
      <c r="D314">
        <v>8</v>
      </c>
      <c r="E314">
        <v>1062.76</v>
      </c>
      <c r="F314">
        <v>675.1</v>
      </c>
      <c r="G314">
        <v>892.85</v>
      </c>
      <c r="H314">
        <v>205.81</v>
      </c>
      <c r="I314">
        <v>1</v>
      </c>
      <c r="J314">
        <v>1</v>
      </c>
      <c r="K314">
        <v>1</v>
      </c>
      <c r="L314">
        <v>1</v>
      </c>
      <c r="M314">
        <v>4</v>
      </c>
      <c r="N314" t="s">
        <v>20</v>
      </c>
      <c r="R314" s="5"/>
    </row>
    <row r="315" spans="1:18" ht="14.45" hidden="1" x14ac:dyDescent="0.3">
      <c r="A315">
        <v>100129</v>
      </c>
      <c r="B315" t="s">
        <v>84</v>
      </c>
      <c r="C315" t="s">
        <v>22</v>
      </c>
      <c r="D315">
        <v>9</v>
      </c>
      <c r="G315">
        <v>5.28</v>
      </c>
      <c r="I315">
        <v>0</v>
      </c>
      <c r="J315">
        <v>0</v>
      </c>
      <c r="K315">
        <v>1</v>
      </c>
      <c r="L315">
        <v>0</v>
      </c>
      <c r="M315">
        <v>1</v>
      </c>
      <c r="N315" t="s">
        <v>15</v>
      </c>
      <c r="R315" s="5"/>
    </row>
    <row r="316" spans="1:18" ht="14.45" hidden="1" x14ac:dyDescent="0.3">
      <c r="A316">
        <v>100129</v>
      </c>
      <c r="B316" t="s">
        <v>84</v>
      </c>
      <c r="C316" t="s">
        <v>25</v>
      </c>
      <c r="D316">
        <v>12</v>
      </c>
      <c r="E316">
        <v>26.38</v>
      </c>
      <c r="I316">
        <v>1</v>
      </c>
      <c r="J316">
        <v>0</v>
      </c>
      <c r="K316">
        <v>0</v>
      </c>
      <c r="L316">
        <v>0</v>
      </c>
      <c r="M316">
        <v>1</v>
      </c>
      <c r="N316" t="s">
        <v>15</v>
      </c>
      <c r="R316" s="5"/>
    </row>
    <row r="317" spans="1:18" ht="14.45" hidden="1" x14ac:dyDescent="0.3">
      <c r="A317">
        <v>100129</v>
      </c>
      <c r="B317" t="s">
        <v>84</v>
      </c>
      <c r="C317" t="s">
        <v>32</v>
      </c>
      <c r="D317">
        <v>35</v>
      </c>
      <c r="F317">
        <v>906.5</v>
      </c>
      <c r="I317">
        <v>0</v>
      </c>
      <c r="J317">
        <v>1</v>
      </c>
      <c r="K317">
        <v>0</v>
      </c>
      <c r="L317">
        <v>0</v>
      </c>
      <c r="M317">
        <v>1</v>
      </c>
      <c r="N317" t="s">
        <v>15</v>
      </c>
      <c r="R317" s="5"/>
    </row>
    <row r="318" spans="1:18" ht="14.45" hidden="1" x14ac:dyDescent="0.3">
      <c r="A318">
        <v>100129</v>
      </c>
      <c r="B318" t="s">
        <v>84</v>
      </c>
      <c r="C318" t="s">
        <v>23</v>
      </c>
      <c r="D318">
        <v>50</v>
      </c>
      <c r="G318">
        <v>55</v>
      </c>
      <c r="I318">
        <v>0</v>
      </c>
      <c r="J318">
        <v>0</v>
      </c>
      <c r="K318">
        <v>1</v>
      </c>
      <c r="L318">
        <v>0</v>
      </c>
      <c r="M318">
        <v>1</v>
      </c>
      <c r="N318" t="s">
        <v>15</v>
      </c>
      <c r="R318" s="5"/>
    </row>
    <row r="319" spans="1:18" ht="14.45" hidden="1" x14ac:dyDescent="0.3">
      <c r="A319">
        <v>100129</v>
      </c>
      <c r="B319" t="s">
        <v>84</v>
      </c>
      <c r="C319" t="s">
        <v>16</v>
      </c>
      <c r="D319">
        <v>88</v>
      </c>
      <c r="E319">
        <v>0</v>
      </c>
      <c r="F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 t="s">
        <v>15</v>
      </c>
      <c r="R319" s="5"/>
    </row>
    <row r="320" spans="1:18" ht="14.45" hidden="1" x14ac:dyDescent="0.3">
      <c r="A320">
        <v>100130</v>
      </c>
      <c r="B320" t="s">
        <v>85</v>
      </c>
      <c r="C320" t="s">
        <v>19</v>
      </c>
      <c r="D320">
        <v>5</v>
      </c>
      <c r="F320">
        <v>3</v>
      </c>
      <c r="H320">
        <v>5</v>
      </c>
      <c r="I320">
        <v>0</v>
      </c>
      <c r="J320">
        <v>1</v>
      </c>
      <c r="K320">
        <v>0</v>
      </c>
      <c r="L320">
        <v>1</v>
      </c>
      <c r="M320">
        <v>2</v>
      </c>
      <c r="N320" t="s">
        <v>15</v>
      </c>
      <c r="R320" s="5"/>
    </row>
    <row r="321" spans="1:18" ht="14.45" hidden="1" x14ac:dyDescent="0.3">
      <c r="A321">
        <v>100130</v>
      </c>
      <c r="B321" t="s">
        <v>85</v>
      </c>
      <c r="C321" t="s">
        <v>18</v>
      </c>
      <c r="D321">
        <v>8</v>
      </c>
      <c r="E321">
        <v>138.84</v>
      </c>
      <c r="F321">
        <v>37.44</v>
      </c>
      <c r="I321">
        <v>1</v>
      </c>
      <c r="J321">
        <v>1</v>
      </c>
      <c r="K321">
        <v>0</v>
      </c>
      <c r="L321">
        <v>0</v>
      </c>
      <c r="M321">
        <v>2</v>
      </c>
      <c r="N321" t="s">
        <v>15</v>
      </c>
      <c r="R321" s="5"/>
    </row>
    <row r="322" spans="1:18" ht="14.45" hidden="1" x14ac:dyDescent="0.3">
      <c r="A322">
        <v>100134</v>
      </c>
      <c r="B322" t="s">
        <v>86</v>
      </c>
      <c r="C322" t="s">
        <v>31</v>
      </c>
      <c r="D322">
        <v>30</v>
      </c>
      <c r="F322">
        <v>88.08</v>
      </c>
      <c r="G322">
        <v>132.12</v>
      </c>
      <c r="I322">
        <v>0</v>
      </c>
      <c r="J322">
        <v>1</v>
      </c>
      <c r="K322">
        <v>1</v>
      </c>
      <c r="L322">
        <v>0</v>
      </c>
      <c r="M322">
        <v>2</v>
      </c>
      <c r="N322" t="s">
        <v>15</v>
      </c>
      <c r="R322" s="5"/>
    </row>
    <row r="323" spans="1:18" ht="14.45" hidden="1" x14ac:dyDescent="0.3">
      <c r="A323">
        <v>100134</v>
      </c>
      <c r="B323" t="s">
        <v>86</v>
      </c>
      <c r="C323" t="s">
        <v>16</v>
      </c>
      <c r="D323">
        <v>88</v>
      </c>
      <c r="F323">
        <v>0</v>
      </c>
      <c r="G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 t="s">
        <v>15</v>
      </c>
      <c r="R323" s="5"/>
    </row>
    <row r="324" spans="1:18" ht="14.45" hidden="1" x14ac:dyDescent="0.3">
      <c r="A324">
        <v>100137</v>
      </c>
      <c r="B324" t="s">
        <v>87</v>
      </c>
      <c r="C324" t="s">
        <v>17</v>
      </c>
      <c r="D324">
        <v>4</v>
      </c>
      <c r="G324">
        <v>230.51</v>
      </c>
      <c r="I324">
        <v>0</v>
      </c>
      <c r="J324">
        <v>0</v>
      </c>
      <c r="K324">
        <v>1</v>
      </c>
      <c r="L324">
        <v>0</v>
      </c>
      <c r="M324">
        <v>1</v>
      </c>
      <c r="N324" t="s">
        <v>15</v>
      </c>
      <c r="R324" s="5"/>
    </row>
    <row r="325" spans="1:18" ht="14.45" hidden="1" x14ac:dyDescent="0.3">
      <c r="A325">
        <v>100137</v>
      </c>
      <c r="B325" t="s">
        <v>87</v>
      </c>
      <c r="C325" t="s">
        <v>19</v>
      </c>
      <c r="D325">
        <v>5</v>
      </c>
      <c r="G325">
        <v>253</v>
      </c>
      <c r="I325">
        <v>0</v>
      </c>
      <c r="J325">
        <v>0</v>
      </c>
      <c r="K325">
        <v>1</v>
      </c>
      <c r="L325">
        <v>0</v>
      </c>
      <c r="M325">
        <v>1</v>
      </c>
      <c r="N325" t="s">
        <v>15</v>
      </c>
      <c r="R325" s="5"/>
    </row>
    <row r="326" spans="1:18" ht="14.45" hidden="1" x14ac:dyDescent="0.3">
      <c r="A326">
        <v>100137</v>
      </c>
      <c r="B326" t="s">
        <v>87</v>
      </c>
      <c r="C326" t="s">
        <v>21</v>
      </c>
      <c r="D326">
        <v>7</v>
      </c>
      <c r="G326">
        <v>220.87</v>
      </c>
      <c r="I326">
        <v>0</v>
      </c>
      <c r="J326">
        <v>0</v>
      </c>
      <c r="K326">
        <v>1</v>
      </c>
      <c r="L326">
        <v>0</v>
      </c>
      <c r="M326">
        <v>1</v>
      </c>
      <c r="N326" t="s">
        <v>15</v>
      </c>
      <c r="R326" s="5"/>
    </row>
    <row r="327" spans="1:18" ht="14.45" hidden="1" x14ac:dyDescent="0.3">
      <c r="A327">
        <v>100137</v>
      </c>
      <c r="B327" t="s">
        <v>87</v>
      </c>
      <c r="C327" t="s">
        <v>18</v>
      </c>
      <c r="D327">
        <v>8</v>
      </c>
      <c r="G327">
        <v>1189.79</v>
      </c>
      <c r="I327">
        <v>0</v>
      </c>
      <c r="J327">
        <v>0</v>
      </c>
      <c r="K327">
        <v>1</v>
      </c>
      <c r="L327">
        <v>0</v>
      </c>
      <c r="M327">
        <v>1</v>
      </c>
      <c r="N327" t="s">
        <v>15</v>
      </c>
      <c r="R327" s="5"/>
    </row>
    <row r="328" spans="1:18" ht="14.45" hidden="1" x14ac:dyDescent="0.3">
      <c r="A328">
        <v>100137</v>
      </c>
      <c r="B328" t="s">
        <v>87</v>
      </c>
      <c r="C328" t="s">
        <v>25</v>
      </c>
      <c r="D328">
        <v>12</v>
      </c>
      <c r="G328">
        <v>194.42</v>
      </c>
      <c r="I328">
        <v>0</v>
      </c>
      <c r="J328">
        <v>0</v>
      </c>
      <c r="K328">
        <v>1</v>
      </c>
      <c r="L328">
        <v>0</v>
      </c>
      <c r="M328">
        <v>1</v>
      </c>
      <c r="N328" t="s">
        <v>15</v>
      </c>
      <c r="R328" s="5"/>
    </row>
    <row r="329" spans="1:18" ht="14.45" hidden="1" x14ac:dyDescent="0.3">
      <c r="A329">
        <v>100137</v>
      </c>
      <c r="B329" t="s">
        <v>87</v>
      </c>
      <c r="C329" t="s">
        <v>16</v>
      </c>
      <c r="D329">
        <v>88</v>
      </c>
      <c r="G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 t="s">
        <v>15</v>
      </c>
      <c r="R329" s="5"/>
    </row>
    <row r="330" spans="1:18" ht="14.45" hidden="1" x14ac:dyDescent="0.3">
      <c r="A330">
        <v>100138</v>
      </c>
      <c r="B330" t="s">
        <v>88</v>
      </c>
      <c r="C330" t="s">
        <v>17</v>
      </c>
      <c r="D330">
        <v>4</v>
      </c>
      <c r="G330">
        <v>388</v>
      </c>
      <c r="H330">
        <v>948</v>
      </c>
      <c r="I330">
        <v>0</v>
      </c>
      <c r="J330">
        <v>0</v>
      </c>
      <c r="K330">
        <v>1</v>
      </c>
      <c r="L330">
        <v>1</v>
      </c>
      <c r="M330">
        <v>2</v>
      </c>
      <c r="N330" t="s">
        <v>15</v>
      </c>
      <c r="R330" s="5"/>
    </row>
    <row r="331" spans="1:18" ht="14.45" hidden="1" x14ac:dyDescent="0.3">
      <c r="A331">
        <v>100138</v>
      </c>
      <c r="B331" t="s">
        <v>88</v>
      </c>
      <c r="C331" t="s">
        <v>19</v>
      </c>
      <c r="D331">
        <v>5</v>
      </c>
      <c r="G331">
        <v>997.09</v>
      </c>
      <c r="H331">
        <v>977.09</v>
      </c>
      <c r="I331">
        <v>0</v>
      </c>
      <c r="J331">
        <v>0</v>
      </c>
      <c r="K331">
        <v>1</v>
      </c>
      <c r="L331">
        <v>1</v>
      </c>
      <c r="M331">
        <v>2</v>
      </c>
      <c r="N331" t="s">
        <v>15</v>
      </c>
      <c r="R331" s="5"/>
    </row>
    <row r="332" spans="1:18" ht="14.45" hidden="1" x14ac:dyDescent="0.3">
      <c r="A332">
        <v>100138</v>
      </c>
      <c r="B332" t="s">
        <v>88</v>
      </c>
      <c r="C332" t="s">
        <v>18</v>
      </c>
      <c r="D332">
        <v>8</v>
      </c>
      <c r="G332">
        <v>157.5</v>
      </c>
      <c r="I332">
        <v>0</v>
      </c>
      <c r="J332">
        <v>0</v>
      </c>
      <c r="K332">
        <v>1</v>
      </c>
      <c r="L332">
        <v>0</v>
      </c>
      <c r="M332">
        <v>1</v>
      </c>
      <c r="N332" t="s">
        <v>15</v>
      </c>
      <c r="R332" s="5"/>
    </row>
    <row r="333" spans="1:18" ht="14.45" hidden="1" x14ac:dyDescent="0.3">
      <c r="A333">
        <v>100138</v>
      </c>
      <c r="B333" t="s">
        <v>88</v>
      </c>
      <c r="C333" t="s">
        <v>25</v>
      </c>
      <c r="D333">
        <v>12</v>
      </c>
      <c r="H333">
        <v>34.4</v>
      </c>
      <c r="I333">
        <v>0</v>
      </c>
      <c r="J333">
        <v>0</v>
      </c>
      <c r="K333">
        <v>0</v>
      </c>
      <c r="L333">
        <v>1</v>
      </c>
      <c r="M333">
        <v>1</v>
      </c>
      <c r="N333" t="s">
        <v>15</v>
      </c>
      <c r="R333" s="5"/>
    </row>
    <row r="334" spans="1:18" ht="14.45" hidden="1" x14ac:dyDescent="0.3">
      <c r="A334">
        <v>100138</v>
      </c>
      <c r="B334" t="s">
        <v>88</v>
      </c>
      <c r="C334" t="s">
        <v>16</v>
      </c>
      <c r="D334">
        <v>88</v>
      </c>
      <c r="G334">
        <v>10.5</v>
      </c>
      <c r="H334">
        <v>48.5</v>
      </c>
      <c r="I334">
        <v>0</v>
      </c>
      <c r="J334">
        <v>0</v>
      </c>
      <c r="K334">
        <v>1</v>
      </c>
      <c r="L334">
        <v>1</v>
      </c>
      <c r="M334">
        <v>2</v>
      </c>
      <c r="N334" t="s">
        <v>15</v>
      </c>
      <c r="R334" s="5"/>
    </row>
    <row r="335" spans="1:18" ht="14.45" hidden="1" x14ac:dyDescent="0.3">
      <c r="A335">
        <v>100138</v>
      </c>
      <c r="B335" t="s">
        <v>88</v>
      </c>
      <c r="C335" t="s">
        <v>42</v>
      </c>
      <c r="D335">
        <v>99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 t="s">
        <v>15</v>
      </c>
      <c r="R335" s="5"/>
    </row>
    <row r="336" spans="1:18" ht="14.45" hidden="1" x14ac:dyDescent="0.3">
      <c r="A336">
        <v>100139</v>
      </c>
      <c r="B336" t="s">
        <v>89</v>
      </c>
      <c r="C336" t="s">
        <v>28</v>
      </c>
      <c r="D336">
        <v>3</v>
      </c>
      <c r="G336">
        <v>314.10000000000002</v>
      </c>
      <c r="I336">
        <v>0</v>
      </c>
      <c r="J336">
        <v>0</v>
      </c>
      <c r="K336">
        <v>1</v>
      </c>
      <c r="L336">
        <v>0</v>
      </c>
      <c r="M336">
        <v>1</v>
      </c>
      <c r="N336" t="s">
        <v>15</v>
      </c>
      <c r="R336" s="5"/>
    </row>
    <row r="337" spans="1:18" ht="14.45" hidden="1" x14ac:dyDescent="0.3">
      <c r="A337">
        <v>100139</v>
      </c>
      <c r="B337" t="s">
        <v>89</v>
      </c>
      <c r="C337" t="s">
        <v>16</v>
      </c>
      <c r="D337">
        <v>88</v>
      </c>
      <c r="G337">
        <v>19.5</v>
      </c>
      <c r="I337">
        <v>0</v>
      </c>
      <c r="J337">
        <v>0</v>
      </c>
      <c r="K337">
        <v>1</v>
      </c>
      <c r="L337">
        <v>0</v>
      </c>
      <c r="M337">
        <v>1</v>
      </c>
      <c r="N337" t="s">
        <v>15</v>
      </c>
      <c r="R337" s="5"/>
    </row>
    <row r="338" spans="1:18" ht="14.45" hidden="1" x14ac:dyDescent="0.3">
      <c r="A338">
        <v>100139</v>
      </c>
      <c r="B338" t="s">
        <v>89</v>
      </c>
      <c r="C338" t="s">
        <v>42</v>
      </c>
      <c r="D338">
        <v>99</v>
      </c>
      <c r="G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 t="s">
        <v>15</v>
      </c>
      <c r="R338" s="5"/>
    </row>
    <row r="339" spans="1:18" ht="14.45" hidden="1" x14ac:dyDescent="0.3">
      <c r="A339">
        <v>100148</v>
      </c>
      <c r="B339" t="s">
        <v>90</v>
      </c>
      <c r="C339" t="s">
        <v>19</v>
      </c>
      <c r="D339">
        <v>5</v>
      </c>
      <c r="H339">
        <v>267</v>
      </c>
      <c r="I339">
        <v>0</v>
      </c>
      <c r="J339">
        <v>0</v>
      </c>
      <c r="K339">
        <v>0</v>
      </c>
      <c r="L339">
        <v>1</v>
      </c>
      <c r="M339">
        <v>1</v>
      </c>
      <c r="N339" t="s">
        <v>15</v>
      </c>
      <c r="R339" s="5"/>
    </row>
    <row r="340" spans="1:18" ht="14.45" hidden="1" x14ac:dyDescent="0.3">
      <c r="A340">
        <v>100148</v>
      </c>
      <c r="B340" t="s">
        <v>90</v>
      </c>
      <c r="C340" t="s">
        <v>16</v>
      </c>
      <c r="D340">
        <v>88</v>
      </c>
      <c r="H340">
        <v>11</v>
      </c>
      <c r="I340">
        <v>0</v>
      </c>
      <c r="J340">
        <v>0</v>
      </c>
      <c r="K340">
        <v>0</v>
      </c>
      <c r="L340">
        <v>1</v>
      </c>
      <c r="M340">
        <v>1</v>
      </c>
      <c r="N340" t="s">
        <v>15</v>
      </c>
      <c r="R340" s="5"/>
    </row>
    <row r="341" spans="1:18" ht="14.45" hidden="1" x14ac:dyDescent="0.3">
      <c r="A341">
        <v>100149</v>
      </c>
      <c r="B341" t="s">
        <v>91</v>
      </c>
      <c r="C341" t="s">
        <v>23</v>
      </c>
      <c r="D341">
        <v>50</v>
      </c>
      <c r="H341">
        <v>651</v>
      </c>
      <c r="I341">
        <v>0</v>
      </c>
      <c r="J341">
        <v>0</v>
      </c>
      <c r="K341">
        <v>0</v>
      </c>
      <c r="L341">
        <v>1</v>
      </c>
      <c r="M341">
        <v>1</v>
      </c>
      <c r="N341" t="s">
        <v>15</v>
      </c>
      <c r="R341" s="5"/>
    </row>
    <row r="342" spans="1:18" ht="14.45" hidden="1" x14ac:dyDescent="0.3">
      <c r="A342">
        <v>100149</v>
      </c>
      <c r="B342" t="s">
        <v>91</v>
      </c>
      <c r="C342" t="s">
        <v>16</v>
      </c>
      <c r="D342">
        <v>88</v>
      </c>
      <c r="H342">
        <v>20.5</v>
      </c>
      <c r="I342">
        <v>0</v>
      </c>
      <c r="J342">
        <v>0</v>
      </c>
      <c r="K342">
        <v>0</v>
      </c>
      <c r="L342">
        <v>1</v>
      </c>
      <c r="M342">
        <v>1</v>
      </c>
      <c r="N342" t="s">
        <v>15</v>
      </c>
      <c r="R342" s="5"/>
    </row>
    <row r="343" spans="1:18" ht="14.45" hidden="1" x14ac:dyDescent="0.3">
      <c r="A343">
        <v>100152</v>
      </c>
      <c r="B343" t="s">
        <v>92</v>
      </c>
      <c r="C343" t="s">
        <v>19</v>
      </c>
      <c r="D343">
        <v>5</v>
      </c>
      <c r="H343">
        <v>204.48</v>
      </c>
      <c r="I343">
        <v>0</v>
      </c>
      <c r="J343">
        <v>0</v>
      </c>
      <c r="K343">
        <v>0</v>
      </c>
      <c r="L343">
        <v>1</v>
      </c>
      <c r="M343">
        <v>1</v>
      </c>
      <c r="N343" t="s">
        <v>15</v>
      </c>
      <c r="R343" s="5"/>
    </row>
    <row r="344" spans="1:18" ht="14.45" hidden="1" x14ac:dyDescent="0.3">
      <c r="A344">
        <v>100152</v>
      </c>
      <c r="B344" t="s">
        <v>92</v>
      </c>
      <c r="C344" t="s">
        <v>21</v>
      </c>
      <c r="D344">
        <v>7</v>
      </c>
      <c r="H344">
        <v>539.91999999999996</v>
      </c>
      <c r="I344">
        <v>0</v>
      </c>
      <c r="J344">
        <v>0</v>
      </c>
      <c r="K344">
        <v>0</v>
      </c>
      <c r="L344">
        <v>1</v>
      </c>
      <c r="M344">
        <v>1</v>
      </c>
      <c r="N344" t="s">
        <v>15</v>
      </c>
      <c r="R344" s="5"/>
    </row>
    <row r="345" spans="1:18" ht="14.45" hidden="1" x14ac:dyDescent="0.3">
      <c r="A345">
        <v>100152</v>
      </c>
      <c r="B345" t="s">
        <v>92</v>
      </c>
      <c r="C345" t="s">
        <v>18</v>
      </c>
      <c r="D345">
        <v>8</v>
      </c>
      <c r="H345">
        <v>539.16999999999996</v>
      </c>
      <c r="I345">
        <v>0</v>
      </c>
      <c r="J345">
        <v>0</v>
      </c>
      <c r="K345">
        <v>0</v>
      </c>
      <c r="L345">
        <v>1</v>
      </c>
      <c r="M345">
        <v>1</v>
      </c>
      <c r="N345" t="s">
        <v>15</v>
      </c>
      <c r="R345" s="5"/>
    </row>
    <row r="346" spans="1:18" ht="14.45" hidden="1" x14ac:dyDescent="0.3">
      <c r="A346">
        <v>100152</v>
      </c>
      <c r="B346" t="s">
        <v>92</v>
      </c>
      <c r="C346" t="s">
        <v>25</v>
      </c>
      <c r="D346">
        <v>12</v>
      </c>
      <c r="H346">
        <v>120</v>
      </c>
      <c r="I346">
        <v>0</v>
      </c>
      <c r="J346">
        <v>0</v>
      </c>
      <c r="K346">
        <v>0</v>
      </c>
      <c r="L346">
        <v>1</v>
      </c>
      <c r="M346">
        <v>1</v>
      </c>
      <c r="N346" t="s">
        <v>15</v>
      </c>
      <c r="R346" s="5"/>
    </row>
    <row r="347" spans="1:18" ht="14.45" hidden="1" x14ac:dyDescent="0.3">
      <c r="A347">
        <v>100152</v>
      </c>
      <c r="B347" t="s">
        <v>92</v>
      </c>
      <c r="C347" t="s">
        <v>16</v>
      </c>
      <c r="D347">
        <v>88</v>
      </c>
      <c r="H347">
        <v>9.5</v>
      </c>
      <c r="I347">
        <v>0</v>
      </c>
      <c r="J347">
        <v>0</v>
      </c>
      <c r="K347">
        <v>0</v>
      </c>
      <c r="L347">
        <v>1</v>
      </c>
      <c r="M347">
        <v>1</v>
      </c>
      <c r="N347" t="s">
        <v>15</v>
      </c>
      <c r="R347" s="5"/>
    </row>
    <row r="348" spans="1:18" ht="14.45" hidden="1" x14ac:dyDescent="0.3">
      <c r="A348">
        <v>100154</v>
      </c>
      <c r="B348" t="s">
        <v>93</v>
      </c>
      <c r="C348" t="s">
        <v>17</v>
      </c>
      <c r="D348">
        <v>4</v>
      </c>
      <c r="H348">
        <v>187.92</v>
      </c>
      <c r="I348">
        <v>0</v>
      </c>
      <c r="J348">
        <v>0</v>
      </c>
      <c r="K348">
        <v>0</v>
      </c>
      <c r="L348">
        <v>1</v>
      </c>
      <c r="M348">
        <v>1</v>
      </c>
      <c r="N348" t="s">
        <v>15</v>
      </c>
      <c r="R348" s="5"/>
    </row>
    <row r="349" spans="1:18" ht="14.45" hidden="1" x14ac:dyDescent="0.3">
      <c r="A349">
        <v>100154</v>
      </c>
      <c r="B349" t="s">
        <v>93</v>
      </c>
      <c r="C349" t="s">
        <v>19</v>
      </c>
      <c r="D349">
        <v>5</v>
      </c>
      <c r="H349">
        <v>95.84</v>
      </c>
      <c r="I349">
        <v>0</v>
      </c>
      <c r="J349">
        <v>0</v>
      </c>
      <c r="K349">
        <v>0</v>
      </c>
      <c r="L349">
        <v>1</v>
      </c>
      <c r="M349">
        <v>1</v>
      </c>
      <c r="N349" t="s">
        <v>15</v>
      </c>
      <c r="R349" s="5"/>
    </row>
    <row r="350" spans="1:18" ht="14.45" hidden="1" x14ac:dyDescent="0.3">
      <c r="A350">
        <v>100154</v>
      </c>
      <c r="B350" t="s">
        <v>93</v>
      </c>
      <c r="C350" t="s">
        <v>14</v>
      </c>
      <c r="D350">
        <v>31</v>
      </c>
      <c r="H350">
        <v>118.24</v>
      </c>
      <c r="I350">
        <v>0</v>
      </c>
      <c r="J350">
        <v>0</v>
      </c>
      <c r="K350">
        <v>0</v>
      </c>
      <c r="L350">
        <v>1</v>
      </c>
      <c r="M350">
        <v>1</v>
      </c>
      <c r="N350" t="s">
        <v>15</v>
      </c>
      <c r="R350" s="5"/>
    </row>
    <row r="351" spans="1:18" ht="14.45" hidden="1" x14ac:dyDescent="0.3">
      <c r="A351">
        <v>100154</v>
      </c>
      <c r="B351" t="s">
        <v>93</v>
      </c>
      <c r="C351" t="s">
        <v>16</v>
      </c>
      <c r="D351">
        <v>88</v>
      </c>
      <c r="H351">
        <v>9.5</v>
      </c>
      <c r="I351">
        <v>0</v>
      </c>
      <c r="J351">
        <v>0</v>
      </c>
      <c r="K351">
        <v>0</v>
      </c>
      <c r="L351">
        <v>1</v>
      </c>
      <c r="M351">
        <v>1</v>
      </c>
      <c r="N351" t="s">
        <v>15</v>
      </c>
    </row>
    <row r="352" spans="1:18" x14ac:dyDescent="0.25">
      <c r="D352">
        <f>SUBTOTAL(9,D28:D38)</f>
        <v>138</v>
      </c>
      <c r="E352">
        <f>SUBTOTAL(9,E28:E38)</f>
        <v>447.66</v>
      </c>
      <c r="F352">
        <f>SUBTOTAL(9,F28:F38)</f>
        <v>104.16</v>
      </c>
      <c r="G352">
        <f>SUBTOTAL(9,G28:G38)</f>
        <v>591.79000000000008</v>
      </c>
      <c r="H352">
        <f>SUBTOTAL(9,H28:H38)</f>
        <v>223</v>
      </c>
    </row>
  </sheetData>
  <autoFilter ref="A27:N351">
    <filterColumn colId="13">
      <filters>
        <filter val="Oui"/>
      </filters>
    </filterColumn>
  </autoFilter>
  <conditionalFormatting sqref="B2:BJ24">
    <cfRule type="expression" dxfId="0" priority="1">
      <formula>B2="non"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FC_rouge">
                <anchor moveWithCells="1" sizeWithCells="1">
                  <from>
                    <xdr:col>14</xdr:col>
                    <xdr:colOff>742950</xdr:colOff>
                    <xdr:row>24</xdr:row>
                    <xdr:rowOff>171450</xdr:rowOff>
                  </from>
                  <to>
                    <xdr:col>16</xdr:col>
                    <xdr:colOff>0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FC_masquée">
                <anchor moveWithCells="1" sizeWithCells="1">
                  <from>
                    <xdr:col>16</xdr:col>
                    <xdr:colOff>361950</xdr:colOff>
                    <xdr:row>25</xdr:row>
                    <xdr:rowOff>9525</xdr:rowOff>
                  </from>
                  <to>
                    <xdr:col>17</xdr:col>
                    <xdr:colOff>285750</xdr:colOff>
                    <xdr:row>26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10 - Aube - 23 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FLUCHA</dc:creator>
  <cp:lastModifiedBy>maison</cp:lastModifiedBy>
  <dcterms:created xsi:type="dcterms:W3CDTF">2022-04-06T07:50:21Z</dcterms:created>
  <dcterms:modified xsi:type="dcterms:W3CDTF">2022-04-07T16:13:32Z</dcterms:modified>
</cp:coreProperties>
</file>