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055" windowHeight="7440"/>
  </bookViews>
  <sheets>
    <sheet name="planning été 2022" sheetId="1" r:id="rId1"/>
    <sheet name="données" sheetId="2" r:id="rId2"/>
    <sheet name="Feuil3" sheetId="3" r:id="rId3"/>
  </sheets>
  <definedNames>
    <definedName name="ROULEMENT">données!$C$53:$AY$53</definedName>
  </definedNames>
  <calcPr calcId="145621"/>
</workbook>
</file>

<file path=xl/calcChain.xml><?xml version="1.0" encoding="utf-8"?>
<calcChain xmlns="http://schemas.openxmlformats.org/spreadsheetml/2006/main">
  <c r="B7" i="1" l="1"/>
  <c r="B4" i="1" l="1"/>
  <c r="B9" i="1" l="1"/>
  <c r="B11" i="1"/>
  <c r="B8" i="1"/>
  <c r="B10" i="1"/>
  <c r="B6" i="1"/>
  <c r="C4" i="1"/>
  <c r="B12" i="1"/>
  <c r="CV6" i="1"/>
  <c r="ES6" i="1" s="1"/>
  <c r="B5" i="1"/>
  <c r="C7" i="1" l="1"/>
  <c r="C8" i="1"/>
  <c r="C10" i="1"/>
  <c r="C9" i="1"/>
  <c r="C11" i="1"/>
  <c r="D4" i="1"/>
  <c r="C5" i="1"/>
  <c r="C6" i="1"/>
  <c r="D7" i="1" l="1"/>
  <c r="D8" i="1"/>
  <c r="D10" i="1"/>
  <c r="D9" i="1"/>
  <c r="D11" i="1"/>
  <c r="E4" i="1"/>
  <c r="D5" i="1"/>
  <c r="D6" i="1"/>
  <c r="C12" i="1"/>
  <c r="E8" i="1" l="1"/>
  <c r="E7" i="1"/>
  <c r="E9" i="1"/>
  <c r="E10" i="1"/>
  <c r="E11" i="1"/>
  <c r="E6" i="1"/>
  <c r="E5" i="1"/>
  <c r="F4" i="1"/>
  <c r="D12" i="1"/>
  <c r="E12" i="1"/>
  <c r="F6" i="1"/>
  <c r="G4" i="1"/>
  <c r="F5" i="1"/>
  <c r="G7" i="1" l="1"/>
  <c r="G8" i="1"/>
  <c r="G10" i="1"/>
  <c r="G9" i="1"/>
  <c r="G11" i="1"/>
  <c r="F8" i="1"/>
  <c r="F7" i="1"/>
  <c r="F9" i="1"/>
  <c r="F10" i="1"/>
  <c r="F11" i="1"/>
  <c r="F12" i="1"/>
  <c r="G6" i="1"/>
  <c r="H4" i="1"/>
  <c r="G5" i="1"/>
  <c r="H7" i="1" l="1"/>
  <c r="H8" i="1"/>
  <c r="H10" i="1"/>
  <c r="H9" i="1"/>
  <c r="H11" i="1"/>
  <c r="H6" i="1"/>
  <c r="G12" i="1"/>
  <c r="I4" i="1"/>
  <c r="H5" i="1"/>
  <c r="I7" i="1" l="1"/>
  <c r="I8" i="1"/>
  <c r="I9" i="1"/>
  <c r="I10" i="1"/>
  <c r="I11" i="1"/>
  <c r="H12" i="1"/>
  <c r="I6" i="1"/>
  <c r="J4" i="1"/>
  <c r="I5" i="1"/>
  <c r="J7" i="1" l="1"/>
  <c r="J8" i="1"/>
  <c r="J9" i="1"/>
  <c r="J10" i="1"/>
  <c r="J11" i="1"/>
  <c r="I12" i="1"/>
  <c r="J6" i="1"/>
  <c r="K4" i="1"/>
  <c r="J5" i="1"/>
  <c r="K7" i="1" l="1"/>
  <c r="K8" i="1"/>
  <c r="K10" i="1"/>
  <c r="K9" i="1"/>
  <c r="K11" i="1"/>
  <c r="J12" i="1"/>
  <c r="K6" i="1"/>
  <c r="L4" i="1"/>
  <c r="K5" i="1"/>
  <c r="L7" i="1" l="1"/>
  <c r="L8" i="1"/>
  <c r="L10" i="1"/>
  <c r="L9" i="1"/>
  <c r="L11" i="1"/>
  <c r="L6" i="1"/>
  <c r="K12" i="1"/>
  <c r="M4" i="1"/>
  <c r="L5" i="1"/>
  <c r="M7" i="1" l="1"/>
  <c r="M9" i="1"/>
  <c r="M8" i="1"/>
  <c r="M10" i="1"/>
  <c r="M11" i="1"/>
  <c r="L12" i="1"/>
  <c r="M6" i="1"/>
  <c r="N4" i="1"/>
  <c r="M5" i="1"/>
  <c r="N7" i="1" l="1"/>
  <c r="N9" i="1"/>
  <c r="N8" i="1"/>
  <c r="N10" i="1"/>
  <c r="N11" i="1"/>
  <c r="M12" i="1"/>
  <c r="N6" i="1"/>
  <c r="O4" i="1"/>
  <c r="N5" i="1"/>
  <c r="O7" i="1" l="1"/>
  <c r="O8" i="1"/>
  <c r="O10" i="1"/>
  <c r="O9" i="1"/>
  <c r="O11" i="1"/>
  <c r="N12" i="1"/>
  <c r="O6" i="1"/>
  <c r="P4" i="1"/>
  <c r="O5" i="1"/>
  <c r="P7" i="1" l="1"/>
  <c r="P8" i="1"/>
  <c r="P10" i="1"/>
  <c r="P9" i="1"/>
  <c r="P11" i="1"/>
  <c r="P6" i="1"/>
  <c r="O12" i="1"/>
  <c r="Q4" i="1"/>
  <c r="P5" i="1"/>
  <c r="Q7" i="1" l="1"/>
  <c r="Q8" i="1"/>
  <c r="Q9" i="1"/>
  <c r="Q10" i="1"/>
  <c r="Q11" i="1"/>
  <c r="P12" i="1"/>
  <c r="Q6" i="1"/>
  <c r="R4" i="1"/>
  <c r="Q5" i="1"/>
  <c r="R7" i="1" l="1"/>
  <c r="R8" i="1"/>
  <c r="R9" i="1"/>
  <c r="R10" i="1"/>
  <c r="R11" i="1"/>
  <c r="Q12" i="1"/>
  <c r="R6" i="1"/>
  <c r="S4" i="1"/>
  <c r="R5" i="1"/>
  <c r="S7" i="1" l="1"/>
  <c r="S8" i="1"/>
  <c r="S10" i="1"/>
  <c r="S9" i="1"/>
  <c r="S11" i="1"/>
  <c r="R12" i="1"/>
  <c r="S6" i="1"/>
  <c r="T4" i="1"/>
  <c r="S5" i="1"/>
  <c r="T7" i="1" l="1"/>
  <c r="T8" i="1"/>
  <c r="T10" i="1"/>
  <c r="T9" i="1"/>
  <c r="T11" i="1"/>
  <c r="T6" i="1"/>
  <c r="S12" i="1"/>
  <c r="U4" i="1"/>
  <c r="T5" i="1"/>
  <c r="U7" i="1" l="1"/>
  <c r="U9" i="1"/>
  <c r="U8" i="1"/>
  <c r="U10" i="1"/>
  <c r="U11" i="1"/>
  <c r="T12" i="1"/>
  <c r="U6" i="1"/>
  <c r="V4" i="1"/>
  <c r="U5" i="1"/>
  <c r="V7" i="1" l="1"/>
  <c r="V9" i="1"/>
  <c r="V8" i="1"/>
  <c r="V10" i="1"/>
  <c r="V11" i="1"/>
  <c r="U12" i="1"/>
  <c r="V6" i="1"/>
  <c r="W4" i="1"/>
  <c r="V5" i="1"/>
  <c r="W7" i="1" l="1"/>
  <c r="W8" i="1"/>
  <c r="W10" i="1"/>
  <c r="W9" i="1"/>
  <c r="W11" i="1"/>
  <c r="V12" i="1"/>
  <c r="W6" i="1"/>
  <c r="X4" i="1"/>
  <c r="W5" i="1"/>
  <c r="X7" i="1" l="1"/>
  <c r="X8" i="1"/>
  <c r="X9" i="1"/>
  <c r="X10" i="1"/>
  <c r="X11" i="1"/>
  <c r="X6" i="1"/>
  <c r="W12" i="1"/>
  <c r="Y4" i="1"/>
  <c r="X5" i="1"/>
  <c r="Y7" i="1" l="1"/>
  <c r="Y8" i="1"/>
  <c r="Y9" i="1"/>
  <c r="Y10" i="1"/>
  <c r="Y11" i="1"/>
  <c r="X12" i="1"/>
  <c r="Y6" i="1"/>
  <c r="Z4" i="1"/>
  <c r="Y5" i="1"/>
  <c r="Z7" i="1" l="1"/>
  <c r="Z8" i="1"/>
  <c r="Z9" i="1"/>
  <c r="Z11" i="1"/>
  <c r="Z10" i="1"/>
  <c r="Y12" i="1"/>
  <c r="Z6" i="1"/>
  <c r="AA4" i="1"/>
  <c r="Z5" i="1"/>
  <c r="AA7" i="1" l="1"/>
  <c r="AA8" i="1"/>
  <c r="AA10" i="1"/>
  <c r="AA9" i="1"/>
  <c r="AA11" i="1"/>
  <c r="Z12" i="1"/>
  <c r="AA6" i="1"/>
  <c r="AB4" i="1"/>
  <c r="AA5" i="1"/>
  <c r="AB7" i="1" l="1"/>
  <c r="AB8" i="1"/>
  <c r="AB9" i="1"/>
  <c r="AB10" i="1"/>
  <c r="AB11" i="1"/>
  <c r="AB6" i="1"/>
  <c r="AA12" i="1"/>
  <c r="AC4" i="1"/>
  <c r="AB5" i="1"/>
  <c r="AC7" i="1" l="1"/>
  <c r="AC9" i="1"/>
  <c r="AC8" i="1"/>
  <c r="AC10" i="1"/>
  <c r="AC11" i="1"/>
  <c r="AB12" i="1"/>
  <c r="AC6" i="1"/>
  <c r="AD4" i="1"/>
  <c r="AC5" i="1"/>
  <c r="AD7" i="1" l="1"/>
  <c r="AD9" i="1"/>
  <c r="AD8" i="1"/>
  <c r="AD11" i="1"/>
  <c r="AD10" i="1"/>
  <c r="AC12" i="1"/>
  <c r="AD6" i="1"/>
  <c r="AE4" i="1"/>
  <c r="AD5" i="1"/>
  <c r="AE7" i="1" l="1"/>
  <c r="AE8" i="1"/>
  <c r="AE10" i="1"/>
  <c r="AE9" i="1"/>
  <c r="AE11" i="1"/>
  <c r="AD12" i="1"/>
  <c r="AE6" i="1"/>
  <c r="AF4" i="1"/>
  <c r="AE5" i="1"/>
  <c r="AF7" i="1" l="1"/>
  <c r="AF8" i="1"/>
  <c r="AF9" i="1"/>
  <c r="AF10" i="1"/>
  <c r="AF11" i="1"/>
  <c r="AF6" i="1"/>
  <c r="AE12" i="1"/>
  <c r="AG4" i="1"/>
  <c r="AF5" i="1"/>
  <c r="AG7" i="1" l="1"/>
  <c r="AG8" i="1"/>
  <c r="AG9" i="1"/>
  <c r="AG10" i="1"/>
  <c r="AG11" i="1"/>
  <c r="AF12" i="1"/>
  <c r="AG6" i="1"/>
  <c r="AH4" i="1"/>
  <c r="AG5" i="1"/>
  <c r="AH7" i="1" l="1"/>
  <c r="AH8" i="1"/>
  <c r="AH9" i="1"/>
  <c r="AH11" i="1"/>
  <c r="AH10" i="1"/>
  <c r="AG12" i="1"/>
  <c r="AH6" i="1"/>
  <c r="AI4" i="1"/>
  <c r="AH5" i="1"/>
  <c r="AI7" i="1" l="1"/>
  <c r="AI8" i="1"/>
  <c r="AI10" i="1"/>
  <c r="AI9" i="1"/>
  <c r="AI11" i="1"/>
  <c r="AH12" i="1"/>
  <c r="AI6" i="1"/>
  <c r="AJ4" i="1"/>
  <c r="AI5" i="1"/>
  <c r="AJ7" i="1" l="1"/>
  <c r="AJ8" i="1"/>
  <c r="AJ9" i="1"/>
  <c r="AJ10" i="1"/>
  <c r="AJ11" i="1"/>
  <c r="AJ6" i="1"/>
  <c r="AI12" i="1"/>
  <c r="AK4" i="1"/>
  <c r="AJ5" i="1"/>
  <c r="AK7" i="1" l="1"/>
  <c r="AK9" i="1"/>
  <c r="AK8" i="1"/>
  <c r="AK10" i="1"/>
  <c r="AK11" i="1"/>
  <c r="AJ12" i="1"/>
  <c r="AK6" i="1"/>
  <c r="AL4" i="1"/>
  <c r="AK5" i="1"/>
  <c r="AL7" i="1" l="1"/>
  <c r="AL9" i="1"/>
  <c r="AL8" i="1"/>
  <c r="AL11" i="1"/>
  <c r="AL10" i="1"/>
  <c r="AK12" i="1"/>
  <c r="AL6" i="1"/>
  <c r="AM4" i="1"/>
  <c r="AL5" i="1"/>
  <c r="AM7" i="1" l="1"/>
  <c r="AM8" i="1"/>
  <c r="AM10" i="1"/>
  <c r="AM9" i="1"/>
  <c r="AM11" i="1"/>
  <c r="AL12" i="1"/>
  <c r="AM6" i="1"/>
  <c r="AN4" i="1"/>
  <c r="AM5" i="1"/>
  <c r="AN7" i="1" l="1"/>
  <c r="AN8" i="1"/>
  <c r="AN9" i="1"/>
  <c r="AN10" i="1"/>
  <c r="AN11" i="1"/>
  <c r="AN6" i="1"/>
  <c r="AM12" i="1"/>
  <c r="AO4" i="1"/>
  <c r="AN5" i="1"/>
  <c r="AO7" i="1" l="1"/>
  <c r="AO8" i="1"/>
  <c r="AO9" i="1"/>
  <c r="AO10" i="1"/>
  <c r="AO11" i="1"/>
  <c r="AN12" i="1"/>
  <c r="AO6" i="1"/>
  <c r="AP4" i="1"/>
  <c r="AO5" i="1"/>
  <c r="AP7" i="1" l="1"/>
  <c r="AP8" i="1"/>
  <c r="AP9" i="1"/>
  <c r="AP11" i="1"/>
  <c r="AP10" i="1"/>
  <c r="AO12" i="1"/>
  <c r="AP6" i="1"/>
  <c r="AQ4" i="1"/>
  <c r="AP5" i="1"/>
  <c r="AQ7" i="1" l="1"/>
  <c r="AQ8" i="1"/>
  <c r="AQ10" i="1"/>
  <c r="AQ9" i="1"/>
  <c r="AQ11" i="1"/>
  <c r="AQ6" i="1"/>
  <c r="AP12" i="1"/>
  <c r="AR4" i="1"/>
  <c r="AQ5" i="1"/>
  <c r="AR7" i="1" l="1"/>
  <c r="AR8" i="1"/>
  <c r="AR9" i="1"/>
  <c r="AR10" i="1"/>
  <c r="AR11" i="1"/>
  <c r="AQ12" i="1"/>
  <c r="AR6" i="1"/>
  <c r="AS4" i="1"/>
  <c r="AR5" i="1"/>
  <c r="AS7" i="1" l="1"/>
  <c r="AS9" i="1"/>
  <c r="AS8" i="1"/>
  <c r="AS10" i="1"/>
  <c r="AS11" i="1"/>
  <c r="AR12" i="1"/>
  <c r="AS6" i="1"/>
  <c r="AT4" i="1"/>
  <c r="AS5" i="1"/>
  <c r="AT7" i="1" l="1"/>
  <c r="AT9" i="1"/>
  <c r="AT8" i="1"/>
  <c r="AT11" i="1"/>
  <c r="AT10" i="1"/>
  <c r="AS12" i="1"/>
  <c r="AT6" i="1"/>
  <c r="AU4" i="1"/>
  <c r="AT5" i="1"/>
  <c r="AU7" i="1" l="1"/>
  <c r="AU8" i="1"/>
  <c r="AU10" i="1"/>
  <c r="AU9" i="1"/>
  <c r="AU11" i="1"/>
  <c r="AU6" i="1"/>
  <c r="AT12" i="1"/>
  <c r="AV4" i="1"/>
  <c r="AU5" i="1"/>
  <c r="AV7" i="1" l="1"/>
  <c r="AV8" i="1"/>
  <c r="AV9" i="1"/>
  <c r="AV10" i="1"/>
  <c r="AV11" i="1"/>
  <c r="AU12" i="1"/>
  <c r="AV6" i="1"/>
  <c r="AW4" i="1"/>
  <c r="AV5" i="1"/>
  <c r="AW7" i="1" l="1"/>
  <c r="AW8" i="1"/>
  <c r="AW9" i="1"/>
  <c r="AW10" i="1"/>
  <c r="AW11" i="1"/>
  <c r="AV12" i="1"/>
  <c r="AX4" i="1"/>
  <c r="AW5" i="1"/>
  <c r="AX7" i="1" l="1"/>
  <c r="AX8" i="1"/>
  <c r="AX9" i="1"/>
  <c r="AX11" i="1"/>
  <c r="AX10" i="1"/>
  <c r="AW12" i="1"/>
  <c r="AX6" i="1"/>
  <c r="AY4" i="1"/>
  <c r="AX5" i="1"/>
  <c r="AY7" i="1" l="1"/>
  <c r="AY8" i="1"/>
  <c r="AY10" i="1"/>
  <c r="AY12" i="1" s="1"/>
  <c r="AY9" i="1"/>
  <c r="AY11" i="1"/>
  <c r="AX12" i="1"/>
  <c r="AZ4" i="1"/>
  <c r="AY5" i="1"/>
  <c r="AZ7" i="1" l="1"/>
  <c r="AZ8" i="1"/>
  <c r="AZ9" i="1"/>
  <c r="AZ10" i="1"/>
  <c r="AZ11" i="1"/>
  <c r="AZ6" i="1"/>
  <c r="CW6" i="1" s="1"/>
  <c r="BA4" i="1"/>
  <c r="AZ5" i="1"/>
  <c r="BA7" i="1" l="1"/>
  <c r="BA9" i="1"/>
  <c r="BA8" i="1"/>
  <c r="BA10" i="1"/>
  <c r="BA11" i="1"/>
  <c r="AZ12" i="1"/>
  <c r="BA6" i="1"/>
  <c r="CX6" i="1" s="1"/>
  <c r="ET6" i="1"/>
  <c r="BB4" i="1"/>
  <c r="BA5" i="1"/>
  <c r="BB7" i="1" l="1"/>
  <c r="BB9" i="1"/>
  <c r="BB8" i="1"/>
  <c r="BB11" i="1"/>
  <c r="BB10" i="1"/>
  <c r="BA12" i="1"/>
  <c r="BB6" i="1"/>
  <c r="CY6" i="1" s="1"/>
  <c r="BB12" i="1"/>
  <c r="EU6" i="1"/>
  <c r="BC4" i="1"/>
  <c r="BB5" i="1"/>
  <c r="BC7" i="1" l="1"/>
  <c r="BC8" i="1"/>
  <c r="BC10" i="1"/>
  <c r="BC9" i="1"/>
  <c r="BC11" i="1"/>
  <c r="BC6" i="1"/>
  <c r="CZ6" i="1" s="1"/>
  <c r="EV6" i="1"/>
  <c r="BD4" i="1"/>
  <c r="BC5" i="1"/>
  <c r="BD7" i="1" l="1"/>
  <c r="BD8" i="1"/>
  <c r="BD9" i="1"/>
  <c r="BD10" i="1"/>
  <c r="BD11" i="1"/>
  <c r="BC12" i="1"/>
  <c r="BD6" i="1"/>
  <c r="DA6" i="1" s="1"/>
  <c r="BD12" i="1"/>
  <c r="EW6" i="1"/>
  <c r="BE4" i="1"/>
  <c r="BD5" i="1"/>
  <c r="BE7" i="1" l="1"/>
  <c r="BE8" i="1"/>
  <c r="BE9" i="1"/>
  <c r="BE10" i="1"/>
  <c r="BE11" i="1"/>
  <c r="BE6" i="1"/>
  <c r="BE12" i="1" s="1"/>
  <c r="EX6" i="1"/>
  <c r="BF4" i="1"/>
  <c r="BE5" i="1"/>
  <c r="BF7" i="1" l="1"/>
  <c r="BF8" i="1"/>
  <c r="BF9" i="1"/>
  <c r="BF11" i="1"/>
  <c r="BF10" i="1"/>
  <c r="DB6" i="1"/>
  <c r="EY6" i="1" s="1"/>
  <c r="BF6" i="1"/>
  <c r="DC6" i="1" s="1"/>
  <c r="BG4" i="1"/>
  <c r="BF5" i="1"/>
  <c r="BG7" i="1" l="1"/>
  <c r="BG8" i="1"/>
  <c r="BG10" i="1"/>
  <c r="BG9" i="1"/>
  <c r="BG11" i="1"/>
  <c r="BF12" i="1"/>
  <c r="BG6" i="1"/>
  <c r="DD6" i="1" s="1"/>
  <c r="EZ6" i="1"/>
  <c r="BH4" i="1"/>
  <c r="BG5" i="1"/>
  <c r="BH7" i="1" l="1"/>
  <c r="BH8" i="1"/>
  <c r="BH9" i="1"/>
  <c r="BH10" i="1"/>
  <c r="BH11" i="1"/>
  <c r="BG12" i="1"/>
  <c r="BH6" i="1"/>
  <c r="DE6" i="1" s="1"/>
  <c r="FA6" i="1"/>
  <c r="BI4" i="1"/>
  <c r="BH5" i="1"/>
  <c r="BI7" i="1" l="1"/>
  <c r="BI9" i="1"/>
  <c r="BI8" i="1"/>
  <c r="BI10" i="1"/>
  <c r="BI11" i="1"/>
  <c r="BI6" i="1"/>
  <c r="DF6" i="1" s="1"/>
  <c r="BH12" i="1"/>
  <c r="BI12" i="1"/>
  <c r="FB6" i="1"/>
  <c r="BJ4" i="1"/>
  <c r="BI5" i="1"/>
  <c r="BJ7" i="1" l="1"/>
  <c r="BJ9" i="1"/>
  <c r="BJ8" i="1"/>
  <c r="BJ10" i="1"/>
  <c r="BJ11" i="1"/>
  <c r="BJ6" i="1"/>
  <c r="DG6" i="1" s="1"/>
  <c r="FC6" i="1"/>
  <c r="BK4" i="1"/>
  <c r="BJ5" i="1"/>
  <c r="BK7" i="1" l="1"/>
  <c r="BK8" i="1"/>
  <c r="BK10" i="1"/>
  <c r="BK9" i="1"/>
  <c r="BK11" i="1"/>
  <c r="BK6" i="1"/>
  <c r="DH6" i="1" s="1"/>
  <c r="BJ12" i="1"/>
  <c r="FD6" i="1"/>
  <c r="BL4" i="1"/>
  <c r="BK5" i="1"/>
  <c r="BK12" i="1" l="1"/>
  <c r="BL7" i="1"/>
  <c r="BL8" i="1"/>
  <c r="BL9" i="1"/>
  <c r="BL10" i="1"/>
  <c r="BL11" i="1"/>
  <c r="BL6" i="1"/>
  <c r="DI6" i="1" s="1"/>
  <c r="FE6" i="1"/>
  <c r="BM4" i="1"/>
  <c r="BL5" i="1"/>
  <c r="BM7" i="1" l="1"/>
  <c r="BM8" i="1"/>
  <c r="BM9" i="1"/>
  <c r="BM10" i="1"/>
  <c r="BM11" i="1"/>
  <c r="BM6" i="1"/>
  <c r="DJ6" i="1" s="1"/>
  <c r="BL12" i="1"/>
  <c r="FF6" i="1"/>
  <c r="BN4" i="1"/>
  <c r="BM5" i="1"/>
  <c r="BN7" i="1" l="1"/>
  <c r="BN8" i="1"/>
  <c r="BN9" i="1"/>
  <c r="BN11" i="1"/>
  <c r="BN10" i="1"/>
  <c r="BM12" i="1"/>
  <c r="BN6" i="1"/>
  <c r="DK6" i="1" s="1"/>
  <c r="FG6" i="1"/>
  <c r="BO4" i="1"/>
  <c r="BN5" i="1"/>
  <c r="BO7" i="1" l="1"/>
  <c r="BO8" i="1"/>
  <c r="BO10" i="1"/>
  <c r="BO9" i="1"/>
  <c r="BO11" i="1"/>
  <c r="BO6" i="1"/>
  <c r="DL6" i="1" s="1"/>
  <c r="BN12" i="1"/>
  <c r="BO12" i="1"/>
  <c r="FH6" i="1"/>
  <c r="BP4" i="1"/>
  <c r="BO5" i="1"/>
  <c r="BP7" i="1" l="1"/>
  <c r="BP8" i="1"/>
  <c r="BP9" i="1"/>
  <c r="BP10" i="1"/>
  <c r="BP11" i="1"/>
  <c r="BP6" i="1"/>
  <c r="DM6" i="1" s="1"/>
  <c r="FI6" i="1"/>
  <c r="BQ4" i="1"/>
  <c r="BP5" i="1"/>
  <c r="BQ7" i="1" l="1"/>
  <c r="BQ12" i="1" s="1"/>
  <c r="BQ9" i="1"/>
  <c r="BQ8" i="1"/>
  <c r="BQ10" i="1"/>
  <c r="BQ11" i="1"/>
  <c r="BQ6" i="1"/>
  <c r="DN6" i="1" s="1"/>
  <c r="BP12" i="1"/>
  <c r="FJ6" i="1"/>
  <c r="BR4" i="1"/>
  <c r="BQ5" i="1"/>
  <c r="BR7" i="1" l="1"/>
  <c r="BR9" i="1"/>
  <c r="BR8" i="1"/>
  <c r="BR11" i="1"/>
  <c r="BR10" i="1"/>
  <c r="BR6" i="1"/>
  <c r="DO6" i="1" s="1"/>
  <c r="FK6" i="1"/>
  <c r="BS4" i="1"/>
  <c r="BR5" i="1"/>
  <c r="BS7" i="1" l="1"/>
  <c r="BS8" i="1"/>
  <c r="BS9" i="1"/>
  <c r="BS11" i="1"/>
  <c r="BS10" i="1"/>
  <c r="BS6" i="1"/>
  <c r="DP6" i="1" s="1"/>
  <c r="BR12" i="1"/>
  <c r="FL6" i="1"/>
  <c r="BT4" i="1"/>
  <c r="BS5" i="1"/>
  <c r="BS12" i="1" l="1"/>
  <c r="BT7" i="1"/>
  <c r="BT8" i="1"/>
  <c r="BT9" i="1"/>
  <c r="BT10" i="1"/>
  <c r="BT11" i="1"/>
  <c r="BT6" i="1"/>
  <c r="DQ6" i="1" s="1"/>
  <c r="FM6" i="1"/>
  <c r="BU4" i="1"/>
  <c r="BT5" i="1"/>
  <c r="BU7" i="1" l="1"/>
  <c r="BU8" i="1"/>
  <c r="BU9" i="1"/>
  <c r="BU10" i="1"/>
  <c r="BU11" i="1"/>
  <c r="BU6" i="1"/>
  <c r="DR6" i="1" s="1"/>
  <c r="BT12" i="1"/>
  <c r="FN6" i="1"/>
  <c r="BV4" i="1"/>
  <c r="BU5" i="1"/>
  <c r="BV7" i="1" l="1"/>
  <c r="BV8" i="1"/>
  <c r="BV9" i="1"/>
  <c r="BV11" i="1"/>
  <c r="BV10" i="1"/>
  <c r="BU12" i="1"/>
  <c r="BV6" i="1"/>
  <c r="DS6" i="1" s="1"/>
  <c r="FO6" i="1"/>
  <c r="BW4" i="1"/>
  <c r="BV5" i="1"/>
  <c r="BW7" i="1" l="1"/>
  <c r="BW8" i="1"/>
  <c r="BW9" i="1"/>
  <c r="BW11" i="1"/>
  <c r="BW10" i="1"/>
  <c r="BW6" i="1"/>
  <c r="DT6" i="1" s="1"/>
  <c r="BV12" i="1"/>
  <c r="FP6" i="1"/>
  <c r="BX4" i="1"/>
  <c r="BW5" i="1"/>
  <c r="BX7" i="1" l="1"/>
  <c r="BX8" i="1"/>
  <c r="BX9" i="1"/>
  <c r="BX10" i="1"/>
  <c r="BX11" i="1"/>
  <c r="BW12" i="1"/>
  <c r="BX6" i="1"/>
  <c r="DU6" i="1" s="1"/>
  <c r="FQ6" i="1"/>
  <c r="BY4" i="1"/>
  <c r="BX5" i="1"/>
  <c r="BY7" i="1" l="1"/>
  <c r="BY9" i="1"/>
  <c r="BY8" i="1"/>
  <c r="BY10" i="1"/>
  <c r="BY11" i="1"/>
  <c r="BY6" i="1"/>
  <c r="DV6" i="1" s="1"/>
  <c r="BX12" i="1"/>
  <c r="BY12" i="1"/>
  <c r="FR6" i="1"/>
  <c r="BZ4" i="1"/>
  <c r="BY5" i="1"/>
  <c r="BZ7" i="1" l="1"/>
  <c r="BZ9" i="1"/>
  <c r="BZ8" i="1"/>
  <c r="BZ11" i="1"/>
  <c r="BZ10" i="1"/>
  <c r="BZ6" i="1"/>
  <c r="DW6" i="1" s="1"/>
  <c r="FS6" i="1"/>
  <c r="CA4" i="1"/>
  <c r="BZ5" i="1"/>
  <c r="BZ12" i="1" l="1"/>
  <c r="CA7" i="1"/>
  <c r="CA8" i="1"/>
  <c r="CA9" i="1"/>
  <c r="CA11" i="1"/>
  <c r="CA10" i="1"/>
  <c r="CA6" i="1"/>
  <c r="DX6" i="1" s="1"/>
  <c r="FT6" i="1"/>
  <c r="CB4" i="1"/>
  <c r="CA5" i="1"/>
  <c r="CA12" i="1" l="1"/>
  <c r="CB7" i="1"/>
  <c r="CB8" i="1"/>
  <c r="CB9" i="1"/>
  <c r="CB10" i="1"/>
  <c r="CB11" i="1"/>
  <c r="CB6" i="1"/>
  <c r="CB12" i="1" s="1"/>
  <c r="FU6" i="1"/>
  <c r="CC4" i="1"/>
  <c r="CB5" i="1"/>
  <c r="CC7" i="1" l="1"/>
  <c r="CC8" i="1"/>
  <c r="CC9" i="1"/>
  <c r="CC10" i="1"/>
  <c r="CC11" i="1"/>
  <c r="DY6" i="1"/>
  <c r="FV6" i="1" s="1"/>
  <c r="CC6" i="1"/>
  <c r="DZ6" i="1" s="1"/>
  <c r="CC12" i="1"/>
  <c r="CD4" i="1"/>
  <c r="CC5" i="1"/>
  <c r="CD7" i="1" l="1"/>
  <c r="CD8" i="1"/>
  <c r="CD9" i="1"/>
  <c r="CD11" i="1"/>
  <c r="CD10" i="1"/>
  <c r="CD6" i="1"/>
  <c r="EA6" i="1" s="1"/>
  <c r="FW6" i="1"/>
  <c r="CD12" i="1"/>
  <c r="CE4" i="1"/>
  <c r="CD5" i="1"/>
  <c r="CE7" i="1" l="1"/>
  <c r="CE8" i="1"/>
  <c r="CE9" i="1"/>
  <c r="CE11" i="1"/>
  <c r="CE10" i="1"/>
  <c r="CE6" i="1"/>
  <c r="EB6" i="1" s="1"/>
  <c r="FX6" i="1"/>
  <c r="CF4" i="1"/>
  <c r="CE5" i="1"/>
  <c r="CF7" i="1" l="1"/>
  <c r="CF8" i="1"/>
  <c r="CF9" i="1"/>
  <c r="CF10" i="1"/>
  <c r="CF11" i="1"/>
  <c r="CE12" i="1"/>
  <c r="CF6" i="1"/>
  <c r="EC6" i="1" s="1"/>
  <c r="CG4" i="1"/>
  <c r="CF5" i="1"/>
  <c r="CF12" i="1" l="1"/>
  <c r="CG7" i="1"/>
  <c r="CG9" i="1"/>
  <c r="CG8" i="1"/>
  <c r="CG10" i="1"/>
  <c r="CG11" i="1"/>
  <c r="CG6" i="1"/>
  <c r="ED6" i="1" s="1"/>
  <c r="CH4" i="1"/>
  <c r="CG5" i="1"/>
  <c r="CH7" i="1" l="1"/>
  <c r="CH9" i="1"/>
  <c r="CH8" i="1"/>
  <c r="CH11" i="1"/>
  <c r="CH10" i="1"/>
  <c r="CG12" i="1"/>
  <c r="CH6" i="1"/>
  <c r="EE6" i="1" s="1"/>
  <c r="CI4" i="1"/>
  <c r="CH5" i="1"/>
  <c r="CH12" i="1" l="1"/>
  <c r="CI7" i="1"/>
  <c r="CI8" i="1"/>
  <c r="CI9" i="1"/>
  <c r="CI11" i="1"/>
  <c r="CI10" i="1"/>
  <c r="CI6" i="1"/>
  <c r="EF6" i="1" s="1"/>
  <c r="CJ4" i="1"/>
  <c r="CI5" i="1"/>
  <c r="CJ7" i="1" l="1"/>
  <c r="CJ12" i="1" s="1"/>
  <c r="CJ8" i="1"/>
  <c r="CJ9" i="1"/>
  <c r="CJ10" i="1"/>
  <c r="CJ11" i="1"/>
  <c r="CI12" i="1"/>
  <c r="CJ6" i="1"/>
  <c r="EG6" i="1" s="1"/>
  <c r="CK4" i="1"/>
  <c r="CJ5" i="1"/>
  <c r="CK7" i="1" l="1"/>
  <c r="CK8" i="1"/>
  <c r="CK9" i="1"/>
  <c r="CK10" i="1"/>
  <c r="CK11" i="1"/>
  <c r="CK6" i="1"/>
  <c r="EH6" i="1" s="1"/>
  <c r="CL4" i="1"/>
  <c r="CK5" i="1"/>
  <c r="CL7" i="1" l="1"/>
  <c r="CL8" i="1"/>
  <c r="CL9" i="1"/>
  <c r="CL11" i="1"/>
  <c r="CL10" i="1"/>
  <c r="CK12" i="1"/>
  <c r="CL6" i="1"/>
  <c r="EI6" i="1" s="1"/>
  <c r="CM4" i="1"/>
  <c r="CL5" i="1"/>
  <c r="CM7" i="1" l="1"/>
  <c r="CM8" i="1"/>
  <c r="CM9" i="1"/>
  <c r="CM11" i="1"/>
  <c r="CM10" i="1"/>
  <c r="CL12" i="1"/>
  <c r="CM6" i="1"/>
  <c r="EJ6" i="1" s="1"/>
  <c r="CN4" i="1"/>
  <c r="CM5" i="1"/>
  <c r="CN7" i="1" l="1"/>
  <c r="CN8" i="1"/>
  <c r="CN12" i="1" s="1"/>
  <c r="CN9" i="1"/>
  <c r="CN10" i="1"/>
  <c r="CN11" i="1"/>
  <c r="CM12" i="1"/>
  <c r="CN6" i="1"/>
  <c r="EK6" i="1" s="1"/>
  <c r="CO4" i="1"/>
  <c r="CN5" i="1"/>
  <c r="CO7" i="1" l="1"/>
  <c r="CO9" i="1"/>
  <c r="CO8" i="1"/>
  <c r="CO10" i="1"/>
  <c r="CO11" i="1"/>
  <c r="CO6" i="1"/>
  <c r="EL6" i="1" s="1"/>
  <c r="CP4" i="1"/>
  <c r="CO5" i="1"/>
  <c r="CP7" i="1" l="1"/>
  <c r="CP9" i="1"/>
  <c r="CP12" i="1" s="1"/>
  <c r="CP8" i="1"/>
  <c r="CP11" i="1"/>
  <c r="CP10" i="1"/>
  <c r="CO12" i="1"/>
  <c r="CP6" i="1"/>
  <c r="EM6" i="1" s="1"/>
  <c r="CQ4" i="1"/>
  <c r="CP5" i="1"/>
  <c r="CQ7" i="1" l="1"/>
  <c r="CQ8" i="1"/>
  <c r="CQ9" i="1"/>
  <c r="CQ11" i="1"/>
  <c r="CQ10" i="1"/>
  <c r="CQ6" i="1"/>
  <c r="EN6" i="1" s="1"/>
  <c r="CR4" i="1"/>
  <c r="CQ5" i="1"/>
  <c r="CQ12" i="1" l="1"/>
  <c r="CR7" i="1"/>
  <c r="CR8" i="1"/>
  <c r="CR9" i="1"/>
  <c r="CR10" i="1"/>
  <c r="CR11" i="1"/>
  <c r="CR6" i="1"/>
  <c r="EO6" i="1" s="1"/>
  <c r="CS4" i="1"/>
  <c r="CR5" i="1"/>
  <c r="CS7" i="1" l="1"/>
  <c r="CS8" i="1"/>
  <c r="CS9" i="1"/>
  <c r="CS10" i="1"/>
  <c r="CS11" i="1"/>
  <c r="CR12" i="1"/>
  <c r="CS6" i="1"/>
  <c r="EP6" i="1" s="1"/>
  <c r="CT4" i="1"/>
  <c r="CS5" i="1"/>
  <c r="CT7" i="1" l="1"/>
  <c r="CT8" i="1"/>
  <c r="CT9" i="1"/>
  <c r="CT11" i="1"/>
  <c r="CT10" i="1"/>
  <c r="CS12" i="1"/>
  <c r="CT6" i="1"/>
  <c r="EQ6" i="1" s="1"/>
  <c r="CU4" i="1"/>
  <c r="CT5" i="1"/>
  <c r="CU7" i="1" l="1"/>
  <c r="CU8" i="1"/>
  <c r="CU9" i="1"/>
  <c r="CU11" i="1"/>
  <c r="CU10" i="1"/>
  <c r="CT12" i="1"/>
  <c r="CU6" i="1"/>
  <c r="ER6" i="1" s="1"/>
  <c r="CV4" i="1"/>
  <c r="CU5" i="1"/>
  <c r="CU12" i="1" l="1"/>
  <c r="CV7" i="1"/>
  <c r="CV8" i="1"/>
  <c r="CV9" i="1"/>
  <c r="CV10" i="1"/>
  <c r="CV11" i="1"/>
  <c r="CV12" i="1"/>
  <c r="CW4" i="1"/>
  <c r="CV5" i="1"/>
  <c r="CW7" i="1" l="1"/>
  <c r="CW9" i="1"/>
  <c r="CW8" i="1"/>
  <c r="CW12" i="1" s="1"/>
  <c r="CW10" i="1"/>
  <c r="CW11" i="1"/>
  <c r="CX4" i="1"/>
  <c r="CW5" i="1"/>
  <c r="CX7" i="1" l="1"/>
  <c r="CX9" i="1"/>
  <c r="CX8" i="1"/>
  <c r="CX11" i="1"/>
  <c r="CX10" i="1"/>
  <c r="CX12" i="1"/>
  <c r="CY4" i="1"/>
  <c r="CX5" i="1"/>
  <c r="CY7" i="1" l="1"/>
  <c r="CY8" i="1"/>
  <c r="CY9" i="1"/>
  <c r="CY11" i="1"/>
  <c r="CY10" i="1"/>
  <c r="CY12" i="1"/>
  <c r="CZ4" i="1"/>
  <c r="CY5" i="1"/>
  <c r="CZ7" i="1" l="1"/>
  <c r="CZ12" i="1" s="1"/>
  <c r="CZ8" i="1"/>
  <c r="CZ9" i="1"/>
  <c r="CZ10" i="1"/>
  <c r="CZ11" i="1"/>
  <c r="DA4" i="1"/>
  <c r="CZ5" i="1"/>
  <c r="DA7" i="1" l="1"/>
  <c r="DA8" i="1"/>
  <c r="DA9" i="1"/>
  <c r="DA10" i="1"/>
  <c r="DA11" i="1"/>
  <c r="DA12" i="1"/>
  <c r="DB4" i="1"/>
  <c r="DA5" i="1"/>
  <c r="DB7" i="1" l="1"/>
  <c r="DB8" i="1"/>
  <c r="DB9" i="1"/>
  <c r="DB11" i="1"/>
  <c r="DB10" i="1"/>
  <c r="DB12" i="1"/>
  <c r="DC4" i="1"/>
  <c r="DB5" i="1"/>
  <c r="DC7" i="1" l="1"/>
  <c r="DC8" i="1"/>
  <c r="DC9" i="1"/>
  <c r="DC11" i="1"/>
  <c r="DC10" i="1"/>
  <c r="DC12" i="1"/>
  <c r="DD4" i="1"/>
  <c r="DC5" i="1"/>
  <c r="DD7" i="1" l="1"/>
  <c r="DD8" i="1"/>
  <c r="DD9" i="1"/>
  <c r="DD10" i="1"/>
  <c r="DD11" i="1"/>
  <c r="DD12" i="1"/>
  <c r="DE4" i="1"/>
  <c r="DD5" i="1"/>
  <c r="DE7" i="1" l="1"/>
  <c r="DE9" i="1"/>
  <c r="DE8" i="1"/>
  <c r="DE12" i="1" s="1"/>
  <c r="DE10" i="1"/>
  <c r="DE11" i="1"/>
  <c r="DF4" i="1"/>
  <c r="DE5" i="1"/>
  <c r="DF7" i="1" l="1"/>
  <c r="DF9" i="1"/>
  <c r="DF8" i="1"/>
  <c r="DF11" i="1"/>
  <c r="DF10" i="1"/>
  <c r="DF12" i="1"/>
  <c r="DG4" i="1"/>
  <c r="DF5" i="1"/>
  <c r="DG7" i="1" l="1"/>
  <c r="DG8" i="1"/>
  <c r="DG9" i="1"/>
  <c r="DG11" i="1"/>
  <c r="DG10" i="1"/>
  <c r="DG12" i="1"/>
  <c r="DH4" i="1"/>
  <c r="DG5" i="1"/>
  <c r="DH7" i="1" l="1"/>
  <c r="DH8" i="1"/>
  <c r="DH9" i="1"/>
  <c r="DH10" i="1"/>
  <c r="DH11" i="1"/>
  <c r="DH12" i="1"/>
  <c r="DI4" i="1"/>
  <c r="DH5" i="1"/>
  <c r="DI7" i="1" l="1"/>
  <c r="DI8" i="1"/>
  <c r="DI9" i="1"/>
  <c r="DI10" i="1"/>
  <c r="DI11" i="1"/>
  <c r="DI12" i="1"/>
  <c r="DJ4" i="1"/>
  <c r="DI5" i="1"/>
  <c r="DJ7" i="1" l="1"/>
  <c r="DJ8" i="1"/>
  <c r="DJ9" i="1"/>
  <c r="DJ11" i="1"/>
  <c r="DJ10" i="1"/>
  <c r="DJ12" i="1"/>
  <c r="DK4" i="1"/>
  <c r="DJ5" i="1"/>
  <c r="DK7" i="1" l="1"/>
  <c r="DK8" i="1"/>
  <c r="DK9" i="1"/>
  <c r="DK11" i="1"/>
  <c r="DK10" i="1"/>
  <c r="DK12" i="1"/>
  <c r="DL4" i="1"/>
  <c r="DK5" i="1"/>
  <c r="DL7" i="1" l="1"/>
  <c r="DL8" i="1"/>
  <c r="DL9" i="1"/>
  <c r="DL10" i="1"/>
  <c r="DL11" i="1"/>
  <c r="DL12" i="1"/>
  <c r="DM4" i="1"/>
  <c r="DL5" i="1"/>
  <c r="DM7" i="1" l="1"/>
  <c r="DM9" i="1"/>
  <c r="DM8" i="1"/>
  <c r="DM10" i="1"/>
  <c r="DM11" i="1"/>
  <c r="DM12" i="1"/>
  <c r="DN4" i="1"/>
  <c r="DM5" i="1"/>
  <c r="DN7" i="1" l="1"/>
  <c r="DN12" i="1" s="1"/>
  <c r="DN9" i="1"/>
  <c r="DN8" i="1"/>
  <c r="DN11" i="1"/>
  <c r="DN10" i="1"/>
  <c r="DO4" i="1"/>
  <c r="DN5" i="1"/>
  <c r="DO7" i="1" l="1"/>
  <c r="DO8" i="1"/>
  <c r="DO9" i="1"/>
  <c r="DO11" i="1"/>
  <c r="DO10" i="1"/>
  <c r="DO12" i="1"/>
  <c r="DP4" i="1"/>
  <c r="DO5" i="1"/>
  <c r="DP7" i="1" l="1"/>
  <c r="DP8" i="1"/>
  <c r="DP9" i="1"/>
  <c r="DP10" i="1"/>
  <c r="DP11" i="1"/>
  <c r="DP12" i="1"/>
  <c r="DQ4" i="1"/>
  <c r="DP5" i="1"/>
  <c r="DQ7" i="1" l="1"/>
  <c r="DQ8" i="1"/>
  <c r="DQ9" i="1"/>
  <c r="DQ10" i="1"/>
  <c r="DQ11" i="1"/>
  <c r="DQ12" i="1"/>
  <c r="DR4" i="1"/>
  <c r="DQ5" i="1"/>
  <c r="DR7" i="1" l="1"/>
  <c r="DR8" i="1"/>
  <c r="DR9" i="1"/>
  <c r="DR11" i="1"/>
  <c r="DR10" i="1"/>
  <c r="DR12" i="1"/>
  <c r="DS4" i="1"/>
  <c r="DR5" i="1"/>
  <c r="DS7" i="1" l="1"/>
  <c r="DS8" i="1"/>
  <c r="DS9" i="1"/>
  <c r="DS11" i="1"/>
  <c r="DS10" i="1"/>
  <c r="DS12" i="1"/>
  <c r="DT4" i="1"/>
  <c r="DS5" i="1"/>
  <c r="DT7" i="1" l="1"/>
  <c r="DT8" i="1"/>
  <c r="DT9" i="1"/>
  <c r="DT10" i="1"/>
  <c r="DT11" i="1"/>
  <c r="DT12" i="1"/>
  <c r="DU4" i="1"/>
  <c r="DT5" i="1"/>
  <c r="DU7" i="1" l="1"/>
  <c r="DU9" i="1"/>
  <c r="DU8" i="1"/>
  <c r="DU10" i="1"/>
  <c r="DU11" i="1"/>
  <c r="DU12" i="1"/>
  <c r="DV4" i="1"/>
  <c r="DU5" i="1"/>
  <c r="DV7" i="1" l="1"/>
  <c r="DV9" i="1"/>
  <c r="DV8" i="1"/>
  <c r="DV11" i="1"/>
  <c r="DV10" i="1"/>
  <c r="DV12" i="1"/>
  <c r="DW4" i="1"/>
  <c r="DV5" i="1"/>
  <c r="DW7" i="1" l="1"/>
  <c r="DW8" i="1"/>
  <c r="DW9" i="1"/>
  <c r="DW11" i="1"/>
  <c r="DW10" i="1"/>
  <c r="DW12" i="1"/>
  <c r="DX4" i="1"/>
  <c r="DW5" i="1"/>
  <c r="DX7" i="1" l="1"/>
  <c r="DX8" i="1"/>
  <c r="DX9" i="1"/>
  <c r="DX10" i="1"/>
  <c r="DX11" i="1"/>
  <c r="DX12" i="1"/>
  <c r="DY4" i="1"/>
  <c r="DX5" i="1"/>
  <c r="DY7" i="1" l="1"/>
  <c r="DY8" i="1"/>
  <c r="DY9" i="1"/>
  <c r="DY10" i="1"/>
  <c r="DY11" i="1"/>
  <c r="DY12" i="1"/>
  <c r="DZ4" i="1"/>
  <c r="DY5" i="1"/>
  <c r="DZ7" i="1" l="1"/>
  <c r="DZ8" i="1"/>
  <c r="DZ9" i="1"/>
  <c r="DZ11" i="1"/>
  <c r="DZ10" i="1"/>
  <c r="DZ12" i="1"/>
  <c r="EA4" i="1"/>
  <c r="DZ5" i="1"/>
  <c r="EA7" i="1" l="1"/>
  <c r="EA8" i="1"/>
  <c r="EA9" i="1"/>
  <c r="EA11" i="1"/>
  <c r="EA10" i="1"/>
  <c r="EA12" i="1"/>
  <c r="EB4" i="1"/>
  <c r="EA5" i="1"/>
  <c r="EB7" i="1" l="1"/>
  <c r="EB8" i="1"/>
  <c r="EB9" i="1"/>
  <c r="EB10" i="1"/>
  <c r="EB12" i="1" s="1"/>
  <c r="EB11" i="1"/>
  <c r="EC4" i="1"/>
  <c r="EB5" i="1"/>
  <c r="EC7" i="1" l="1"/>
  <c r="EC9" i="1"/>
  <c r="EC8" i="1"/>
  <c r="EC10" i="1"/>
  <c r="EC11" i="1"/>
  <c r="EC12" i="1"/>
  <c r="ED4" i="1"/>
  <c r="EC5" i="1"/>
  <c r="ED7" i="1" l="1"/>
  <c r="ED9" i="1"/>
  <c r="ED8" i="1"/>
  <c r="ED11" i="1"/>
  <c r="ED10" i="1"/>
  <c r="ED12" i="1"/>
  <c r="EE4" i="1"/>
  <c r="ED5" i="1"/>
  <c r="EE7" i="1" l="1"/>
  <c r="EE8" i="1"/>
  <c r="EE9" i="1"/>
  <c r="EE11" i="1"/>
  <c r="EE10" i="1"/>
  <c r="EE12" i="1"/>
  <c r="EF4" i="1"/>
  <c r="EE5" i="1"/>
  <c r="EF7" i="1" l="1"/>
  <c r="EF8" i="1"/>
  <c r="EF9" i="1"/>
  <c r="EF10" i="1"/>
  <c r="EF11" i="1"/>
  <c r="EF12" i="1"/>
  <c r="EG4" i="1"/>
  <c r="EF5" i="1"/>
  <c r="EG7" i="1" l="1"/>
  <c r="EG8" i="1"/>
  <c r="EG9" i="1"/>
  <c r="EG10" i="1"/>
  <c r="EG11" i="1"/>
  <c r="EG12" i="1"/>
  <c r="EH4" i="1"/>
  <c r="EG5" i="1"/>
  <c r="EH7" i="1" l="1"/>
  <c r="EH8" i="1"/>
  <c r="EH9" i="1"/>
  <c r="EH11" i="1"/>
  <c r="EH10" i="1"/>
  <c r="EH12" i="1"/>
  <c r="EI4" i="1"/>
  <c r="EH5" i="1"/>
  <c r="EI7" i="1" l="1"/>
  <c r="EI8" i="1"/>
  <c r="EI9" i="1"/>
  <c r="EI10" i="1"/>
  <c r="EI11" i="1"/>
  <c r="EI12" i="1"/>
  <c r="EJ4" i="1"/>
  <c r="EI5" i="1"/>
  <c r="EJ7" i="1" l="1"/>
  <c r="EJ12" i="1" s="1"/>
  <c r="EJ8" i="1"/>
  <c r="EJ9" i="1"/>
  <c r="EJ10" i="1"/>
  <c r="EJ11" i="1"/>
  <c r="EK4" i="1"/>
  <c r="EJ5" i="1"/>
  <c r="EK7" i="1" l="1"/>
  <c r="EK12" i="1" s="1"/>
  <c r="EK9" i="1"/>
  <c r="EK8" i="1"/>
  <c r="EK10" i="1"/>
  <c r="EK11" i="1"/>
  <c r="EL4" i="1"/>
  <c r="EK5" i="1"/>
  <c r="EL7" i="1" l="1"/>
  <c r="EL9" i="1"/>
  <c r="EL8" i="1"/>
  <c r="EL11" i="1"/>
  <c r="EL10" i="1"/>
  <c r="EL12" i="1"/>
  <c r="EM4" i="1"/>
  <c r="EL5" i="1"/>
  <c r="EM7" i="1" l="1"/>
  <c r="EM8" i="1"/>
  <c r="EM9" i="1"/>
  <c r="EM11" i="1"/>
  <c r="EM10" i="1"/>
  <c r="EM12" i="1"/>
  <c r="EN4" i="1"/>
  <c r="EM5" i="1"/>
  <c r="EN7" i="1" l="1"/>
  <c r="EN8" i="1"/>
  <c r="EN9" i="1"/>
  <c r="EN10" i="1"/>
  <c r="EN11" i="1"/>
  <c r="EN12" i="1"/>
  <c r="EO4" i="1"/>
  <c r="EN5" i="1"/>
  <c r="EO7" i="1" l="1"/>
  <c r="EO8" i="1"/>
  <c r="EO9" i="1"/>
  <c r="EO10" i="1"/>
  <c r="EO11" i="1"/>
  <c r="EO12" i="1"/>
  <c r="EP4" i="1"/>
  <c r="EO5" i="1"/>
  <c r="EP7" i="1" l="1"/>
  <c r="EP8" i="1"/>
  <c r="EP9" i="1"/>
  <c r="EP11" i="1"/>
  <c r="EP10" i="1"/>
  <c r="EP12" i="1"/>
  <c r="EQ4" i="1"/>
  <c r="EP5" i="1"/>
  <c r="EQ7" i="1" l="1"/>
  <c r="EQ8" i="1"/>
  <c r="EQ9" i="1"/>
  <c r="EQ10" i="1"/>
  <c r="EQ11" i="1"/>
  <c r="EQ12" i="1"/>
  <c r="ER4" i="1"/>
  <c r="EQ5" i="1"/>
  <c r="ER7" i="1" l="1"/>
  <c r="ER8" i="1"/>
  <c r="ER9" i="1"/>
  <c r="ER10" i="1"/>
  <c r="ER11" i="1"/>
  <c r="ER12" i="1"/>
  <c r="ES4" i="1"/>
  <c r="ER5" i="1"/>
  <c r="ES7" i="1" l="1"/>
  <c r="ES9" i="1"/>
  <c r="ES8" i="1"/>
  <c r="ES12" i="1" s="1"/>
  <c r="ES10" i="1"/>
  <c r="ES11" i="1"/>
  <c r="ET4" i="1"/>
  <c r="ES5" i="1"/>
  <c r="ET7" i="1" l="1"/>
  <c r="ET9" i="1"/>
  <c r="ET8" i="1"/>
  <c r="ET12" i="1" s="1"/>
  <c r="ET11" i="1"/>
  <c r="ET10" i="1"/>
  <c r="EU4" i="1"/>
  <c r="ET5" i="1"/>
  <c r="EU7" i="1" l="1"/>
  <c r="EU8" i="1"/>
  <c r="EU9" i="1"/>
  <c r="EU11" i="1"/>
  <c r="EU10" i="1"/>
  <c r="EU12" i="1"/>
  <c r="EV4" i="1"/>
  <c r="EU5" i="1"/>
  <c r="EV7" i="1" l="1"/>
  <c r="EV8" i="1"/>
  <c r="EV9" i="1"/>
  <c r="EV10" i="1"/>
  <c r="EV11" i="1"/>
  <c r="EV12" i="1"/>
  <c r="EW4" i="1"/>
  <c r="EV5" i="1"/>
  <c r="EW7" i="1" l="1"/>
  <c r="EW8" i="1"/>
  <c r="EW9" i="1"/>
  <c r="EW10" i="1"/>
  <c r="EW11" i="1"/>
  <c r="EW12" i="1"/>
  <c r="EX4" i="1"/>
  <c r="EW5" i="1"/>
  <c r="EX7" i="1" l="1"/>
  <c r="EX8" i="1"/>
  <c r="EX9" i="1"/>
  <c r="EX11" i="1"/>
  <c r="EX10" i="1"/>
  <c r="EX12" i="1"/>
  <c r="EY4" i="1"/>
  <c r="EX5" i="1"/>
  <c r="EY7" i="1" l="1"/>
  <c r="EY8" i="1"/>
  <c r="EY9" i="1"/>
  <c r="EY10" i="1"/>
  <c r="EY11" i="1"/>
  <c r="EY12" i="1"/>
  <c r="EZ4" i="1"/>
  <c r="EY5" i="1"/>
  <c r="EZ7" i="1" l="1"/>
  <c r="EZ8" i="1"/>
  <c r="EZ9" i="1"/>
  <c r="EZ10" i="1"/>
  <c r="EZ11" i="1"/>
  <c r="EZ12" i="1"/>
  <c r="FA4" i="1"/>
  <c r="EZ5" i="1"/>
  <c r="FA7" i="1" l="1"/>
  <c r="FA9" i="1"/>
  <c r="FA8" i="1"/>
  <c r="FA10" i="1"/>
  <c r="FA11" i="1"/>
  <c r="FA12" i="1"/>
  <c r="FB4" i="1"/>
  <c r="FA5" i="1"/>
  <c r="FB7" i="1" l="1"/>
  <c r="FB9" i="1"/>
  <c r="FB8" i="1"/>
  <c r="FB11" i="1"/>
  <c r="FB10" i="1"/>
  <c r="FB12" i="1"/>
  <c r="FC4" i="1"/>
  <c r="FB5" i="1"/>
  <c r="FC7" i="1" l="1"/>
  <c r="FC8" i="1"/>
  <c r="FC9" i="1"/>
  <c r="FC11" i="1"/>
  <c r="FC10" i="1"/>
  <c r="FC12" i="1"/>
  <c r="FD4" i="1"/>
  <c r="FC5" i="1"/>
  <c r="FD7" i="1" l="1"/>
  <c r="FD8" i="1"/>
  <c r="FD9" i="1"/>
  <c r="FD10" i="1"/>
  <c r="FD11" i="1"/>
  <c r="FD12" i="1"/>
  <c r="FE4" i="1"/>
  <c r="FD5" i="1"/>
  <c r="FE7" i="1" l="1"/>
  <c r="FE8" i="1"/>
  <c r="FE9" i="1"/>
  <c r="FE10" i="1"/>
  <c r="FE11" i="1"/>
  <c r="FE12" i="1"/>
  <c r="FF4" i="1"/>
  <c r="FE5" i="1"/>
  <c r="FF7" i="1" l="1"/>
  <c r="FF8" i="1"/>
  <c r="FF9" i="1"/>
  <c r="FF11" i="1"/>
  <c r="FF10" i="1"/>
  <c r="FF12" i="1"/>
  <c r="FG4" i="1"/>
  <c r="FF5" i="1"/>
  <c r="FG7" i="1" l="1"/>
  <c r="FG8" i="1"/>
  <c r="FG9" i="1"/>
  <c r="FG10" i="1"/>
  <c r="FG11" i="1"/>
  <c r="FG12" i="1"/>
  <c r="FH4" i="1"/>
  <c r="FG5" i="1"/>
  <c r="FH7" i="1" l="1"/>
  <c r="FH8" i="1"/>
  <c r="FH9" i="1"/>
  <c r="FH10" i="1"/>
  <c r="FH11" i="1"/>
  <c r="FH12" i="1"/>
  <c r="FI4" i="1"/>
  <c r="FH5" i="1"/>
  <c r="FI7" i="1" l="1"/>
  <c r="FI9" i="1"/>
  <c r="FI8" i="1"/>
  <c r="FI10" i="1"/>
  <c r="FI11" i="1"/>
  <c r="FI12" i="1"/>
  <c r="FJ4" i="1"/>
  <c r="FI5" i="1"/>
  <c r="FJ7" i="1" l="1"/>
  <c r="FJ9" i="1"/>
  <c r="FJ8" i="1"/>
  <c r="FJ11" i="1"/>
  <c r="FJ10" i="1"/>
  <c r="FJ12" i="1"/>
  <c r="FK4" i="1"/>
  <c r="FJ5" i="1"/>
  <c r="FK7" i="1" l="1"/>
  <c r="FK8" i="1"/>
  <c r="FK9" i="1"/>
  <c r="FK11" i="1"/>
  <c r="FK10" i="1"/>
  <c r="FK12" i="1"/>
  <c r="FL4" i="1"/>
  <c r="FK5" i="1"/>
  <c r="FL7" i="1" l="1"/>
  <c r="FL8" i="1"/>
  <c r="FL9" i="1"/>
  <c r="FL10" i="1"/>
  <c r="FL11" i="1"/>
  <c r="FL12" i="1"/>
  <c r="FM4" i="1"/>
  <c r="FL5" i="1"/>
  <c r="FM7" i="1" l="1"/>
  <c r="FM9" i="1"/>
  <c r="FM8" i="1"/>
  <c r="FM10" i="1"/>
  <c r="FM11" i="1"/>
  <c r="FM12" i="1"/>
  <c r="FN4" i="1"/>
  <c r="FM5" i="1"/>
  <c r="FN7" i="1" l="1"/>
  <c r="FN9" i="1"/>
  <c r="FN8" i="1"/>
  <c r="FN11" i="1"/>
  <c r="FN10" i="1"/>
  <c r="FN12" i="1"/>
  <c r="FO4" i="1"/>
  <c r="FN5" i="1"/>
  <c r="FO7" i="1" l="1"/>
  <c r="FO8" i="1"/>
  <c r="FO9" i="1"/>
  <c r="FO10" i="1"/>
  <c r="FO11" i="1"/>
  <c r="FO12" i="1"/>
  <c r="FP4" i="1"/>
  <c r="FO5" i="1"/>
  <c r="FP7" i="1" l="1"/>
  <c r="FP8" i="1"/>
  <c r="FP9" i="1"/>
  <c r="FP10" i="1"/>
  <c r="FP11" i="1"/>
  <c r="FP12" i="1"/>
  <c r="FQ4" i="1"/>
  <c r="FP5" i="1"/>
  <c r="FQ7" i="1" l="1"/>
  <c r="FQ9" i="1"/>
  <c r="FQ8" i="1"/>
  <c r="FQ10" i="1"/>
  <c r="FQ11" i="1"/>
  <c r="FQ12" i="1"/>
  <c r="FR4" i="1"/>
  <c r="FQ5" i="1"/>
  <c r="FR7" i="1" l="1"/>
  <c r="FR9" i="1"/>
  <c r="FR8" i="1"/>
  <c r="FR11" i="1"/>
  <c r="FR10" i="1"/>
  <c r="FR12" i="1"/>
  <c r="FS4" i="1"/>
  <c r="FR5" i="1"/>
  <c r="FS7" i="1" l="1"/>
  <c r="FS8" i="1"/>
  <c r="FS9" i="1"/>
  <c r="FS11" i="1"/>
  <c r="FS10" i="1"/>
  <c r="FS12" i="1"/>
  <c r="FT4" i="1"/>
  <c r="FS5" i="1"/>
  <c r="FT7" i="1" l="1"/>
  <c r="FT8" i="1"/>
  <c r="FT9" i="1"/>
  <c r="FT10" i="1"/>
  <c r="FT11" i="1"/>
  <c r="FT12" i="1"/>
  <c r="FU4" i="1"/>
  <c r="FT5" i="1"/>
  <c r="FU7" i="1" l="1"/>
  <c r="FU9" i="1"/>
  <c r="FU8" i="1"/>
  <c r="FU10" i="1"/>
  <c r="FU11" i="1"/>
  <c r="FU12" i="1"/>
  <c r="FV4" i="1"/>
  <c r="FU5" i="1"/>
  <c r="FV7" i="1" l="1"/>
  <c r="FV9" i="1"/>
  <c r="FV8" i="1"/>
  <c r="FV11" i="1"/>
  <c r="FV10" i="1"/>
  <c r="FV12" i="1"/>
  <c r="FW4" i="1"/>
  <c r="FV5" i="1"/>
  <c r="FW7" i="1" l="1"/>
  <c r="FW8" i="1"/>
  <c r="FW9" i="1"/>
  <c r="FW11" i="1"/>
  <c r="FW10" i="1"/>
  <c r="FW12" i="1"/>
  <c r="FX4" i="1"/>
  <c r="FW5" i="1"/>
  <c r="FX7" i="1" l="1"/>
  <c r="FX8" i="1"/>
  <c r="FX9" i="1"/>
  <c r="FX10" i="1"/>
  <c r="FX11" i="1"/>
  <c r="FX5" i="1"/>
  <c r="FX12" i="1"/>
</calcChain>
</file>

<file path=xl/sharedStrings.xml><?xml version="1.0" encoding="utf-8"?>
<sst xmlns="http://schemas.openxmlformats.org/spreadsheetml/2006/main" count="190" uniqueCount="58">
  <si>
    <t>GOKOUL</t>
  </si>
  <si>
    <t>J</t>
  </si>
  <si>
    <t>M</t>
  </si>
  <si>
    <t>AM</t>
  </si>
  <si>
    <t>N</t>
  </si>
  <si>
    <t>BERTELOOT</t>
  </si>
  <si>
    <t>DELASSAUX</t>
  </si>
  <si>
    <t>CHAMBELLANT</t>
  </si>
  <si>
    <t>ETTAZI</t>
  </si>
  <si>
    <t>j</t>
  </si>
  <si>
    <t>SEIWERT</t>
  </si>
  <si>
    <t>DUPUY</t>
  </si>
  <si>
    <t>DAUDOU</t>
  </si>
  <si>
    <t>DE PINHO</t>
  </si>
  <si>
    <t>MEJECASE</t>
  </si>
  <si>
    <t>FUSTER</t>
  </si>
  <si>
    <t>MOUISSON</t>
  </si>
  <si>
    <t>GAUCHE</t>
  </si>
  <si>
    <t>DU BREIL DE PONTBRIAND</t>
  </si>
  <si>
    <t>MANCERON</t>
  </si>
  <si>
    <t>DEZ</t>
  </si>
  <si>
    <t>RISTA</t>
  </si>
  <si>
    <t>DELEURY</t>
  </si>
  <si>
    <t>MARIE</t>
  </si>
  <si>
    <t>CLIQUET</t>
  </si>
  <si>
    <t>STEPHAN</t>
  </si>
  <si>
    <t>BURFIN</t>
  </si>
  <si>
    <t>BARBERY</t>
  </si>
  <si>
    <t>SEKHRI</t>
  </si>
  <si>
    <t>SURVIVET</t>
  </si>
  <si>
    <t>BRESSY</t>
  </si>
  <si>
    <t>THIRION</t>
  </si>
  <si>
    <t>BREDEVILLE</t>
  </si>
  <si>
    <t>ROBINE</t>
  </si>
  <si>
    <t>ORLANDO</t>
  </si>
  <si>
    <t>SANCHEZ</t>
  </si>
  <si>
    <t>NIEL</t>
  </si>
  <si>
    <t>equipe 1</t>
  </si>
  <si>
    <t>année</t>
  </si>
  <si>
    <t>ABS</t>
  </si>
  <si>
    <t>REPOS</t>
  </si>
  <si>
    <t>absence</t>
  </si>
  <si>
    <t>BROUSSIER</t>
  </si>
  <si>
    <t>periode 1</t>
  </si>
  <si>
    <t>periode 2</t>
  </si>
  <si>
    <t>liste op</t>
  </si>
  <si>
    <t>liste OP</t>
  </si>
  <si>
    <t>heure debut</t>
  </si>
  <si>
    <t>heure de fin</t>
  </si>
  <si>
    <t>5h45</t>
  </si>
  <si>
    <t>13h15</t>
  </si>
  <si>
    <t>20h45</t>
  </si>
  <si>
    <t>07h45</t>
  </si>
  <si>
    <t>17h15</t>
  </si>
  <si>
    <r>
      <rPr>
        <b/>
        <sz val="11"/>
        <color rgb="FF000000"/>
        <rFont val="Calibri"/>
        <family val="2"/>
        <charset val="1"/>
      </rPr>
      <t>Matrice de départ</t>
    </r>
    <r>
      <rPr>
        <sz val="11"/>
        <color theme="1"/>
        <rFont val="Calibri"/>
        <family val="2"/>
        <scheme val="minor"/>
      </rPr>
      <t xml:space="preserve">   au    1er janvier 2022</t>
    </r>
  </si>
  <si>
    <t>repos</t>
  </si>
  <si>
    <t>GOKUL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</si>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</sst>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mmm"/>
    <numFmt numFmtId="165" formatCode="h:mm;@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 Narrow"/>
      <family val="2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11"/>
      <color rgb="FFFF0000"/>
      <name val="Calibri"/>
      <family val="2"/>
      <scheme val="minor"/>
    </font>
    <font>
      <b/>
      <sz val="8"/>
      <color rgb="FFFF0000"/>
      <name val="Arial Narrow"/>
      <family val="2"/>
    </font>
    <font>
      <b/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DD9C3"/>
        <bgColor rgb="FFFFCC99"/>
      </patternFill>
    </fill>
    <fill>
      <patternFill patternType="solid">
        <fgColor rgb="FF948A54"/>
        <bgColor rgb="FF969696"/>
      </patternFill>
    </fill>
    <fill>
      <patternFill patternType="solid">
        <fgColor theme="2" tint="-0.49998474074526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 vertical="center"/>
    </xf>
    <xf numFmtId="0" fontId="4" fillId="9" borderId="0" xfId="0" applyFont="1" applyFill="1" applyAlignment="1">
      <alignment horizontal="center" textRotation="75"/>
    </xf>
    <xf numFmtId="164" fontId="4" fillId="9" borderId="36" xfId="0" applyNumberFormat="1" applyFont="1" applyFill="1" applyBorder="1" applyAlignment="1">
      <alignment horizontal="center" vertical="center" textRotation="75"/>
    </xf>
    <xf numFmtId="164" fontId="4" fillId="9" borderId="37" xfId="0" applyNumberFormat="1" applyFont="1" applyFill="1" applyBorder="1" applyAlignment="1">
      <alignment horizontal="center" vertical="center" textRotation="75"/>
    </xf>
    <xf numFmtId="164" fontId="4" fillId="9" borderId="38" xfId="0" applyNumberFormat="1" applyFont="1" applyFill="1" applyBorder="1" applyAlignment="1">
      <alignment horizontal="center" vertical="center" textRotation="75"/>
    </xf>
    <xf numFmtId="0" fontId="1" fillId="9" borderId="2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9" borderId="10" xfId="0" applyFont="1" applyFill="1" applyBorder="1" applyAlignment="1">
      <alignment horizontal="center"/>
    </xf>
    <xf numFmtId="0" fontId="2" fillId="9" borderId="15" xfId="0" applyFont="1" applyFill="1" applyBorder="1" applyAlignment="1">
      <alignment horizontal="center"/>
    </xf>
    <xf numFmtId="0" fontId="2" fillId="9" borderId="31" xfId="0" applyFont="1" applyFill="1" applyBorder="1" applyAlignment="1">
      <alignment horizontal="center"/>
    </xf>
    <xf numFmtId="0" fontId="2" fillId="9" borderId="40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40" xfId="0" applyFont="1" applyFill="1" applyBorder="1" applyAlignment="1">
      <alignment horizontal="center"/>
    </xf>
    <xf numFmtId="0" fontId="2" fillId="9" borderId="20" xfId="0" applyFont="1" applyFill="1" applyBorder="1" applyAlignment="1">
      <alignment horizontal="center"/>
    </xf>
    <xf numFmtId="0" fontId="2" fillId="9" borderId="31" xfId="0" applyFont="1" applyFill="1" applyBorder="1" applyAlignment="1">
      <alignment horizontal="center" vertical="center"/>
    </xf>
    <xf numFmtId="14" fontId="0" fillId="9" borderId="11" xfId="0" applyNumberFormat="1" applyFill="1" applyBorder="1" applyAlignment="1">
      <alignment horizontal="center"/>
    </xf>
    <xf numFmtId="14" fontId="0" fillId="9" borderId="13" xfId="0" applyNumberFormat="1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2" fillId="9" borderId="14" xfId="0" applyFont="1" applyFill="1" applyBorder="1" applyAlignment="1">
      <alignment horizontal="center"/>
    </xf>
    <xf numFmtId="0" fontId="2" fillId="9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9" borderId="26" xfId="0" applyFont="1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0" borderId="14" xfId="0" applyBorder="1"/>
    <xf numFmtId="0" fontId="0" fillId="0" borderId="22" xfId="0" applyBorder="1"/>
    <xf numFmtId="0" fontId="0" fillId="2" borderId="14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9" borderId="33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/>
    </xf>
    <xf numFmtId="0" fontId="1" fillId="9" borderId="32" xfId="0" applyFont="1" applyFill="1" applyBorder="1" applyAlignment="1">
      <alignment horizontal="center"/>
    </xf>
    <xf numFmtId="0" fontId="1" fillId="9" borderId="39" xfId="0" applyFont="1" applyFill="1" applyBorder="1" applyAlignment="1">
      <alignment horizontal="center"/>
    </xf>
    <xf numFmtId="0" fontId="1" fillId="9" borderId="34" xfId="0" applyFont="1" applyFill="1" applyBorder="1" applyAlignment="1">
      <alignment horizontal="center"/>
    </xf>
    <xf numFmtId="0" fontId="1" fillId="9" borderId="35" xfId="0" applyFont="1" applyFill="1" applyBorder="1" applyAlignment="1">
      <alignment horizontal="center"/>
    </xf>
    <xf numFmtId="0" fontId="1" fillId="11" borderId="32" xfId="0" applyFont="1" applyFill="1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165" fontId="0" fillId="0" borderId="28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5" fontId="0" fillId="0" borderId="25" xfId="0" applyNumberFormat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6" fillId="9" borderId="14" xfId="0" applyFont="1" applyFill="1" applyBorder="1" applyAlignment="1">
      <alignment horizontal="center"/>
    </xf>
    <xf numFmtId="0" fontId="7" fillId="9" borderId="14" xfId="0" applyFont="1" applyFill="1" applyBorder="1" applyAlignment="1">
      <alignment horizontal="center"/>
    </xf>
    <xf numFmtId="0" fontId="8" fillId="9" borderId="16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/>
    </xf>
    <xf numFmtId="14" fontId="0" fillId="9" borderId="16" xfId="0" applyNumberFormat="1" applyFill="1" applyBorder="1" applyAlignment="1">
      <alignment horizontal="center"/>
    </xf>
    <xf numFmtId="14" fontId="0" fillId="9" borderId="19" xfId="0" applyNumberFormat="1" applyFill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14" fontId="0" fillId="9" borderId="23" xfId="0" applyNumberFormat="1" applyFill="1" applyBorder="1" applyAlignment="1">
      <alignment horizontal="center"/>
    </xf>
    <xf numFmtId="14" fontId="0" fillId="9" borderId="25" xfId="0" applyNumberFormat="1" applyFill="1" applyBorder="1" applyAlignment="1">
      <alignment horizontal="center"/>
    </xf>
    <xf numFmtId="0" fontId="0" fillId="14" borderId="26" xfId="0" applyFill="1" applyBorder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13" borderId="30" xfId="0" applyFont="1" applyFill="1" applyBorder="1" applyAlignment="1">
      <alignment vertical="center" textRotation="90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D39"/>
  <sheetViews>
    <sheetView tabSelected="1" workbookViewId="0">
      <selection activeCell="B8" sqref="B8"/>
    </sheetView>
  </sheetViews>
  <sheetFormatPr baseColWidth="10" defaultColWidth="10.140625" defaultRowHeight="10.5" customHeight="1" x14ac:dyDescent="0.25"/>
  <cols>
    <col min="1" max="1" width="14.140625" style="2" bestFit="1" customWidth="1"/>
    <col min="2" max="3" width="10.140625" style="3"/>
    <col min="4" max="16384" width="10.140625" style="2"/>
  </cols>
  <sheetData>
    <row r="1" spans="1:212" ht="10.5" customHeight="1" thickBot="1" x14ac:dyDescent="0.3"/>
    <row r="2" spans="1:212" ht="10.5" customHeight="1" thickBot="1" x14ac:dyDescent="0.3">
      <c r="B2" s="107" t="s">
        <v>38</v>
      </c>
      <c r="C2" s="108"/>
      <c r="D2" s="109"/>
      <c r="E2" s="110">
        <v>2022</v>
      </c>
      <c r="F2" s="111"/>
      <c r="G2" s="112"/>
      <c r="HD2" s="2" t="s">
        <v>45</v>
      </c>
    </row>
    <row r="3" spans="1:212" ht="11.25" customHeight="1" thickBot="1" x14ac:dyDescent="0.3"/>
    <row r="4" spans="1:212" s="4" customFormat="1" ht="76.5" customHeight="1" thickBot="1" x14ac:dyDescent="0.3">
      <c r="B4" s="5">
        <f>DATE(E2,1,1)</f>
        <v>44562</v>
      </c>
      <c r="C4" s="6">
        <f>B4+1</f>
        <v>44563</v>
      </c>
      <c r="D4" s="6">
        <f t="shared" ref="D4:BO4" si="0">C4+1</f>
        <v>44564</v>
      </c>
      <c r="E4" s="6">
        <f t="shared" si="0"/>
        <v>44565</v>
      </c>
      <c r="F4" s="6">
        <f t="shared" si="0"/>
        <v>44566</v>
      </c>
      <c r="G4" s="6">
        <f t="shared" si="0"/>
        <v>44567</v>
      </c>
      <c r="H4" s="6">
        <f t="shared" si="0"/>
        <v>44568</v>
      </c>
      <c r="I4" s="6">
        <f t="shared" si="0"/>
        <v>44569</v>
      </c>
      <c r="J4" s="6">
        <f t="shared" si="0"/>
        <v>44570</v>
      </c>
      <c r="K4" s="6">
        <f t="shared" si="0"/>
        <v>44571</v>
      </c>
      <c r="L4" s="6">
        <f t="shared" si="0"/>
        <v>44572</v>
      </c>
      <c r="M4" s="6">
        <f t="shared" si="0"/>
        <v>44573</v>
      </c>
      <c r="N4" s="6">
        <f t="shared" si="0"/>
        <v>44574</v>
      </c>
      <c r="O4" s="6">
        <f t="shared" si="0"/>
        <v>44575</v>
      </c>
      <c r="P4" s="6">
        <f t="shared" si="0"/>
        <v>44576</v>
      </c>
      <c r="Q4" s="6">
        <f t="shared" si="0"/>
        <v>44577</v>
      </c>
      <c r="R4" s="6">
        <f t="shared" si="0"/>
        <v>44578</v>
      </c>
      <c r="S4" s="6">
        <f t="shared" si="0"/>
        <v>44579</v>
      </c>
      <c r="T4" s="6">
        <f t="shared" si="0"/>
        <v>44580</v>
      </c>
      <c r="U4" s="6">
        <f t="shared" si="0"/>
        <v>44581</v>
      </c>
      <c r="V4" s="6">
        <f t="shared" si="0"/>
        <v>44582</v>
      </c>
      <c r="W4" s="6">
        <f t="shared" si="0"/>
        <v>44583</v>
      </c>
      <c r="X4" s="6">
        <f t="shared" si="0"/>
        <v>44584</v>
      </c>
      <c r="Y4" s="6">
        <f t="shared" si="0"/>
        <v>44585</v>
      </c>
      <c r="Z4" s="6">
        <f t="shared" si="0"/>
        <v>44586</v>
      </c>
      <c r="AA4" s="6">
        <f t="shared" si="0"/>
        <v>44587</v>
      </c>
      <c r="AB4" s="6">
        <f t="shared" si="0"/>
        <v>44588</v>
      </c>
      <c r="AC4" s="6">
        <f t="shared" si="0"/>
        <v>44589</v>
      </c>
      <c r="AD4" s="6">
        <f t="shared" si="0"/>
        <v>44590</v>
      </c>
      <c r="AE4" s="6">
        <f t="shared" si="0"/>
        <v>44591</v>
      </c>
      <c r="AF4" s="6">
        <f t="shared" si="0"/>
        <v>44592</v>
      </c>
      <c r="AG4" s="6">
        <f t="shared" si="0"/>
        <v>44593</v>
      </c>
      <c r="AH4" s="6">
        <f t="shared" si="0"/>
        <v>44594</v>
      </c>
      <c r="AI4" s="6">
        <f t="shared" si="0"/>
        <v>44595</v>
      </c>
      <c r="AJ4" s="6">
        <f t="shared" si="0"/>
        <v>44596</v>
      </c>
      <c r="AK4" s="6">
        <f t="shared" si="0"/>
        <v>44597</v>
      </c>
      <c r="AL4" s="6">
        <f t="shared" si="0"/>
        <v>44598</v>
      </c>
      <c r="AM4" s="6">
        <f t="shared" si="0"/>
        <v>44599</v>
      </c>
      <c r="AN4" s="6">
        <f t="shared" si="0"/>
        <v>44600</v>
      </c>
      <c r="AO4" s="6">
        <f t="shared" si="0"/>
        <v>44601</v>
      </c>
      <c r="AP4" s="6">
        <f t="shared" si="0"/>
        <v>44602</v>
      </c>
      <c r="AQ4" s="6">
        <f t="shared" si="0"/>
        <v>44603</v>
      </c>
      <c r="AR4" s="6">
        <f t="shared" si="0"/>
        <v>44604</v>
      </c>
      <c r="AS4" s="6">
        <f t="shared" si="0"/>
        <v>44605</v>
      </c>
      <c r="AT4" s="6">
        <f t="shared" si="0"/>
        <v>44606</v>
      </c>
      <c r="AU4" s="6">
        <f t="shared" si="0"/>
        <v>44607</v>
      </c>
      <c r="AV4" s="6">
        <f t="shared" si="0"/>
        <v>44608</v>
      </c>
      <c r="AW4" s="6">
        <f t="shared" si="0"/>
        <v>44609</v>
      </c>
      <c r="AX4" s="6">
        <f t="shared" si="0"/>
        <v>44610</v>
      </c>
      <c r="AY4" s="6">
        <f t="shared" si="0"/>
        <v>44611</v>
      </c>
      <c r="AZ4" s="6">
        <f t="shared" si="0"/>
        <v>44612</v>
      </c>
      <c r="BA4" s="6">
        <f t="shared" si="0"/>
        <v>44613</v>
      </c>
      <c r="BB4" s="6">
        <f t="shared" si="0"/>
        <v>44614</v>
      </c>
      <c r="BC4" s="6">
        <f t="shared" si="0"/>
        <v>44615</v>
      </c>
      <c r="BD4" s="6">
        <f t="shared" si="0"/>
        <v>44616</v>
      </c>
      <c r="BE4" s="6">
        <f t="shared" si="0"/>
        <v>44617</v>
      </c>
      <c r="BF4" s="6">
        <f t="shared" si="0"/>
        <v>44618</v>
      </c>
      <c r="BG4" s="6">
        <f t="shared" si="0"/>
        <v>44619</v>
      </c>
      <c r="BH4" s="6">
        <f t="shared" si="0"/>
        <v>44620</v>
      </c>
      <c r="BI4" s="6">
        <f t="shared" si="0"/>
        <v>44621</v>
      </c>
      <c r="BJ4" s="6">
        <f t="shared" si="0"/>
        <v>44622</v>
      </c>
      <c r="BK4" s="6">
        <f t="shared" si="0"/>
        <v>44623</v>
      </c>
      <c r="BL4" s="6">
        <f t="shared" si="0"/>
        <v>44624</v>
      </c>
      <c r="BM4" s="6">
        <f t="shared" si="0"/>
        <v>44625</v>
      </c>
      <c r="BN4" s="6">
        <f t="shared" si="0"/>
        <v>44626</v>
      </c>
      <c r="BO4" s="6">
        <f t="shared" si="0"/>
        <v>44627</v>
      </c>
      <c r="BP4" s="6">
        <f t="shared" ref="BP4:EA4" si="1">BO4+1</f>
        <v>44628</v>
      </c>
      <c r="BQ4" s="6">
        <f t="shared" si="1"/>
        <v>44629</v>
      </c>
      <c r="BR4" s="6">
        <f t="shared" si="1"/>
        <v>44630</v>
      </c>
      <c r="BS4" s="6">
        <f t="shared" si="1"/>
        <v>44631</v>
      </c>
      <c r="BT4" s="6">
        <f t="shared" si="1"/>
        <v>44632</v>
      </c>
      <c r="BU4" s="6">
        <f t="shared" si="1"/>
        <v>44633</v>
      </c>
      <c r="BV4" s="6">
        <f t="shared" si="1"/>
        <v>44634</v>
      </c>
      <c r="BW4" s="6">
        <f t="shared" si="1"/>
        <v>44635</v>
      </c>
      <c r="BX4" s="6">
        <f t="shared" si="1"/>
        <v>44636</v>
      </c>
      <c r="BY4" s="6">
        <f t="shared" si="1"/>
        <v>44637</v>
      </c>
      <c r="BZ4" s="6">
        <f t="shared" si="1"/>
        <v>44638</v>
      </c>
      <c r="CA4" s="6">
        <f t="shared" si="1"/>
        <v>44639</v>
      </c>
      <c r="CB4" s="6">
        <f t="shared" si="1"/>
        <v>44640</v>
      </c>
      <c r="CC4" s="6">
        <f t="shared" si="1"/>
        <v>44641</v>
      </c>
      <c r="CD4" s="6">
        <f t="shared" si="1"/>
        <v>44642</v>
      </c>
      <c r="CE4" s="6">
        <f t="shared" si="1"/>
        <v>44643</v>
      </c>
      <c r="CF4" s="6">
        <f t="shared" si="1"/>
        <v>44644</v>
      </c>
      <c r="CG4" s="6">
        <f t="shared" si="1"/>
        <v>44645</v>
      </c>
      <c r="CH4" s="6">
        <f t="shared" si="1"/>
        <v>44646</v>
      </c>
      <c r="CI4" s="6">
        <f t="shared" si="1"/>
        <v>44647</v>
      </c>
      <c r="CJ4" s="6">
        <f t="shared" si="1"/>
        <v>44648</v>
      </c>
      <c r="CK4" s="6">
        <f t="shared" si="1"/>
        <v>44649</v>
      </c>
      <c r="CL4" s="6">
        <f t="shared" si="1"/>
        <v>44650</v>
      </c>
      <c r="CM4" s="6">
        <f t="shared" si="1"/>
        <v>44651</v>
      </c>
      <c r="CN4" s="6">
        <f t="shared" si="1"/>
        <v>44652</v>
      </c>
      <c r="CO4" s="6">
        <f t="shared" si="1"/>
        <v>44653</v>
      </c>
      <c r="CP4" s="6">
        <f t="shared" si="1"/>
        <v>44654</v>
      </c>
      <c r="CQ4" s="6">
        <f t="shared" si="1"/>
        <v>44655</v>
      </c>
      <c r="CR4" s="6">
        <f t="shared" si="1"/>
        <v>44656</v>
      </c>
      <c r="CS4" s="6">
        <f t="shared" si="1"/>
        <v>44657</v>
      </c>
      <c r="CT4" s="6">
        <f t="shared" si="1"/>
        <v>44658</v>
      </c>
      <c r="CU4" s="6">
        <f t="shared" si="1"/>
        <v>44659</v>
      </c>
      <c r="CV4" s="6">
        <f t="shared" si="1"/>
        <v>44660</v>
      </c>
      <c r="CW4" s="6">
        <f t="shared" si="1"/>
        <v>44661</v>
      </c>
      <c r="CX4" s="6">
        <f t="shared" si="1"/>
        <v>44662</v>
      </c>
      <c r="CY4" s="6">
        <f t="shared" si="1"/>
        <v>44663</v>
      </c>
      <c r="CZ4" s="6">
        <f t="shared" si="1"/>
        <v>44664</v>
      </c>
      <c r="DA4" s="6">
        <f t="shared" si="1"/>
        <v>44665</v>
      </c>
      <c r="DB4" s="6">
        <f t="shared" si="1"/>
        <v>44666</v>
      </c>
      <c r="DC4" s="6">
        <f t="shared" si="1"/>
        <v>44667</v>
      </c>
      <c r="DD4" s="6">
        <f t="shared" si="1"/>
        <v>44668</v>
      </c>
      <c r="DE4" s="6">
        <f t="shared" si="1"/>
        <v>44669</v>
      </c>
      <c r="DF4" s="6">
        <f t="shared" si="1"/>
        <v>44670</v>
      </c>
      <c r="DG4" s="6">
        <f t="shared" si="1"/>
        <v>44671</v>
      </c>
      <c r="DH4" s="6">
        <f t="shared" si="1"/>
        <v>44672</v>
      </c>
      <c r="DI4" s="6">
        <f t="shared" si="1"/>
        <v>44673</v>
      </c>
      <c r="DJ4" s="6">
        <f t="shared" si="1"/>
        <v>44674</v>
      </c>
      <c r="DK4" s="6">
        <f t="shared" si="1"/>
        <v>44675</v>
      </c>
      <c r="DL4" s="6">
        <f t="shared" si="1"/>
        <v>44676</v>
      </c>
      <c r="DM4" s="6">
        <f t="shared" si="1"/>
        <v>44677</v>
      </c>
      <c r="DN4" s="6">
        <f t="shared" si="1"/>
        <v>44678</v>
      </c>
      <c r="DO4" s="6">
        <f t="shared" si="1"/>
        <v>44679</v>
      </c>
      <c r="DP4" s="6">
        <f t="shared" si="1"/>
        <v>44680</v>
      </c>
      <c r="DQ4" s="6">
        <f t="shared" si="1"/>
        <v>44681</v>
      </c>
      <c r="DR4" s="6">
        <f t="shared" si="1"/>
        <v>44682</v>
      </c>
      <c r="DS4" s="6">
        <f t="shared" si="1"/>
        <v>44683</v>
      </c>
      <c r="DT4" s="6">
        <f t="shared" si="1"/>
        <v>44684</v>
      </c>
      <c r="DU4" s="6">
        <f t="shared" si="1"/>
        <v>44685</v>
      </c>
      <c r="DV4" s="6">
        <f t="shared" si="1"/>
        <v>44686</v>
      </c>
      <c r="DW4" s="6">
        <f t="shared" si="1"/>
        <v>44687</v>
      </c>
      <c r="DX4" s="6">
        <f t="shared" si="1"/>
        <v>44688</v>
      </c>
      <c r="DY4" s="6">
        <f t="shared" si="1"/>
        <v>44689</v>
      </c>
      <c r="DZ4" s="6">
        <f t="shared" si="1"/>
        <v>44690</v>
      </c>
      <c r="EA4" s="6">
        <f t="shared" si="1"/>
        <v>44691</v>
      </c>
      <c r="EB4" s="6">
        <f t="shared" ref="EB4:FX4" si="2">EA4+1</f>
        <v>44692</v>
      </c>
      <c r="EC4" s="6">
        <f t="shared" si="2"/>
        <v>44693</v>
      </c>
      <c r="ED4" s="6">
        <f t="shared" si="2"/>
        <v>44694</v>
      </c>
      <c r="EE4" s="6">
        <f t="shared" si="2"/>
        <v>44695</v>
      </c>
      <c r="EF4" s="6">
        <f t="shared" si="2"/>
        <v>44696</v>
      </c>
      <c r="EG4" s="6">
        <f t="shared" si="2"/>
        <v>44697</v>
      </c>
      <c r="EH4" s="6">
        <f t="shared" si="2"/>
        <v>44698</v>
      </c>
      <c r="EI4" s="6">
        <f t="shared" si="2"/>
        <v>44699</v>
      </c>
      <c r="EJ4" s="6">
        <f t="shared" si="2"/>
        <v>44700</v>
      </c>
      <c r="EK4" s="6">
        <f t="shared" si="2"/>
        <v>44701</v>
      </c>
      <c r="EL4" s="6">
        <f t="shared" si="2"/>
        <v>44702</v>
      </c>
      <c r="EM4" s="6">
        <f t="shared" si="2"/>
        <v>44703</v>
      </c>
      <c r="EN4" s="6">
        <f t="shared" si="2"/>
        <v>44704</v>
      </c>
      <c r="EO4" s="6">
        <f t="shared" si="2"/>
        <v>44705</v>
      </c>
      <c r="EP4" s="6">
        <f t="shared" si="2"/>
        <v>44706</v>
      </c>
      <c r="EQ4" s="6">
        <f t="shared" si="2"/>
        <v>44707</v>
      </c>
      <c r="ER4" s="6">
        <f t="shared" si="2"/>
        <v>44708</v>
      </c>
      <c r="ES4" s="6">
        <f t="shared" si="2"/>
        <v>44709</v>
      </c>
      <c r="ET4" s="6">
        <f t="shared" si="2"/>
        <v>44710</v>
      </c>
      <c r="EU4" s="6">
        <f t="shared" si="2"/>
        <v>44711</v>
      </c>
      <c r="EV4" s="6">
        <f t="shared" si="2"/>
        <v>44712</v>
      </c>
      <c r="EW4" s="6">
        <f t="shared" si="2"/>
        <v>44713</v>
      </c>
      <c r="EX4" s="6">
        <f t="shared" si="2"/>
        <v>44714</v>
      </c>
      <c r="EY4" s="6">
        <f t="shared" si="2"/>
        <v>44715</v>
      </c>
      <c r="EZ4" s="6">
        <f t="shared" si="2"/>
        <v>44716</v>
      </c>
      <c r="FA4" s="6">
        <f t="shared" si="2"/>
        <v>44717</v>
      </c>
      <c r="FB4" s="6">
        <f t="shared" si="2"/>
        <v>44718</v>
      </c>
      <c r="FC4" s="6">
        <f t="shared" si="2"/>
        <v>44719</v>
      </c>
      <c r="FD4" s="6">
        <f t="shared" si="2"/>
        <v>44720</v>
      </c>
      <c r="FE4" s="6">
        <f t="shared" si="2"/>
        <v>44721</v>
      </c>
      <c r="FF4" s="6">
        <f t="shared" si="2"/>
        <v>44722</v>
      </c>
      <c r="FG4" s="6">
        <f t="shared" si="2"/>
        <v>44723</v>
      </c>
      <c r="FH4" s="6">
        <f t="shared" si="2"/>
        <v>44724</v>
      </c>
      <c r="FI4" s="6">
        <f t="shared" si="2"/>
        <v>44725</v>
      </c>
      <c r="FJ4" s="6">
        <f t="shared" si="2"/>
        <v>44726</v>
      </c>
      <c r="FK4" s="6">
        <f t="shared" si="2"/>
        <v>44727</v>
      </c>
      <c r="FL4" s="6">
        <f t="shared" si="2"/>
        <v>44728</v>
      </c>
      <c r="FM4" s="6">
        <f t="shared" si="2"/>
        <v>44729</v>
      </c>
      <c r="FN4" s="6">
        <f t="shared" si="2"/>
        <v>44730</v>
      </c>
      <c r="FO4" s="6">
        <f t="shared" si="2"/>
        <v>44731</v>
      </c>
      <c r="FP4" s="6">
        <f t="shared" si="2"/>
        <v>44732</v>
      </c>
      <c r="FQ4" s="6">
        <f t="shared" si="2"/>
        <v>44733</v>
      </c>
      <c r="FR4" s="6">
        <f t="shared" si="2"/>
        <v>44734</v>
      </c>
      <c r="FS4" s="6">
        <f t="shared" si="2"/>
        <v>44735</v>
      </c>
      <c r="FT4" s="6">
        <f t="shared" si="2"/>
        <v>44736</v>
      </c>
      <c r="FU4" s="6">
        <f t="shared" si="2"/>
        <v>44737</v>
      </c>
      <c r="FV4" s="6">
        <f t="shared" si="2"/>
        <v>44738</v>
      </c>
      <c r="FW4" s="6">
        <f t="shared" si="2"/>
        <v>44739</v>
      </c>
      <c r="FX4" s="7">
        <f t="shared" si="2"/>
        <v>44740</v>
      </c>
      <c r="HD4" s="2"/>
    </row>
    <row r="5" spans="1:212" s="84" customFormat="1" ht="15" customHeight="1" thickBot="1" x14ac:dyDescent="0.25">
      <c r="A5" s="85" t="s">
        <v>37</v>
      </c>
      <c r="B5" s="86">
        <f t="shared" ref="B5:F5" si="3">WEEKNUM(B4,)</f>
        <v>1</v>
      </c>
      <c r="C5" s="87">
        <f t="shared" si="3"/>
        <v>2</v>
      </c>
      <c r="D5" s="87">
        <f t="shared" si="3"/>
        <v>2</v>
      </c>
      <c r="E5" s="87">
        <f t="shared" si="3"/>
        <v>2</v>
      </c>
      <c r="F5" s="87">
        <f t="shared" si="3"/>
        <v>2</v>
      </c>
      <c r="G5" s="87">
        <f>WEEKNUM(G4,)</f>
        <v>2</v>
      </c>
      <c r="H5" s="87">
        <f t="shared" ref="H5:BS5" si="4">WEEKNUM(H4,)</f>
        <v>2</v>
      </c>
      <c r="I5" s="87">
        <f t="shared" si="4"/>
        <v>2</v>
      </c>
      <c r="J5" s="87">
        <f t="shared" si="4"/>
        <v>3</v>
      </c>
      <c r="K5" s="87">
        <f t="shared" si="4"/>
        <v>3</v>
      </c>
      <c r="L5" s="87">
        <f t="shared" si="4"/>
        <v>3</v>
      </c>
      <c r="M5" s="87">
        <f t="shared" si="4"/>
        <v>3</v>
      </c>
      <c r="N5" s="87">
        <f t="shared" si="4"/>
        <v>3</v>
      </c>
      <c r="O5" s="87">
        <f t="shared" si="4"/>
        <v>3</v>
      </c>
      <c r="P5" s="87">
        <f t="shared" si="4"/>
        <v>3</v>
      </c>
      <c r="Q5" s="87">
        <f t="shared" si="4"/>
        <v>4</v>
      </c>
      <c r="R5" s="87">
        <f t="shared" si="4"/>
        <v>4</v>
      </c>
      <c r="S5" s="87">
        <f t="shared" si="4"/>
        <v>4</v>
      </c>
      <c r="T5" s="87">
        <f t="shared" si="4"/>
        <v>4</v>
      </c>
      <c r="U5" s="87">
        <f t="shared" si="4"/>
        <v>4</v>
      </c>
      <c r="V5" s="87">
        <f t="shared" si="4"/>
        <v>4</v>
      </c>
      <c r="W5" s="87">
        <f t="shared" si="4"/>
        <v>4</v>
      </c>
      <c r="X5" s="87">
        <f t="shared" si="4"/>
        <v>5</v>
      </c>
      <c r="Y5" s="87">
        <f t="shared" si="4"/>
        <v>5</v>
      </c>
      <c r="Z5" s="87">
        <f t="shared" si="4"/>
        <v>5</v>
      </c>
      <c r="AA5" s="87">
        <f t="shared" si="4"/>
        <v>5</v>
      </c>
      <c r="AB5" s="87">
        <f t="shared" si="4"/>
        <v>5</v>
      </c>
      <c r="AC5" s="87">
        <f t="shared" si="4"/>
        <v>5</v>
      </c>
      <c r="AD5" s="87">
        <f t="shared" si="4"/>
        <v>5</v>
      </c>
      <c r="AE5" s="87">
        <f t="shared" si="4"/>
        <v>6</v>
      </c>
      <c r="AF5" s="87">
        <f t="shared" si="4"/>
        <v>6</v>
      </c>
      <c r="AG5" s="87">
        <f t="shared" si="4"/>
        <v>6</v>
      </c>
      <c r="AH5" s="87">
        <f t="shared" si="4"/>
        <v>6</v>
      </c>
      <c r="AI5" s="87">
        <f t="shared" si="4"/>
        <v>6</v>
      </c>
      <c r="AJ5" s="87">
        <f t="shared" si="4"/>
        <v>6</v>
      </c>
      <c r="AK5" s="87">
        <f t="shared" si="4"/>
        <v>6</v>
      </c>
      <c r="AL5" s="87">
        <f t="shared" si="4"/>
        <v>7</v>
      </c>
      <c r="AM5" s="87">
        <f t="shared" si="4"/>
        <v>7</v>
      </c>
      <c r="AN5" s="87">
        <f t="shared" si="4"/>
        <v>7</v>
      </c>
      <c r="AO5" s="87">
        <f t="shared" si="4"/>
        <v>7</v>
      </c>
      <c r="AP5" s="87">
        <f t="shared" si="4"/>
        <v>7</v>
      </c>
      <c r="AQ5" s="87">
        <f t="shared" si="4"/>
        <v>7</v>
      </c>
      <c r="AR5" s="87">
        <f t="shared" si="4"/>
        <v>7</v>
      </c>
      <c r="AS5" s="87">
        <f t="shared" si="4"/>
        <v>8</v>
      </c>
      <c r="AT5" s="87">
        <f t="shared" si="4"/>
        <v>8</v>
      </c>
      <c r="AU5" s="87">
        <f t="shared" si="4"/>
        <v>8</v>
      </c>
      <c r="AV5" s="87">
        <f t="shared" si="4"/>
        <v>8</v>
      </c>
      <c r="AW5" s="87">
        <f t="shared" si="4"/>
        <v>8</v>
      </c>
      <c r="AX5" s="87">
        <f t="shared" si="4"/>
        <v>8</v>
      </c>
      <c r="AY5" s="87">
        <f t="shared" si="4"/>
        <v>8</v>
      </c>
      <c r="AZ5" s="87">
        <f t="shared" si="4"/>
        <v>9</v>
      </c>
      <c r="BA5" s="87">
        <f t="shared" si="4"/>
        <v>9</v>
      </c>
      <c r="BB5" s="87">
        <f t="shared" si="4"/>
        <v>9</v>
      </c>
      <c r="BC5" s="87">
        <f t="shared" si="4"/>
        <v>9</v>
      </c>
      <c r="BD5" s="87">
        <f t="shared" si="4"/>
        <v>9</v>
      </c>
      <c r="BE5" s="87">
        <f t="shared" si="4"/>
        <v>9</v>
      </c>
      <c r="BF5" s="87">
        <f t="shared" si="4"/>
        <v>9</v>
      </c>
      <c r="BG5" s="87">
        <f t="shared" si="4"/>
        <v>10</v>
      </c>
      <c r="BH5" s="87">
        <f t="shared" si="4"/>
        <v>10</v>
      </c>
      <c r="BI5" s="87">
        <f t="shared" si="4"/>
        <v>10</v>
      </c>
      <c r="BJ5" s="87">
        <f t="shared" si="4"/>
        <v>10</v>
      </c>
      <c r="BK5" s="87">
        <f t="shared" si="4"/>
        <v>10</v>
      </c>
      <c r="BL5" s="87">
        <f t="shared" si="4"/>
        <v>10</v>
      </c>
      <c r="BM5" s="87">
        <f t="shared" si="4"/>
        <v>10</v>
      </c>
      <c r="BN5" s="87">
        <f t="shared" si="4"/>
        <v>11</v>
      </c>
      <c r="BO5" s="87">
        <f t="shared" si="4"/>
        <v>11</v>
      </c>
      <c r="BP5" s="87">
        <f t="shared" si="4"/>
        <v>11</v>
      </c>
      <c r="BQ5" s="87">
        <f t="shared" si="4"/>
        <v>11</v>
      </c>
      <c r="BR5" s="87">
        <f t="shared" si="4"/>
        <v>11</v>
      </c>
      <c r="BS5" s="87">
        <f t="shared" si="4"/>
        <v>11</v>
      </c>
      <c r="BT5" s="87">
        <f t="shared" ref="BT5:EE5" si="5">WEEKNUM(BT4,)</f>
        <v>11</v>
      </c>
      <c r="BU5" s="87">
        <f t="shared" si="5"/>
        <v>12</v>
      </c>
      <c r="BV5" s="87">
        <f t="shared" si="5"/>
        <v>12</v>
      </c>
      <c r="BW5" s="87">
        <f t="shared" si="5"/>
        <v>12</v>
      </c>
      <c r="BX5" s="87">
        <f t="shared" si="5"/>
        <v>12</v>
      </c>
      <c r="BY5" s="87">
        <f t="shared" si="5"/>
        <v>12</v>
      </c>
      <c r="BZ5" s="87">
        <f t="shared" si="5"/>
        <v>12</v>
      </c>
      <c r="CA5" s="87">
        <f t="shared" si="5"/>
        <v>12</v>
      </c>
      <c r="CB5" s="87">
        <f t="shared" si="5"/>
        <v>13</v>
      </c>
      <c r="CC5" s="87">
        <f t="shared" si="5"/>
        <v>13</v>
      </c>
      <c r="CD5" s="87">
        <f t="shared" si="5"/>
        <v>13</v>
      </c>
      <c r="CE5" s="87">
        <f t="shared" si="5"/>
        <v>13</v>
      </c>
      <c r="CF5" s="87">
        <f t="shared" si="5"/>
        <v>13</v>
      </c>
      <c r="CG5" s="87">
        <f t="shared" si="5"/>
        <v>13</v>
      </c>
      <c r="CH5" s="87">
        <f t="shared" si="5"/>
        <v>13</v>
      </c>
      <c r="CI5" s="87">
        <f t="shared" si="5"/>
        <v>14</v>
      </c>
      <c r="CJ5" s="87">
        <f t="shared" si="5"/>
        <v>14</v>
      </c>
      <c r="CK5" s="87">
        <f t="shared" si="5"/>
        <v>14</v>
      </c>
      <c r="CL5" s="87">
        <f t="shared" si="5"/>
        <v>14</v>
      </c>
      <c r="CM5" s="87">
        <f t="shared" si="5"/>
        <v>14</v>
      </c>
      <c r="CN5" s="87">
        <f t="shared" si="5"/>
        <v>14</v>
      </c>
      <c r="CO5" s="87">
        <f t="shared" si="5"/>
        <v>14</v>
      </c>
      <c r="CP5" s="87">
        <f t="shared" si="5"/>
        <v>15</v>
      </c>
      <c r="CQ5" s="87">
        <f t="shared" si="5"/>
        <v>15</v>
      </c>
      <c r="CR5" s="87">
        <f t="shared" si="5"/>
        <v>15</v>
      </c>
      <c r="CS5" s="87">
        <f t="shared" si="5"/>
        <v>15</v>
      </c>
      <c r="CT5" s="87">
        <f t="shared" si="5"/>
        <v>15</v>
      </c>
      <c r="CU5" s="87">
        <f t="shared" si="5"/>
        <v>15</v>
      </c>
      <c r="CV5" s="87">
        <f t="shared" si="5"/>
        <v>15</v>
      </c>
      <c r="CW5" s="87">
        <f t="shared" si="5"/>
        <v>16</v>
      </c>
      <c r="CX5" s="87">
        <f t="shared" si="5"/>
        <v>16</v>
      </c>
      <c r="CY5" s="87">
        <f t="shared" si="5"/>
        <v>16</v>
      </c>
      <c r="CZ5" s="87">
        <f t="shared" si="5"/>
        <v>16</v>
      </c>
      <c r="DA5" s="87">
        <f t="shared" si="5"/>
        <v>16</v>
      </c>
      <c r="DB5" s="87">
        <f t="shared" si="5"/>
        <v>16</v>
      </c>
      <c r="DC5" s="87">
        <f t="shared" si="5"/>
        <v>16</v>
      </c>
      <c r="DD5" s="87">
        <f t="shared" si="5"/>
        <v>17</v>
      </c>
      <c r="DE5" s="87">
        <f t="shared" si="5"/>
        <v>17</v>
      </c>
      <c r="DF5" s="87">
        <f t="shared" si="5"/>
        <v>17</v>
      </c>
      <c r="DG5" s="87">
        <f t="shared" si="5"/>
        <v>17</v>
      </c>
      <c r="DH5" s="87">
        <f t="shared" si="5"/>
        <v>17</v>
      </c>
      <c r="DI5" s="87">
        <f t="shared" si="5"/>
        <v>17</v>
      </c>
      <c r="DJ5" s="87">
        <f t="shared" si="5"/>
        <v>17</v>
      </c>
      <c r="DK5" s="87">
        <f t="shared" si="5"/>
        <v>18</v>
      </c>
      <c r="DL5" s="87">
        <f t="shared" si="5"/>
        <v>18</v>
      </c>
      <c r="DM5" s="87">
        <f t="shared" si="5"/>
        <v>18</v>
      </c>
      <c r="DN5" s="87">
        <f t="shared" si="5"/>
        <v>18</v>
      </c>
      <c r="DO5" s="87">
        <f t="shared" si="5"/>
        <v>18</v>
      </c>
      <c r="DP5" s="87">
        <f t="shared" si="5"/>
        <v>18</v>
      </c>
      <c r="DQ5" s="87">
        <f t="shared" si="5"/>
        <v>18</v>
      </c>
      <c r="DR5" s="87">
        <f t="shared" si="5"/>
        <v>19</v>
      </c>
      <c r="DS5" s="87">
        <f t="shared" si="5"/>
        <v>19</v>
      </c>
      <c r="DT5" s="87">
        <f t="shared" si="5"/>
        <v>19</v>
      </c>
      <c r="DU5" s="87">
        <f t="shared" si="5"/>
        <v>19</v>
      </c>
      <c r="DV5" s="87">
        <f t="shared" si="5"/>
        <v>19</v>
      </c>
      <c r="DW5" s="87">
        <f t="shared" si="5"/>
        <v>19</v>
      </c>
      <c r="DX5" s="87">
        <f t="shared" si="5"/>
        <v>19</v>
      </c>
      <c r="DY5" s="87">
        <f t="shared" si="5"/>
        <v>20</v>
      </c>
      <c r="DZ5" s="87">
        <f t="shared" si="5"/>
        <v>20</v>
      </c>
      <c r="EA5" s="87">
        <f t="shared" si="5"/>
        <v>20</v>
      </c>
      <c r="EB5" s="87">
        <f t="shared" si="5"/>
        <v>20</v>
      </c>
      <c r="EC5" s="87">
        <f t="shared" si="5"/>
        <v>20</v>
      </c>
      <c r="ED5" s="87">
        <f t="shared" si="5"/>
        <v>20</v>
      </c>
      <c r="EE5" s="87">
        <f t="shared" si="5"/>
        <v>20</v>
      </c>
      <c r="EF5" s="87">
        <f t="shared" ref="EF5:FX5" si="6">WEEKNUM(EF4,)</f>
        <v>21</v>
      </c>
      <c r="EG5" s="87">
        <f t="shared" si="6"/>
        <v>21</v>
      </c>
      <c r="EH5" s="87">
        <f t="shared" si="6"/>
        <v>21</v>
      </c>
      <c r="EI5" s="87">
        <f t="shared" si="6"/>
        <v>21</v>
      </c>
      <c r="EJ5" s="87">
        <f t="shared" si="6"/>
        <v>21</v>
      </c>
      <c r="EK5" s="87">
        <f t="shared" si="6"/>
        <v>21</v>
      </c>
      <c r="EL5" s="87">
        <f t="shared" si="6"/>
        <v>21</v>
      </c>
      <c r="EM5" s="87">
        <f t="shared" si="6"/>
        <v>22</v>
      </c>
      <c r="EN5" s="87">
        <f t="shared" si="6"/>
        <v>22</v>
      </c>
      <c r="EO5" s="87">
        <f t="shared" si="6"/>
        <v>22</v>
      </c>
      <c r="EP5" s="87">
        <f t="shared" si="6"/>
        <v>22</v>
      </c>
      <c r="EQ5" s="87">
        <f t="shared" si="6"/>
        <v>22</v>
      </c>
      <c r="ER5" s="87">
        <f t="shared" si="6"/>
        <v>22</v>
      </c>
      <c r="ES5" s="87">
        <f t="shared" si="6"/>
        <v>22</v>
      </c>
      <c r="ET5" s="87">
        <f t="shared" si="6"/>
        <v>23</v>
      </c>
      <c r="EU5" s="87">
        <f t="shared" si="6"/>
        <v>23</v>
      </c>
      <c r="EV5" s="87">
        <f t="shared" si="6"/>
        <v>23</v>
      </c>
      <c r="EW5" s="87">
        <f t="shared" si="6"/>
        <v>23</v>
      </c>
      <c r="EX5" s="87">
        <f t="shared" si="6"/>
        <v>23</v>
      </c>
      <c r="EY5" s="87">
        <f t="shared" si="6"/>
        <v>23</v>
      </c>
      <c r="EZ5" s="87">
        <f t="shared" si="6"/>
        <v>23</v>
      </c>
      <c r="FA5" s="87">
        <f t="shared" si="6"/>
        <v>24</v>
      </c>
      <c r="FB5" s="87">
        <f t="shared" si="6"/>
        <v>24</v>
      </c>
      <c r="FC5" s="87">
        <f t="shared" si="6"/>
        <v>24</v>
      </c>
      <c r="FD5" s="87">
        <f t="shared" si="6"/>
        <v>24</v>
      </c>
      <c r="FE5" s="87">
        <f t="shared" si="6"/>
        <v>24</v>
      </c>
      <c r="FF5" s="87">
        <f t="shared" si="6"/>
        <v>24</v>
      </c>
      <c r="FG5" s="87">
        <f t="shared" si="6"/>
        <v>24</v>
      </c>
      <c r="FH5" s="87">
        <f t="shared" si="6"/>
        <v>25</v>
      </c>
      <c r="FI5" s="87">
        <f t="shared" si="6"/>
        <v>25</v>
      </c>
      <c r="FJ5" s="87">
        <f t="shared" si="6"/>
        <v>25</v>
      </c>
      <c r="FK5" s="87">
        <f t="shared" si="6"/>
        <v>25</v>
      </c>
      <c r="FL5" s="87">
        <f t="shared" si="6"/>
        <v>25</v>
      </c>
      <c r="FM5" s="87">
        <f t="shared" si="6"/>
        <v>25</v>
      </c>
      <c r="FN5" s="87">
        <f t="shared" si="6"/>
        <v>25</v>
      </c>
      <c r="FO5" s="87">
        <f t="shared" si="6"/>
        <v>26</v>
      </c>
      <c r="FP5" s="87">
        <f t="shared" si="6"/>
        <v>26</v>
      </c>
      <c r="FQ5" s="87">
        <f t="shared" si="6"/>
        <v>26</v>
      </c>
      <c r="FR5" s="87">
        <f t="shared" si="6"/>
        <v>26</v>
      </c>
      <c r="FS5" s="87">
        <f t="shared" si="6"/>
        <v>26</v>
      </c>
      <c r="FT5" s="87">
        <f t="shared" si="6"/>
        <v>26</v>
      </c>
      <c r="FU5" s="87">
        <f t="shared" si="6"/>
        <v>26</v>
      </c>
      <c r="FV5" s="87">
        <f t="shared" si="6"/>
        <v>27</v>
      </c>
      <c r="FW5" s="87">
        <f t="shared" si="6"/>
        <v>27</v>
      </c>
      <c r="FX5" s="88">
        <f t="shared" si="6"/>
        <v>27</v>
      </c>
      <c r="HD5" s="89" t="s">
        <v>46</v>
      </c>
    </row>
    <row r="6" spans="1:212" ht="15" customHeight="1" x14ac:dyDescent="0.25">
      <c r="A6" s="106" t="s">
        <v>57</v>
      </c>
      <c r="B6" s="8" t="str">
        <f t="shared" ref="B6:AV6" si="7">INDEX(ROULEMENT,MOD(B$4-DATE(2022,1,1),49)+1)</f>
        <v>AM</v>
      </c>
      <c r="C6" s="8" t="str">
        <f t="shared" si="7"/>
        <v>AM</v>
      </c>
      <c r="D6" s="8" t="str">
        <f t="shared" si="7"/>
        <v>N</v>
      </c>
      <c r="E6" s="8" t="str">
        <f t="shared" si="7"/>
        <v>N</v>
      </c>
      <c r="F6" s="8" t="str">
        <f t="shared" si="7"/>
        <v>REPOS</v>
      </c>
      <c r="G6" s="8" t="str">
        <f t="shared" si="7"/>
        <v>REPOS</v>
      </c>
      <c r="H6" s="8" t="str">
        <f t="shared" si="7"/>
        <v>REPOS</v>
      </c>
      <c r="I6" s="8" t="str">
        <f t="shared" si="7"/>
        <v>REPOS</v>
      </c>
      <c r="J6" s="8" t="str">
        <f t="shared" si="7"/>
        <v>REPOS</v>
      </c>
      <c r="K6" s="8" t="str">
        <f t="shared" si="7"/>
        <v>M</v>
      </c>
      <c r="L6" s="8" t="str">
        <f t="shared" si="7"/>
        <v>M</v>
      </c>
      <c r="M6" s="8" t="str">
        <f t="shared" si="7"/>
        <v>AM</v>
      </c>
      <c r="N6" s="8" t="str">
        <f t="shared" si="7"/>
        <v>AM</v>
      </c>
      <c r="O6" s="8" t="str">
        <f t="shared" si="7"/>
        <v>N</v>
      </c>
      <c r="P6" s="8" t="str">
        <f t="shared" si="7"/>
        <v>N</v>
      </c>
      <c r="Q6" s="8" t="str">
        <f t="shared" si="7"/>
        <v>N</v>
      </c>
      <c r="R6" s="8" t="str">
        <f t="shared" si="7"/>
        <v>REPOS</v>
      </c>
      <c r="S6" s="8" t="str">
        <f t="shared" si="7"/>
        <v>REPOS</v>
      </c>
      <c r="T6" s="8" t="str">
        <f t="shared" si="7"/>
        <v>REPOS</v>
      </c>
      <c r="U6" s="8" t="str">
        <f t="shared" si="7"/>
        <v>REPOS</v>
      </c>
      <c r="V6" s="8" t="str">
        <f t="shared" si="7"/>
        <v>REPOS</v>
      </c>
      <c r="W6" s="8" t="str">
        <f t="shared" si="7"/>
        <v>REPOS</v>
      </c>
      <c r="X6" s="8" t="str">
        <f t="shared" si="7"/>
        <v>REPOS</v>
      </c>
      <c r="Y6" s="8" t="str">
        <f t="shared" si="7"/>
        <v>J</v>
      </c>
      <c r="Z6" s="8" t="str">
        <f t="shared" si="7"/>
        <v>J</v>
      </c>
      <c r="AA6" s="8" t="str">
        <f t="shared" si="7"/>
        <v>J</v>
      </c>
      <c r="AB6" s="8" t="str">
        <f t="shared" si="7"/>
        <v>REPOS</v>
      </c>
      <c r="AC6" s="8" t="str">
        <f t="shared" si="7"/>
        <v>M</v>
      </c>
      <c r="AD6" s="8" t="str">
        <f t="shared" si="7"/>
        <v>M</v>
      </c>
      <c r="AE6" s="8" t="str">
        <f t="shared" si="7"/>
        <v>M</v>
      </c>
      <c r="AF6" s="8" t="str">
        <f t="shared" si="7"/>
        <v>AM</v>
      </c>
      <c r="AG6" s="8" t="str">
        <f t="shared" si="7"/>
        <v>AM</v>
      </c>
      <c r="AH6" s="8" t="str">
        <f t="shared" si="7"/>
        <v>N</v>
      </c>
      <c r="AI6" s="8" t="str">
        <f t="shared" si="7"/>
        <v>N</v>
      </c>
      <c r="AJ6" s="8" t="str">
        <f t="shared" si="7"/>
        <v>REPOS</v>
      </c>
      <c r="AK6" s="8" t="str">
        <f t="shared" si="7"/>
        <v>REPOS</v>
      </c>
      <c r="AL6" s="8" t="str">
        <f t="shared" si="7"/>
        <v>REPOS</v>
      </c>
      <c r="AM6" s="8" t="str">
        <f t="shared" si="7"/>
        <v>REPOS</v>
      </c>
      <c r="AN6" s="8" t="str">
        <f t="shared" si="7"/>
        <v>REPOS</v>
      </c>
      <c r="AO6" s="8" t="str">
        <f t="shared" si="7"/>
        <v>J</v>
      </c>
      <c r="AP6" s="8" t="str">
        <f t="shared" si="7"/>
        <v>J</v>
      </c>
      <c r="AQ6" s="8" t="str">
        <f t="shared" si="7"/>
        <v>J</v>
      </c>
      <c r="AR6" s="8" t="str">
        <f t="shared" si="7"/>
        <v>REPOS</v>
      </c>
      <c r="AS6" s="8" t="str">
        <f t="shared" si="7"/>
        <v>REPOS</v>
      </c>
      <c r="AT6" s="8" t="str">
        <f t="shared" si="7"/>
        <v>REPOS</v>
      </c>
      <c r="AU6" s="8" t="str">
        <f t="shared" si="7"/>
        <v>REPOS</v>
      </c>
      <c r="AV6" s="8" t="str">
        <f t="shared" si="7"/>
        <v>M</v>
      </c>
      <c r="AW6" s="8" t="s">
        <v>2</v>
      </c>
      <c r="AX6" s="8" t="str">
        <f>INDEX(ROULEMENT,MOD(AX$4-DATE(2022,1,1),49)+1)</f>
        <v>AM</v>
      </c>
      <c r="AY6" s="8" t="s">
        <v>3</v>
      </c>
      <c r="AZ6" s="8" t="str">
        <f t="shared" ref="AZ6:CU6" si="8">INDEX(ROULEMENT,MOD(AZ$4-DATE(2022,1,1),49)+1)</f>
        <v>AM</v>
      </c>
      <c r="BA6" s="8" t="str">
        <f t="shared" si="8"/>
        <v>N</v>
      </c>
      <c r="BB6" s="8" t="str">
        <f t="shared" si="8"/>
        <v>N</v>
      </c>
      <c r="BC6" s="8" t="str">
        <f t="shared" si="8"/>
        <v>REPOS</v>
      </c>
      <c r="BD6" s="8" t="str">
        <f t="shared" si="8"/>
        <v>REPOS</v>
      </c>
      <c r="BE6" s="8" t="str">
        <f t="shared" si="8"/>
        <v>REPOS</v>
      </c>
      <c r="BF6" s="8" t="str">
        <f t="shared" si="8"/>
        <v>REPOS</v>
      </c>
      <c r="BG6" s="8" t="str">
        <f t="shared" si="8"/>
        <v>REPOS</v>
      </c>
      <c r="BH6" s="8" t="str">
        <f t="shared" si="8"/>
        <v>M</v>
      </c>
      <c r="BI6" s="8" t="str">
        <f t="shared" si="8"/>
        <v>M</v>
      </c>
      <c r="BJ6" s="8" t="str">
        <f t="shared" si="8"/>
        <v>AM</v>
      </c>
      <c r="BK6" s="8" t="str">
        <f t="shared" si="8"/>
        <v>AM</v>
      </c>
      <c r="BL6" s="8" t="str">
        <f t="shared" si="8"/>
        <v>N</v>
      </c>
      <c r="BM6" s="8" t="str">
        <f t="shared" si="8"/>
        <v>N</v>
      </c>
      <c r="BN6" s="8" t="str">
        <f t="shared" si="8"/>
        <v>N</v>
      </c>
      <c r="BO6" s="8" t="str">
        <f t="shared" si="8"/>
        <v>REPOS</v>
      </c>
      <c r="BP6" s="8" t="str">
        <f t="shared" si="8"/>
        <v>REPOS</v>
      </c>
      <c r="BQ6" s="8" t="str">
        <f t="shared" si="8"/>
        <v>REPOS</v>
      </c>
      <c r="BR6" s="8" t="str">
        <f t="shared" si="8"/>
        <v>REPOS</v>
      </c>
      <c r="BS6" s="8" t="str">
        <f t="shared" si="8"/>
        <v>REPOS</v>
      </c>
      <c r="BT6" s="8" t="str">
        <f t="shared" si="8"/>
        <v>REPOS</v>
      </c>
      <c r="BU6" s="8" t="str">
        <f t="shared" si="8"/>
        <v>REPOS</v>
      </c>
      <c r="BV6" s="8" t="str">
        <f t="shared" si="8"/>
        <v>J</v>
      </c>
      <c r="BW6" s="8" t="str">
        <f t="shared" si="8"/>
        <v>J</v>
      </c>
      <c r="BX6" s="8" t="str">
        <f t="shared" si="8"/>
        <v>J</v>
      </c>
      <c r="BY6" s="8" t="str">
        <f t="shared" si="8"/>
        <v>REPOS</v>
      </c>
      <c r="BZ6" s="8" t="str">
        <f t="shared" si="8"/>
        <v>M</v>
      </c>
      <c r="CA6" s="8" t="str">
        <f t="shared" si="8"/>
        <v>M</v>
      </c>
      <c r="CB6" s="8" t="str">
        <f t="shared" si="8"/>
        <v>M</v>
      </c>
      <c r="CC6" s="8" t="str">
        <f t="shared" si="8"/>
        <v>AM</v>
      </c>
      <c r="CD6" s="8" t="str">
        <f t="shared" si="8"/>
        <v>AM</v>
      </c>
      <c r="CE6" s="8" t="str">
        <f t="shared" si="8"/>
        <v>N</v>
      </c>
      <c r="CF6" s="8" t="str">
        <f t="shared" si="8"/>
        <v>N</v>
      </c>
      <c r="CG6" s="8" t="str">
        <f t="shared" si="8"/>
        <v>REPOS</v>
      </c>
      <c r="CH6" s="8" t="str">
        <f t="shared" si="8"/>
        <v>REPOS</v>
      </c>
      <c r="CI6" s="8" t="str">
        <f t="shared" si="8"/>
        <v>REPOS</v>
      </c>
      <c r="CJ6" s="8" t="str">
        <f t="shared" si="8"/>
        <v>REPOS</v>
      </c>
      <c r="CK6" s="8" t="str">
        <f t="shared" si="8"/>
        <v>REPOS</v>
      </c>
      <c r="CL6" s="8" t="str">
        <f t="shared" si="8"/>
        <v>J</v>
      </c>
      <c r="CM6" s="8" t="str">
        <f t="shared" si="8"/>
        <v>J</v>
      </c>
      <c r="CN6" s="8" t="str">
        <f t="shared" si="8"/>
        <v>J</v>
      </c>
      <c r="CO6" s="8" t="str">
        <f t="shared" si="8"/>
        <v>REPOS</v>
      </c>
      <c r="CP6" s="8" t="str">
        <f t="shared" si="8"/>
        <v>REPOS</v>
      </c>
      <c r="CQ6" s="8" t="str">
        <f t="shared" si="8"/>
        <v>REPOS</v>
      </c>
      <c r="CR6" s="8" t="str">
        <f t="shared" si="8"/>
        <v>REPOS</v>
      </c>
      <c r="CS6" s="8" t="str">
        <f t="shared" si="8"/>
        <v>M</v>
      </c>
      <c r="CT6" s="8" t="str">
        <f t="shared" si="8"/>
        <v>M</v>
      </c>
      <c r="CU6" s="8" t="str">
        <f t="shared" si="8"/>
        <v>AM</v>
      </c>
      <c r="CV6" s="8" t="str">
        <f t="shared" ref="CV6" si="9">AY6</f>
        <v>AM</v>
      </c>
      <c r="CW6" s="8" t="str">
        <f t="shared" ref="CW6" si="10">AZ6</f>
        <v>AM</v>
      </c>
      <c r="CX6" s="8" t="str">
        <f t="shared" ref="CX6" si="11">BA6</f>
        <v>N</v>
      </c>
      <c r="CY6" s="8" t="str">
        <f t="shared" ref="CY6" si="12">BB6</f>
        <v>N</v>
      </c>
      <c r="CZ6" s="8" t="str">
        <f t="shared" ref="CZ6" si="13">BC6</f>
        <v>REPOS</v>
      </c>
      <c r="DA6" s="8" t="str">
        <f t="shared" ref="DA6" si="14">BD6</f>
        <v>REPOS</v>
      </c>
      <c r="DB6" s="8" t="str">
        <f t="shared" ref="DB6" si="15">BE6</f>
        <v>REPOS</v>
      </c>
      <c r="DC6" s="8" t="str">
        <f t="shared" ref="DC6" si="16">BF6</f>
        <v>REPOS</v>
      </c>
      <c r="DD6" s="8" t="str">
        <f t="shared" ref="DD6" si="17">BG6</f>
        <v>REPOS</v>
      </c>
      <c r="DE6" s="8" t="str">
        <f t="shared" ref="DE6" si="18">BH6</f>
        <v>M</v>
      </c>
      <c r="DF6" s="8" t="str">
        <f t="shared" ref="DF6" si="19">BI6</f>
        <v>M</v>
      </c>
      <c r="DG6" s="8" t="str">
        <f t="shared" ref="DG6" si="20">BJ6</f>
        <v>AM</v>
      </c>
      <c r="DH6" s="8" t="str">
        <f t="shared" ref="DH6" si="21">BK6</f>
        <v>AM</v>
      </c>
      <c r="DI6" s="8" t="str">
        <f t="shared" ref="DI6" si="22">BL6</f>
        <v>N</v>
      </c>
      <c r="DJ6" s="8" t="str">
        <f t="shared" ref="DJ6" si="23">BM6</f>
        <v>N</v>
      </c>
      <c r="DK6" s="8" t="str">
        <f t="shared" ref="DK6" si="24">BN6</f>
        <v>N</v>
      </c>
      <c r="DL6" s="8" t="str">
        <f t="shared" ref="DL6" si="25">BO6</f>
        <v>REPOS</v>
      </c>
      <c r="DM6" s="8" t="str">
        <f t="shared" ref="DM6" si="26">BP6</f>
        <v>REPOS</v>
      </c>
      <c r="DN6" s="8" t="str">
        <f t="shared" ref="DN6" si="27">BQ6</f>
        <v>REPOS</v>
      </c>
      <c r="DO6" s="8" t="str">
        <f t="shared" ref="DO6" si="28">BR6</f>
        <v>REPOS</v>
      </c>
      <c r="DP6" s="8" t="str">
        <f t="shared" ref="DP6" si="29">BS6</f>
        <v>REPOS</v>
      </c>
      <c r="DQ6" s="8" t="str">
        <f t="shared" ref="DQ6" si="30">BT6</f>
        <v>REPOS</v>
      </c>
      <c r="DR6" s="8" t="str">
        <f t="shared" ref="DR6" si="31">BU6</f>
        <v>REPOS</v>
      </c>
      <c r="DS6" s="8" t="str">
        <f t="shared" ref="DS6" si="32">BV6</f>
        <v>J</v>
      </c>
      <c r="DT6" s="8" t="str">
        <f t="shared" ref="DT6:DU6" si="33">BW6</f>
        <v>J</v>
      </c>
      <c r="DU6" s="8" t="str">
        <f t="shared" si="33"/>
        <v>J</v>
      </c>
      <c r="DV6" s="8" t="str">
        <f t="shared" ref="DV6" si="34">BY6</f>
        <v>REPOS</v>
      </c>
      <c r="DW6" s="8" t="str">
        <f t="shared" ref="DW6" si="35">BZ6</f>
        <v>M</v>
      </c>
      <c r="DX6" s="8" t="str">
        <f t="shared" ref="DX6" si="36">CA6</f>
        <v>M</v>
      </c>
      <c r="DY6" s="8" t="str">
        <f t="shared" ref="DY6" si="37">CB6</f>
        <v>M</v>
      </c>
      <c r="DZ6" s="8" t="str">
        <f t="shared" ref="DZ6" si="38">CC6</f>
        <v>AM</v>
      </c>
      <c r="EA6" s="8" t="str">
        <f t="shared" ref="EA6" si="39">CD6</f>
        <v>AM</v>
      </c>
      <c r="EB6" s="8" t="str">
        <f t="shared" ref="EB6" si="40">CE6</f>
        <v>N</v>
      </c>
      <c r="EC6" s="8" t="str">
        <f t="shared" ref="EC6" si="41">CF6</f>
        <v>N</v>
      </c>
      <c r="ED6" s="8" t="str">
        <f t="shared" ref="ED6" si="42">CG6</f>
        <v>REPOS</v>
      </c>
      <c r="EE6" s="8" t="str">
        <f t="shared" ref="EE6" si="43">CH6</f>
        <v>REPOS</v>
      </c>
      <c r="EF6" s="8" t="str">
        <f t="shared" ref="EF6" si="44">CI6</f>
        <v>REPOS</v>
      </c>
      <c r="EG6" s="8" t="str">
        <f t="shared" ref="EG6" si="45">CJ6</f>
        <v>REPOS</v>
      </c>
      <c r="EH6" s="8" t="str">
        <f t="shared" ref="EH6" si="46">CK6</f>
        <v>REPOS</v>
      </c>
      <c r="EI6" s="8" t="str">
        <f t="shared" ref="EI6" si="47">CL6</f>
        <v>J</v>
      </c>
      <c r="EJ6" s="8" t="str">
        <f t="shared" ref="EJ6" si="48">CM6</f>
        <v>J</v>
      </c>
      <c r="EK6" s="8" t="str">
        <f t="shared" ref="EK6" si="49">CN6</f>
        <v>J</v>
      </c>
      <c r="EL6" s="8" t="str">
        <f t="shared" ref="EL6" si="50">CO6</f>
        <v>REPOS</v>
      </c>
      <c r="EM6" s="8" t="str">
        <f t="shared" ref="EM6" si="51">CP6</f>
        <v>REPOS</v>
      </c>
      <c r="EN6" s="8" t="str">
        <f t="shared" ref="EN6" si="52">CQ6</f>
        <v>REPOS</v>
      </c>
      <c r="EO6" s="8" t="str">
        <f t="shared" ref="EO6" si="53">CR6</f>
        <v>REPOS</v>
      </c>
      <c r="EP6" s="8" t="str">
        <f t="shared" ref="EP6" si="54">CS6</f>
        <v>M</v>
      </c>
      <c r="EQ6" s="8" t="str">
        <f t="shared" ref="EQ6" si="55">CT6</f>
        <v>M</v>
      </c>
      <c r="ER6" s="8" t="str">
        <f t="shared" ref="ER6" si="56">CU6</f>
        <v>AM</v>
      </c>
      <c r="ES6" s="8" t="str">
        <f t="shared" ref="ES6" si="57">CV6</f>
        <v>AM</v>
      </c>
      <c r="ET6" s="8" t="str">
        <f t="shared" ref="ET6" si="58">CW6</f>
        <v>AM</v>
      </c>
      <c r="EU6" s="8" t="str">
        <f t="shared" ref="EU6" si="59">CX6</f>
        <v>N</v>
      </c>
      <c r="EV6" s="8" t="str">
        <f t="shared" ref="EV6" si="60">CY6</f>
        <v>N</v>
      </c>
      <c r="EW6" s="8" t="str">
        <f t="shared" ref="EW6" si="61">CZ6</f>
        <v>REPOS</v>
      </c>
      <c r="EX6" s="8" t="str">
        <f t="shared" ref="EX6" si="62">DA6</f>
        <v>REPOS</v>
      </c>
      <c r="EY6" s="8" t="str">
        <f t="shared" ref="EY6" si="63">DB6</f>
        <v>REPOS</v>
      </c>
      <c r="EZ6" s="8" t="str">
        <f t="shared" ref="EZ6" si="64">DC6</f>
        <v>REPOS</v>
      </c>
      <c r="FA6" s="8" t="str">
        <f t="shared" ref="FA6" si="65">DD6</f>
        <v>REPOS</v>
      </c>
      <c r="FB6" s="8" t="str">
        <f t="shared" ref="FB6" si="66">DE6</f>
        <v>M</v>
      </c>
      <c r="FC6" s="8" t="str">
        <f t="shared" ref="FC6" si="67">DF6</f>
        <v>M</v>
      </c>
      <c r="FD6" s="8" t="str">
        <f t="shared" ref="FD6" si="68">DG6</f>
        <v>AM</v>
      </c>
      <c r="FE6" s="8" t="str">
        <f t="shared" ref="FE6" si="69">DH6</f>
        <v>AM</v>
      </c>
      <c r="FF6" s="8" t="str">
        <f t="shared" ref="FF6" si="70">DI6</f>
        <v>N</v>
      </c>
      <c r="FG6" s="8" t="str">
        <f t="shared" ref="FG6" si="71">DJ6</f>
        <v>N</v>
      </c>
      <c r="FH6" s="8" t="str">
        <f t="shared" ref="FH6" si="72">DK6</f>
        <v>N</v>
      </c>
      <c r="FI6" s="8" t="str">
        <f t="shared" ref="FI6" si="73">DL6</f>
        <v>REPOS</v>
      </c>
      <c r="FJ6" s="8" t="str">
        <f t="shared" ref="FJ6" si="74">DM6</f>
        <v>REPOS</v>
      </c>
      <c r="FK6" s="8" t="str">
        <f t="shared" ref="FK6" si="75">DN6</f>
        <v>REPOS</v>
      </c>
      <c r="FL6" s="8" t="str">
        <f t="shared" ref="FL6" si="76">DO6</f>
        <v>REPOS</v>
      </c>
      <c r="FM6" s="8" t="str">
        <f t="shared" ref="FM6" si="77">DP6</f>
        <v>REPOS</v>
      </c>
      <c r="FN6" s="8" t="str">
        <f t="shared" ref="FN6" si="78">DQ6</f>
        <v>REPOS</v>
      </c>
      <c r="FO6" s="8" t="str">
        <f t="shared" ref="FO6" si="79">DR6</f>
        <v>REPOS</v>
      </c>
      <c r="FP6" s="8" t="str">
        <f t="shared" ref="FP6" si="80">DS6</f>
        <v>J</v>
      </c>
      <c r="FQ6" s="8" t="str">
        <f t="shared" ref="FQ6" si="81">DT6</f>
        <v>J</v>
      </c>
      <c r="FR6" s="8" t="str">
        <f t="shared" ref="FR6" si="82">DU6</f>
        <v>J</v>
      </c>
      <c r="FS6" s="8" t="str">
        <f t="shared" ref="FS6" si="83">DV6</f>
        <v>REPOS</v>
      </c>
      <c r="FT6" s="8" t="str">
        <f t="shared" ref="FT6" si="84">DW6</f>
        <v>M</v>
      </c>
      <c r="FU6" s="8" t="str">
        <f t="shared" ref="FU6" si="85">DX6</f>
        <v>M</v>
      </c>
      <c r="FV6" s="8" t="str">
        <f t="shared" ref="FV6" si="86">DY6</f>
        <v>M</v>
      </c>
      <c r="FW6" s="8" t="str">
        <f t="shared" ref="FW6" si="87">DZ6</f>
        <v>AM</v>
      </c>
      <c r="FX6" s="8" t="str">
        <f t="shared" ref="FX6" si="88">EA6</f>
        <v>AM</v>
      </c>
      <c r="HD6" s="70" t="s">
        <v>0</v>
      </c>
    </row>
    <row r="7" spans="1:212" s="100" customFormat="1" ht="15" customHeight="1" x14ac:dyDescent="0.25">
      <c r="A7" s="97" t="s">
        <v>56</v>
      </c>
      <c r="B7" s="99" t="str">
        <f>IF(AND(B$4&gt;=données!$H8,B$4&lt;=données!$I8),"C","")</f>
        <v/>
      </c>
      <c r="C7" s="99" t="str">
        <f>IF(AND(C$4&gt;=données!$H8,C$4&lt;=données!$I8),"C","")</f>
        <v/>
      </c>
      <c r="D7" s="99" t="str">
        <f>IF(AND(D$4&gt;=données!$H8,D$4&lt;=données!$I8),"C","")</f>
        <v/>
      </c>
      <c r="E7" s="99" t="str">
        <f>IF(AND(E$4&gt;=données!$H8,E$4&lt;=données!$I8),"C","")</f>
        <v/>
      </c>
      <c r="F7" s="99" t="str">
        <f>IF(AND(F$4&gt;=données!$H8,F$4&lt;=données!$I8),"C","")</f>
        <v/>
      </c>
      <c r="G7" s="99" t="str">
        <f>IF(AND(G$4&gt;=données!$H8,G$4&lt;=données!$I8),"C","")</f>
        <v/>
      </c>
      <c r="H7" s="99" t="str">
        <f>IF(AND(H$4&gt;=données!$H8,H$4&lt;=données!$I8),"C","")</f>
        <v/>
      </c>
      <c r="I7" s="99" t="str">
        <f>IF(AND(I$4&gt;=données!$H8,I$4&lt;=données!$I8),"C","")</f>
        <v/>
      </c>
      <c r="J7" s="99" t="str">
        <f>IF(AND(J$4&gt;=données!$H8,J$4&lt;=données!$I8),"C","")</f>
        <v/>
      </c>
      <c r="K7" s="99" t="str">
        <f>IF(AND(K$4&gt;=données!$H8,K$4&lt;=données!$I8),"C","")</f>
        <v/>
      </c>
      <c r="L7" s="99" t="str">
        <f>IF(AND(L$4&gt;=données!$H8,L$4&lt;=données!$I8),"C","")</f>
        <v/>
      </c>
      <c r="M7" s="99" t="str">
        <f>IF(AND(M$4&gt;=données!$H8,M$4&lt;=données!$I8),"C","")</f>
        <v/>
      </c>
      <c r="N7" s="99" t="str">
        <f>IF(AND(N$4&gt;=données!$H8,N$4&lt;=données!$I8),"C","")</f>
        <v/>
      </c>
      <c r="O7" s="99" t="str">
        <f>IF(AND(O$4&gt;=données!$H8,O$4&lt;=données!$I8),"C","")</f>
        <v/>
      </c>
      <c r="P7" s="99" t="str">
        <f>IF(AND(P$4&gt;=données!$H8,P$4&lt;=données!$I8),"C","")</f>
        <v/>
      </c>
      <c r="Q7" s="99" t="str">
        <f>IF(AND(Q$4&gt;=données!$H8,Q$4&lt;=données!$I8),"C","")</f>
        <v/>
      </c>
      <c r="R7" s="99" t="str">
        <f>IF(AND(R$4&gt;=données!$H8,R$4&lt;=données!$I8),"C","")</f>
        <v/>
      </c>
      <c r="S7" s="99" t="str">
        <f>IF(AND(S$4&gt;=données!$H8,S$4&lt;=données!$I8),"C","")</f>
        <v/>
      </c>
      <c r="T7" s="99" t="str">
        <f>IF(AND(T$4&gt;=données!$H8,T$4&lt;=données!$I8),"C","")</f>
        <v/>
      </c>
      <c r="U7" s="99" t="str">
        <f>IF(AND(U$4&gt;=données!$H8,U$4&lt;=données!$I8),"C","")</f>
        <v/>
      </c>
      <c r="V7" s="99" t="str">
        <f>IF(AND(V$4&gt;=données!$H8,V$4&lt;=données!$I8),"C","")</f>
        <v/>
      </c>
      <c r="W7" s="99" t="str">
        <f>IF(AND(W$4&gt;=données!$H8,W$4&lt;=données!$I8),"C","")</f>
        <v/>
      </c>
      <c r="X7" s="99" t="str">
        <f>IF(AND(X$4&gt;=données!$H8,X$4&lt;=données!$I8),"C","")</f>
        <v/>
      </c>
      <c r="Y7" s="99" t="str">
        <f>IF(AND(Y$4&gt;=données!$H8,Y$4&lt;=données!$I8),"C","")</f>
        <v/>
      </c>
      <c r="Z7" s="99" t="str">
        <f>IF(AND(Z$4&gt;=données!$H8,Z$4&lt;=données!$I8),"C","")</f>
        <v/>
      </c>
      <c r="AA7" s="99" t="str">
        <f>IF(AND(AA$4&gt;=données!$H8,AA$4&lt;=données!$I8),"C","")</f>
        <v/>
      </c>
      <c r="AB7" s="99" t="str">
        <f>IF(AND(AB$4&gt;=données!$H8,AB$4&lt;=données!$I8),"C","")</f>
        <v/>
      </c>
      <c r="AC7" s="99" t="str">
        <f>IF(AND(AC$4&gt;=données!$H8,AC$4&lt;=données!$I8),"C","")</f>
        <v/>
      </c>
      <c r="AD7" s="99" t="str">
        <f>IF(AND(AD$4&gt;=données!$H8,AD$4&lt;=données!$I8),"C","")</f>
        <v/>
      </c>
      <c r="AE7" s="99" t="str">
        <f>IF(AND(AE$4&gt;=données!$H8,AE$4&lt;=données!$I8),"C","")</f>
        <v/>
      </c>
      <c r="AF7" s="99" t="str">
        <f>IF(AND(AF$4&gt;=données!$H8,AF$4&lt;=données!$I8),"C","")</f>
        <v/>
      </c>
      <c r="AG7" s="99" t="str">
        <f>IF(AND(AG$4&gt;=données!$H8,AG$4&lt;=données!$I8),"C","")</f>
        <v/>
      </c>
      <c r="AH7" s="99" t="str">
        <f>IF(AND(AH$4&gt;=données!$H8,AH$4&lt;=données!$I8),"C","")</f>
        <v/>
      </c>
      <c r="AI7" s="99" t="str">
        <f>IF(AND(AI$4&gt;=données!$H8,AI$4&lt;=données!$I8),"C","")</f>
        <v/>
      </c>
      <c r="AJ7" s="99" t="str">
        <f>IF(AND(AJ$4&gt;=données!$H8,AJ$4&lt;=données!$I8),"C","")</f>
        <v/>
      </c>
      <c r="AK7" s="99" t="str">
        <f>IF(AND(AK$4&gt;=données!$H8,AK$4&lt;=données!$I8),"C","")</f>
        <v/>
      </c>
      <c r="AL7" s="99" t="str">
        <f>IF(AND(AL$4&gt;=données!$H8,AL$4&lt;=données!$I8),"C","")</f>
        <v/>
      </c>
      <c r="AM7" s="99" t="str">
        <f>IF(AND(AM$4&gt;=données!$H8,AM$4&lt;=données!$I8),"C","")</f>
        <v/>
      </c>
      <c r="AN7" s="99" t="str">
        <f>IF(AND(AN$4&gt;=données!$H8,AN$4&lt;=données!$I8),"C","")</f>
        <v/>
      </c>
      <c r="AO7" s="99" t="str">
        <f>IF(AND(AO$4&gt;=données!$H8,AO$4&lt;=données!$I8),"C","")</f>
        <v/>
      </c>
      <c r="AP7" s="99" t="str">
        <f>IF(AND(AP$4&gt;=données!$H8,AP$4&lt;=données!$I8),"C","")</f>
        <v/>
      </c>
      <c r="AQ7" s="99" t="str">
        <f>IF(AND(AQ$4&gt;=données!$H8,AQ$4&lt;=données!$I8),"C","")</f>
        <v/>
      </c>
      <c r="AR7" s="99" t="str">
        <f>IF(AND(AR$4&gt;=données!$H8,AR$4&lt;=données!$I8),"C","")</f>
        <v/>
      </c>
      <c r="AS7" s="99" t="str">
        <f>IF(AND(AS$4&gt;=données!$H8,AS$4&lt;=données!$I8),"C","")</f>
        <v/>
      </c>
      <c r="AT7" s="99" t="str">
        <f>IF(AND(AT$4&gt;=données!$H8,AT$4&lt;=données!$I8),"C","")</f>
        <v/>
      </c>
      <c r="AU7" s="99" t="str">
        <f>IF(AND(AU$4&gt;=données!$H8,AU$4&lt;=données!$I8),"C","")</f>
        <v/>
      </c>
      <c r="AV7" s="99" t="str">
        <f>IF(AND(AV$4&gt;=données!$H8,AV$4&lt;=données!$I8),"C","")</f>
        <v/>
      </c>
      <c r="AW7" s="99" t="str">
        <f>IF(AND(AW$4&gt;=données!$H8,AW$4&lt;=données!$I8),"C","")</f>
        <v/>
      </c>
      <c r="AX7" s="99" t="str">
        <f>IF(AND(AX$4&gt;=données!$H8,AX$4&lt;=données!$I8),"C","")</f>
        <v/>
      </c>
      <c r="AY7" s="99" t="str">
        <f>IF(AND(AY$4&gt;=données!$H8,AY$4&lt;=données!$I8),"C","")</f>
        <v/>
      </c>
      <c r="AZ7" s="99" t="str">
        <f>IF(AND(AZ$4&gt;=données!$H8,AZ$4&lt;=données!$I8),"C","")</f>
        <v/>
      </c>
      <c r="BA7" s="99" t="str">
        <f>IF(AND(BA$4&gt;=données!$H8,BA$4&lt;=données!$I8),"C","")</f>
        <v/>
      </c>
      <c r="BB7" s="99" t="str">
        <f>IF(AND(BB$4&gt;=données!$H8,BB$4&lt;=données!$I8),"C","")</f>
        <v/>
      </c>
      <c r="BC7" s="99" t="str">
        <f>IF(AND(BC$4&gt;=données!$H8,BC$4&lt;=données!$I8),"C","")</f>
        <v/>
      </c>
      <c r="BD7" s="99" t="str">
        <f>IF(AND(BD$4&gt;=données!$H8,BD$4&lt;=données!$I8),"C","")</f>
        <v/>
      </c>
      <c r="BE7" s="99" t="str">
        <f>IF(AND(BE$4&gt;=données!$H8,BE$4&lt;=données!$I8),"C","")</f>
        <v/>
      </c>
      <c r="BF7" s="99" t="str">
        <f>IF(AND(BF$4&gt;=données!$H8,BF$4&lt;=données!$I8),"C","")</f>
        <v/>
      </c>
      <c r="BG7" s="99" t="str">
        <f>IF(AND(BG$4&gt;=données!$H8,BG$4&lt;=données!$I8),"C","")</f>
        <v/>
      </c>
      <c r="BH7" s="99" t="str">
        <f>IF(AND(BH$4&gt;=données!$H8,BH$4&lt;=données!$I8),"C","")</f>
        <v/>
      </c>
      <c r="BI7" s="99" t="str">
        <f>IF(AND(BI$4&gt;=données!$H8,BI$4&lt;=données!$I8),"C","")</f>
        <v/>
      </c>
      <c r="BJ7" s="99" t="str">
        <f>IF(AND(BJ$4&gt;=données!$H8,BJ$4&lt;=données!$I8),"C","")</f>
        <v/>
      </c>
      <c r="BK7" s="99" t="str">
        <f>IF(AND(BK$4&gt;=données!$H8,BK$4&lt;=données!$I8),"C","")</f>
        <v/>
      </c>
      <c r="BL7" s="99" t="str">
        <f>IF(AND(BL$4&gt;=données!$H8,BL$4&lt;=données!$I8),"C","")</f>
        <v/>
      </c>
      <c r="BM7" s="99" t="str">
        <f>IF(AND(BM$4&gt;=données!$H8,BM$4&lt;=données!$I8),"C","")</f>
        <v/>
      </c>
      <c r="BN7" s="99" t="str">
        <f>IF(AND(BN$4&gt;=données!$H8,BN$4&lt;=données!$I8),"C","")</f>
        <v/>
      </c>
      <c r="BO7" s="99" t="str">
        <f>IF(AND(BO$4&gt;=données!$H8,BO$4&lt;=données!$I8),"C","")</f>
        <v/>
      </c>
      <c r="BP7" s="99" t="str">
        <f>IF(AND(BP$4&gt;=données!$H8,BP$4&lt;=données!$I8),"C","")</f>
        <v/>
      </c>
      <c r="BQ7" s="99" t="str">
        <f>IF(AND(BQ$4&gt;=données!$H8,BQ$4&lt;=données!$I8),"C","")</f>
        <v/>
      </c>
      <c r="BR7" s="99" t="str">
        <f>IF(AND(BR$4&gt;=données!$H8,BR$4&lt;=données!$I8),"C","")</f>
        <v/>
      </c>
      <c r="BS7" s="99" t="str">
        <f>IF(AND(BS$4&gt;=données!$H8,BS$4&lt;=données!$I8),"C","")</f>
        <v/>
      </c>
      <c r="BT7" s="99" t="str">
        <f>IF(AND(BT$4&gt;=données!$H8,BT$4&lt;=données!$I8),"C","")</f>
        <v/>
      </c>
      <c r="BU7" s="99" t="str">
        <f>IF(AND(BU$4&gt;=données!$H8,BU$4&lt;=données!$I8),"C","")</f>
        <v/>
      </c>
      <c r="BV7" s="99" t="str">
        <f>IF(AND(BV$4&gt;=données!$H8,BV$4&lt;=données!$I8),"C","")</f>
        <v/>
      </c>
      <c r="BW7" s="99" t="str">
        <f>IF(AND(BW$4&gt;=données!$H8,BW$4&lt;=données!$I8),"C","")</f>
        <v/>
      </c>
      <c r="BX7" s="99" t="str">
        <f>IF(AND(BX$4&gt;=données!$H8,BX$4&lt;=données!$I8),"C","")</f>
        <v/>
      </c>
      <c r="BY7" s="99" t="str">
        <f>IF(AND(BY$4&gt;=données!$H8,BY$4&lt;=données!$I8),"C","")</f>
        <v/>
      </c>
      <c r="BZ7" s="99" t="str">
        <f>IF(AND(BZ$4&gt;=données!$H8,BZ$4&lt;=données!$I8),"C","")</f>
        <v/>
      </c>
      <c r="CA7" s="99" t="str">
        <f>IF(AND(CA$4&gt;=données!$H8,CA$4&lt;=données!$I8),"C","")</f>
        <v/>
      </c>
      <c r="CB7" s="99" t="str">
        <f>IF(AND(CB$4&gt;=données!$H8,CB$4&lt;=données!$I8),"C","")</f>
        <v/>
      </c>
      <c r="CC7" s="99" t="str">
        <f>IF(AND(CC$4&gt;=données!$H8,CC$4&lt;=données!$I8),"C","")</f>
        <v/>
      </c>
      <c r="CD7" s="99" t="str">
        <f>IF(AND(CD$4&gt;=données!$H8,CD$4&lt;=données!$I8),"C","")</f>
        <v/>
      </c>
      <c r="CE7" s="99" t="str">
        <f>IF(AND(CE$4&gt;=données!$H8,CE$4&lt;=données!$I8),"C","")</f>
        <v/>
      </c>
      <c r="CF7" s="99" t="str">
        <f>IF(AND(CF$4&gt;=données!$H8,CF$4&lt;=données!$I8),"C","")</f>
        <v/>
      </c>
      <c r="CG7" s="99" t="str">
        <f>IF(AND(CG$4&gt;=données!$H8,CG$4&lt;=données!$I8),"C","")</f>
        <v/>
      </c>
      <c r="CH7" s="99" t="str">
        <f>IF(AND(CH$4&gt;=données!$H8,CH$4&lt;=données!$I8),"C","")</f>
        <v/>
      </c>
      <c r="CI7" s="99" t="str">
        <f>IF(AND(CI$4&gt;=données!$H8,CI$4&lt;=données!$I8),"C","")</f>
        <v/>
      </c>
      <c r="CJ7" s="99" t="str">
        <f>IF(AND(CJ$4&gt;=données!$H8,CJ$4&lt;=données!$I8),"C","")</f>
        <v/>
      </c>
      <c r="CK7" s="99" t="str">
        <f>IF(AND(CK$4&gt;=données!$H8,CK$4&lt;=données!$I8),"C","")</f>
        <v/>
      </c>
      <c r="CL7" s="99" t="str">
        <f>IF(AND(CL$4&gt;=données!$H8,CL$4&lt;=données!$I8),"C","")</f>
        <v/>
      </c>
      <c r="CM7" s="99" t="str">
        <f>IF(AND(CM$4&gt;=données!$H8,CM$4&lt;=données!$I8),"C","")</f>
        <v/>
      </c>
      <c r="CN7" s="99" t="str">
        <f>IF(AND(CN$4&gt;=données!$H8,CN$4&lt;=données!$I8),"C","")</f>
        <v/>
      </c>
      <c r="CO7" s="99" t="str">
        <f>IF(AND(CO$4&gt;=données!$H8,CO$4&lt;=données!$I8),"C","")</f>
        <v/>
      </c>
      <c r="CP7" s="99" t="str">
        <f>IF(AND(CP$4&gt;=données!$H8,CP$4&lt;=données!$I8),"C","")</f>
        <v/>
      </c>
      <c r="CQ7" s="99" t="str">
        <f>IF(AND(CQ$4&gt;=données!$H8,CQ$4&lt;=données!$I8),"C","")</f>
        <v/>
      </c>
      <c r="CR7" s="99" t="str">
        <f>IF(AND(CR$4&gt;=données!$H8,CR$4&lt;=données!$I8),"C","")</f>
        <v/>
      </c>
      <c r="CS7" s="99" t="str">
        <f>IF(AND(CS$4&gt;=données!$H8,CS$4&lt;=données!$I8),"C","")</f>
        <v/>
      </c>
      <c r="CT7" s="99" t="str">
        <f>IF(AND(CT$4&gt;=données!$H8,CT$4&lt;=données!$I8),"C","")</f>
        <v/>
      </c>
      <c r="CU7" s="99" t="str">
        <f>IF(AND(CU$4&gt;=données!$H8,CU$4&lt;=données!$I8),"C","")</f>
        <v/>
      </c>
      <c r="CV7" s="99" t="str">
        <f>IF(AND(CV$4&gt;=données!$H8,CV$4&lt;=données!$I8),"C","")</f>
        <v/>
      </c>
      <c r="CW7" s="99" t="str">
        <f>IF(AND(CW$4&gt;=données!$H8,CW$4&lt;=données!$I8),"C","")</f>
        <v/>
      </c>
      <c r="CX7" s="99" t="str">
        <f>IF(AND(CX$4&gt;=données!$H8,CX$4&lt;=données!$I8),"C","")</f>
        <v/>
      </c>
      <c r="CY7" s="99" t="str">
        <f>IF(AND(CY$4&gt;=données!$H8,CY$4&lt;=données!$I8),"C","")</f>
        <v/>
      </c>
      <c r="CZ7" s="99" t="str">
        <f>IF(AND(CZ$4&gt;=données!$H8,CZ$4&lt;=données!$I8),"C","")</f>
        <v/>
      </c>
      <c r="DA7" s="99" t="str">
        <f>IF(AND(DA$4&gt;=données!$H8,DA$4&lt;=données!$I8),"C","")</f>
        <v/>
      </c>
      <c r="DB7" s="99" t="str">
        <f>IF(AND(DB$4&gt;=données!$H8,DB$4&lt;=données!$I8),"C","")</f>
        <v/>
      </c>
      <c r="DC7" s="99" t="str">
        <f>IF(AND(DC$4&gt;=données!$H8,DC$4&lt;=données!$I8),"C","")</f>
        <v/>
      </c>
      <c r="DD7" s="99" t="str">
        <f>IF(AND(DD$4&gt;=données!$H8,DD$4&lt;=données!$I8),"C","")</f>
        <v/>
      </c>
      <c r="DE7" s="99" t="str">
        <f>IF(AND(DE$4&gt;=données!$H8,DE$4&lt;=données!$I8),"C","")</f>
        <v/>
      </c>
      <c r="DF7" s="99" t="str">
        <f>IF(AND(DF$4&gt;=données!$H8,DF$4&lt;=données!$I8),"C","")</f>
        <v/>
      </c>
      <c r="DG7" s="99" t="str">
        <f>IF(AND(DG$4&gt;=données!$H8,DG$4&lt;=données!$I8),"C","")</f>
        <v/>
      </c>
      <c r="DH7" s="99" t="str">
        <f>IF(AND(DH$4&gt;=données!$H8,DH$4&lt;=données!$I8),"C","")</f>
        <v/>
      </c>
      <c r="DI7" s="99" t="str">
        <f>IF(AND(DI$4&gt;=données!$H8,DI$4&lt;=données!$I8),"C","")</f>
        <v/>
      </c>
      <c r="DJ7" s="99" t="str">
        <f>IF(AND(DJ$4&gt;=données!$H8,DJ$4&lt;=données!$I8),"C","")</f>
        <v/>
      </c>
      <c r="DK7" s="99" t="str">
        <f>IF(AND(DK$4&gt;=données!$H8,DK$4&lt;=données!$I8),"C","")</f>
        <v/>
      </c>
      <c r="DL7" s="99" t="str">
        <f>IF(AND(DL$4&gt;=données!$H8,DL$4&lt;=données!$I8),"C","")</f>
        <v/>
      </c>
      <c r="DM7" s="99" t="str">
        <f>IF(AND(DM$4&gt;=données!$H8,DM$4&lt;=données!$I8),"C","")</f>
        <v/>
      </c>
      <c r="DN7" s="99" t="str">
        <f>IF(AND(DN$4&gt;=données!$H8,DN$4&lt;=données!$I8),"C","")</f>
        <v/>
      </c>
      <c r="DO7" s="99" t="str">
        <f>IF(AND(DO$4&gt;=données!$H8,DO$4&lt;=données!$I8),"C","")</f>
        <v/>
      </c>
      <c r="DP7" s="99" t="str">
        <f>IF(AND(DP$4&gt;=données!$H8,DP$4&lt;=données!$I8),"C","")</f>
        <v/>
      </c>
      <c r="DQ7" s="99" t="str">
        <f>IF(AND(DQ$4&gt;=données!$H8,DQ$4&lt;=données!$I8),"C","")</f>
        <v/>
      </c>
      <c r="DR7" s="99" t="str">
        <f>IF(AND(DR$4&gt;=données!$H8,DR$4&lt;=données!$I8),"C","")</f>
        <v/>
      </c>
      <c r="DS7" s="99" t="str">
        <f>IF(AND(DS$4&gt;=données!$H8,DS$4&lt;=données!$I8),"C","")</f>
        <v/>
      </c>
      <c r="DT7" s="99" t="str">
        <f>IF(AND(DT$4&gt;=données!$H8,DT$4&lt;=données!$I8),"C","")</f>
        <v/>
      </c>
      <c r="DU7" s="99" t="str">
        <f>IF(AND(DU$4&gt;=données!$H8,DU$4&lt;=données!$I8),"C","")</f>
        <v/>
      </c>
      <c r="DV7" s="99" t="str">
        <f>IF(AND(DV$4&gt;=données!$H8,DV$4&lt;=données!$I8),"C","")</f>
        <v/>
      </c>
      <c r="DW7" s="99" t="str">
        <f>IF(AND(DW$4&gt;=données!$H8,DW$4&lt;=données!$I8),"C","")</f>
        <v/>
      </c>
      <c r="DX7" s="99" t="str">
        <f>IF(AND(DX$4&gt;=données!$H8,DX$4&lt;=données!$I8),"C","")</f>
        <v/>
      </c>
      <c r="DY7" s="99" t="str">
        <f>IF(AND(DY$4&gt;=données!$H8,DY$4&lt;=données!$I8),"C","")</f>
        <v/>
      </c>
      <c r="DZ7" s="99" t="str">
        <f>IF(AND(DZ$4&gt;=données!$H8,DZ$4&lt;=données!$I8),"C","")</f>
        <v/>
      </c>
      <c r="EA7" s="99" t="str">
        <f>IF(AND(EA$4&gt;=données!$H8,EA$4&lt;=données!$I8),"C","")</f>
        <v/>
      </c>
      <c r="EB7" s="99" t="str">
        <f>IF(AND(EB$4&gt;=données!$H8,EB$4&lt;=données!$I8),"C","")</f>
        <v/>
      </c>
      <c r="EC7" s="99" t="str">
        <f>IF(AND(EC$4&gt;=données!$H8,EC$4&lt;=données!$I8),"C","")</f>
        <v/>
      </c>
      <c r="ED7" s="99" t="str">
        <f>IF(AND(ED$4&gt;=données!$H8,ED$4&lt;=données!$I8),"C","")</f>
        <v/>
      </c>
      <c r="EE7" s="99" t="str">
        <f>IF(AND(EE$4&gt;=données!$H8,EE$4&lt;=données!$I8),"C","")</f>
        <v/>
      </c>
      <c r="EF7" s="99" t="str">
        <f>IF(AND(EF$4&gt;=données!$H8,EF$4&lt;=données!$I8),"C","")</f>
        <v/>
      </c>
      <c r="EG7" s="99" t="str">
        <f>IF(AND(EG$4&gt;=données!$H8,EG$4&lt;=données!$I8),"C","")</f>
        <v/>
      </c>
      <c r="EH7" s="99" t="str">
        <f>IF(AND(EH$4&gt;=données!$H8,EH$4&lt;=données!$I8),"C","")</f>
        <v/>
      </c>
      <c r="EI7" s="99" t="str">
        <f>IF(AND(EI$4&gt;=données!$H8,EI$4&lt;=données!$I8),"C","")</f>
        <v/>
      </c>
      <c r="EJ7" s="99" t="str">
        <f>IF(AND(EJ$4&gt;=données!$H8,EJ$4&lt;=données!$I8),"C","")</f>
        <v/>
      </c>
      <c r="EK7" s="99" t="str">
        <f>IF(AND(EK$4&gt;=données!$H8,EK$4&lt;=données!$I8),"C","")</f>
        <v/>
      </c>
      <c r="EL7" s="99" t="str">
        <f>IF(AND(EL$4&gt;=données!$H8,EL$4&lt;=données!$I8),"C","")</f>
        <v/>
      </c>
      <c r="EM7" s="99" t="str">
        <f>IF(AND(EM$4&gt;=données!$H8,EM$4&lt;=données!$I8),"C","")</f>
        <v/>
      </c>
      <c r="EN7" s="99" t="str">
        <f>IF(AND(EN$4&gt;=données!$H8,EN$4&lt;=données!$I8),"C","")</f>
        <v/>
      </c>
      <c r="EO7" s="99" t="str">
        <f>IF(AND(EO$4&gt;=données!$H8,EO$4&lt;=données!$I8),"C","")</f>
        <v/>
      </c>
      <c r="EP7" s="99" t="str">
        <f>IF(AND(EP$4&gt;=données!$H8,EP$4&lt;=données!$I8),"C","")</f>
        <v/>
      </c>
      <c r="EQ7" s="99" t="str">
        <f>IF(AND(EQ$4&gt;=données!$H8,EQ$4&lt;=données!$I8),"C","")</f>
        <v/>
      </c>
      <c r="ER7" s="99" t="str">
        <f>IF(AND(ER$4&gt;=données!$H8,ER$4&lt;=données!$I8),"C","")</f>
        <v/>
      </c>
      <c r="ES7" s="99" t="str">
        <f>IF(AND(ES$4&gt;=données!$H8,ES$4&lt;=données!$I8),"C","")</f>
        <v/>
      </c>
      <c r="ET7" s="99" t="str">
        <f>IF(AND(ET$4&gt;=données!$H8,ET$4&lt;=données!$I8),"C","")</f>
        <v/>
      </c>
      <c r="EU7" s="99" t="str">
        <f>IF(AND(EU$4&gt;=données!$H8,EU$4&lt;=données!$I8),"C","")</f>
        <v/>
      </c>
      <c r="EV7" s="99" t="str">
        <f>IF(AND(EV$4&gt;=données!$H8,EV$4&lt;=données!$I8),"C","")</f>
        <v/>
      </c>
      <c r="EW7" s="99" t="str">
        <f>IF(AND(EW$4&gt;=données!$H8,EW$4&lt;=données!$I8),"C","")</f>
        <v/>
      </c>
      <c r="EX7" s="99" t="str">
        <f>IF(AND(EX$4&gt;=données!$H8,EX$4&lt;=données!$I8),"C","")</f>
        <v/>
      </c>
      <c r="EY7" s="99" t="str">
        <f>IF(AND(EY$4&gt;=données!$H8,EY$4&lt;=données!$I8),"C","")</f>
        <v/>
      </c>
      <c r="EZ7" s="99" t="str">
        <f>IF(AND(EZ$4&gt;=données!$H8,EZ$4&lt;=données!$I8),"C","")</f>
        <v/>
      </c>
      <c r="FA7" s="99" t="str">
        <f>IF(AND(FA$4&gt;=données!$H8,FA$4&lt;=données!$I8),"C","")</f>
        <v/>
      </c>
      <c r="FB7" s="99" t="str">
        <f>IF(AND(FB$4&gt;=données!$H8,FB$4&lt;=données!$I8),"C","")</f>
        <v/>
      </c>
      <c r="FC7" s="99" t="str">
        <f>IF(AND(FC$4&gt;=données!$H8,FC$4&lt;=données!$I8),"C","")</f>
        <v/>
      </c>
      <c r="FD7" s="99" t="str">
        <f>IF(AND(FD$4&gt;=données!$H8,FD$4&lt;=données!$I8),"C","")</f>
        <v/>
      </c>
      <c r="FE7" s="99" t="str">
        <f>IF(AND(FE$4&gt;=données!$H8,FE$4&lt;=données!$I8),"C","")</f>
        <v/>
      </c>
      <c r="FF7" s="99" t="str">
        <f>IF(AND(FF$4&gt;=données!$H8,FF$4&lt;=données!$I8),"C","")</f>
        <v/>
      </c>
      <c r="FG7" s="99" t="str">
        <f>IF(AND(FG$4&gt;=données!$H8,FG$4&lt;=données!$I8),"C","")</f>
        <v/>
      </c>
      <c r="FH7" s="99" t="str">
        <f>IF(AND(FH$4&gt;=données!$H8,FH$4&lt;=données!$I8),"C","")</f>
        <v/>
      </c>
      <c r="FI7" s="99" t="str">
        <f>IF(AND(FI$4&gt;=données!$H8,FI$4&lt;=données!$I8),"C","")</f>
        <v/>
      </c>
      <c r="FJ7" s="99" t="str">
        <f>IF(AND(FJ$4&gt;=données!$H8,FJ$4&lt;=données!$I8),"C","")</f>
        <v/>
      </c>
      <c r="FK7" s="99" t="str">
        <f>IF(AND(FK$4&gt;=données!$H8,FK$4&lt;=données!$I8),"C","")</f>
        <v/>
      </c>
      <c r="FL7" s="99" t="str">
        <f>IF(AND(FL$4&gt;=données!$H8,FL$4&lt;=données!$I8),"C","")</f>
        <v/>
      </c>
      <c r="FM7" s="99" t="str">
        <f>IF(AND(FM$4&gt;=données!$H8,FM$4&lt;=données!$I8),"C","")</f>
        <v/>
      </c>
      <c r="FN7" s="99" t="str">
        <f>IF(AND(FN$4&gt;=données!$H8,FN$4&lt;=données!$I8),"C","")</f>
        <v/>
      </c>
      <c r="FO7" s="99" t="str">
        <f>IF(AND(FO$4&gt;=données!$H8,FO$4&lt;=données!$I8),"C","")</f>
        <v/>
      </c>
      <c r="FP7" s="99" t="str">
        <f>IF(AND(FP$4&gt;=données!$H8,FP$4&lt;=données!$I8),"C","")</f>
        <v/>
      </c>
      <c r="FQ7" s="99" t="str">
        <f>IF(AND(FQ$4&gt;=données!$H8,FQ$4&lt;=données!$I8),"C","")</f>
        <v/>
      </c>
      <c r="FR7" s="99" t="str">
        <f>IF(AND(FR$4&gt;=données!$H8,FR$4&lt;=données!$I8),"C","")</f>
        <v/>
      </c>
      <c r="FS7" s="99" t="str">
        <f>IF(AND(FS$4&gt;=données!$H8,FS$4&lt;=données!$I8),"C","")</f>
        <v/>
      </c>
      <c r="FT7" s="99" t="str">
        <f>IF(AND(FT$4&gt;=données!$H8,FT$4&lt;=données!$I8),"C","")</f>
        <v/>
      </c>
      <c r="FU7" s="99" t="str">
        <f>IF(AND(FU$4&gt;=données!$H8,FU$4&lt;=données!$I8),"C","")</f>
        <v>C</v>
      </c>
      <c r="FV7" s="99" t="str">
        <f>IF(AND(FV$4&gt;=données!$H8,FV$4&lt;=données!$I8),"C","")</f>
        <v>C</v>
      </c>
      <c r="FW7" s="99" t="str">
        <f>IF(AND(FW$4&gt;=données!$H8,FW$4&lt;=données!$I8),"C","")</f>
        <v>C</v>
      </c>
      <c r="FX7" s="99" t="str">
        <f>IF(AND(FX$4&gt;=données!$H8,FX$4&lt;=données!$I8),"C","")</f>
        <v>C</v>
      </c>
      <c r="HD7" s="98"/>
    </row>
    <row r="8" spans="1:212" s="100" customFormat="1" ht="15" customHeight="1" x14ac:dyDescent="0.25">
      <c r="A8" s="97" t="s">
        <v>5</v>
      </c>
      <c r="B8" s="99" t="str">
        <f>IF(AND(B$4&gt;=données!$H9,B$4&lt;=données!$I9),"C","")</f>
        <v>C</v>
      </c>
      <c r="C8" s="99" t="str">
        <f>IF(AND(C$4&gt;=données!$H9,C$4&lt;=données!$I9),"C","")</f>
        <v>C</v>
      </c>
      <c r="D8" s="99" t="str">
        <f>IF(AND(D$4&gt;=données!$H9,D$4&lt;=données!$I9),"C","")</f>
        <v>C</v>
      </c>
      <c r="E8" s="99" t="str">
        <f>IF(AND(E$4&gt;=données!$H9,E$4&lt;=données!$I9),"C","")</f>
        <v>C</v>
      </c>
      <c r="F8" s="99" t="str">
        <f>IF(AND(F$4&gt;=données!$H9,F$4&lt;=données!$I9),"C","")</f>
        <v/>
      </c>
      <c r="G8" s="99" t="str">
        <f>IF(AND(G$4&gt;=données!$H9,G$4&lt;=données!$I9),"C","")</f>
        <v/>
      </c>
      <c r="H8" s="99" t="str">
        <f>IF(AND(H$4&gt;=données!$H9,H$4&lt;=données!$I9),"C","")</f>
        <v/>
      </c>
      <c r="I8" s="99" t="str">
        <f>IF(AND(I$4&gt;=données!$H9,I$4&lt;=données!$I9),"C","")</f>
        <v/>
      </c>
      <c r="J8" s="99" t="str">
        <f>IF(AND(J$4&gt;=données!$H9,J$4&lt;=données!$I9),"C","")</f>
        <v/>
      </c>
      <c r="K8" s="99" t="str">
        <f>IF(AND(K$4&gt;=données!$H9,K$4&lt;=données!$I9),"C","")</f>
        <v/>
      </c>
      <c r="L8" s="99" t="str">
        <f>IF(AND(L$4&gt;=données!$H9,L$4&lt;=données!$I9),"C","")</f>
        <v/>
      </c>
      <c r="M8" s="99" t="str">
        <f>IF(AND(M$4&gt;=données!$H9,M$4&lt;=données!$I9),"C","")</f>
        <v/>
      </c>
      <c r="N8" s="99" t="str">
        <f>IF(AND(N$4&gt;=données!$H9,N$4&lt;=données!$I9),"C","")</f>
        <v/>
      </c>
      <c r="O8" s="99" t="str">
        <f>IF(AND(O$4&gt;=données!$H9,O$4&lt;=données!$I9),"C","")</f>
        <v/>
      </c>
      <c r="P8" s="99" t="str">
        <f>IF(AND(P$4&gt;=données!$H9,P$4&lt;=données!$I9),"C","")</f>
        <v/>
      </c>
      <c r="Q8" s="99" t="str">
        <f>IF(AND(Q$4&gt;=données!$H9,Q$4&lt;=données!$I9),"C","")</f>
        <v/>
      </c>
      <c r="R8" s="99" t="str">
        <f>IF(AND(R$4&gt;=données!$H9,R$4&lt;=données!$I9),"C","")</f>
        <v/>
      </c>
      <c r="S8" s="99" t="str">
        <f>IF(AND(S$4&gt;=données!$H9,S$4&lt;=données!$I9),"C","")</f>
        <v/>
      </c>
      <c r="T8" s="99" t="str">
        <f>IF(AND(T$4&gt;=données!$H9,T$4&lt;=données!$I9),"C","")</f>
        <v/>
      </c>
      <c r="U8" s="99" t="str">
        <f>IF(AND(U$4&gt;=données!$H9,U$4&lt;=données!$I9),"C","")</f>
        <v/>
      </c>
      <c r="V8" s="99" t="str">
        <f>IF(AND(V$4&gt;=données!$H9,V$4&lt;=données!$I9),"C","")</f>
        <v/>
      </c>
      <c r="W8" s="99" t="str">
        <f>IF(AND(W$4&gt;=données!$H9,W$4&lt;=données!$I9),"C","")</f>
        <v/>
      </c>
      <c r="X8" s="99" t="str">
        <f>IF(AND(X$4&gt;=données!$H9,X$4&lt;=données!$I9),"C","")</f>
        <v/>
      </c>
      <c r="Y8" s="99" t="str">
        <f>IF(AND(Y$4&gt;=données!$H9,Y$4&lt;=données!$I9),"C","")</f>
        <v/>
      </c>
      <c r="Z8" s="99" t="str">
        <f>IF(AND(Z$4&gt;=données!$H9,Z$4&lt;=données!$I9),"C","")</f>
        <v/>
      </c>
      <c r="AA8" s="99" t="str">
        <f>IF(AND(AA$4&gt;=données!$H9,AA$4&lt;=données!$I9),"C","")</f>
        <v/>
      </c>
      <c r="AB8" s="99" t="str">
        <f>IF(AND(AB$4&gt;=données!$H9,AB$4&lt;=données!$I9),"C","")</f>
        <v/>
      </c>
      <c r="AC8" s="99" t="str">
        <f>IF(AND(AC$4&gt;=données!$H9,AC$4&lt;=données!$I9),"C","")</f>
        <v/>
      </c>
      <c r="AD8" s="99" t="str">
        <f>IF(AND(AD$4&gt;=données!$H9,AD$4&lt;=données!$I9),"C","")</f>
        <v/>
      </c>
      <c r="AE8" s="99" t="str">
        <f>IF(AND(AE$4&gt;=données!$H9,AE$4&lt;=données!$I9),"C","")</f>
        <v/>
      </c>
      <c r="AF8" s="99" t="str">
        <f>IF(AND(AF$4&gt;=données!$H9,AF$4&lt;=données!$I9),"C","")</f>
        <v/>
      </c>
      <c r="AG8" s="99" t="str">
        <f>IF(AND(AG$4&gt;=données!$H9,AG$4&lt;=données!$I9),"C","")</f>
        <v/>
      </c>
      <c r="AH8" s="99" t="str">
        <f>IF(AND(AH$4&gt;=données!$H9,AH$4&lt;=données!$I9),"C","")</f>
        <v/>
      </c>
      <c r="AI8" s="99" t="str">
        <f>IF(AND(AI$4&gt;=données!$H9,AI$4&lt;=données!$I9),"C","")</f>
        <v/>
      </c>
      <c r="AJ8" s="99" t="str">
        <f>IF(AND(AJ$4&gt;=données!$H9,AJ$4&lt;=données!$I9),"C","")</f>
        <v/>
      </c>
      <c r="AK8" s="99" t="str">
        <f>IF(AND(AK$4&gt;=données!$H9,AK$4&lt;=données!$I9),"C","")</f>
        <v/>
      </c>
      <c r="AL8" s="99" t="str">
        <f>IF(AND(AL$4&gt;=données!$H9,AL$4&lt;=données!$I9),"C","")</f>
        <v/>
      </c>
      <c r="AM8" s="99" t="str">
        <f>IF(AND(AM$4&gt;=données!$H9,AM$4&lt;=données!$I9),"C","")</f>
        <v/>
      </c>
      <c r="AN8" s="99" t="str">
        <f>IF(AND(AN$4&gt;=données!$H9,AN$4&lt;=données!$I9),"C","")</f>
        <v/>
      </c>
      <c r="AO8" s="99" t="str">
        <f>IF(AND(AO$4&gt;=données!$H9,AO$4&lt;=données!$I9),"C","")</f>
        <v/>
      </c>
      <c r="AP8" s="99" t="str">
        <f>IF(AND(AP$4&gt;=données!$H9,AP$4&lt;=données!$I9),"C","")</f>
        <v/>
      </c>
      <c r="AQ8" s="99" t="str">
        <f>IF(AND(AQ$4&gt;=données!$H9,AQ$4&lt;=données!$I9),"C","")</f>
        <v/>
      </c>
      <c r="AR8" s="99" t="str">
        <f>IF(AND(AR$4&gt;=données!$H9,AR$4&lt;=données!$I9),"C","")</f>
        <v/>
      </c>
      <c r="AS8" s="99" t="str">
        <f>IF(AND(AS$4&gt;=données!$H9,AS$4&lt;=données!$I9),"C","")</f>
        <v/>
      </c>
      <c r="AT8" s="99" t="str">
        <f>IF(AND(AT$4&gt;=données!$H9,AT$4&lt;=données!$I9),"C","")</f>
        <v/>
      </c>
      <c r="AU8" s="99" t="str">
        <f>IF(AND(AU$4&gt;=données!$H9,AU$4&lt;=données!$I9),"C","")</f>
        <v/>
      </c>
      <c r="AV8" s="99" t="str">
        <f>IF(AND(AV$4&gt;=données!$H9,AV$4&lt;=données!$I9),"C","")</f>
        <v/>
      </c>
      <c r="AW8" s="99" t="str">
        <f>IF(AND(AW$4&gt;=données!$H9,AW$4&lt;=données!$I9),"C","")</f>
        <v/>
      </c>
      <c r="AX8" s="99" t="str">
        <f>IF(AND(AX$4&gt;=données!$H9,AX$4&lt;=données!$I9),"C","")</f>
        <v/>
      </c>
      <c r="AY8" s="99" t="str">
        <f>IF(AND(AY$4&gt;=données!$H9,AY$4&lt;=données!$I9),"C","")</f>
        <v/>
      </c>
      <c r="AZ8" s="99" t="str">
        <f>IF(AND(AZ$4&gt;=données!$H9,AZ$4&lt;=données!$I9),"C","")</f>
        <v/>
      </c>
      <c r="BA8" s="99" t="str">
        <f>IF(AND(BA$4&gt;=données!$H9,BA$4&lt;=données!$I9),"C","")</f>
        <v/>
      </c>
      <c r="BB8" s="99" t="str">
        <f>IF(AND(BB$4&gt;=données!$H9,BB$4&lt;=données!$I9),"C","")</f>
        <v/>
      </c>
      <c r="BC8" s="99" t="str">
        <f>IF(AND(BC$4&gt;=données!$H9,BC$4&lt;=données!$I9),"C","")</f>
        <v/>
      </c>
      <c r="BD8" s="99" t="str">
        <f>IF(AND(BD$4&gt;=données!$H9,BD$4&lt;=données!$I9),"C","")</f>
        <v/>
      </c>
      <c r="BE8" s="99" t="str">
        <f>IF(AND(BE$4&gt;=données!$H9,BE$4&lt;=données!$I9),"C","")</f>
        <v/>
      </c>
      <c r="BF8" s="99" t="str">
        <f>IF(AND(BF$4&gt;=données!$H9,BF$4&lt;=données!$I9),"C","")</f>
        <v/>
      </c>
      <c r="BG8" s="99" t="str">
        <f>IF(AND(BG$4&gt;=données!$H9,BG$4&lt;=données!$I9),"C","")</f>
        <v/>
      </c>
      <c r="BH8" s="99" t="str">
        <f>IF(AND(BH$4&gt;=données!$H9,BH$4&lt;=données!$I9),"C","")</f>
        <v/>
      </c>
      <c r="BI8" s="99" t="str">
        <f>IF(AND(BI$4&gt;=données!$H9,BI$4&lt;=données!$I9),"C","")</f>
        <v/>
      </c>
      <c r="BJ8" s="99" t="str">
        <f>IF(AND(BJ$4&gt;=données!$H9,BJ$4&lt;=données!$I9),"C","")</f>
        <v/>
      </c>
      <c r="BK8" s="99" t="str">
        <f>IF(AND(BK$4&gt;=données!$H9,BK$4&lt;=données!$I9),"C","")</f>
        <v/>
      </c>
      <c r="BL8" s="99" t="str">
        <f>IF(AND(BL$4&gt;=données!$H9,BL$4&lt;=données!$I9),"C","")</f>
        <v/>
      </c>
      <c r="BM8" s="99" t="str">
        <f>IF(AND(BM$4&gt;=données!$H9,BM$4&lt;=données!$I9),"C","")</f>
        <v/>
      </c>
      <c r="BN8" s="99" t="str">
        <f>IF(AND(BN$4&gt;=données!$H9,BN$4&lt;=données!$I9),"C","")</f>
        <v/>
      </c>
      <c r="BO8" s="99" t="str">
        <f>IF(AND(BO$4&gt;=données!$H9,BO$4&lt;=données!$I9),"C","")</f>
        <v/>
      </c>
      <c r="BP8" s="99" t="str">
        <f>IF(AND(BP$4&gt;=données!$H9,BP$4&lt;=données!$I9),"C","")</f>
        <v/>
      </c>
      <c r="BQ8" s="99" t="str">
        <f>IF(AND(BQ$4&gt;=données!$H9,BQ$4&lt;=données!$I9),"C","")</f>
        <v/>
      </c>
      <c r="BR8" s="99" t="str">
        <f>IF(AND(BR$4&gt;=données!$H9,BR$4&lt;=données!$I9),"C","")</f>
        <v/>
      </c>
      <c r="BS8" s="99" t="str">
        <f>IF(AND(BS$4&gt;=données!$H9,BS$4&lt;=données!$I9),"C","")</f>
        <v/>
      </c>
      <c r="BT8" s="99" t="str">
        <f>IF(AND(BT$4&gt;=données!$H9,BT$4&lt;=données!$I9),"C","")</f>
        <v/>
      </c>
      <c r="BU8" s="99" t="str">
        <f>IF(AND(BU$4&gt;=données!$H9,BU$4&lt;=données!$I9),"C","")</f>
        <v/>
      </c>
      <c r="BV8" s="99" t="str">
        <f>IF(AND(BV$4&gt;=données!$H9,BV$4&lt;=données!$I9),"C","")</f>
        <v/>
      </c>
      <c r="BW8" s="99" t="str">
        <f>IF(AND(BW$4&gt;=données!$H9,BW$4&lt;=données!$I9),"C","")</f>
        <v/>
      </c>
      <c r="BX8" s="99" t="str">
        <f>IF(AND(BX$4&gt;=données!$H9,BX$4&lt;=données!$I9),"C","")</f>
        <v/>
      </c>
      <c r="BY8" s="99" t="str">
        <f>IF(AND(BY$4&gt;=données!$H9,BY$4&lt;=données!$I9),"C","")</f>
        <v/>
      </c>
      <c r="BZ8" s="99" t="str">
        <f>IF(AND(BZ$4&gt;=données!$H9,BZ$4&lt;=données!$I9),"C","")</f>
        <v/>
      </c>
      <c r="CA8" s="99" t="str">
        <f>IF(AND(CA$4&gt;=données!$H9,CA$4&lt;=données!$I9),"C","")</f>
        <v/>
      </c>
      <c r="CB8" s="99" t="str">
        <f>IF(AND(CB$4&gt;=données!$H9,CB$4&lt;=données!$I9),"C","")</f>
        <v/>
      </c>
      <c r="CC8" s="99" t="str">
        <f>IF(AND(CC$4&gt;=données!$H9,CC$4&lt;=données!$I9),"C","")</f>
        <v/>
      </c>
      <c r="CD8" s="99" t="str">
        <f>IF(AND(CD$4&gt;=données!$H9,CD$4&lt;=données!$I9),"C","")</f>
        <v/>
      </c>
      <c r="CE8" s="99" t="str">
        <f>IF(AND(CE$4&gt;=données!$H9,CE$4&lt;=données!$I9),"C","")</f>
        <v/>
      </c>
      <c r="CF8" s="99" t="str">
        <f>IF(AND(CF$4&gt;=données!$H9,CF$4&lt;=données!$I9),"C","")</f>
        <v/>
      </c>
      <c r="CG8" s="99" t="str">
        <f>IF(AND(CG$4&gt;=données!$H9,CG$4&lt;=données!$I9),"C","")</f>
        <v/>
      </c>
      <c r="CH8" s="99" t="str">
        <f>IF(AND(CH$4&gt;=données!$H9,CH$4&lt;=données!$I9),"C","")</f>
        <v/>
      </c>
      <c r="CI8" s="99" t="str">
        <f>IF(AND(CI$4&gt;=données!$H9,CI$4&lt;=données!$I9),"C","")</f>
        <v/>
      </c>
      <c r="CJ8" s="99" t="str">
        <f>IF(AND(CJ$4&gt;=données!$H9,CJ$4&lt;=données!$I9),"C","")</f>
        <v/>
      </c>
      <c r="CK8" s="99" t="str">
        <f>IF(AND(CK$4&gt;=données!$H9,CK$4&lt;=données!$I9),"C","")</f>
        <v/>
      </c>
      <c r="CL8" s="99" t="str">
        <f>IF(AND(CL$4&gt;=données!$H9,CL$4&lt;=données!$I9),"C","")</f>
        <v/>
      </c>
      <c r="CM8" s="99" t="str">
        <f>IF(AND(CM$4&gt;=données!$H9,CM$4&lt;=données!$I9),"C","")</f>
        <v/>
      </c>
      <c r="CN8" s="99" t="str">
        <f>IF(AND(CN$4&gt;=données!$H9,CN$4&lt;=données!$I9),"C","")</f>
        <v/>
      </c>
      <c r="CO8" s="99" t="str">
        <f>IF(AND(CO$4&gt;=données!$H9,CO$4&lt;=données!$I9),"C","")</f>
        <v/>
      </c>
      <c r="CP8" s="99" t="str">
        <f>IF(AND(CP$4&gt;=données!$H9,CP$4&lt;=données!$I9),"C","")</f>
        <v/>
      </c>
      <c r="CQ8" s="99" t="str">
        <f>IF(AND(CQ$4&gt;=données!$H9,CQ$4&lt;=données!$I9),"C","")</f>
        <v/>
      </c>
      <c r="CR8" s="99" t="str">
        <f>IF(AND(CR$4&gt;=données!$H9,CR$4&lt;=données!$I9),"C","")</f>
        <v/>
      </c>
      <c r="CS8" s="99" t="str">
        <f>IF(AND(CS$4&gt;=données!$H9,CS$4&lt;=données!$I9),"C","")</f>
        <v/>
      </c>
      <c r="CT8" s="99" t="str">
        <f>IF(AND(CT$4&gt;=données!$H9,CT$4&lt;=données!$I9),"C","")</f>
        <v/>
      </c>
      <c r="CU8" s="99" t="str">
        <f>IF(AND(CU$4&gt;=données!$H9,CU$4&lt;=données!$I9),"C","")</f>
        <v/>
      </c>
      <c r="CV8" s="99" t="str">
        <f>IF(AND(CV$4&gt;=données!$H9,CV$4&lt;=données!$I9),"C","")</f>
        <v/>
      </c>
      <c r="CW8" s="99" t="str">
        <f>IF(AND(CW$4&gt;=données!$H9,CW$4&lt;=données!$I9),"C","")</f>
        <v/>
      </c>
      <c r="CX8" s="99" t="str">
        <f>IF(AND(CX$4&gt;=données!$H9,CX$4&lt;=données!$I9),"C","")</f>
        <v/>
      </c>
      <c r="CY8" s="99" t="str">
        <f>IF(AND(CY$4&gt;=données!$H9,CY$4&lt;=données!$I9),"C","")</f>
        <v/>
      </c>
      <c r="CZ8" s="99" t="str">
        <f>IF(AND(CZ$4&gt;=données!$H9,CZ$4&lt;=données!$I9),"C","")</f>
        <v/>
      </c>
      <c r="DA8" s="99" t="str">
        <f>IF(AND(DA$4&gt;=données!$H9,DA$4&lt;=données!$I9),"C","")</f>
        <v/>
      </c>
      <c r="DB8" s="99" t="str">
        <f>IF(AND(DB$4&gt;=données!$H9,DB$4&lt;=données!$I9),"C","")</f>
        <v/>
      </c>
      <c r="DC8" s="99" t="str">
        <f>IF(AND(DC$4&gt;=données!$H9,DC$4&lt;=données!$I9),"C","")</f>
        <v/>
      </c>
      <c r="DD8" s="99" t="str">
        <f>IF(AND(DD$4&gt;=données!$H9,DD$4&lt;=données!$I9),"C","")</f>
        <v/>
      </c>
      <c r="DE8" s="99" t="str">
        <f>IF(AND(DE$4&gt;=données!$H9,DE$4&lt;=données!$I9),"C","")</f>
        <v/>
      </c>
      <c r="DF8" s="99" t="str">
        <f>IF(AND(DF$4&gt;=données!$H9,DF$4&lt;=données!$I9),"C","")</f>
        <v/>
      </c>
      <c r="DG8" s="99" t="str">
        <f>IF(AND(DG$4&gt;=données!$H9,DG$4&lt;=données!$I9),"C","")</f>
        <v/>
      </c>
      <c r="DH8" s="99" t="str">
        <f>IF(AND(DH$4&gt;=données!$H9,DH$4&lt;=données!$I9),"C","")</f>
        <v/>
      </c>
      <c r="DI8" s="99" t="str">
        <f>IF(AND(DI$4&gt;=données!$H9,DI$4&lt;=données!$I9),"C","")</f>
        <v/>
      </c>
      <c r="DJ8" s="99" t="str">
        <f>IF(AND(DJ$4&gt;=données!$H9,DJ$4&lt;=données!$I9),"C","")</f>
        <v/>
      </c>
      <c r="DK8" s="99" t="str">
        <f>IF(AND(DK$4&gt;=données!$H9,DK$4&lt;=données!$I9),"C","")</f>
        <v/>
      </c>
      <c r="DL8" s="99" t="str">
        <f>IF(AND(DL$4&gt;=données!$H9,DL$4&lt;=données!$I9),"C","")</f>
        <v/>
      </c>
      <c r="DM8" s="99" t="str">
        <f>IF(AND(DM$4&gt;=données!$H9,DM$4&lt;=données!$I9),"C","")</f>
        <v/>
      </c>
      <c r="DN8" s="99" t="str">
        <f>IF(AND(DN$4&gt;=données!$H9,DN$4&lt;=données!$I9),"C","")</f>
        <v/>
      </c>
      <c r="DO8" s="99" t="str">
        <f>IF(AND(DO$4&gt;=données!$H9,DO$4&lt;=données!$I9),"C","")</f>
        <v/>
      </c>
      <c r="DP8" s="99" t="str">
        <f>IF(AND(DP$4&gt;=données!$H9,DP$4&lt;=données!$I9),"C","")</f>
        <v/>
      </c>
      <c r="DQ8" s="99" t="str">
        <f>IF(AND(DQ$4&gt;=données!$H9,DQ$4&lt;=données!$I9),"C","")</f>
        <v/>
      </c>
      <c r="DR8" s="99" t="str">
        <f>IF(AND(DR$4&gt;=données!$H9,DR$4&lt;=données!$I9),"C","")</f>
        <v/>
      </c>
      <c r="DS8" s="99" t="str">
        <f>IF(AND(DS$4&gt;=données!$H9,DS$4&lt;=données!$I9),"C","")</f>
        <v/>
      </c>
      <c r="DT8" s="99" t="str">
        <f>IF(AND(DT$4&gt;=données!$H9,DT$4&lt;=données!$I9),"C","")</f>
        <v/>
      </c>
      <c r="DU8" s="99" t="str">
        <f>IF(AND(DU$4&gt;=données!$H9,DU$4&lt;=données!$I9),"C","")</f>
        <v/>
      </c>
      <c r="DV8" s="99" t="str">
        <f>IF(AND(DV$4&gt;=données!$H9,DV$4&lt;=données!$I9),"C","")</f>
        <v/>
      </c>
      <c r="DW8" s="99" t="str">
        <f>IF(AND(DW$4&gt;=données!$H9,DW$4&lt;=données!$I9),"C","")</f>
        <v/>
      </c>
      <c r="DX8" s="99" t="str">
        <f>IF(AND(DX$4&gt;=données!$H9,DX$4&lt;=données!$I9),"C","")</f>
        <v/>
      </c>
      <c r="DY8" s="99" t="str">
        <f>IF(AND(DY$4&gt;=données!$H9,DY$4&lt;=données!$I9),"C","")</f>
        <v/>
      </c>
      <c r="DZ8" s="99" t="str">
        <f>IF(AND(DZ$4&gt;=données!$H9,DZ$4&lt;=données!$I9),"C","")</f>
        <v/>
      </c>
      <c r="EA8" s="99" t="str">
        <f>IF(AND(EA$4&gt;=données!$H9,EA$4&lt;=données!$I9),"C","")</f>
        <v/>
      </c>
      <c r="EB8" s="99" t="str">
        <f>IF(AND(EB$4&gt;=données!$H9,EB$4&lt;=données!$I9),"C","")</f>
        <v/>
      </c>
      <c r="EC8" s="99" t="str">
        <f>IF(AND(EC$4&gt;=données!$H9,EC$4&lt;=données!$I9),"C","")</f>
        <v/>
      </c>
      <c r="ED8" s="99" t="str">
        <f>IF(AND(ED$4&gt;=données!$H9,ED$4&lt;=données!$I9),"C","")</f>
        <v/>
      </c>
      <c r="EE8" s="99" t="str">
        <f>IF(AND(EE$4&gt;=données!$H9,EE$4&lt;=données!$I9),"C","")</f>
        <v/>
      </c>
      <c r="EF8" s="99" t="str">
        <f>IF(AND(EF$4&gt;=données!$H9,EF$4&lt;=données!$I9),"C","")</f>
        <v/>
      </c>
      <c r="EG8" s="99" t="str">
        <f>IF(AND(EG$4&gt;=données!$H9,EG$4&lt;=données!$I9),"C","")</f>
        <v/>
      </c>
      <c r="EH8" s="99" t="str">
        <f>IF(AND(EH$4&gt;=données!$H9,EH$4&lt;=données!$I9),"C","")</f>
        <v/>
      </c>
      <c r="EI8" s="99" t="str">
        <f>IF(AND(EI$4&gt;=données!$H9,EI$4&lt;=données!$I9),"C","")</f>
        <v/>
      </c>
      <c r="EJ8" s="99" t="str">
        <f>IF(AND(EJ$4&gt;=données!$H9,EJ$4&lt;=données!$I9),"C","")</f>
        <v/>
      </c>
      <c r="EK8" s="99" t="str">
        <f>IF(AND(EK$4&gt;=données!$H9,EK$4&lt;=données!$I9),"C","")</f>
        <v/>
      </c>
      <c r="EL8" s="99" t="str">
        <f>IF(AND(EL$4&gt;=données!$H9,EL$4&lt;=données!$I9),"C","")</f>
        <v/>
      </c>
      <c r="EM8" s="99" t="str">
        <f>IF(AND(EM$4&gt;=données!$H9,EM$4&lt;=données!$I9),"C","")</f>
        <v/>
      </c>
      <c r="EN8" s="99" t="str">
        <f>IF(AND(EN$4&gt;=données!$H9,EN$4&lt;=données!$I9),"C","")</f>
        <v/>
      </c>
      <c r="EO8" s="99" t="str">
        <f>IF(AND(EO$4&gt;=données!$H9,EO$4&lt;=données!$I9),"C","")</f>
        <v/>
      </c>
      <c r="EP8" s="99" t="str">
        <f>IF(AND(EP$4&gt;=données!$H9,EP$4&lt;=données!$I9),"C","")</f>
        <v/>
      </c>
      <c r="EQ8" s="99" t="str">
        <f>IF(AND(EQ$4&gt;=données!$H9,EQ$4&lt;=données!$I9),"C","")</f>
        <v/>
      </c>
      <c r="ER8" s="99" t="str">
        <f>IF(AND(ER$4&gt;=données!$H9,ER$4&lt;=données!$I9),"C","")</f>
        <v/>
      </c>
      <c r="ES8" s="99" t="str">
        <f>IF(AND(ES$4&gt;=données!$H9,ES$4&lt;=données!$I9),"C","")</f>
        <v/>
      </c>
      <c r="ET8" s="99" t="str">
        <f>IF(AND(ET$4&gt;=données!$H9,ET$4&lt;=données!$I9),"C","")</f>
        <v/>
      </c>
      <c r="EU8" s="99" t="str">
        <f>IF(AND(EU$4&gt;=données!$H9,EU$4&lt;=données!$I9),"C","")</f>
        <v/>
      </c>
      <c r="EV8" s="99" t="str">
        <f>IF(AND(EV$4&gt;=données!$H9,EV$4&lt;=données!$I9),"C","")</f>
        <v/>
      </c>
      <c r="EW8" s="99" t="str">
        <f>IF(AND(EW$4&gt;=données!$H9,EW$4&lt;=données!$I9),"C","")</f>
        <v/>
      </c>
      <c r="EX8" s="99" t="str">
        <f>IF(AND(EX$4&gt;=données!$H9,EX$4&lt;=données!$I9),"C","")</f>
        <v/>
      </c>
      <c r="EY8" s="99" t="str">
        <f>IF(AND(EY$4&gt;=données!$H9,EY$4&lt;=données!$I9),"C","")</f>
        <v/>
      </c>
      <c r="EZ8" s="99" t="str">
        <f>IF(AND(EZ$4&gt;=données!$H9,EZ$4&lt;=données!$I9),"C","")</f>
        <v/>
      </c>
      <c r="FA8" s="99" t="str">
        <f>IF(AND(FA$4&gt;=données!$H9,FA$4&lt;=données!$I9),"C","")</f>
        <v/>
      </c>
      <c r="FB8" s="99" t="str">
        <f>IF(AND(FB$4&gt;=données!$H9,FB$4&lt;=données!$I9),"C","")</f>
        <v/>
      </c>
      <c r="FC8" s="99" t="str">
        <f>IF(AND(FC$4&gt;=données!$H9,FC$4&lt;=données!$I9),"C","")</f>
        <v/>
      </c>
      <c r="FD8" s="99" t="str">
        <f>IF(AND(FD$4&gt;=données!$H9,FD$4&lt;=données!$I9),"C","")</f>
        <v/>
      </c>
      <c r="FE8" s="99" t="str">
        <f>IF(AND(FE$4&gt;=données!$H9,FE$4&lt;=données!$I9),"C","")</f>
        <v/>
      </c>
      <c r="FF8" s="99" t="str">
        <f>IF(AND(FF$4&gt;=données!$H9,FF$4&lt;=données!$I9),"C","")</f>
        <v/>
      </c>
      <c r="FG8" s="99" t="str">
        <f>IF(AND(FG$4&gt;=données!$H9,FG$4&lt;=données!$I9),"C","")</f>
        <v/>
      </c>
      <c r="FH8" s="99" t="str">
        <f>IF(AND(FH$4&gt;=données!$H9,FH$4&lt;=données!$I9),"C","")</f>
        <v/>
      </c>
      <c r="FI8" s="99" t="str">
        <f>IF(AND(FI$4&gt;=données!$H9,FI$4&lt;=données!$I9),"C","")</f>
        <v/>
      </c>
      <c r="FJ8" s="99" t="str">
        <f>IF(AND(FJ$4&gt;=données!$H9,FJ$4&lt;=données!$I9),"C","")</f>
        <v/>
      </c>
      <c r="FK8" s="99" t="str">
        <f>IF(AND(FK$4&gt;=données!$H9,FK$4&lt;=données!$I9),"C","")</f>
        <v/>
      </c>
      <c r="FL8" s="99" t="str">
        <f>IF(AND(FL$4&gt;=données!$H9,FL$4&lt;=données!$I9),"C","")</f>
        <v/>
      </c>
      <c r="FM8" s="99" t="str">
        <f>IF(AND(FM$4&gt;=données!$H9,FM$4&lt;=données!$I9),"C","")</f>
        <v/>
      </c>
      <c r="FN8" s="99" t="str">
        <f>IF(AND(FN$4&gt;=données!$H9,FN$4&lt;=données!$I9),"C","")</f>
        <v/>
      </c>
      <c r="FO8" s="99" t="str">
        <f>IF(AND(FO$4&gt;=données!$H9,FO$4&lt;=données!$I9),"C","")</f>
        <v/>
      </c>
      <c r="FP8" s="99" t="str">
        <f>IF(AND(FP$4&gt;=données!$H9,FP$4&lt;=données!$I9),"C","")</f>
        <v/>
      </c>
      <c r="FQ8" s="99" t="str">
        <f>IF(AND(FQ$4&gt;=données!$H9,FQ$4&lt;=données!$I9),"C","")</f>
        <v/>
      </c>
      <c r="FR8" s="99" t="str">
        <f>IF(AND(FR$4&gt;=données!$H9,FR$4&lt;=données!$I9),"C","")</f>
        <v/>
      </c>
      <c r="FS8" s="99" t="str">
        <f>IF(AND(FS$4&gt;=données!$H9,FS$4&lt;=données!$I9),"C","")</f>
        <v/>
      </c>
      <c r="FT8" s="99" t="str">
        <f>IF(AND(FT$4&gt;=données!$H9,FT$4&lt;=données!$I9),"C","")</f>
        <v/>
      </c>
      <c r="FU8" s="99" t="str">
        <f>IF(AND(FU$4&gt;=données!$H9,FU$4&lt;=données!$I9),"C","")</f>
        <v/>
      </c>
      <c r="FV8" s="99" t="str">
        <f>IF(AND(FV$4&gt;=données!$H9,FV$4&lt;=données!$I9),"C","")</f>
        <v/>
      </c>
      <c r="FW8" s="99" t="str">
        <f>IF(AND(FW$4&gt;=données!$H9,FW$4&lt;=données!$I9),"C","")</f>
        <v/>
      </c>
      <c r="FX8" s="99" t="str">
        <f>IF(AND(FX$4&gt;=données!$H9,FX$4&lt;=données!$I9),"C","")</f>
        <v/>
      </c>
      <c r="HD8" s="98"/>
    </row>
    <row r="9" spans="1:212" s="100" customFormat="1" ht="15" customHeight="1" x14ac:dyDescent="0.25">
      <c r="A9" s="97" t="s">
        <v>42</v>
      </c>
      <c r="B9" s="99" t="str">
        <f>IF(AND(B$4&gt;=données!$H10,B$4&lt;=données!$I10),"C","")</f>
        <v/>
      </c>
      <c r="C9" s="99" t="str">
        <f>IF(AND(C$4&gt;=données!$H10,C$4&lt;=données!$I10),"C","")</f>
        <v/>
      </c>
      <c r="D9" s="99" t="str">
        <f>IF(AND(D$4&gt;=données!$H10,D$4&lt;=données!$I10),"C","")</f>
        <v/>
      </c>
      <c r="E9" s="99" t="str">
        <f>IF(AND(E$4&gt;=données!$H10,E$4&lt;=données!$I10),"C","")</f>
        <v/>
      </c>
      <c r="F9" s="99" t="str">
        <f>IF(AND(F$4&gt;=données!$H10,F$4&lt;=données!$I10),"C","")</f>
        <v/>
      </c>
      <c r="G9" s="99" t="str">
        <f>IF(AND(G$4&gt;=données!$H10,G$4&lt;=données!$I10),"C","")</f>
        <v/>
      </c>
      <c r="H9" s="99" t="str">
        <f>IF(AND(H$4&gt;=données!$H10,H$4&lt;=données!$I10),"C","")</f>
        <v/>
      </c>
      <c r="I9" s="99" t="str">
        <f>IF(AND(I$4&gt;=données!$H10,I$4&lt;=données!$I10),"C","")</f>
        <v/>
      </c>
      <c r="J9" s="99" t="str">
        <f>IF(AND(J$4&gt;=données!$H10,J$4&lt;=données!$I10),"C","")</f>
        <v/>
      </c>
      <c r="K9" s="99" t="str">
        <f>IF(AND(K$4&gt;=données!$H10,K$4&lt;=données!$I10),"C","")</f>
        <v>C</v>
      </c>
      <c r="L9" s="99" t="str">
        <f>IF(AND(L$4&gt;=données!$H10,L$4&lt;=données!$I10),"C","")</f>
        <v>C</v>
      </c>
      <c r="M9" s="99" t="str">
        <f>IF(AND(M$4&gt;=données!$H10,M$4&lt;=données!$I10),"C","")</f>
        <v>C</v>
      </c>
      <c r="N9" s="99" t="str">
        <f>IF(AND(N$4&gt;=données!$H10,N$4&lt;=données!$I10),"C","")</f>
        <v>C</v>
      </c>
      <c r="O9" s="99" t="str">
        <f>IF(AND(O$4&gt;=données!$H10,O$4&lt;=données!$I10),"C","")</f>
        <v>C</v>
      </c>
      <c r="P9" s="99" t="str">
        <f>IF(AND(P$4&gt;=données!$H10,P$4&lt;=données!$I10),"C","")</f>
        <v>C</v>
      </c>
      <c r="Q9" s="99" t="str">
        <f>IF(AND(Q$4&gt;=données!$H10,Q$4&lt;=données!$I10),"C","")</f>
        <v>C</v>
      </c>
      <c r="R9" s="99" t="str">
        <f>IF(AND(R$4&gt;=données!$H10,R$4&lt;=données!$I10),"C","")</f>
        <v/>
      </c>
      <c r="S9" s="99" t="str">
        <f>IF(AND(S$4&gt;=données!$H10,S$4&lt;=données!$I10),"C","")</f>
        <v/>
      </c>
      <c r="T9" s="99" t="str">
        <f>IF(AND(T$4&gt;=données!$H10,T$4&lt;=données!$I10),"C","")</f>
        <v/>
      </c>
      <c r="U9" s="99" t="str">
        <f>IF(AND(U$4&gt;=données!$H10,U$4&lt;=données!$I10),"C","")</f>
        <v/>
      </c>
      <c r="V9" s="99" t="str">
        <f>IF(AND(V$4&gt;=données!$H10,V$4&lt;=données!$I10),"C","")</f>
        <v/>
      </c>
      <c r="W9" s="99" t="str">
        <f>IF(AND(W$4&gt;=données!$H10,W$4&lt;=données!$I10),"C","")</f>
        <v/>
      </c>
      <c r="X9" s="99" t="str">
        <f>IF(AND(X$4&gt;=données!$H10,X$4&lt;=données!$I10),"C","")</f>
        <v/>
      </c>
      <c r="Y9" s="99" t="str">
        <f>IF(AND(Y$4&gt;=données!$H10,Y$4&lt;=données!$I10),"C","")</f>
        <v/>
      </c>
      <c r="Z9" s="99" t="str">
        <f>IF(AND(Z$4&gt;=données!$H10,Z$4&lt;=données!$I10),"C","")</f>
        <v/>
      </c>
      <c r="AA9" s="99" t="str">
        <f>IF(AND(AA$4&gt;=données!$H10,AA$4&lt;=données!$I10),"C","")</f>
        <v/>
      </c>
      <c r="AB9" s="99" t="str">
        <f>IF(AND(AB$4&gt;=données!$H10,AB$4&lt;=données!$I10),"C","")</f>
        <v/>
      </c>
      <c r="AC9" s="99" t="str">
        <f>IF(AND(AC$4&gt;=données!$H10,AC$4&lt;=données!$I10),"C","")</f>
        <v/>
      </c>
      <c r="AD9" s="99" t="str">
        <f>IF(AND(AD$4&gt;=données!$H10,AD$4&lt;=données!$I10),"C","")</f>
        <v/>
      </c>
      <c r="AE9" s="99" t="str">
        <f>IF(AND(AE$4&gt;=données!$H10,AE$4&lt;=données!$I10),"C","")</f>
        <v/>
      </c>
      <c r="AF9" s="99" t="str">
        <f>IF(AND(AF$4&gt;=données!$H10,AF$4&lt;=données!$I10),"C","")</f>
        <v/>
      </c>
      <c r="AG9" s="99" t="str">
        <f>IF(AND(AG$4&gt;=données!$H10,AG$4&lt;=données!$I10),"C","")</f>
        <v/>
      </c>
      <c r="AH9" s="99" t="str">
        <f>IF(AND(AH$4&gt;=données!$H10,AH$4&lt;=données!$I10),"C","")</f>
        <v/>
      </c>
      <c r="AI9" s="99" t="str">
        <f>IF(AND(AI$4&gt;=données!$H10,AI$4&lt;=données!$I10),"C","")</f>
        <v/>
      </c>
      <c r="AJ9" s="99" t="str">
        <f>IF(AND(AJ$4&gt;=données!$H10,AJ$4&lt;=données!$I10),"C","")</f>
        <v/>
      </c>
      <c r="AK9" s="99" t="str">
        <f>IF(AND(AK$4&gt;=données!$H10,AK$4&lt;=données!$I10),"C","")</f>
        <v/>
      </c>
      <c r="AL9" s="99" t="str">
        <f>IF(AND(AL$4&gt;=données!$H10,AL$4&lt;=données!$I10),"C","")</f>
        <v/>
      </c>
      <c r="AM9" s="99" t="str">
        <f>IF(AND(AM$4&gt;=données!$H10,AM$4&lt;=données!$I10),"C","")</f>
        <v/>
      </c>
      <c r="AN9" s="99" t="str">
        <f>IF(AND(AN$4&gt;=données!$H10,AN$4&lt;=données!$I10),"C","")</f>
        <v/>
      </c>
      <c r="AO9" s="99" t="str">
        <f>IF(AND(AO$4&gt;=données!$H10,AO$4&lt;=données!$I10),"C","")</f>
        <v/>
      </c>
      <c r="AP9" s="99" t="str">
        <f>IF(AND(AP$4&gt;=données!$H10,AP$4&lt;=données!$I10),"C","")</f>
        <v/>
      </c>
      <c r="AQ9" s="99" t="str">
        <f>IF(AND(AQ$4&gt;=données!$H10,AQ$4&lt;=données!$I10),"C","")</f>
        <v/>
      </c>
      <c r="AR9" s="99" t="str">
        <f>IF(AND(AR$4&gt;=données!$H10,AR$4&lt;=données!$I10),"C","")</f>
        <v/>
      </c>
      <c r="AS9" s="99" t="str">
        <f>IF(AND(AS$4&gt;=données!$H10,AS$4&lt;=données!$I10),"C","")</f>
        <v/>
      </c>
      <c r="AT9" s="99" t="str">
        <f>IF(AND(AT$4&gt;=données!$H10,AT$4&lt;=données!$I10),"C","")</f>
        <v/>
      </c>
      <c r="AU9" s="99" t="str">
        <f>IF(AND(AU$4&gt;=données!$H10,AU$4&lt;=données!$I10),"C","")</f>
        <v/>
      </c>
      <c r="AV9" s="99" t="str">
        <f>IF(AND(AV$4&gt;=données!$H10,AV$4&lt;=données!$I10),"C","")</f>
        <v/>
      </c>
      <c r="AW9" s="99" t="str">
        <f>IF(AND(AW$4&gt;=données!$H10,AW$4&lt;=données!$I10),"C","")</f>
        <v/>
      </c>
      <c r="AX9" s="99" t="str">
        <f>IF(AND(AX$4&gt;=données!$H10,AX$4&lt;=données!$I10),"C","")</f>
        <v/>
      </c>
      <c r="AY9" s="99" t="str">
        <f>IF(AND(AY$4&gt;=données!$H10,AY$4&lt;=données!$I10),"C","")</f>
        <v/>
      </c>
      <c r="AZ9" s="99" t="str">
        <f>IF(AND(AZ$4&gt;=données!$H10,AZ$4&lt;=données!$I10),"C","")</f>
        <v/>
      </c>
      <c r="BA9" s="99" t="str">
        <f>IF(AND(BA$4&gt;=données!$H10,BA$4&lt;=données!$I10),"C","")</f>
        <v/>
      </c>
      <c r="BB9" s="99" t="str">
        <f>IF(AND(BB$4&gt;=données!$H10,BB$4&lt;=données!$I10),"C","")</f>
        <v/>
      </c>
      <c r="BC9" s="99" t="str">
        <f>IF(AND(BC$4&gt;=données!$H10,BC$4&lt;=données!$I10),"C","")</f>
        <v/>
      </c>
      <c r="BD9" s="99" t="str">
        <f>IF(AND(BD$4&gt;=données!$H10,BD$4&lt;=données!$I10),"C","")</f>
        <v/>
      </c>
      <c r="BE9" s="99" t="str">
        <f>IF(AND(BE$4&gt;=données!$H10,BE$4&lt;=données!$I10),"C","")</f>
        <v/>
      </c>
      <c r="BF9" s="99" t="str">
        <f>IF(AND(BF$4&gt;=données!$H10,BF$4&lt;=données!$I10),"C","")</f>
        <v/>
      </c>
      <c r="BG9" s="99" t="str">
        <f>IF(AND(BG$4&gt;=données!$H10,BG$4&lt;=données!$I10),"C","")</f>
        <v/>
      </c>
      <c r="BH9" s="99" t="str">
        <f>IF(AND(BH$4&gt;=données!$H10,BH$4&lt;=données!$I10),"C","")</f>
        <v/>
      </c>
      <c r="BI9" s="99" t="str">
        <f>IF(AND(BI$4&gt;=données!$H10,BI$4&lt;=données!$I10),"C","")</f>
        <v/>
      </c>
      <c r="BJ9" s="99" t="str">
        <f>IF(AND(BJ$4&gt;=données!$H10,BJ$4&lt;=données!$I10),"C","")</f>
        <v/>
      </c>
      <c r="BK9" s="99" t="str">
        <f>IF(AND(BK$4&gt;=données!$H10,BK$4&lt;=données!$I10),"C","")</f>
        <v/>
      </c>
      <c r="BL9" s="99" t="str">
        <f>IF(AND(BL$4&gt;=données!$H10,BL$4&lt;=données!$I10),"C","")</f>
        <v/>
      </c>
      <c r="BM9" s="99" t="str">
        <f>IF(AND(BM$4&gt;=données!$H10,BM$4&lt;=données!$I10),"C","")</f>
        <v/>
      </c>
      <c r="BN9" s="99" t="str">
        <f>IF(AND(BN$4&gt;=données!$H10,BN$4&lt;=données!$I10),"C","")</f>
        <v/>
      </c>
      <c r="BO9" s="99" t="str">
        <f>IF(AND(BO$4&gt;=données!$H10,BO$4&lt;=données!$I10),"C","")</f>
        <v/>
      </c>
      <c r="BP9" s="99" t="str">
        <f>IF(AND(BP$4&gt;=données!$H10,BP$4&lt;=données!$I10),"C","")</f>
        <v/>
      </c>
      <c r="BQ9" s="99" t="str">
        <f>IF(AND(BQ$4&gt;=données!$H10,BQ$4&lt;=données!$I10),"C","")</f>
        <v/>
      </c>
      <c r="BR9" s="99" t="str">
        <f>IF(AND(BR$4&gt;=données!$H10,BR$4&lt;=données!$I10),"C","")</f>
        <v/>
      </c>
      <c r="BS9" s="99" t="str">
        <f>IF(AND(BS$4&gt;=données!$H10,BS$4&lt;=données!$I10),"C","")</f>
        <v/>
      </c>
      <c r="BT9" s="99" t="str">
        <f>IF(AND(BT$4&gt;=données!$H10,BT$4&lt;=données!$I10),"C","")</f>
        <v/>
      </c>
      <c r="BU9" s="99" t="str">
        <f>IF(AND(BU$4&gt;=données!$H10,BU$4&lt;=données!$I10),"C","")</f>
        <v/>
      </c>
      <c r="BV9" s="99" t="str">
        <f>IF(AND(BV$4&gt;=données!$H10,BV$4&lt;=données!$I10),"C","")</f>
        <v/>
      </c>
      <c r="BW9" s="99" t="str">
        <f>IF(AND(BW$4&gt;=données!$H10,BW$4&lt;=données!$I10),"C","")</f>
        <v/>
      </c>
      <c r="BX9" s="99" t="str">
        <f>IF(AND(BX$4&gt;=données!$H10,BX$4&lt;=données!$I10),"C","")</f>
        <v/>
      </c>
      <c r="BY9" s="99" t="str">
        <f>IF(AND(BY$4&gt;=données!$H10,BY$4&lt;=données!$I10),"C","")</f>
        <v/>
      </c>
      <c r="BZ9" s="99" t="str">
        <f>IF(AND(BZ$4&gt;=données!$H10,BZ$4&lt;=données!$I10),"C","")</f>
        <v/>
      </c>
      <c r="CA9" s="99" t="str">
        <f>IF(AND(CA$4&gt;=données!$H10,CA$4&lt;=données!$I10),"C","")</f>
        <v/>
      </c>
      <c r="CB9" s="99" t="str">
        <f>IF(AND(CB$4&gt;=données!$H10,CB$4&lt;=données!$I10),"C","")</f>
        <v/>
      </c>
      <c r="CC9" s="99" t="str">
        <f>IF(AND(CC$4&gt;=données!$H10,CC$4&lt;=données!$I10),"C","")</f>
        <v/>
      </c>
      <c r="CD9" s="99" t="str">
        <f>IF(AND(CD$4&gt;=données!$H10,CD$4&lt;=données!$I10),"C","")</f>
        <v/>
      </c>
      <c r="CE9" s="99" t="str">
        <f>IF(AND(CE$4&gt;=données!$H10,CE$4&lt;=données!$I10),"C","")</f>
        <v/>
      </c>
      <c r="CF9" s="99" t="str">
        <f>IF(AND(CF$4&gt;=données!$H10,CF$4&lt;=données!$I10),"C","")</f>
        <v/>
      </c>
      <c r="CG9" s="99" t="str">
        <f>IF(AND(CG$4&gt;=données!$H10,CG$4&lt;=données!$I10),"C","")</f>
        <v/>
      </c>
      <c r="CH9" s="99" t="str">
        <f>IF(AND(CH$4&gt;=données!$H10,CH$4&lt;=données!$I10),"C","")</f>
        <v/>
      </c>
      <c r="CI9" s="99" t="str">
        <f>IF(AND(CI$4&gt;=données!$H10,CI$4&lt;=données!$I10),"C","")</f>
        <v/>
      </c>
      <c r="CJ9" s="99" t="str">
        <f>IF(AND(CJ$4&gt;=données!$H10,CJ$4&lt;=données!$I10),"C","")</f>
        <v/>
      </c>
      <c r="CK9" s="99" t="str">
        <f>IF(AND(CK$4&gt;=données!$H10,CK$4&lt;=données!$I10),"C","")</f>
        <v/>
      </c>
      <c r="CL9" s="99" t="str">
        <f>IF(AND(CL$4&gt;=données!$H10,CL$4&lt;=données!$I10),"C","")</f>
        <v/>
      </c>
      <c r="CM9" s="99" t="str">
        <f>IF(AND(CM$4&gt;=données!$H10,CM$4&lt;=données!$I10),"C","")</f>
        <v/>
      </c>
      <c r="CN9" s="99" t="str">
        <f>IF(AND(CN$4&gt;=données!$H10,CN$4&lt;=données!$I10),"C","")</f>
        <v/>
      </c>
      <c r="CO9" s="99" t="str">
        <f>IF(AND(CO$4&gt;=données!$H10,CO$4&lt;=données!$I10),"C","")</f>
        <v/>
      </c>
      <c r="CP9" s="99" t="str">
        <f>IF(AND(CP$4&gt;=données!$H10,CP$4&lt;=données!$I10),"C","")</f>
        <v/>
      </c>
      <c r="CQ9" s="99" t="str">
        <f>IF(AND(CQ$4&gt;=données!$H10,CQ$4&lt;=données!$I10),"C","")</f>
        <v/>
      </c>
      <c r="CR9" s="99" t="str">
        <f>IF(AND(CR$4&gt;=données!$H10,CR$4&lt;=données!$I10),"C","")</f>
        <v/>
      </c>
      <c r="CS9" s="99" t="str">
        <f>IF(AND(CS$4&gt;=données!$H10,CS$4&lt;=données!$I10),"C","")</f>
        <v/>
      </c>
      <c r="CT9" s="99" t="str">
        <f>IF(AND(CT$4&gt;=données!$H10,CT$4&lt;=données!$I10),"C","")</f>
        <v/>
      </c>
      <c r="CU9" s="99" t="str">
        <f>IF(AND(CU$4&gt;=données!$H10,CU$4&lt;=données!$I10),"C","")</f>
        <v/>
      </c>
      <c r="CV9" s="99" t="str">
        <f>IF(AND(CV$4&gt;=données!$H10,CV$4&lt;=données!$I10),"C","")</f>
        <v/>
      </c>
      <c r="CW9" s="99" t="str">
        <f>IF(AND(CW$4&gt;=données!$H10,CW$4&lt;=données!$I10),"C","")</f>
        <v/>
      </c>
      <c r="CX9" s="99" t="str">
        <f>IF(AND(CX$4&gt;=données!$H10,CX$4&lt;=données!$I10),"C","")</f>
        <v/>
      </c>
      <c r="CY9" s="99" t="str">
        <f>IF(AND(CY$4&gt;=données!$H10,CY$4&lt;=données!$I10),"C","")</f>
        <v/>
      </c>
      <c r="CZ9" s="99" t="str">
        <f>IF(AND(CZ$4&gt;=données!$H10,CZ$4&lt;=données!$I10),"C","")</f>
        <v/>
      </c>
      <c r="DA9" s="99" t="str">
        <f>IF(AND(DA$4&gt;=données!$H10,DA$4&lt;=données!$I10),"C","")</f>
        <v/>
      </c>
      <c r="DB9" s="99" t="str">
        <f>IF(AND(DB$4&gt;=données!$H10,DB$4&lt;=données!$I10),"C","")</f>
        <v/>
      </c>
      <c r="DC9" s="99" t="str">
        <f>IF(AND(DC$4&gt;=données!$H10,DC$4&lt;=données!$I10),"C","")</f>
        <v/>
      </c>
      <c r="DD9" s="99" t="str">
        <f>IF(AND(DD$4&gt;=données!$H10,DD$4&lt;=données!$I10),"C","")</f>
        <v/>
      </c>
      <c r="DE9" s="99" t="str">
        <f>IF(AND(DE$4&gt;=données!$H10,DE$4&lt;=données!$I10),"C","")</f>
        <v/>
      </c>
      <c r="DF9" s="99" t="str">
        <f>IF(AND(DF$4&gt;=données!$H10,DF$4&lt;=données!$I10),"C","")</f>
        <v/>
      </c>
      <c r="DG9" s="99" t="str">
        <f>IF(AND(DG$4&gt;=données!$H10,DG$4&lt;=données!$I10),"C","")</f>
        <v/>
      </c>
      <c r="DH9" s="99" t="str">
        <f>IF(AND(DH$4&gt;=données!$H10,DH$4&lt;=données!$I10),"C","")</f>
        <v/>
      </c>
      <c r="DI9" s="99" t="str">
        <f>IF(AND(DI$4&gt;=données!$H10,DI$4&lt;=données!$I10),"C","")</f>
        <v/>
      </c>
      <c r="DJ9" s="99" t="str">
        <f>IF(AND(DJ$4&gt;=données!$H10,DJ$4&lt;=données!$I10),"C","")</f>
        <v/>
      </c>
      <c r="DK9" s="99" t="str">
        <f>IF(AND(DK$4&gt;=données!$H10,DK$4&lt;=données!$I10),"C","")</f>
        <v/>
      </c>
      <c r="DL9" s="99" t="str">
        <f>IF(AND(DL$4&gt;=données!$H10,DL$4&lt;=données!$I10),"C","")</f>
        <v/>
      </c>
      <c r="DM9" s="99" t="str">
        <f>IF(AND(DM$4&gt;=données!$H10,DM$4&lt;=données!$I10),"C","")</f>
        <v/>
      </c>
      <c r="DN9" s="99" t="str">
        <f>IF(AND(DN$4&gt;=données!$H10,DN$4&lt;=données!$I10),"C","")</f>
        <v/>
      </c>
      <c r="DO9" s="99" t="str">
        <f>IF(AND(DO$4&gt;=données!$H10,DO$4&lt;=données!$I10),"C","")</f>
        <v/>
      </c>
      <c r="DP9" s="99" t="str">
        <f>IF(AND(DP$4&gt;=données!$H10,DP$4&lt;=données!$I10),"C","")</f>
        <v/>
      </c>
      <c r="DQ9" s="99" t="str">
        <f>IF(AND(DQ$4&gt;=données!$H10,DQ$4&lt;=données!$I10),"C","")</f>
        <v/>
      </c>
      <c r="DR9" s="99" t="str">
        <f>IF(AND(DR$4&gt;=données!$H10,DR$4&lt;=données!$I10),"C","")</f>
        <v/>
      </c>
      <c r="DS9" s="99" t="str">
        <f>IF(AND(DS$4&gt;=données!$H10,DS$4&lt;=données!$I10),"C","")</f>
        <v/>
      </c>
      <c r="DT9" s="99" t="str">
        <f>IF(AND(DT$4&gt;=données!$H10,DT$4&lt;=données!$I10),"C","")</f>
        <v/>
      </c>
      <c r="DU9" s="99" t="str">
        <f>IF(AND(DU$4&gt;=données!$H10,DU$4&lt;=données!$I10),"C","")</f>
        <v/>
      </c>
      <c r="DV9" s="99" t="str">
        <f>IF(AND(DV$4&gt;=données!$H10,DV$4&lt;=données!$I10),"C","")</f>
        <v/>
      </c>
      <c r="DW9" s="99" t="str">
        <f>IF(AND(DW$4&gt;=données!$H10,DW$4&lt;=données!$I10),"C","")</f>
        <v/>
      </c>
      <c r="DX9" s="99" t="str">
        <f>IF(AND(DX$4&gt;=données!$H10,DX$4&lt;=données!$I10),"C","")</f>
        <v/>
      </c>
      <c r="DY9" s="99" t="str">
        <f>IF(AND(DY$4&gt;=données!$H10,DY$4&lt;=données!$I10),"C","")</f>
        <v/>
      </c>
      <c r="DZ9" s="99" t="str">
        <f>IF(AND(DZ$4&gt;=données!$H10,DZ$4&lt;=données!$I10),"C","")</f>
        <v/>
      </c>
      <c r="EA9" s="99" t="str">
        <f>IF(AND(EA$4&gt;=données!$H10,EA$4&lt;=données!$I10),"C","")</f>
        <v/>
      </c>
      <c r="EB9" s="99" t="str">
        <f>IF(AND(EB$4&gt;=données!$H10,EB$4&lt;=données!$I10),"C","")</f>
        <v/>
      </c>
      <c r="EC9" s="99" t="str">
        <f>IF(AND(EC$4&gt;=données!$H10,EC$4&lt;=données!$I10),"C","")</f>
        <v/>
      </c>
      <c r="ED9" s="99" t="str">
        <f>IF(AND(ED$4&gt;=données!$H10,ED$4&lt;=données!$I10),"C","")</f>
        <v/>
      </c>
      <c r="EE9" s="99" t="str">
        <f>IF(AND(EE$4&gt;=données!$H10,EE$4&lt;=données!$I10),"C","")</f>
        <v/>
      </c>
      <c r="EF9" s="99" t="str">
        <f>IF(AND(EF$4&gt;=données!$H10,EF$4&lt;=données!$I10),"C","")</f>
        <v/>
      </c>
      <c r="EG9" s="99" t="str">
        <f>IF(AND(EG$4&gt;=données!$H10,EG$4&lt;=données!$I10),"C","")</f>
        <v/>
      </c>
      <c r="EH9" s="99" t="str">
        <f>IF(AND(EH$4&gt;=données!$H10,EH$4&lt;=données!$I10),"C","")</f>
        <v/>
      </c>
      <c r="EI9" s="99" t="str">
        <f>IF(AND(EI$4&gt;=données!$H10,EI$4&lt;=données!$I10),"C","")</f>
        <v/>
      </c>
      <c r="EJ9" s="99" t="str">
        <f>IF(AND(EJ$4&gt;=données!$H10,EJ$4&lt;=données!$I10),"C","")</f>
        <v/>
      </c>
      <c r="EK9" s="99" t="str">
        <f>IF(AND(EK$4&gt;=données!$H10,EK$4&lt;=données!$I10),"C","")</f>
        <v/>
      </c>
      <c r="EL9" s="99" t="str">
        <f>IF(AND(EL$4&gt;=données!$H10,EL$4&lt;=données!$I10),"C","")</f>
        <v/>
      </c>
      <c r="EM9" s="99" t="str">
        <f>IF(AND(EM$4&gt;=données!$H10,EM$4&lt;=données!$I10),"C","")</f>
        <v/>
      </c>
      <c r="EN9" s="99" t="str">
        <f>IF(AND(EN$4&gt;=données!$H10,EN$4&lt;=données!$I10),"C","")</f>
        <v/>
      </c>
      <c r="EO9" s="99" t="str">
        <f>IF(AND(EO$4&gt;=données!$H10,EO$4&lt;=données!$I10),"C","")</f>
        <v/>
      </c>
      <c r="EP9" s="99" t="str">
        <f>IF(AND(EP$4&gt;=données!$H10,EP$4&lt;=données!$I10),"C","")</f>
        <v/>
      </c>
      <c r="EQ9" s="99" t="str">
        <f>IF(AND(EQ$4&gt;=données!$H10,EQ$4&lt;=données!$I10),"C","")</f>
        <v/>
      </c>
      <c r="ER9" s="99" t="str">
        <f>IF(AND(ER$4&gt;=données!$H10,ER$4&lt;=données!$I10),"C","")</f>
        <v/>
      </c>
      <c r="ES9" s="99" t="str">
        <f>IF(AND(ES$4&gt;=données!$H10,ES$4&lt;=données!$I10),"C","")</f>
        <v/>
      </c>
      <c r="ET9" s="99" t="str">
        <f>IF(AND(ET$4&gt;=données!$H10,ET$4&lt;=données!$I10),"C","")</f>
        <v/>
      </c>
      <c r="EU9" s="99" t="str">
        <f>IF(AND(EU$4&gt;=données!$H10,EU$4&lt;=données!$I10),"C","")</f>
        <v/>
      </c>
      <c r="EV9" s="99" t="str">
        <f>IF(AND(EV$4&gt;=données!$H10,EV$4&lt;=données!$I10),"C","")</f>
        <v/>
      </c>
      <c r="EW9" s="99" t="str">
        <f>IF(AND(EW$4&gt;=données!$H10,EW$4&lt;=données!$I10),"C","")</f>
        <v/>
      </c>
      <c r="EX9" s="99" t="str">
        <f>IF(AND(EX$4&gt;=données!$H10,EX$4&lt;=données!$I10),"C","")</f>
        <v/>
      </c>
      <c r="EY9" s="99" t="str">
        <f>IF(AND(EY$4&gt;=données!$H10,EY$4&lt;=données!$I10),"C","")</f>
        <v/>
      </c>
      <c r="EZ9" s="99" t="str">
        <f>IF(AND(EZ$4&gt;=données!$H10,EZ$4&lt;=données!$I10),"C","")</f>
        <v/>
      </c>
      <c r="FA9" s="99" t="str">
        <f>IF(AND(FA$4&gt;=données!$H10,FA$4&lt;=données!$I10),"C","")</f>
        <v/>
      </c>
      <c r="FB9" s="99" t="str">
        <f>IF(AND(FB$4&gt;=données!$H10,FB$4&lt;=données!$I10),"C","")</f>
        <v/>
      </c>
      <c r="FC9" s="99" t="str">
        <f>IF(AND(FC$4&gt;=données!$H10,FC$4&lt;=données!$I10),"C","")</f>
        <v/>
      </c>
      <c r="FD9" s="99" t="str">
        <f>IF(AND(FD$4&gt;=données!$H10,FD$4&lt;=données!$I10),"C","")</f>
        <v/>
      </c>
      <c r="FE9" s="99" t="str">
        <f>IF(AND(FE$4&gt;=données!$H10,FE$4&lt;=données!$I10),"C","")</f>
        <v/>
      </c>
      <c r="FF9" s="99" t="str">
        <f>IF(AND(FF$4&gt;=données!$H10,FF$4&lt;=données!$I10),"C","")</f>
        <v/>
      </c>
      <c r="FG9" s="99" t="str">
        <f>IF(AND(FG$4&gt;=données!$H10,FG$4&lt;=données!$I10),"C","")</f>
        <v/>
      </c>
      <c r="FH9" s="99" t="str">
        <f>IF(AND(FH$4&gt;=données!$H10,FH$4&lt;=données!$I10),"C","")</f>
        <v/>
      </c>
      <c r="FI9" s="99" t="str">
        <f>IF(AND(FI$4&gt;=données!$H10,FI$4&lt;=données!$I10),"C","")</f>
        <v/>
      </c>
      <c r="FJ9" s="99" t="str">
        <f>IF(AND(FJ$4&gt;=données!$H10,FJ$4&lt;=données!$I10),"C","")</f>
        <v/>
      </c>
      <c r="FK9" s="99" t="str">
        <f>IF(AND(FK$4&gt;=données!$H10,FK$4&lt;=données!$I10),"C","")</f>
        <v/>
      </c>
      <c r="FL9" s="99" t="str">
        <f>IF(AND(FL$4&gt;=données!$H10,FL$4&lt;=données!$I10),"C","")</f>
        <v/>
      </c>
      <c r="FM9" s="99" t="str">
        <f>IF(AND(FM$4&gt;=données!$H10,FM$4&lt;=données!$I10),"C","")</f>
        <v/>
      </c>
      <c r="FN9" s="99" t="str">
        <f>IF(AND(FN$4&gt;=données!$H10,FN$4&lt;=données!$I10),"C","")</f>
        <v/>
      </c>
      <c r="FO9" s="99" t="str">
        <f>IF(AND(FO$4&gt;=données!$H10,FO$4&lt;=données!$I10),"C","")</f>
        <v/>
      </c>
      <c r="FP9" s="99" t="str">
        <f>IF(AND(FP$4&gt;=données!$H10,FP$4&lt;=données!$I10),"C","")</f>
        <v/>
      </c>
      <c r="FQ9" s="99" t="str">
        <f>IF(AND(FQ$4&gt;=données!$H10,FQ$4&lt;=données!$I10),"C","")</f>
        <v/>
      </c>
      <c r="FR9" s="99" t="str">
        <f>IF(AND(FR$4&gt;=données!$H10,FR$4&lt;=données!$I10),"C","")</f>
        <v/>
      </c>
      <c r="FS9" s="99" t="str">
        <f>IF(AND(FS$4&gt;=données!$H10,FS$4&lt;=données!$I10),"C","")</f>
        <v/>
      </c>
      <c r="FT9" s="99" t="str">
        <f>IF(AND(FT$4&gt;=données!$H10,FT$4&lt;=données!$I10),"C","")</f>
        <v/>
      </c>
      <c r="FU9" s="99" t="str">
        <f>IF(AND(FU$4&gt;=données!$H10,FU$4&lt;=données!$I10),"C","")</f>
        <v/>
      </c>
      <c r="FV9" s="99" t="str">
        <f>IF(AND(FV$4&gt;=données!$H10,FV$4&lt;=données!$I10),"C","")</f>
        <v/>
      </c>
      <c r="FW9" s="99" t="str">
        <f>IF(AND(FW$4&gt;=données!$H10,FW$4&lt;=données!$I10),"C","")</f>
        <v/>
      </c>
      <c r="FX9" s="99" t="str">
        <f>IF(AND(FX$4&gt;=données!$H10,FX$4&lt;=données!$I10),"C","")</f>
        <v/>
      </c>
      <c r="HD9" s="103"/>
    </row>
    <row r="10" spans="1:212" s="100" customFormat="1" ht="15" customHeight="1" x14ac:dyDescent="0.25">
      <c r="A10" s="97" t="s">
        <v>6</v>
      </c>
      <c r="B10" s="99" t="str">
        <f>IF(AND(B$4&gt;=données!$H11,B$4&lt;=données!$I11),"C","")</f>
        <v/>
      </c>
      <c r="C10" s="99" t="str">
        <f>IF(AND(C$4&gt;=données!$H11,C$4&lt;=données!$I11),"C","")</f>
        <v/>
      </c>
      <c r="D10" s="99" t="str">
        <f>IF(AND(D$4&gt;=données!$H11,D$4&lt;=données!$I11),"C","")</f>
        <v/>
      </c>
      <c r="E10" s="99" t="str">
        <f>IF(AND(E$4&gt;=données!$H11,E$4&lt;=données!$I11),"C","")</f>
        <v/>
      </c>
      <c r="F10" s="99" t="str">
        <f>IF(AND(F$4&gt;=données!$H11,F$4&lt;=données!$I11),"C","")</f>
        <v/>
      </c>
      <c r="G10" s="99" t="str">
        <f>IF(AND(G$4&gt;=données!$H11,G$4&lt;=données!$I11),"C","")</f>
        <v/>
      </c>
      <c r="H10" s="99" t="str">
        <f>IF(AND(H$4&gt;=données!$H11,H$4&lt;=données!$I11),"C","")</f>
        <v/>
      </c>
      <c r="I10" s="99" t="str">
        <f>IF(AND(I$4&gt;=données!$H11,I$4&lt;=données!$I11),"C","")</f>
        <v/>
      </c>
      <c r="J10" s="99" t="str">
        <f>IF(AND(J$4&gt;=données!$H11,J$4&lt;=données!$I11),"C","")</f>
        <v/>
      </c>
      <c r="K10" s="99" t="str">
        <f>IF(AND(K$4&gt;=données!$H11,K$4&lt;=données!$I11),"C","")</f>
        <v/>
      </c>
      <c r="L10" s="99" t="str">
        <f>IF(AND(L$4&gt;=données!$H11,L$4&lt;=données!$I11),"C","")</f>
        <v/>
      </c>
      <c r="M10" s="99" t="str">
        <f>IF(AND(M$4&gt;=données!$H11,M$4&lt;=données!$I11),"C","")</f>
        <v/>
      </c>
      <c r="N10" s="99" t="str">
        <f>IF(AND(N$4&gt;=données!$H11,N$4&lt;=données!$I11),"C","")</f>
        <v/>
      </c>
      <c r="O10" s="99" t="str">
        <f>IF(AND(O$4&gt;=données!$H11,O$4&lt;=données!$I11),"C","")</f>
        <v/>
      </c>
      <c r="P10" s="99" t="str">
        <f>IF(AND(P$4&gt;=données!$H11,P$4&lt;=données!$I11),"C","")</f>
        <v/>
      </c>
      <c r="Q10" s="99" t="str">
        <f>IF(AND(Q$4&gt;=données!$H11,Q$4&lt;=données!$I11),"C","")</f>
        <v/>
      </c>
      <c r="R10" s="99" t="str">
        <f>IF(AND(R$4&gt;=données!$H11,R$4&lt;=données!$I11),"C","")</f>
        <v/>
      </c>
      <c r="S10" s="99" t="str">
        <f>IF(AND(S$4&gt;=données!$H11,S$4&lt;=données!$I11),"C","")</f>
        <v/>
      </c>
      <c r="T10" s="99" t="str">
        <f>IF(AND(T$4&gt;=données!$H11,T$4&lt;=données!$I11),"C","")</f>
        <v/>
      </c>
      <c r="U10" s="99" t="str">
        <f>IF(AND(U$4&gt;=données!$H11,U$4&lt;=données!$I11),"C","")</f>
        <v/>
      </c>
      <c r="V10" s="99" t="str">
        <f>IF(AND(V$4&gt;=données!$H11,V$4&lt;=données!$I11),"C","")</f>
        <v/>
      </c>
      <c r="W10" s="99" t="str">
        <f>IF(AND(W$4&gt;=données!$H11,W$4&lt;=données!$I11),"C","")</f>
        <v/>
      </c>
      <c r="X10" s="99" t="str">
        <f>IF(AND(X$4&gt;=données!$H11,X$4&lt;=données!$I11),"C","")</f>
        <v/>
      </c>
      <c r="Y10" s="99" t="str">
        <f>IF(AND(Y$4&gt;=données!$H11,Y$4&lt;=données!$I11),"C","")</f>
        <v/>
      </c>
      <c r="Z10" s="99" t="str">
        <f>IF(AND(Z$4&gt;=données!$H11,Z$4&lt;=données!$I11),"C","")</f>
        <v/>
      </c>
      <c r="AA10" s="99" t="str">
        <f>IF(AND(AA$4&gt;=données!$H11,AA$4&lt;=données!$I11),"C","")</f>
        <v/>
      </c>
      <c r="AB10" s="99" t="str">
        <f>IF(AND(AB$4&gt;=données!$H11,AB$4&lt;=données!$I11),"C","")</f>
        <v/>
      </c>
      <c r="AC10" s="99" t="str">
        <f>IF(AND(AC$4&gt;=données!$H11,AC$4&lt;=données!$I11),"C","")</f>
        <v/>
      </c>
      <c r="AD10" s="99" t="str">
        <f>IF(AND(AD$4&gt;=données!$H11,AD$4&lt;=données!$I11),"C","")</f>
        <v/>
      </c>
      <c r="AE10" s="99" t="str">
        <f>IF(AND(AE$4&gt;=données!$H11,AE$4&lt;=données!$I11),"C","")</f>
        <v/>
      </c>
      <c r="AF10" s="99" t="str">
        <f>IF(AND(AF$4&gt;=données!$H11,AF$4&lt;=données!$I11),"C","")</f>
        <v/>
      </c>
      <c r="AG10" s="99" t="str">
        <f>IF(AND(AG$4&gt;=données!$H11,AG$4&lt;=données!$I11),"C","")</f>
        <v/>
      </c>
      <c r="AH10" s="99" t="str">
        <f>IF(AND(AH$4&gt;=données!$H11,AH$4&lt;=données!$I11),"C","")</f>
        <v/>
      </c>
      <c r="AI10" s="99" t="str">
        <f>IF(AND(AI$4&gt;=données!$H11,AI$4&lt;=données!$I11),"C","")</f>
        <v/>
      </c>
      <c r="AJ10" s="99" t="str">
        <f>IF(AND(AJ$4&gt;=données!$H11,AJ$4&lt;=données!$I11),"C","")</f>
        <v/>
      </c>
      <c r="AK10" s="99" t="str">
        <f>IF(AND(AK$4&gt;=données!$H11,AK$4&lt;=données!$I11),"C","")</f>
        <v/>
      </c>
      <c r="AL10" s="99" t="str">
        <f>IF(AND(AL$4&gt;=données!$H11,AL$4&lt;=données!$I11),"C","")</f>
        <v/>
      </c>
      <c r="AM10" s="99" t="str">
        <f>IF(AND(AM$4&gt;=données!$H11,AM$4&lt;=données!$I11),"C","")</f>
        <v/>
      </c>
      <c r="AN10" s="99" t="str">
        <f>IF(AND(AN$4&gt;=données!$H11,AN$4&lt;=données!$I11),"C","")</f>
        <v/>
      </c>
      <c r="AO10" s="99" t="str">
        <f>IF(AND(AO$4&gt;=données!$H11,AO$4&lt;=données!$I11),"C","")</f>
        <v/>
      </c>
      <c r="AP10" s="99" t="str">
        <f>IF(AND(AP$4&gt;=données!$H11,AP$4&lt;=données!$I11),"C","")</f>
        <v/>
      </c>
      <c r="AQ10" s="99" t="str">
        <f>IF(AND(AQ$4&gt;=données!$H11,AQ$4&lt;=données!$I11),"C","")</f>
        <v/>
      </c>
      <c r="AR10" s="99" t="str">
        <f>IF(AND(AR$4&gt;=données!$H11,AR$4&lt;=données!$I11),"C","")</f>
        <v/>
      </c>
      <c r="AS10" s="99" t="str">
        <f>IF(AND(AS$4&gt;=données!$H11,AS$4&lt;=données!$I11),"C","")</f>
        <v/>
      </c>
      <c r="AT10" s="99" t="str">
        <f>IF(AND(AT$4&gt;=données!$H11,AT$4&lt;=données!$I11),"C","")</f>
        <v/>
      </c>
      <c r="AU10" s="99" t="str">
        <f>IF(AND(AU$4&gt;=données!$H11,AU$4&lt;=données!$I11),"C","")</f>
        <v/>
      </c>
      <c r="AV10" s="99" t="str">
        <f>IF(AND(AV$4&gt;=données!$H11,AV$4&lt;=données!$I11),"C","")</f>
        <v>C</v>
      </c>
      <c r="AW10" s="99" t="str">
        <f>IF(AND(AW$4&gt;=données!$H11,AW$4&lt;=données!$I11),"C","")</f>
        <v>C</v>
      </c>
      <c r="AX10" s="99" t="str">
        <f>IF(AND(AX$4&gt;=données!$H11,AX$4&lt;=données!$I11),"C","")</f>
        <v>C</v>
      </c>
      <c r="AY10" s="99" t="str">
        <f>IF(AND(AY$4&gt;=données!$H11,AY$4&lt;=données!$I11),"C","")</f>
        <v>C</v>
      </c>
      <c r="AZ10" s="99" t="str">
        <f>IF(AND(AZ$4&gt;=données!$H11,AZ$4&lt;=données!$I11),"C","")</f>
        <v>C</v>
      </c>
      <c r="BA10" s="99" t="str">
        <f>IF(AND(BA$4&gt;=données!$H11,BA$4&lt;=données!$I11),"C","")</f>
        <v>C</v>
      </c>
      <c r="BB10" s="99" t="str">
        <f>IF(AND(BB$4&gt;=données!$H11,BB$4&lt;=données!$I11),"C","")</f>
        <v>C</v>
      </c>
      <c r="BC10" s="99" t="str">
        <f>IF(AND(BC$4&gt;=données!$H11,BC$4&lt;=données!$I11),"C","")</f>
        <v/>
      </c>
      <c r="BD10" s="99" t="str">
        <f>IF(AND(BD$4&gt;=données!$H11,BD$4&lt;=données!$I11),"C","")</f>
        <v/>
      </c>
      <c r="BE10" s="99" t="str">
        <f>IF(AND(BE$4&gt;=données!$H11,BE$4&lt;=données!$I11),"C","")</f>
        <v/>
      </c>
      <c r="BF10" s="99" t="str">
        <f>IF(AND(BF$4&gt;=données!$H11,BF$4&lt;=données!$I11),"C","")</f>
        <v/>
      </c>
      <c r="BG10" s="99" t="str">
        <f>IF(AND(BG$4&gt;=données!$H11,BG$4&lt;=données!$I11),"C","")</f>
        <v/>
      </c>
      <c r="BH10" s="99" t="str">
        <f>IF(AND(BH$4&gt;=données!$H11,BH$4&lt;=données!$I11),"C","")</f>
        <v/>
      </c>
      <c r="BI10" s="99" t="str">
        <f>IF(AND(BI$4&gt;=données!$H11,BI$4&lt;=données!$I11),"C","")</f>
        <v/>
      </c>
      <c r="BJ10" s="99" t="str">
        <f>IF(AND(BJ$4&gt;=données!$H11,BJ$4&lt;=données!$I11),"C","")</f>
        <v/>
      </c>
      <c r="BK10" s="99" t="str">
        <f>IF(AND(BK$4&gt;=données!$H11,BK$4&lt;=données!$I11),"C","")</f>
        <v/>
      </c>
      <c r="BL10" s="99" t="str">
        <f>IF(AND(BL$4&gt;=données!$H11,BL$4&lt;=données!$I11),"C","")</f>
        <v/>
      </c>
      <c r="BM10" s="99" t="str">
        <f>IF(AND(BM$4&gt;=données!$H11,BM$4&lt;=données!$I11),"C","")</f>
        <v/>
      </c>
      <c r="BN10" s="99" t="str">
        <f>IF(AND(BN$4&gt;=données!$H11,BN$4&lt;=données!$I11),"C","")</f>
        <v/>
      </c>
      <c r="BO10" s="99" t="str">
        <f>IF(AND(BO$4&gt;=données!$H11,BO$4&lt;=données!$I11),"C","")</f>
        <v/>
      </c>
      <c r="BP10" s="99" t="str">
        <f>IF(AND(BP$4&gt;=données!$H11,BP$4&lt;=données!$I11),"C","")</f>
        <v/>
      </c>
      <c r="BQ10" s="99" t="str">
        <f>IF(AND(BQ$4&gt;=données!$H11,BQ$4&lt;=données!$I11),"C","")</f>
        <v/>
      </c>
      <c r="BR10" s="99" t="str">
        <f>IF(AND(BR$4&gt;=données!$H11,BR$4&lt;=données!$I11),"C","")</f>
        <v/>
      </c>
      <c r="BS10" s="99" t="str">
        <f>IF(AND(BS$4&gt;=données!$H11,BS$4&lt;=données!$I11),"C","")</f>
        <v/>
      </c>
      <c r="BT10" s="99" t="str">
        <f>IF(AND(BT$4&gt;=données!$H11,BT$4&lt;=données!$I11),"C","")</f>
        <v/>
      </c>
      <c r="BU10" s="99" t="str">
        <f>IF(AND(BU$4&gt;=données!$H11,BU$4&lt;=données!$I11),"C","")</f>
        <v/>
      </c>
      <c r="BV10" s="99" t="str">
        <f>IF(AND(BV$4&gt;=données!$H11,BV$4&lt;=données!$I11),"C","")</f>
        <v/>
      </c>
      <c r="BW10" s="99" t="str">
        <f>IF(AND(BW$4&gt;=données!$H11,BW$4&lt;=données!$I11),"C","")</f>
        <v/>
      </c>
      <c r="BX10" s="99" t="str">
        <f>IF(AND(BX$4&gt;=données!$H11,BX$4&lt;=données!$I11),"C","")</f>
        <v/>
      </c>
      <c r="BY10" s="99" t="str">
        <f>IF(AND(BY$4&gt;=données!$H11,BY$4&lt;=données!$I11),"C","")</f>
        <v/>
      </c>
      <c r="BZ10" s="99" t="str">
        <f>IF(AND(BZ$4&gt;=données!$H11,BZ$4&lt;=données!$I11),"C","")</f>
        <v/>
      </c>
      <c r="CA10" s="99" t="str">
        <f>IF(AND(CA$4&gt;=données!$H11,CA$4&lt;=données!$I11),"C","")</f>
        <v/>
      </c>
      <c r="CB10" s="99" t="str">
        <f>IF(AND(CB$4&gt;=données!$H11,CB$4&lt;=données!$I11),"C","")</f>
        <v/>
      </c>
      <c r="CC10" s="99" t="str">
        <f>IF(AND(CC$4&gt;=données!$H11,CC$4&lt;=données!$I11),"C","")</f>
        <v/>
      </c>
      <c r="CD10" s="99" t="str">
        <f>IF(AND(CD$4&gt;=données!$H11,CD$4&lt;=données!$I11),"C","")</f>
        <v/>
      </c>
      <c r="CE10" s="99" t="str">
        <f>IF(AND(CE$4&gt;=données!$H11,CE$4&lt;=données!$I11),"C","")</f>
        <v/>
      </c>
      <c r="CF10" s="99" t="str">
        <f>IF(AND(CF$4&gt;=données!$H11,CF$4&lt;=données!$I11),"C","")</f>
        <v/>
      </c>
      <c r="CG10" s="99" t="str">
        <f>IF(AND(CG$4&gt;=données!$H11,CG$4&lt;=données!$I11),"C","")</f>
        <v/>
      </c>
      <c r="CH10" s="99" t="str">
        <f>IF(AND(CH$4&gt;=données!$H11,CH$4&lt;=données!$I11),"C","")</f>
        <v/>
      </c>
      <c r="CI10" s="99" t="str">
        <f>IF(AND(CI$4&gt;=données!$H11,CI$4&lt;=données!$I11),"C","")</f>
        <v/>
      </c>
      <c r="CJ10" s="99" t="str">
        <f>IF(AND(CJ$4&gt;=données!$H11,CJ$4&lt;=données!$I11),"C","")</f>
        <v/>
      </c>
      <c r="CK10" s="99" t="str">
        <f>IF(AND(CK$4&gt;=données!$H11,CK$4&lt;=données!$I11),"C","")</f>
        <v/>
      </c>
      <c r="CL10" s="99" t="str">
        <f>IF(AND(CL$4&gt;=données!$H11,CL$4&lt;=données!$I11),"C","")</f>
        <v/>
      </c>
      <c r="CM10" s="99" t="str">
        <f>IF(AND(CM$4&gt;=données!$H11,CM$4&lt;=données!$I11),"C","")</f>
        <v/>
      </c>
      <c r="CN10" s="99" t="str">
        <f>IF(AND(CN$4&gt;=données!$H11,CN$4&lt;=données!$I11),"C","")</f>
        <v/>
      </c>
      <c r="CO10" s="99" t="str">
        <f>IF(AND(CO$4&gt;=données!$H11,CO$4&lt;=données!$I11),"C","")</f>
        <v/>
      </c>
      <c r="CP10" s="99" t="str">
        <f>IF(AND(CP$4&gt;=données!$H11,CP$4&lt;=données!$I11),"C","")</f>
        <v/>
      </c>
      <c r="CQ10" s="99" t="str">
        <f>IF(AND(CQ$4&gt;=données!$H11,CQ$4&lt;=données!$I11),"C","")</f>
        <v/>
      </c>
      <c r="CR10" s="99" t="str">
        <f>IF(AND(CR$4&gt;=données!$H11,CR$4&lt;=données!$I11),"C","")</f>
        <v/>
      </c>
      <c r="CS10" s="99" t="str">
        <f>IF(AND(CS$4&gt;=données!$H11,CS$4&lt;=données!$I11),"C","")</f>
        <v/>
      </c>
      <c r="CT10" s="99" t="str">
        <f>IF(AND(CT$4&gt;=données!$H11,CT$4&lt;=données!$I11),"C","")</f>
        <v/>
      </c>
      <c r="CU10" s="99" t="str">
        <f>IF(AND(CU$4&gt;=données!$H11,CU$4&lt;=données!$I11),"C","")</f>
        <v/>
      </c>
      <c r="CV10" s="99" t="str">
        <f>IF(AND(CV$4&gt;=données!$H11,CV$4&lt;=données!$I11),"C","")</f>
        <v/>
      </c>
      <c r="CW10" s="99" t="str">
        <f>IF(AND(CW$4&gt;=données!$H11,CW$4&lt;=données!$I11),"C","")</f>
        <v/>
      </c>
      <c r="CX10" s="99" t="str">
        <f>IF(AND(CX$4&gt;=données!$H11,CX$4&lt;=données!$I11),"C","")</f>
        <v/>
      </c>
      <c r="CY10" s="99" t="str">
        <f>IF(AND(CY$4&gt;=données!$H11,CY$4&lt;=données!$I11),"C","")</f>
        <v/>
      </c>
      <c r="CZ10" s="99" t="str">
        <f>IF(AND(CZ$4&gt;=données!$H11,CZ$4&lt;=données!$I11),"C","")</f>
        <v/>
      </c>
      <c r="DA10" s="99" t="str">
        <f>IF(AND(DA$4&gt;=données!$H11,DA$4&lt;=données!$I11),"C","")</f>
        <v/>
      </c>
      <c r="DB10" s="99" t="str">
        <f>IF(AND(DB$4&gt;=données!$H11,DB$4&lt;=données!$I11),"C","")</f>
        <v/>
      </c>
      <c r="DC10" s="99" t="str">
        <f>IF(AND(DC$4&gt;=données!$H11,DC$4&lt;=données!$I11),"C","")</f>
        <v/>
      </c>
      <c r="DD10" s="99" t="str">
        <f>IF(AND(DD$4&gt;=données!$H11,DD$4&lt;=données!$I11),"C","")</f>
        <v/>
      </c>
      <c r="DE10" s="99" t="str">
        <f>IF(AND(DE$4&gt;=données!$H11,DE$4&lt;=données!$I11),"C","")</f>
        <v/>
      </c>
      <c r="DF10" s="99" t="str">
        <f>IF(AND(DF$4&gt;=données!$H11,DF$4&lt;=données!$I11),"C","")</f>
        <v/>
      </c>
      <c r="DG10" s="99" t="str">
        <f>IF(AND(DG$4&gt;=données!$H11,DG$4&lt;=données!$I11),"C","")</f>
        <v/>
      </c>
      <c r="DH10" s="99" t="str">
        <f>IF(AND(DH$4&gt;=données!$H11,DH$4&lt;=données!$I11),"C","")</f>
        <v/>
      </c>
      <c r="DI10" s="99" t="str">
        <f>IF(AND(DI$4&gt;=données!$H11,DI$4&lt;=données!$I11),"C","")</f>
        <v/>
      </c>
      <c r="DJ10" s="99" t="str">
        <f>IF(AND(DJ$4&gt;=données!$H11,DJ$4&lt;=données!$I11),"C","")</f>
        <v/>
      </c>
      <c r="DK10" s="99" t="str">
        <f>IF(AND(DK$4&gt;=données!$H11,DK$4&lt;=données!$I11),"C","")</f>
        <v/>
      </c>
      <c r="DL10" s="99" t="str">
        <f>IF(AND(DL$4&gt;=données!$H11,DL$4&lt;=données!$I11),"C","")</f>
        <v/>
      </c>
      <c r="DM10" s="99" t="str">
        <f>IF(AND(DM$4&gt;=données!$H11,DM$4&lt;=données!$I11),"C","")</f>
        <v/>
      </c>
      <c r="DN10" s="99" t="str">
        <f>IF(AND(DN$4&gt;=données!$H11,DN$4&lt;=données!$I11),"C","")</f>
        <v/>
      </c>
      <c r="DO10" s="99" t="str">
        <f>IF(AND(DO$4&gt;=données!$H11,DO$4&lt;=données!$I11),"C","")</f>
        <v/>
      </c>
      <c r="DP10" s="99" t="str">
        <f>IF(AND(DP$4&gt;=données!$H11,DP$4&lt;=données!$I11),"C","")</f>
        <v/>
      </c>
      <c r="DQ10" s="99" t="str">
        <f>IF(AND(DQ$4&gt;=données!$H11,DQ$4&lt;=données!$I11),"C","")</f>
        <v/>
      </c>
      <c r="DR10" s="99" t="str">
        <f>IF(AND(DR$4&gt;=données!$H11,DR$4&lt;=données!$I11),"C","")</f>
        <v/>
      </c>
      <c r="DS10" s="99" t="str">
        <f>IF(AND(DS$4&gt;=données!$H11,DS$4&lt;=données!$I11),"C","")</f>
        <v/>
      </c>
      <c r="DT10" s="99" t="str">
        <f>IF(AND(DT$4&gt;=données!$H11,DT$4&lt;=données!$I11),"C","")</f>
        <v/>
      </c>
      <c r="DU10" s="99" t="str">
        <f>IF(AND(DU$4&gt;=données!$H11,DU$4&lt;=données!$I11),"C","")</f>
        <v/>
      </c>
      <c r="DV10" s="99" t="str">
        <f>IF(AND(DV$4&gt;=données!$H11,DV$4&lt;=données!$I11),"C","")</f>
        <v/>
      </c>
      <c r="DW10" s="99" t="str">
        <f>IF(AND(DW$4&gt;=données!$H11,DW$4&lt;=données!$I11),"C","")</f>
        <v/>
      </c>
      <c r="DX10" s="99" t="str">
        <f>IF(AND(DX$4&gt;=données!$H11,DX$4&lt;=données!$I11),"C","")</f>
        <v/>
      </c>
      <c r="DY10" s="99" t="str">
        <f>IF(AND(DY$4&gt;=données!$H11,DY$4&lt;=données!$I11),"C","")</f>
        <v/>
      </c>
      <c r="DZ10" s="99" t="str">
        <f>IF(AND(DZ$4&gt;=données!$H11,DZ$4&lt;=données!$I11),"C","")</f>
        <v/>
      </c>
      <c r="EA10" s="99" t="str">
        <f>IF(AND(EA$4&gt;=données!$H11,EA$4&lt;=données!$I11),"C","")</f>
        <v/>
      </c>
      <c r="EB10" s="99" t="str">
        <f>IF(AND(EB$4&gt;=données!$H11,EB$4&lt;=données!$I11),"C","")</f>
        <v/>
      </c>
      <c r="EC10" s="99" t="str">
        <f>IF(AND(EC$4&gt;=données!$H11,EC$4&lt;=données!$I11),"C","")</f>
        <v/>
      </c>
      <c r="ED10" s="99" t="str">
        <f>IF(AND(ED$4&gt;=données!$H11,ED$4&lt;=données!$I11),"C","")</f>
        <v/>
      </c>
      <c r="EE10" s="99" t="str">
        <f>IF(AND(EE$4&gt;=données!$H11,EE$4&lt;=données!$I11),"C","")</f>
        <v/>
      </c>
      <c r="EF10" s="99" t="str">
        <f>IF(AND(EF$4&gt;=données!$H11,EF$4&lt;=données!$I11),"C","")</f>
        <v/>
      </c>
      <c r="EG10" s="99" t="str">
        <f>IF(AND(EG$4&gt;=données!$H11,EG$4&lt;=données!$I11),"C","")</f>
        <v/>
      </c>
      <c r="EH10" s="99" t="str">
        <f>IF(AND(EH$4&gt;=données!$H11,EH$4&lt;=données!$I11),"C","")</f>
        <v/>
      </c>
      <c r="EI10" s="99" t="str">
        <f>IF(AND(EI$4&gt;=données!$H11,EI$4&lt;=données!$I11),"C","")</f>
        <v/>
      </c>
      <c r="EJ10" s="99" t="str">
        <f>IF(AND(EJ$4&gt;=données!$H11,EJ$4&lt;=données!$I11),"C","")</f>
        <v/>
      </c>
      <c r="EK10" s="99" t="str">
        <f>IF(AND(EK$4&gt;=données!$H11,EK$4&lt;=données!$I11),"C","")</f>
        <v/>
      </c>
      <c r="EL10" s="99" t="str">
        <f>IF(AND(EL$4&gt;=données!$H11,EL$4&lt;=données!$I11),"C","")</f>
        <v/>
      </c>
      <c r="EM10" s="99" t="str">
        <f>IF(AND(EM$4&gt;=données!$H11,EM$4&lt;=données!$I11),"C","")</f>
        <v/>
      </c>
      <c r="EN10" s="99" t="str">
        <f>IF(AND(EN$4&gt;=données!$H11,EN$4&lt;=données!$I11),"C","")</f>
        <v/>
      </c>
      <c r="EO10" s="99" t="str">
        <f>IF(AND(EO$4&gt;=données!$H11,EO$4&lt;=données!$I11),"C","")</f>
        <v/>
      </c>
      <c r="EP10" s="99" t="str">
        <f>IF(AND(EP$4&gt;=données!$H11,EP$4&lt;=données!$I11),"C","")</f>
        <v/>
      </c>
      <c r="EQ10" s="99" t="str">
        <f>IF(AND(EQ$4&gt;=données!$H11,EQ$4&lt;=données!$I11),"C","")</f>
        <v/>
      </c>
      <c r="ER10" s="99" t="str">
        <f>IF(AND(ER$4&gt;=données!$H11,ER$4&lt;=données!$I11),"C","")</f>
        <v/>
      </c>
      <c r="ES10" s="99" t="str">
        <f>IF(AND(ES$4&gt;=données!$H11,ES$4&lt;=données!$I11),"C","")</f>
        <v/>
      </c>
      <c r="ET10" s="99" t="str">
        <f>IF(AND(ET$4&gt;=données!$H11,ET$4&lt;=données!$I11),"C","")</f>
        <v/>
      </c>
      <c r="EU10" s="99" t="str">
        <f>IF(AND(EU$4&gt;=données!$H11,EU$4&lt;=données!$I11),"C","")</f>
        <v/>
      </c>
      <c r="EV10" s="99" t="str">
        <f>IF(AND(EV$4&gt;=données!$H11,EV$4&lt;=données!$I11),"C","")</f>
        <v/>
      </c>
      <c r="EW10" s="99" t="str">
        <f>IF(AND(EW$4&gt;=données!$H11,EW$4&lt;=données!$I11),"C","")</f>
        <v/>
      </c>
      <c r="EX10" s="99" t="str">
        <f>IF(AND(EX$4&gt;=données!$H11,EX$4&lt;=données!$I11),"C","")</f>
        <v/>
      </c>
      <c r="EY10" s="99" t="str">
        <f>IF(AND(EY$4&gt;=données!$H11,EY$4&lt;=données!$I11),"C","")</f>
        <v/>
      </c>
      <c r="EZ10" s="99" t="str">
        <f>IF(AND(EZ$4&gt;=données!$H11,EZ$4&lt;=données!$I11),"C","")</f>
        <v/>
      </c>
      <c r="FA10" s="99" t="str">
        <f>IF(AND(FA$4&gt;=données!$H11,FA$4&lt;=données!$I11),"C","")</f>
        <v/>
      </c>
      <c r="FB10" s="99" t="str">
        <f>IF(AND(FB$4&gt;=données!$H11,FB$4&lt;=données!$I11),"C","")</f>
        <v/>
      </c>
      <c r="FC10" s="99" t="str">
        <f>IF(AND(FC$4&gt;=données!$H11,FC$4&lt;=données!$I11),"C","")</f>
        <v/>
      </c>
      <c r="FD10" s="99" t="str">
        <f>IF(AND(FD$4&gt;=données!$H11,FD$4&lt;=données!$I11),"C","")</f>
        <v/>
      </c>
      <c r="FE10" s="99" t="str">
        <f>IF(AND(FE$4&gt;=données!$H11,FE$4&lt;=données!$I11),"C","")</f>
        <v/>
      </c>
      <c r="FF10" s="99" t="str">
        <f>IF(AND(FF$4&gt;=données!$H11,FF$4&lt;=données!$I11),"C","")</f>
        <v/>
      </c>
      <c r="FG10" s="99" t="str">
        <f>IF(AND(FG$4&gt;=données!$H11,FG$4&lt;=données!$I11),"C","")</f>
        <v/>
      </c>
      <c r="FH10" s="99" t="str">
        <f>IF(AND(FH$4&gt;=données!$H11,FH$4&lt;=données!$I11),"C","")</f>
        <v/>
      </c>
      <c r="FI10" s="99" t="str">
        <f>IF(AND(FI$4&gt;=données!$H11,FI$4&lt;=données!$I11),"C","")</f>
        <v/>
      </c>
      <c r="FJ10" s="99" t="str">
        <f>IF(AND(FJ$4&gt;=données!$H11,FJ$4&lt;=données!$I11),"C","")</f>
        <v/>
      </c>
      <c r="FK10" s="99" t="str">
        <f>IF(AND(FK$4&gt;=données!$H11,FK$4&lt;=données!$I11),"C","")</f>
        <v/>
      </c>
      <c r="FL10" s="99" t="str">
        <f>IF(AND(FL$4&gt;=données!$H11,FL$4&lt;=données!$I11),"C","")</f>
        <v/>
      </c>
      <c r="FM10" s="99" t="str">
        <f>IF(AND(FM$4&gt;=données!$H11,FM$4&lt;=données!$I11),"C","")</f>
        <v/>
      </c>
      <c r="FN10" s="99" t="str">
        <f>IF(AND(FN$4&gt;=données!$H11,FN$4&lt;=données!$I11),"C","")</f>
        <v/>
      </c>
      <c r="FO10" s="99" t="str">
        <f>IF(AND(FO$4&gt;=données!$H11,FO$4&lt;=données!$I11),"C","")</f>
        <v/>
      </c>
      <c r="FP10" s="99" t="str">
        <f>IF(AND(FP$4&gt;=données!$H11,FP$4&lt;=données!$I11),"C","")</f>
        <v/>
      </c>
      <c r="FQ10" s="99" t="str">
        <f>IF(AND(FQ$4&gt;=données!$H11,FQ$4&lt;=données!$I11),"C","")</f>
        <v/>
      </c>
      <c r="FR10" s="99" t="str">
        <f>IF(AND(FR$4&gt;=données!$H11,FR$4&lt;=données!$I11),"C","")</f>
        <v/>
      </c>
      <c r="FS10" s="99" t="str">
        <f>IF(AND(FS$4&gt;=données!$H11,FS$4&lt;=données!$I11),"C","")</f>
        <v/>
      </c>
      <c r="FT10" s="99" t="str">
        <f>IF(AND(FT$4&gt;=données!$H11,FT$4&lt;=données!$I11),"C","")</f>
        <v/>
      </c>
      <c r="FU10" s="99" t="str">
        <f>IF(AND(FU$4&gt;=données!$H11,FU$4&lt;=données!$I11),"C","")</f>
        <v/>
      </c>
      <c r="FV10" s="99" t="str">
        <f>IF(AND(FV$4&gt;=données!$H11,FV$4&lt;=données!$I11),"C","")</f>
        <v/>
      </c>
      <c r="FW10" s="99" t="str">
        <f>IF(AND(FW$4&gt;=données!$H11,FW$4&lt;=données!$I11),"C","")</f>
        <v/>
      </c>
      <c r="FX10" s="99" t="str">
        <f>IF(AND(FX$4&gt;=données!$H11,FX$4&lt;=données!$I11),"C","")</f>
        <v/>
      </c>
      <c r="HD10" s="103"/>
    </row>
    <row r="11" spans="1:212" s="100" customFormat="1" ht="15" customHeight="1" thickBot="1" x14ac:dyDescent="0.3">
      <c r="A11" s="97" t="s">
        <v>7</v>
      </c>
      <c r="B11" s="99" t="str">
        <f>IF(AND(B$4&gt;=données!$H12,B$4&lt;=données!$I12),"C","")</f>
        <v/>
      </c>
      <c r="C11" s="99" t="str">
        <f>IF(AND(C$4&gt;=données!$H12,C$4&lt;=données!$I12),"C","")</f>
        <v/>
      </c>
      <c r="D11" s="99" t="str">
        <f>IF(AND(D$4&gt;=données!$H12,D$4&lt;=données!$I12),"C","")</f>
        <v/>
      </c>
      <c r="E11" s="99" t="str">
        <f>IF(AND(E$4&gt;=données!$H12,E$4&lt;=données!$I12),"C","")</f>
        <v/>
      </c>
      <c r="F11" s="99" t="str">
        <f>IF(AND(F$4&gt;=données!$H12,F$4&lt;=données!$I12),"C","")</f>
        <v/>
      </c>
      <c r="G11" s="99" t="str">
        <f>IF(AND(G$4&gt;=données!$H12,G$4&lt;=données!$I12),"C","")</f>
        <v/>
      </c>
      <c r="H11" s="99" t="str">
        <f>IF(AND(H$4&gt;=données!$H12,H$4&lt;=données!$I12),"C","")</f>
        <v/>
      </c>
      <c r="I11" s="99" t="str">
        <f>IF(AND(I$4&gt;=données!$H12,I$4&lt;=données!$I12),"C","")</f>
        <v/>
      </c>
      <c r="J11" s="99" t="str">
        <f>IF(AND(J$4&gt;=données!$H12,J$4&lt;=données!$I12),"C","")</f>
        <v/>
      </c>
      <c r="K11" s="99" t="str">
        <f>IF(AND(K$4&gt;=données!$H12,K$4&lt;=données!$I12),"C","")</f>
        <v/>
      </c>
      <c r="L11" s="99" t="str">
        <f>IF(AND(L$4&gt;=données!$H12,L$4&lt;=données!$I12),"C","")</f>
        <v/>
      </c>
      <c r="M11" s="99" t="str">
        <f>IF(AND(M$4&gt;=données!$H12,M$4&lt;=données!$I12),"C","")</f>
        <v/>
      </c>
      <c r="N11" s="99" t="str">
        <f>IF(AND(N$4&gt;=données!$H12,N$4&lt;=données!$I12),"C","")</f>
        <v/>
      </c>
      <c r="O11" s="99" t="str">
        <f>IF(AND(O$4&gt;=données!$H12,O$4&lt;=données!$I12),"C","")</f>
        <v/>
      </c>
      <c r="P11" s="99" t="str">
        <f>IF(AND(P$4&gt;=données!$H12,P$4&lt;=données!$I12),"C","")</f>
        <v/>
      </c>
      <c r="Q11" s="99" t="str">
        <f>IF(AND(Q$4&gt;=données!$H12,Q$4&lt;=données!$I12),"C","")</f>
        <v/>
      </c>
      <c r="R11" s="99" t="str">
        <f>IF(AND(R$4&gt;=données!$H12,R$4&lt;=données!$I12),"C","")</f>
        <v/>
      </c>
      <c r="S11" s="99" t="str">
        <f>IF(AND(S$4&gt;=données!$H12,S$4&lt;=données!$I12),"C","")</f>
        <v/>
      </c>
      <c r="T11" s="99" t="str">
        <f>IF(AND(T$4&gt;=données!$H12,T$4&lt;=données!$I12),"C","")</f>
        <v/>
      </c>
      <c r="U11" s="99" t="str">
        <f>IF(AND(U$4&gt;=données!$H12,U$4&lt;=données!$I12),"C","")</f>
        <v/>
      </c>
      <c r="V11" s="99" t="str">
        <f>IF(AND(V$4&gt;=données!$H12,V$4&lt;=données!$I12),"C","")</f>
        <v/>
      </c>
      <c r="W11" s="99" t="str">
        <f>IF(AND(W$4&gt;=données!$H12,W$4&lt;=données!$I12),"C","")</f>
        <v/>
      </c>
      <c r="X11" s="99" t="str">
        <f>IF(AND(X$4&gt;=données!$H12,X$4&lt;=données!$I12),"C","")</f>
        <v/>
      </c>
      <c r="Y11" s="99" t="str">
        <f>IF(AND(Y$4&gt;=données!$H12,Y$4&lt;=données!$I12),"C","")</f>
        <v/>
      </c>
      <c r="Z11" s="99" t="str">
        <f>IF(AND(Z$4&gt;=données!$H12,Z$4&lt;=données!$I12),"C","")</f>
        <v/>
      </c>
      <c r="AA11" s="99" t="str">
        <f>IF(AND(AA$4&gt;=données!$H12,AA$4&lt;=données!$I12),"C","")</f>
        <v/>
      </c>
      <c r="AB11" s="99" t="str">
        <f>IF(AND(AB$4&gt;=données!$H12,AB$4&lt;=données!$I12),"C","")</f>
        <v/>
      </c>
      <c r="AC11" s="99" t="str">
        <f>IF(AND(AC$4&gt;=données!$H12,AC$4&lt;=données!$I12),"C","")</f>
        <v/>
      </c>
      <c r="AD11" s="99" t="str">
        <f>IF(AND(AD$4&gt;=données!$H12,AD$4&lt;=données!$I12),"C","")</f>
        <v/>
      </c>
      <c r="AE11" s="99" t="str">
        <f>IF(AND(AE$4&gt;=données!$H12,AE$4&lt;=données!$I12),"C","")</f>
        <v/>
      </c>
      <c r="AF11" s="99" t="str">
        <f>IF(AND(AF$4&gt;=données!$H12,AF$4&lt;=données!$I12),"C","")</f>
        <v/>
      </c>
      <c r="AG11" s="99" t="str">
        <f>IF(AND(AG$4&gt;=données!$H12,AG$4&lt;=données!$I12),"C","")</f>
        <v/>
      </c>
      <c r="AH11" s="99" t="str">
        <f>IF(AND(AH$4&gt;=données!$H12,AH$4&lt;=données!$I12),"C","")</f>
        <v/>
      </c>
      <c r="AI11" s="99" t="str">
        <f>IF(AND(AI$4&gt;=données!$H12,AI$4&lt;=données!$I12),"C","")</f>
        <v/>
      </c>
      <c r="AJ11" s="99" t="str">
        <f>IF(AND(AJ$4&gt;=données!$H12,AJ$4&lt;=données!$I12),"C","")</f>
        <v/>
      </c>
      <c r="AK11" s="99" t="str">
        <f>IF(AND(AK$4&gt;=données!$H12,AK$4&lt;=données!$I12),"C","")</f>
        <v/>
      </c>
      <c r="AL11" s="99" t="str">
        <f>IF(AND(AL$4&gt;=données!$H12,AL$4&lt;=données!$I12),"C","")</f>
        <v/>
      </c>
      <c r="AM11" s="99" t="str">
        <f>IF(AND(AM$4&gt;=données!$H12,AM$4&lt;=données!$I12),"C","")</f>
        <v/>
      </c>
      <c r="AN11" s="99" t="str">
        <f>IF(AND(AN$4&gt;=données!$H12,AN$4&lt;=données!$I12),"C","")</f>
        <v/>
      </c>
      <c r="AO11" s="99" t="str">
        <f>IF(AND(AO$4&gt;=données!$H12,AO$4&lt;=données!$I12),"C","")</f>
        <v/>
      </c>
      <c r="AP11" s="99" t="str">
        <f>IF(AND(AP$4&gt;=données!$H12,AP$4&lt;=données!$I12),"C","")</f>
        <v/>
      </c>
      <c r="AQ11" s="99" t="str">
        <f>IF(AND(AQ$4&gt;=données!$H12,AQ$4&lt;=données!$I12),"C","")</f>
        <v/>
      </c>
      <c r="AR11" s="99" t="str">
        <f>IF(AND(AR$4&gt;=données!$H12,AR$4&lt;=données!$I12),"C","")</f>
        <v/>
      </c>
      <c r="AS11" s="99" t="str">
        <f>IF(AND(AS$4&gt;=données!$H12,AS$4&lt;=données!$I12),"C","")</f>
        <v/>
      </c>
      <c r="AT11" s="99" t="str">
        <f>IF(AND(AT$4&gt;=données!$H12,AT$4&lt;=données!$I12),"C","")</f>
        <v/>
      </c>
      <c r="AU11" s="99" t="str">
        <f>IF(AND(AU$4&gt;=données!$H12,AU$4&lt;=données!$I12),"C","")</f>
        <v/>
      </c>
      <c r="AV11" s="99" t="str">
        <f>IF(AND(AV$4&gt;=données!$H12,AV$4&lt;=données!$I12),"C","")</f>
        <v/>
      </c>
      <c r="AW11" s="99" t="str">
        <f>IF(AND(AW$4&gt;=données!$H12,AW$4&lt;=données!$I12),"C","")</f>
        <v/>
      </c>
      <c r="AX11" s="99" t="str">
        <f>IF(AND(AX$4&gt;=données!$H12,AX$4&lt;=données!$I12),"C","")</f>
        <v/>
      </c>
      <c r="AY11" s="99" t="str">
        <f>IF(AND(AY$4&gt;=données!$H12,AY$4&lt;=données!$I12),"C","")</f>
        <v/>
      </c>
      <c r="AZ11" s="99" t="str">
        <f>IF(AND(AZ$4&gt;=données!$H12,AZ$4&lt;=données!$I12),"C","")</f>
        <v/>
      </c>
      <c r="BA11" s="99" t="str">
        <f>IF(AND(BA$4&gt;=données!$H12,BA$4&lt;=données!$I12),"C","")</f>
        <v/>
      </c>
      <c r="BB11" s="99" t="str">
        <f>IF(AND(BB$4&gt;=données!$H12,BB$4&lt;=données!$I12),"C","")</f>
        <v/>
      </c>
      <c r="BC11" s="99" t="str">
        <f>IF(AND(BC$4&gt;=données!$H12,BC$4&lt;=données!$I12),"C","")</f>
        <v/>
      </c>
      <c r="BD11" s="99" t="str">
        <f>IF(AND(BD$4&gt;=données!$H12,BD$4&lt;=données!$I12),"C","")</f>
        <v/>
      </c>
      <c r="BE11" s="99" t="str">
        <f>IF(AND(BE$4&gt;=données!$H12,BE$4&lt;=données!$I12),"C","")</f>
        <v/>
      </c>
      <c r="BF11" s="99" t="str">
        <f>IF(AND(BF$4&gt;=données!$H12,BF$4&lt;=données!$I12),"C","")</f>
        <v/>
      </c>
      <c r="BG11" s="99" t="str">
        <f>IF(AND(BG$4&gt;=données!$H12,BG$4&lt;=données!$I12),"C","")</f>
        <v/>
      </c>
      <c r="BH11" s="99" t="str">
        <f>IF(AND(BH$4&gt;=données!$H12,BH$4&lt;=données!$I12),"C","")</f>
        <v/>
      </c>
      <c r="BI11" s="99" t="str">
        <f>IF(AND(BI$4&gt;=données!$H12,BI$4&lt;=données!$I12),"C","")</f>
        <v/>
      </c>
      <c r="BJ11" s="99" t="str">
        <f>IF(AND(BJ$4&gt;=données!$H12,BJ$4&lt;=données!$I12),"C","")</f>
        <v/>
      </c>
      <c r="BK11" s="99" t="str">
        <f>IF(AND(BK$4&gt;=données!$H12,BK$4&lt;=données!$I12),"C","")</f>
        <v/>
      </c>
      <c r="BL11" s="99" t="str">
        <f>IF(AND(BL$4&gt;=données!$H12,BL$4&lt;=données!$I12),"C","")</f>
        <v/>
      </c>
      <c r="BM11" s="99" t="str">
        <f>IF(AND(BM$4&gt;=données!$H12,BM$4&lt;=données!$I12),"C","")</f>
        <v/>
      </c>
      <c r="BN11" s="99" t="str">
        <f>IF(AND(BN$4&gt;=données!$H12,BN$4&lt;=données!$I12),"C","")</f>
        <v/>
      </c>
      <c r="BO11" s="99" t="str">
        <f>IF(AND(BO$4&gt;=données!$H12,BO$4&lt;=données!$I12),"C","")</f>
        <v/>
      </c>
      <c r="BP11" s="99" t="str">
        <f>IF(AND(BP$4&gt;=données!$H12,BP$4&lt;=données!$I12),"C","")</f>
        <v/>
      </c>
      <c r="BQ11" s="99" t="str">
        <f>IF(AND(BQ$4&gt;=données!$H12,BQ$4&lt;=données!$I12),"C","")</f>
        <v/>
      </c>
      <c r="BR11" s="99" t="str">
        <f>IF(AND(BR$4&gt;=données!$H12,BR$4&lt;=données!$I12),"C","")</f>
        <v/>
      </c>
      <c r="BS11" s="99" t="str">
        <f>IF(AND(BS$4&gt;=données!$H12,BS$4&lt;=données!$I12),"C","")</f>
        <v/>
      </c>
      <c r="BT11" s="99" t="str">
        <f>IF(AND(BT$4&gt;=données!$H12,BT$4&lt;=données!$I12),"C","")</f>
        <v/>
      </c>
      <c r="BU11" s="99" t="str">
        <f>IF(AND(BU$4&gt;=données!$H12,BU$4&lt;=données!$I12),"C","")</f>
        <v/>
      </c>
      <c r="BV11" s="99" t="str">
        <f>IF(AND(BV$4&gt;=données!$H12,BV$4&lt;=données!$I12),"C","")</f>
        <v/>
      </c>
      <c r="BW11" s="99" t="str">
        <f>IF(AND(BW$4&gt;=données!$H12,BW$4&lt;=données!$I12),"C","")</f>
        <v/>
      </c>
      <c r="BX11" s="99" t="str">
        <f>IF(AND(BX$4&gt;=données!$H12,BX$4&lt;=données!$I12),"C","")</f>
        <v/>
      </c>
      <c r="BY11" s="99" t="str">
        <f>IF(AND(BY$4&gt;=données!$H12,BY$4&lt;=données!$I12),"C","")</f>
        <v/>
      </c>
      <c r="BZ11" s="99" t="str">
        <f>IF(AND(BZ$4&gt;=données!$H12,BZ$4&lt;=données!$I12),"C","")</f>
        <v/>
      </c>
      <c r="CA11" s="99" t="str">
        <f>IF(AND(CA$4&gt;=données!$H12,CA$4&lt;=données!$I12),"C","")</f>
        <v/>
      </c>
      <c r="CB11" s="99" t="str">
        <f>IF(AND(CB$4&gt;=données!$H12,CB$4&lt;=données!$I12),"C","")</f>
        <v/>
      </c>
      <c r="CC11" s="99" t="str">
        <f>IF(AND(CC$4&gt;=données!$H12,CC$4&lt;=données!$I12),"C","")</f>
        <v/>
      </c>
      <c r="CD11" s="99" t="str">
        <f>IF(AND(CD$4&gt;=données!$H12,CD$4&lt;=données!$I12),"C","")</f>
        <v/>
      </c>
      <c r="CE11" s="99" t="str">
        <f>IF(AND(CE$4&gt;=données!$H12,CE$4&lt;=données!$I12),"C","")</f>
        <v/>
      </c>
      <c r="CF11" s="99" t="str">
        <f>IF(AND(CF$4&gt;=données!$H12,CF$4&lt;=données!$I12),"C","")</f>
        <v/>
      </c>
      <c r="CG11" s="99" t="str">
        <f>IF(AND(CG$4&gt;=données!$H12,CG$4&lt;=données!$I12),"C","")</f>
        <v/>
      </c>
      <c r="CH11" s="99" t="str">
        <f>IF(AND(CH$4&gt;=données!$H12,CH$4&lt;=données!$I12),"C","")</f>
        <v/>
      </c>
      <c r="CI11" s="99" t="str">
        <f>IF(AND(CI$4&gt;=données!$H12,CI$4&lt;=données!$I12),"C","")</f>
        <v/>
      </c>
      <c r="CJ11" s="99" t="str">
        <f>IF(AND(CJ$4&gt;=données!$H12,CJ$4&lt;=données!$I12),"C","")</f>
        <v/>
      </c>
      <c r="CK11" s="99" t="str">
        <f>IF(AND(CK$4&gt;=données!$H12,CK$4&lt;=données!$I12),"C","")</f>
        <v/>
      </c>
      <c r="CL11" s="99" t="str">
        <f>IF(AND(CL$4&gt;=données!$H12,CL$4&lt;=données!$I12),"C","")</f>
        <v/>
      </c>
      <c r="CM11" s="99" t="str">
        <f>IF(AND(CM$4&gt;=données!$H12,CM$4&lt;=données!$I12),"C","")</f>
        <v/>
      </c>
      <c r="CN11" s="99" t="str">
        <f>IF(AND(CN$4&gt;=données!$H12,CN$4&lt;=données!$I12),"C","")</f>
        <v/>
      </c>
      <c r="CO11" s="99" t="str">
        <f>IF(AND(CO$4&gt;=données!$H12,CO$4&lt;=données!$I12),"C","")</f>
        <v/>
      </c>
      <c r="CP11" s="99" t="str">
        <f>IF(AND(CP$4&gt;=données!$H12,CP$4&lt;=données!$I12),"C","")</f>
        <v/>
      </c>
      <c r="CQ11" s="99" t="str">
        <f>IF(AND(CQ$4&gt;=données!$H12,CQ$4&lt;=données!$I12),"C","")</f>
        <v/>
      </c>
      <c r="CR11" s="99" t="str">
        <f>IF(AND(CR$4&gt;=données!$H12,CR$4&lt;=données!$I12),"C","")</f>
        <v/>
      </c>
      <c r="CS11" s="99" t="str">
        <f>IF(AND(CS$4&gt;=données!$H12,CS$4&lt;=données!$I12),"C","")</f>
        <v/>
      </c>
      <c r="CT11" s="99" t="str">
        <f>IF(AND(CT$4&gt;=données!$H12,CT$4&lt;=données!$I12),"C","")</f>
        <v/>
      </c>
      <c r="CU11" s="99" t="str">
        <f>IF(AND(CU$4&gt;=données!$H12,CU$4&lt;=données!$I12),"C","")</f>
        <v/>
      </c>
      <c r="CV11" s="99" t="str">
        <f>IF(AND(CV$4&gt;=données!$H12,CV$4&lt;=données!$I12),"C","")</f>
        <v/>
      </c>
      <c r="CW11" s="99" t="str">
        <f>IF(AND(CW$4&gt;=données!$H12,CW$4&lt;=données!$I12),"C","")</f>
        <v/>
      </c>
      <c r="CX11" s="99" t="str">
        <f>IF(AND(CX$4&gt;=données!$H12,CX$4&lt;=données!$I12),"C","")</f>
        <v/>
      </c>
      <c r="CY11" s="99" t="str">
        <f>IF(AND(CY$4&gt;=données!$H12,CY$4&lt;=données!$I12),"C","")</f>
        <v/>
      </c>
      <c r="CZ11" s="99" t="str">
        <f>IF(AND(CZ$4&gt;=données!$H12,CZ$4&lt;=données!$I12),"C","")</f>
        <v/>
      </c>
      <c r="DA11" s="99" t="str">
        <f>IF(AND(DA$4&gt;=données!$H12,DA$4&lt;=données!$I12),"C","")</f>
        <v/>
      </c>
      <c r="DB11" s="99" t="str">
        <f>IF(AND(DB$4&gt;=données!$H12,DB$4&lt;=données!$I12),"C","")</f>
        <v/>
      </c>
      <c r="DC11" s="99" t="str">
        <f>IF(AND(DC$4&gt;=données!$H12,DC$4&lt;=données!$I12),"C","")</f>
        <v/>
      </c>
      <c r="DD11" s="99" t="str">
        <f>IF(AND(DD$4&gt;=données!$H12,DD$4&lt;=données!$I12),"C","")</f>
        <v/>
      </c>
      <c r="DE11" s="99" t="str">
        <f>IF(AND(DE$4&gt;=données!$H12,DE$4&lt;=données!$I12),"C","")</f>
        <v/>
      </c>
      <c r="DF11" s="99" t="str">
        <f>IF(AND(DF$4&gt;=données!$H12,DF$4&lt;=données!$I12),"C","")</f>
        <v/>
      </c>
      <c r="DG11" s="99" t="str">
        <f>IF(AND(DG$4&gt;=données!$H12,DG$4&lt;=données!$I12),"C","")</f>
        <v/>
      </c>
      <c r="DH11" s="99" t="str">
        <f>IF(AND(DH$4&gt;=données!$H12,DH$4&lt;=données!$I12),"C","")</f>
        <v/>
      </c>
      <c r="DI11" s="99" t="str">
        <f>IF(AND(DI$4&gt;=données!$H12,DI$4&lt;=données!$I12),"C","")</f>
        <v/>
      </c>
      <c r="DJ11" s="99" t="str">
        <f>IF(AND(DJ$4&gt;=données!$H12,DJ$4&lt;=données!$I12),"C","")</f>
        <v/>
      </c>
      <c r="DK11" s="99" t="str">
        <f>IF(AND(DK$4&gt;=données!$H12,DK$4&lt;=données!$I12),"C","")</f>
        <v/>
      </c>
      <c r="DL11" s="99" t="str">
        <f>IF(AND(DL$4&gt;=données!$H12,DL$4&lt;=données!$I12),"C","")</f>
        <v/>
      </c>
      <c r="DM11" s="99" t="str">
        <f>IF(AND(DM$4&gt;=données!$H12,DM$4&lt;=données!$I12),"C","")</f>
        <v/>
      </c>
      <c r="DN11" s="99" t="str">
        <f>IF(AND(DN$4&gt;=données!$H12,DN$4&lt;=données!$I12),"C","")</f>
        <v/>
      </c>
      <c r="DO11" s="99" t="str">
        <f>IF(AND(DO$4&gt;=données!$H12,DO$4&lt;=données!$I12),"C","")</f>
        <v/>
      </c>
      <c r="DP11" s="99" t="str">
        <f>IF(AND(DP$4&gt;=données!$H12,DP$4&lt;=données!$I12),"C","")</f>
        <v/>
      </c>
      <c r="DQ11" s="99" t="str">
        <f>IF(AND(DQ$4&gt;=données!$H12,DQ$4&lt;=données!$I12),"C","")</f>
        <v/>
      </c>
      <c r="DR11" s="99" t="str">
        <f>IF(AND(DR$4&gt;=données!$H12,DR$4&lt;=données!$I12),"C","")</f>
        <v/>
      </c>
      <c r="DS11" s="99" t="str">
        <f>IF(AND(DS$4&gt;=données!$H12,DS$4&lt;=données!$I12),"C","")</f>
        <v/>
      </c>
      <c r="DT11" s="99" t="str">
        <f>IF(AND(DT$4&gt;=données!$H12,DT$4&lt;=données!$I12),"C","")</f>
        <v/>
      </c>
      <c r="DU11" s="99" t="str">
        <f>IF(AND(DU$4&gt;=données!$H12,DU$4&lt;=données!$I12),"C","")</f>
        <v/>
      </c>
      <c r="DV11" s="99" t="str">
        <f>IF(AND(DV$4&gt;=données!$H12,DV$4&lt;=données!$I12),"C","")</f>
        <v/>
      </c>
      <c r="DW11" s="99" t="str">
        <f>IF(AND(DW$4&gt;=données!$H12,DW$4&lt;=données!$I12),"C","")</f>
        <v/>
      </c>
      <c r="DX11" s="99" t="str">
        <f>IF(AND(DX$4&gt;=données!$H12,DX$4&lt;=données!$I12),"C","")</f>
        <v/>
      </c>
      <c r="DY11" s="99" t="str">
        <f>IF(AND(DY$4&gt;=données!$H12,DY$4&lt;=données!$I12),"C","")</f>
        <v/>
      </c>
      <c r="DZ11" s="99" t="str">
        <f>IF(AND(DZ$4&gt;=données!$H12,DZ$4&lt;=données!$I12),"C","")</f>
        <v/>
      </c>
      <c r="EA11" s="99" t="str">
        <f>IF(AND(EA$4&gt;=données!$H12,EA$4&lt;=données!$I12),"C","")</f>
        <v/>
      </c>
      <c r="EB11" s="99" t="str">
        <f>IF(AND(EB$4&gt;=données!$H12,EB$4&lt;=données!$I12),"C","")</f>
        <v/>
      </c>
      <c r="EC11" s="99" t="str">
        <f>IF(AND(EC$4&gt;=données!$H12,EC$4&lt;=données!$I12),"C","")</f>
        <v/>
      </c>
      <c r="ED11" s="99" t="str">
        <f>IF(AND(ED$4&gt;=données!$H12,ED$4&lt;=données!$I12),"C","")</f>
        <v/>
      </c>
      <c r="EE11" s="99" t="str">
        <f>IF(AND(EE$4&gt;=données!$H12,EE$4&lt;=données!$I12),"C","")</f>
        <v/>
      </c>
      <c r="EF11" s="99" t="str">
        <f>IF(AND(EF$4&gt;=données!$H12,EF$4&lt;=données!$I12),"C","")</f>
        <v/>
      </c>
      <c r="EG11" s="99" t="str">
        <f>IF(AND(EG$4&gt;=données!$H12,EG$4&lt;=données!$I12),"C","")</f>
        <v/>
      </c>
      <c r="EH11" s="99" t="str">
        <f>IF(AND(EH$4&gt;=données!$H12,EH$4&lt;=données!$I12),"C","")</f>
        <v/>
      </c>
      <c r="EI11" s="99" t="str">
        <f>IF(AND(EI$4&gt;=données!$H12,EI$4&lt;=données!$I12),"C","")</f>
        <v/>
      </c>
      <c r="EJ11" s="99" t="str">
        <f>IF(AND(EJ$4&gt;=données!$H12,EJ$4&lt;=données!$I12),"C","")</f>
        <v/>
      </c>
      <c r="EK11" s="99" t="str">
        <f>IF(AND(EK$4&gt;=données!$H12,EK$4&lt;=données!$I12),"C","")</f>
        <v/>
      </c>
      <c r="EL11" s="99" t="str">
        <f>IF(AND(EL$4&gt;=données!$H12,EL$4&lt;=données!$I12),"C","")</f>
        <v/>
      </c>
      <c r="EM11" s="99" t="str">
        <f>IF(AND(EM$4&gt;=données!$H12,EM$4&lt;=données!$I12),"C","")</f>
        <v/>
      </c>
      <c r="EN11" s="99" t="str">
        <f>IF(AND(EN$4&gt;=données!$H12,EN$4&lt;=données!$I12),"C","")</f>
        <v/>
      </c>
      <c r="EO11" s="99" t="str">
        <f>IF(AND(EO$4&gt;=données!$H12,EO$4&lt;=données!$I12),"C","")</f>
        <v/>
      </c>
      <c r="EP11" s="99" t="str">
        <f>IF(AND(EP$4&gt;=données!$H12,EP$4&lt;=données!$I12),"C","")</f>
        <v/>
      </c>
      <c r="EQ11" s="99" t="str">
        <f>IF(AND(EQ$4&gt;=données!$H12,EQ$4&lt;=données!$I12),"C","")</f>
        <v/>
      </c>
      <c r="ER11" s="99" t="str">
        <f>IF(AND(ER$4&gt;=données!$H12,ER$4&lt;=données!$I12),"C","")</f>
        <v/>
      </c>
      <c r="ES11" s="99" t="str">
        <f>IF(AND(ES$4&gt;=données!$H12,ES$4&lt;=données!$I12),"C","")</f>
        <v/>
      </c>
      <c r="ET11" s="99" t="str">
        <f>IF(AND(ET$4&gt;=données!$H12,ET$4&lt;=données!$I12),"C","")</f>
        <v>C</v>
      </c>
      <c r="EU11" s="99" t="str">
        <f>IF(AND(EU$4&gt;=données!$H12,EU$4&lt;=données!$I12),"C","")</f>
        <v>C</v>
      </c>
      <c r="EV11" s="99" t="str">
        <f>IF(AND(EV$4&gt;=données!$H12,EV$4&lt;=données!$I12),"C","")</f>
        <v>C</v>
      </c>
      <c r="EW11" s="99" t="str">
        <f>IF(AND(EW$4&gt;=données!$H12,EW$4&lt;=données!$I12),"C","")</f>
        <v/>
      </c>
      <c r="EX11" s="99" t="str">
        <f>IF(AND(EX$4&gt;=données!$H12,EX$4&lt;=données!$I12),"C","")</f>
        <v/>
      </c>
      <c r="EY11" s="99" t="str">
        <f>IF(AND(EY$4&gt;=données!$H12,EY$4&lt;=données!$I12),"C","")</f>
        <v/>
      </c>
      <c r="EZ11" s="99" t="str">
        <f>IF(AND(EZ$4&gt;=données!$H12,EZ$4&lt;=données!$I12),"C","")</f>
        <v/>
      </c>
      <c r="FA11" s="99" t="str">
        <f>IF(AND(FA$4&gt;=données!$H12,FA$4&lt;=données!$I12),"C","")</f>
        <v/>
      </c>
      <c r="FB11" s="99" t="str">
        <f>IF(AND(FB$4&gt;=données!$H12,FB$4&lt;=données!$I12),"C","")</f>
        <v/>
      </c>
      <c r="FC11" s="99" t="str">
        <f>IF(AND(FC$4&gt;=données!$H12,FC$4&lt;=données!$I12),"C","")</f>
        <v/>
      </c>
      <c r="FD11" s="99" t="str">
        <f>IF(AND(FD$4&gt;=données!$H12,FD$4&lt;=données!$I12),"C","")</f>
        <v/>
      </c>
      <c r="FE11" s="99" t="str">
        <f>IF(AND(FE$4&gt;=données!$H12,FE$4&lt;=données!$I12),"C","")</f>
        <v/>
      </c>
      <c r="FF11" s="99" t="str">
        <f>IF(AND(FF$4&gt;=données!$H12,FF$4&lt;=données!$I12),"C","")</f>
        <v/>
      </c>
      <c r="FG11" s="99" t="str">
        <f>IF(AND(FG$4&gt;=données!$H12,FG$4&lt;=données!$I12),"C","")</f>
        <v/>
      </c>
      <c r="FH11" s="99" t="str">
        <f>IF(AND(FH$4&gt;=données!$H12,FH$4&lt;=données!$I12),"C","")</f>
        <v/>
      </c>
      <c r="FI11" s="99" t="str">
        <f>IF(AND(FI$4&gt;=données!$H12,FI$4&lt;=données!$I12),"C","")</f>
        <v/>
      </c>
      <c r="FJ11" s="99" t="str">
        <f>IF(AND(FJ$4&gt;=données!$H12,FJ$4&lt;=données!$I12),"C","")</f>
        <v/>
      </c>
      <c r="FK11" s="99" t="str">
        <f>IF(AND(FK$4&gt;=données!$H12,FK$4&lt;=données!$I12),"C","")</f>
        <v/>
      </c>
      <c r="FL11" s="99" t="str">
        <f>IF(AND(FL$4&gt;=données!$H12,FL$4&lt;=données!$I12),"C","")</f>
        <v/>
      </c>
      <c r="FM11" s="99" t="str">
        <f>IF(AND(FM$4&gt;=données!$H12,FM$4&lt;=données!$I12),"C","")</f>
        <v/>
      </c>
      <c r="FN11" s="99" t="str">
        <f>IF(AND(FN$4&gt;=données!$H12,FN$4&lt;=données!$I12),"C","")</f>
        <v/>
      </c>
      <c r="FO11" s="99" t="str">
        <f>IF(AND(FO$4&gt;=données!$H12,FO$4&lt;=données!$I12),"C","")</f>
        <v/>
      </c>
      <c r="FP11" s="99" t="str">
        <f>IF(AND(FP$4&gt;=données!$H12,FP$4&lt;=données!$I12),"C","")</f>
        <v/>
      </c>
      <c r="FQ11" s="99" t="str">
        <f>IF(AND(FQ$4&gt;=données!$H12,FQ$4&lt;=données!$I12),"C","")</f>
        <v/>
      </c>
      <c r="FR11" s="99" t="str">
        <f>IF(AND(FR$4&gt;=données!$H12,FR$4&lt;=données!$I12),"C","")</f>
        <v/>
      </c>
      <c r="FS11" s="99" t="str">
        <f>IF(AND(FS$4&gt;=données!$H12,FS$4&lt;=données!$I12),"C","")</f>
        <v/>
      </c>
      <c r="FT11" s="99" t="str">
        <f>IF(AND(FT$4&gt;=données!$H12,FT$4&lt;=données!$I12),"C","")</f>
        <v/>
      </c>
      <c r="FU11" s="99" t="str">
        <f>IF(AND(FU$4&gt;=données!$H12,FU$4&lt;=données!$I12),"C","")</f>
        <v/>
      </c>
      <c r="FV11" s="99" t="str">
        <f>IF(AND(FV$4&gt;=données!$H12,FV$4&lt;=données!$I12),"C","")</f>
        <v/>
      </c>
      <c r="FW11" s="99" t="str">
        <f>IF(AND(FW$4&gt;=données!$H12,FW$4&lt;=données!$I12),"C","")</f>
        <v/>
      </c>
      <c r="FX11" s="99" t="str">
        <f>IF(AND(FX$4&gt;=données!$H12,FX$4&lt;=données!$I12),"C","")</f>
        <v/>
      </c>
      <c r="HD11" s="103"/>
    </row>
    <row r="12" spans="1:212" s="84" customFormat="1" ht="15" customHeight="1" thickBot="1" x14ac:dyDescent="0.25">
      <c r="A12" s="82" t="s">
        <v>41</v>
      </c>
      <c r="B12" s="83">
        <f>COUNTIF(B6:B7:B9:B9:B9:B9:B11:B11,"abs")</f>
        <v>0</v>
      </c>
      <c r="C12" s="83">
        <f t="shared" ref="C12:AH12" si="89">COUNTIF(C6:C11,"abs")</f>
        <v>0</v>
      </c>
      <c r="D12" s="83">
        <f t="shared" si="89"/>
        <v>0</v>
      </c>
      <c r="E12" s="83">
        <f t="shared" si="89"/>
        <v>0</v>
      </c>
      <c r="F12" s="83">
        <f t="shared" si="89"/>
        <v>0</v>
      </c>
      <c r="G12" s="83">
        <f t="shared" si="89"/>
        <v>0</v>
      </c>
      <c r="H12" s="83">
        <f t="shared" si="89"/>
        <v>0</v>
      </c>
      <c r="I12" s="83">
        <f t="shared" si="89"/>
        <v>0</v>
      </c>
      <c r="J12" s="83">
        <f t="shared" si="89"/>
        <v>0</v>
      </c>
      <c r="K12" s="83">
        <f t="shared" si="89"/>
        <v>0</v>
      </c>
      <c r="L12" s="83">
        <f t="shared" si="89"/>
        <v>0</v>
      </c>
      <c r="M12" s="83">
        <f t="shared" si="89"/>
        <v>0</v>
      </c>
      <c r="N12" s="83">
        <f t="shared" si="89"/>
        <v>0</v>
      </c>
      <c r="O12" s="83">
        <f t="shared" si="89"/>
        <v>0</v>
      </c>
      <c r="P12" s="83">
        <f t="shared" si="89"/>
        <v>0</v>
      </c>
      <c r="Q12" s="83">
        <f t="shared" si="89"/>
        <v>0</v>
      </c>
      <c r="R12" s="83">
        <f t="shared" si="89"/>
        <v>0</v>
      </c>
      <c r="S12" s="83">
        <f t="shared" si="89"/>
        <v>0</v>
      </c>
      <c r="T12" s="83">
        <f t="shared" si="89"/>
        <v>0</v>
      </c>
      <c r="U12" s="83">
        <f t="shared" si="89"/>
        <v>0</v>
      </c>
      <c r="V12" s="83">
        <f t="shared" si="89"/>
        <v>0</v>
      </c>
      <c r="W12" s="83">
        <f t="shared" si="89"/>
        <v>0</v>
      </c>
      <c r="X12" s="83">
        <f t="shared" si="89"/>
        <v>0</v>
      </c>
      <c r="Y12" s="83">
        <f t="shared" si="89"/>
        <v>0</v>
      </c>
      <c r="Z12" s="83">
        <f t="shared" si="89"/>
        <v>0</v>
      </c>
      <c r="AA12" s="83">
        <f t="shared" si="89"/>
        <v>0</v>
      </c>
      <c r="AB12" s="83">
        <f t="shared" si="89"/>
        <v>0</v>
      </c>
      <c r="AC12" s="83">
        <f t="shared" si="89"/>
        <v>0</v>
      </c>
      <c r="AD12" s="83">
        <f t="shared" si="89"/>
        <v>0</v>
      </c>
      <c r="AE12" s="83">
        <f t="shared" si="89"/>
        <v>0</v>
      </c>
      <c r="AF12" s="83">
        <f t="shared" si="89"/>
        <v>0</v>
      </c>
      <c r="AG12" s="83">
        <f t="shared" si="89"/>
        <v>0</v>
      </c>
      <c r="AH12" s="83">
        <f t="shared" si="89"/>
        <v>0</v>
      </c>
      <c r="AI12" s="83">
        <f t="shared" ref="AI12:BN12" si="90">COUNTIF(AI6:AI11,"abs")</f>
        <v>0</v>
      </c>
      <c r="AJ12" s="83">
        <f t="shared" si="90"/>
        <v>0</v>
      </c>
      <c r="AK12" s="83">
        <f t="shared" si="90"/>
        <v>0</v>
      </c>
      <c r="AL12" s="83">
        <f t="shared" si="90"/>
        <v>0</v>
      </c>
      <c r="AM12" s="83">
        <f t="shared" si="90"/>
        <v>0</v>
      </c>
      <c r="AN12" s="83">
        <f t="shared" si="90"/>
        <v>0</v>
      </c>
      <c r="AO12" s="83">
        <f t="shared" si="90"/>
        <v>0</v>
      </c>
      <c r="AP12" s="83">
        <f t="shared" si="90"/>
        <v>0</v>
      </c>
      <c r="AQ12" s="83">
        <f t="shared" si="90"/>
        <v>0</v>
      </c>
      <c r="AR12" s="83">
        <f t="shared" si="90"/>
        <v>0</v>
      </c>
      <c r="AS12" s="83">
        <f t="shared" si="90"/>
        <v>0</v>
      </c>
      <c r="AT12" s="83">
        <f t="shared" si="90"/>
        <v>0</v>
      </c>
      <c r="AU12" s="83">
        <f t="shared" si="90"/>
        <v>0</v>
      </c>
      <c r="AV12" s="83">
        <f t="shared" si="90"/>
        <v>0</v>
      </c>
      <c r="AW12" s="83">
        <f t="shared" si="90"/>
        <v>0</v>
      </c>
      <c r="AX12" s="83">
        <f t="shared" si="90"/>
        <v>0</v>
      </c>
      <c r="AY12" s="83">
        <f t="shared" si="90"/>
        <v>0</v>
      </c>
      <c r="AZ12" s="83">
        <f t="shared" si="90"/>
        <v>0</v>
      </c>
      <c r="BA12" s="83">
        <f t="shared" si="90"/>
        <v>0</v>
      </c>
      <c r="BB12" s="83">
        <f t="shared" si="90"/>
        <v>0</v>
      </c>
      <c r="BC12" s="83">
        <f t="shared" si="90"/>
        <v>0</v>
      </c>
      <c r="BD12" s="83">
        <f t="shared" si="90"/>
        <v>0</v>
      </c>
      <c r="BE12" s="83">
        <f t="shared" si="90"/>
        <v>0</v>
      </c>
      <c r="BF12" s="83">
        <f t="shared" si="90"/>
        <v>0</v>
      </c>
      <c r="BG12" s="83">
        <f t="shared" si="90"/>
        <v>0</v>
      </c>
      <c r="BH12" s="83">
        <f t="shared" si="90"/>
        <v>0</v>
      </c>
      <c r="BI12" s="83">
        <f t="shared" si="90"/>
        <v>0</v>
      </c>
      <c r="BJ12" s="83">
        <f t="shared" si="90"/>
        <v>0</v>
      </c>
      <c r="BK12" s="83">
        <f t="shared" si="90"/>
        <v>0</v>
      </c>
      <c r="BL12" s="83">
        <f t="shared" si="90"/>
        <v>0</v>
      </c>
      <c r="BM12" s="83">
        <f t="shared" si="90"/>
        <v>0</v>
      </c>
      <c r="BN12" s="83">
        <f t="shared" si="90"/>
        <v>0</v>
      </c>
      <c r="BO12" s="83">
        <f t="shared" ref="BO12:CT12" si="91">COUNTIF(BO6:BO11,"abs")</f>
        <v>0</v>
      </c>
      <c r="BP12" s="83">
        <f t="shared" si="91"/>
        <v>0</v>
      </c>
      <c r="BQ12" s="83">
        <f t="shared" si="91"/>
        <v>0</v>
      </c>
      <c r="BR12" s="83">
        <f t="shared" si="91"/>
        <v>0</v>
      </c>
      <c r="BS12" s="83">
        <f t="shared" si="91"/>
        <v>0</v>
      </c>
      <c r="BT12" s="83">
        <f t="shared" si="91"/>
        <v>0</v>
      </c>
      <c r="BU12" s="83">
        <f t="shared" si="91"/>
        <v>0</v>
      </c>
      <c r="BV12" s="83">
        <f t="shared" si="91"/>
        <v>0</v>
      </c>
      <c r="BW12" s="83">
        <f t="shared" si="91"/>
        <v>0</v>
      </c>
      <c r="BX12" s="83">
        <f t="shared" si="91"/>
        <v>0</v>
      </c>
      <c r="BY12" s="83">
        <f t="shared" si="91"/>
        <v>0</v>
      </c>
      <c r="BZ12" s="83">
        <f t="shared" si="91"/>
        <v>0</v>
      </c>
      <c r="CA12" s="83">
        <f t="shared" si="91"/>
        <v>0</v>
      </c>
      <c r="CB12" s="83">
        <f t="shared" si="91"/>
        <v>0</v>
      </c>
      <c r="CC12" s="83">
        <f t="shared" si="91"/>
        <v>0</v>
      </c>
      <c r="CD12" s="83">
        <f t="shared" si="91"/>
        <v>0</v>
      </c>
      <c r="CE12" s="83">
        <f t="shared" si="91"/>
        <v>0</v>
      </c>
      <c r="CF12" s="83">
        <f t="shared" si="91"/>
        <v>0</v>
      </c>
      <c r="CG12" s="83">
        <f t="shared" si="91"/>
        <v>0</v>
      </c>
      <c r="CH12" s="83">
        <f t="shared" si="91"/>
        <v>0</v>
      </c>
      <c r="CI12" s="83">
        <f t="shared" si="91"/>
        <v>0</v>
      </c>
      <c r="CJ12" s="83">
        <f t="shared" si="91"/>
        <v>0</v>
      </c>
      <c r="CK12" s="83">
        <f t="shared" si="91"/>
        <v>0</v>
      </c>
      <c r="CL12" s="83">
        <f t="shared" si="91"/>
        <v>0</v>
      </c>
      <c r="CM12" s="83">
        <f t="shared" si="91"/>
        <v>0</v>
      </c>
      <c r="CN12" s="83">
        <f t="shared" si="91"/>
        <v>0</v>
      </c>
      <c r="CO12" s="83">
        <f t="shared" si="91"/>
        <v>0</v>
      </c>
      <c r="CP12" s="83">
        <f t="shared" si="91"/>
        <v>0</v>
      </c>
      <c r="CQ12" s="83">
        <f t="shared" si="91"/>
        <v>0</v>
      </c>
      <c r="CR12" s="83">
        <f t="shared" si="91"/>
        <v>0</v>
      </c>
      <c r="CS12" s="83">
        <f t="shared" si="91"/>
        <v>0</v>
      </c>
      <c r="CT12" s="83">
        <f t="shared" si="91"/>
        <v>0</v>
      </c>
      <c r="CU12" s="83">
        <f t="shared" ref="CU12:DZ12" si="92">COUNTIF(CU6:CU11,"abs")</f>
        <v>0</v>
      </c>
      <c r="CV12" s="83">
        <f t="shared" si="92"/>
        <v>0</v>
      </c>
      <c r="CW12" s="83">
        <f t="shared" si="92"/>
        <v>0</v>
      </c>
      <c r="CX12" s="83">
        <f t="shared" si="92"/>
        <v>0</v>
      </c>
      <c r="CY12" s="83">
        <f t="shared" si="92"/>
        <v>0</v>
      </c>
      <c r="CZ12" s="83">
        <f t="shared" si="92"/>
        <v>0</v>
      </c>
      <c r="DA12" s="83">
        <f t="shared" si="92"/>
        <v>0</v>
      </c>
      <c r="DB12" s="83">
        <f t="shared" si="92"/>
        <v>0</v>
      </c>
      <c r="DC12" s="83">
        <f t="shared" si="92"/>
        <v>0</v>
      </c>
      <c r="DD12" s="83">
        <f t="shared" si="92"/>
        <v>0</v>
      </c>
      <c r="DE12" s="83">
        <f t="shared" si="92"/>
        <v>0</v>
      </c>
      <c r="DF12" s="83">
        <f t="shared" si="92"/>
        <v>0</v>
      </c>
      <c r="DG12" s="83">
        <f t="shared" si="92"/>
        <v>0</v>
      </c>
      <c r="DH12" s="83">
        <f t="shared" si="92"/>
        <v>0</v>
      </c>
      <c r="DI12" s="83">
        <f t="shared" si="92"/>
        <v>0</v>
      </c>
      <c r="DJ12" s="83">
        <f t="shared" si="92"/>
        <v>0</v>
      </c>
      <c r="DK12" s="83">
        <f t="shared" si="92"/>
        <v>0</v>
      </c>
      <c r="DL12" s="83">
        <f t="shared" si="92"/>
        <v>0</v>
      </c>
      <c r="DM12" s="83">
        <f t="shared" si="92"/>
        <v>0</v>
      </c>
      <c r="DN12" s="83">
        <f t="shared" si="92"/>
        <v>0</v>
      </c>
      <c r="DO12" s="83">
        <f t="shared" si="92"/>
        <v>0</v>
      </c>
      <c r="DP12" s="83">
        <f t="shared" si="92"/>
        <v>0</v>
      </c>
      <c r="DQ12" s="83">
        <f t="shared" si="92"/>
        <v>0</v>
      </c>
      <c r="DR12" s="83">
        <f t="shared" si="92"/>
        <v>0</v>
      </c>
      <c r="DS12" s="83">
        <f t="shared" si="92"/>
        <v>0</v>
      </c>
      <c r="DT12" s="83">
        <f t="shared" si="92"/>
        <v>0</v>
      </c>
      <c r="DU12" s="83">
        <f t="shared" si="92"/>
        <v>0</v>
      </c>
      <c r="DV12" s="83">
        <f t="shared" si="92"/>
        <v>0</v>
      </c>
      <c r="DW12" s="83">
        <f t="shared" si="92"/>
        <v>0</v>
      </c>
      <c r="DX12" s="83">
        <f t="shared" si="92"/>
        <v>0</v>
      </c>
      <c r="DY12" s="83">
        <f t="shared" si="92"/>
        <v>0</v>
      </c>
      <c r="DZ12" s="83">
        <f t="shared" si="92"/>
        <v>0</v>
      </c>
      <c r="EA12" s="83">
        <f t="shared" ref="EA12:FF12" si="93">COUNTIF(EA6:EA11,"abs")</f>
        <v>0</v>
      </c>
      <c r="EB12" s="83">
        <f t="shared" si="93"/>
        <v>0</v>
      </c>
      <c r="EC12" s="83">
        <f t="shared" si="93"/>
        <v>0</v>
      </c>
      <c r="ED12" s="83">
        <f t="shared" si="93"/>
        <v>0</v>
      </c>
      <c r="EE12" s="83">
        <f t="shared" si="93"/>
        <v>0</v>
      </c>
      <c r="EF12" s="83">
        <f t="shared" si="93"/>
        <v>0</v>
      </c>
      <c r="EG12" s="83">
        <f t="shared" si="93"/>
        <v>0</v>
      </c>
      <c r="EH12" s="83">
        <f t="shared" si="93"/>
        <v>0</v>
      </c>
      <c r="EI12" s="83">
        <f t="shared" si="93"/>
        <v>0</v>
      </c>
      <c r="EJ12" s="83">
        <f t="shared" si="93"/>
        <v>0</v>
      </c>
      <c r="EK12" s="83">
        <f t="shared" si="93"/>
        <v>0</v>
      </c>
      <c r="EL12" s="83">
        <f t="shared" si="93"/>
        <v>0</v>
      </c>
      <c r="EM12" s="83">
        <f t="shared" si="93"/>
        <v>0</v>
      </c>
      <c r="EN12" s="83">
        <f t="shared" si="93"/>
        <v>0</v>
      </c>
      <c r="EO12" s="83">
        <f t="shared" si="93"/>
        <v>0</v>
      </c>
      <c r="EP12" s="83">
        <f t="shared" si="93"/>
        <v>0</v>
      </c>
      <c r="EQ12" s="83">
        <f t="shared" si="93"/>
        <v>0</v>
      </c>
      <c r="ER12" s="83">
        <f t="shared" si="93"/>
        <v>0</v>
      </c>
      <c r="ES12" s="83">
        <f t="shared" si="93"/>
        <v>0</v>
      </c>
      <c r="ET12" s="83">
        <f t="shared" si="93"/>
        <v>0</v>
      </c>
      <c r="EU12" s="83">
        <f t="shared" si="93"/>
        <v>0</v>
      </c>
      <c r="EV12" s="83">
        <f t="shared" si="93"/>
        <v>0</v>
      </c>
      <c r="EW12" s="83">
        <f t="shared" si="93"/>
        <v>0</v>
      </c>
      <c r="EX12" s="83">
        <f t="shared" si="93"/>
        <v>0</v>
      </c>
      <c r="EY12" s="83">
        <f t="shared" si="93"/>
        <v>0</v>
      </c>
      <c r="EZ12" s="83">
        <f t="shared" si="93"/>
        <v>0</v>
      </c>
      <c r="FA12" s="83">
        <f t="shared" si="93"/>
        <v>0</v>
      </c>
      <c r="FB12" s="83">
        <f t="shared" si="93"/>
        <v>0</v>
      </c>
      <c r="FC12" s="83">
        <f t="shared" si="93"/>
        <v>0</v>
      </c>
      <c r="FD12" s="83">
        <f t="shared" si="93"/>
        <v>0</v>
      </c>
      <c r="FE12" s="83">
        <f t="shared" si="93"/>
        <v>0</v>
      </c>
      <c r="FF12" s="83">
        <f t="shared" si="93"/>
        <v>0</v>
      </c>
      <c r="FG12" s="83">
        <f t="shared" ref="FG12:GL12" si="94">COUNTIF(FG6:FG11,"abs")</f>
        <v>0</v>
      </c>
      <c r="FH12" s="83">
        <f t="shared" si="94"/>
        <v>0</v>
      </c>
      <c r="FI12" s="83">
        <f t="shared" si="94"/>
        <v>0</v>
      </c>
      <c r="FJ12" s="83">
        <f t="shared" si="94"/>
        <v>0</v>
      </c>
      <c r="FK12" s="83">
        <f t="shared" si="94"/>
        <v>0</v>
      </c>
      <c r="FL12" s="83">
        <f t="shared" si="94"/>
        <v>0</v>
      </c>
      <c r="FM12" s="83">
        <f t="shared" si="94"/>
        <v>0</v>
      </c>
      <c r="FN12" s="83">
        <f t="shared" si="94"/>
        <v>0</v>
      </c>
      <c r="FO12" s="83">
        <f t="shared" si="94"/>
        <v>0</v>
      </c>
      <c r="FP12" s="83">
        <f t="shared" si="94"/>
        <v>0</v>
      </c>
      <c r="FQ12" s="83">
        <f t="shared" si="94"/>
        <v>0</v>
      </c>
      <c r="FR12" s="83">
        <f t="shared" si="94"/>
        <v>0</v>
      </c>
      <c r="FS12" s="83">
        <f t="shared" si="94"/>
        <v>0</v>
      </c>
      <c r="FT12" s="83">
        <f t="shared" si="94"/>
        <v>0</v>
      </c>
      <c r="FU12" s="83">
        <f t="shared" si="94"/>
        <v>0</v>
      </c>
      <c r="FV12" s="83">
        <f t="shared" si="94"/>
        <v>0</v>
      </c>
      <c r="FW12" s="83">
        <f t="shared" si="94"/>
        <v>0</v>
      </c>
      <c r="FX12" s="83">
        <f t="shared" si="94"/>
        <v>0</v>
      </c>
      <c r="HD12" s="68" t="s">
        <v>16</v>
      </c>
    </row>
    <row r="13" spans="1:212" ht="10.5" customHeight="1" x14ac:dyDescent="0.25">
      <c r="HD13" s="68" t="s">
        <v>17</v>
      </c>
    </row>
    <row r="14" spans="1:212" ht="10.5" customHeight="1" x14ac:dyDescent="0.25">
      <c r="HD14" s="68" t="s">
        <v>18</v>
      </c>
    </row>
    <row r="15" spans="1:212" ht="10.5" customHeight="1" x14ac:dyDescent="0.25"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HD15" s="69" t="s">
        <v>19</v>
      </c>
    </row>
    <row r="16" spans="1:212" ht="10.5" customHeight="1" x14ac:dyDescent="0.25">
      <c r="HD16" s="69" t="s">
        <v>20</v>
      </c>
    </row>
    <row r="17" spans="212:212" ht="10.5" customHeight="1" x14ac:dyDescent="0.25">
      <c r="HD17" s="69" t="s">
        <v>21</v>
      </c>
    </row>
    <row r="18" spans="212:212" ht="10.5" customHeight="1" x14ac:dyDescent="0.25">
      <c r="HD18" s="69" t="s">
        <v>22</v>
      </c>
    </row>
    <row r="19" spans="212:212" ht="10.5" customHeight="1" x14ac:dyDescent="0.25">
      <c r="HD19" s="69" t="s">
        <v>23</v>
      </c>
    </row>
    <row r="20" spans="212:212" ht="10.5" customHeight="1" x14ac:dyDescent="0.25">
      <c r="HD20" s="67" t="s">
        <v>24</v>
      </c>
    </row>
    <row r="21" spans="212:212" ht="10.5" customHeight="1" x14ac:dyDescent="0.25">
      <c r="HD21" s="67" t="s">
        <v>25</v>
      </c>
    </row>
    <row r="22" spans="212:212" ht="10.5" customHeight="1" x14ac:dyDescent="0.25">
      <c r="HD22" s="67" t="s">
        <v>26</v>
      </c>
    </row>
    <row r="23" spans="212:212" ht="10.5" customHeight="1" x14ac:dyDescent="0.25">
      <c r="HD23" s="67" t="s">
        <v>27</v>
      </c>
    </row>
    <row r="24" spans="212:212" ht="10.5" customHeight="1" x14ac:dyDescent="0.25">
      <c r="HD24" s="67" t="s">
        <v>28</v>
      </c>
    </row>
    <row r="25" spans="212:212" ht="10.5" customHeight="1" x14ac:dyDescent="0.25">
      <c r="HD25" s="69" t="s">
        <v>29</v>
      </c>
    </row>
    <row r="26" spans="212:212" ht="10.5" customHeight="1" x14ac:dyDescent="0.25">
      <c r="HD26" s="69" t="s">
        <v>30</v>
      </c>
    </row>
    <row r="27" spans="212:212" ht="10.5" customHeight="1" x14ac:dyDescent="0.25">
      <c r="HD27" s="69" t="s">
        <v>31</v>
      </c>
    </row>
    <row r="28" spans="212:212" ht="10.5" customHeight="1" x14ac:dyDescent="0.25">
      <c r="HD28" s="69" t="s">
        <v>32</v>
      </c>
    </row>
    <row r="29" spans="212:212" ht="10.5" customHeight="1" x14ac:dyDescent="0.25">
      <c r="HD29" s="69"/>
    </row>
    <row r="30" spans="212:212" ht="10.5" customHeight="1" x14ac:dyDescent="0.25">
      <c r="HD30" s="68" t="s">
        <v>33</v>
      </c>
    </row>
    <row r="31" spans="212:212" ht="10.5" customHeight="1" x14ac:dyDescent="0.25">
      <c r="HD31" s="68" t="s">
        <v>34</v>
      </c>
    </row>
    <row r="32" spans="212:212" ht="10.5" customHeight="1" x14ac:dyDescent="0.25">
      <c r="HD32" s="68" t="s">
        <v>35</v>
      </c>
    </row>
    <row r="33" spans="212:212" ht="10.5" customHeight="1" x14ac:dyDescent="0.25">
      <c r="HD33" s="68" t="s">
        <v>36</v>
      </c>
    </row>
    <row r="34" spans="212:212" ht="10.5" customHeight="1" x14ac:dyDescent="0.25">
      <c r="HD34" s="68"/>
    </row>
    <row r="35" spans="212:212" ht="10.5" customHeight="1" x14ac:dyDescent="0.25">
      <c r="HD35" s="72"/>
    </row>
    <row r="36" spans="212:212" ht="10.5" customHeight="1" x14ac:dyDescent="0.25">
      <c r="HD36" s="72"/>
    </row>
    <row r="37" spans="212:212" ht="10.5" customHeight="1" x14ac:dyDescent="0.25">
      <c r="HD37" s="72"/>
    </row>
    <row r="38" spans="212:212" ht="10.5" customHeight="1" x14ac:dyDescent="0.25">
      <c r="HD38" s="72"/>
    </row>
    <row r="39" spans="212:212" ht="10.5" customHeight="1" thickBot="1" x14ac:dyDescent="0.3">
      <c r="HD39" s="73"/>
    </row>
  </sheetData>
  <mergeCells count="2">
    <mergeCell ref="B2:D2"/>
    <mergeCell ref="E2:G2"/>
  </mergeCells>
  <conditionalFormatting sqref="B6:FX11">
    <cfRule type="containsText" dxfId="13" priority="8" operator="containsText" text="AM">
      <formula>NOT(ISERROR(SEARCH("AM",B6)))</formula>
    </cfRule>
    <cfRule type="containsText" dxfId="12" priority="9" operator="containsText" text="repos">
      <formula>NOT(ISERROR(SEARCH("repos",B6)))</formula>
    </cfRule>
    <cfRule type="containsText" dxfId="11" priority="10" operator="containsText" text="ABS">
      <formula>NOT(ISERROR(SEARCH("ABS",B6)))</formula>
    </cfRule>
    <cfRule type="containsText" dxfId="10" priority="11" operator="containsText" text="N">
      <formula>NOT(ISERROR(SEARCH("N",B6)))</formula>
    </cfRule>
    <cfRule type="containsText" dxfId="9" priority="12" operator="containsText" text="M">
      <formula>NOT(ISERROR(SEARCH("M",B6)))</formula>
    </cfRule>
    <cfRule type="containsText" dxfId="8" priority="13" operator="containsText" text="AM">
      <formula>NOT(ISERROR(SEARCH("AM",B6)))</formula>
    </cfRule>
  </conditionalFormatting>
  <conditionalFormatting sqref="B12">
    <cfRule type="cellIs" dxfId="7" priority="6" operator="greaterThan">
      <formula>1</formula>
    </cfRule>
  </conditionalFormatting>
  <conditionalFormatting sqref="B12:FX12">
    <cfRule type="cellIs" dxfId="6" priority="5" operator="greaterThan">
      <formula>1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Y53"/>
  <sheetViews>
    <sheetView topLeftCell="A4" workbookViewId="0">
      <selection activeCell="H13" sqref="H13"/>
    </sheetView>
  </sheetViews>
  <sheetFormatPr baseColWidth="10" defaultRowHeight="15" x14ac:dyDescent="0.25"/>
  <cols>
    <col min="1" max="1" width="11.42578125" style="1"/>
    <col min="2" max="3" width="15.7109375" style="1" customWidth="1"/>
    <col min="7" max="7" width="23.42578125" customWidth="1"/>
    <col min="8" max="11" width="13.140625" style="1" customWidth="1"/>
  </cols>
  <sheetData>
    <row r="2" spans="1:16" ht="15.75" thickBot="1" x14ac:dyDescent="0.3">
      <c r="M2" s="96">
        <v>2</v>
      </c>
      <c r="N2">
        <v>1</v>
      </c>
      <c r="O2" s="96">
        <v>2</v>
      </c>
      <c r="P2" s="118" t="s">
        <v>54</v>
      </c>
    </row>
    <row r="3" spans="1:16" ht="15.75" thickBot="1" x14ac:dyDescent="0.3">
      <c r="A3" s="71"/>
      <c r="B3" s="79" t="s">
        <v>47</v>
      </c>
      <c r="C3" s="80" t="s">
        <v>48</v>
      </c>
      <c r="M3" s="96">
        <v>2</v>
      </c>
      <c r="N3">
        <v>2</v>
      </c>
      <c r="O3" s="96">
        <v>2</v>
      </c>
      <c r="P3" s="118"/>
    </row>
    <row r="4" spans="1:16" x14ac:dyDescent="0.25">
      <c r="A4" s="74" t="s">
        <v>2</v>
      </c>
      <c r="B4" s="90" t="s">
        <v>49</v>
      </c>
      <c r="C4" s="91" t="s">
        <v>50</v>
      </c>
      <c r="M4" s="96">
        <v>3</v>
      </c>
      <c r="N4">
        <v>3</v>
      </c>
      <c r="O4" s="96">
        <v>3</v>
      </c>
      <c r="P4" s="118"/>
    </row>
    <row r="5" spans="1:16" x14ac:dyDescent="0.25">
      <c r="A5" s="75" t="s">
        <v>3</v>
      </c>
      <c r="B5" s="92" t="s">
        <v>50</v>
      </c>
      <c r="C5" s="93" t="s">
        <v>51</v>
      </c>
      <c r="M5" s="96">
        <v>3</v>
      </c>
      <c r="N5">
        <v>4</v>
      </c>
      <c r="O5" s="96">
        <v>3</v>
      </c>
      <c r="P5" s="118"/>
    </row>
    <row r="6" spans="1:16" ht="15.75" thickBot="1" x14ac:dyDescent="0.3">
      <c r="A6" s="76" t="s">
        <v>4</v>
      </c>
      <c r="B6" s="92" t="s">
        <v>51</v>
      </c>
      <c r="C6" s="93" t="s">
        <v>49</v>
      </c>
      <c r="M6" s="96">
        <v>0</v>
      </c>
      <c r="N6">
        <v>5</v>
      </c>
      <c r="O6" s="96">
        <v>0</v>
      </c>
      <c r="P6" s="118"/>
    </row>
    <row r="7" spans="1:16" ht="15.75" thickBot="1" x14ac:dyDescent="0.3">
      <c r="A7" s="77" t="s">
        <v>39</v>
      </c>
      <c r="B7" s="92"/>
      <c r="C7" s="93"/>
      <c r="H7" s="116" t="s">
        <v>43</v>
      </c>
      <c r="I7" s="117"/>
      <c r="J7" s="116" t="s">
        <v>44</v>
      </c>
      <c r="K7" s="117"/>
      <c r="M7" s="96">
        <v>0</v>
      </c>
      <c r="N7">
        <v>6</v>
      </c>
      <c r="O7" s="96">
        <v>0</v>
      </c>
      <c r="P7" s="118"/>
    </row>
    <row r="8" spans="1:16" x14ac:dyDescent="0.25">
      <c r="A8" s="78" t="s">
        <v>40</v>
      </c>
      <c r="B8" s="92"/>
      <c r="C8" s="93"/>
      <c r="F8" s="113">
        <v>1</v>
      </c>
      <c r="G8" s="15" t="s">
        <v>0</v>
      </c>
      <c r="H8" s="24">
        <v>44737</v>
      </c>
      <c r="I8" s="25">
        <v>44749</v>
      </c>
      <c r="J8" s="26"/>
      <c r="K8" s="27"/>
      <c r="M8" s="96">
        <v>0</v>
      </c>
      <c r="N8">
        <v>7</v>
      </c>
      <c r="O8" s="96">
        <v>0</v>
      </c>
      <c r="P8" s="118"/>
    </row>
    <row r="9" spans="1:16" ht="15.75" thickBot="1" x14ac:dyDescent="0.3">
      <c r="A9" s="81" t="s">
        <v>9</v>
      </c>
      <c r="B9" s="94" t="s">
        <v>52</v>
      </c>
      <c r="C9" s="95" t="s">
        <v>53</v>
      </c>
      <c r="F9" s="114"/>
      <c r="G9" s="16" t="s">
        <v>5</v>
      </c>
      <c r="H9" s="101">
        <v>44562</v>
      </c>
      <c r="I9" s="102">
        <v>44565</v>
      </c>
      <c r="J9" s="30"/>
      <c r="K9" s="29"/>
      <c r="M9" s="96">
        <v>0</v>
      </c>
      <c r="N9">
        <v>8</v>
      </c>
      <c r="O9" s="96">
        <v>0</v>
      </c>
      <c r="P9" s="118"/>
    </row>
    <row r="10" spans="1:16" x14ac:dyDescent="0.25">
      <c r="F10" s="114"/>
      <c r="G10" s="16" t="s">
        <v>42</v>
      </c>
      <c r="H10" s="101">
        <v>44571</v>
      </c>
      <c r="I10" s="102">
        <v>44577</v>
      </c>
      <c r="J10" s="30"/>
      <c r="K10" s="29"/>
      <c r="M10" s="96">
        <v>0</v>
      </c>
      <c r="N10">
        <v>9</v>
      </c>
      <c r="O10" s="96">
        <v>0</v>
      </c>
      <c r="P10" s="118"/>
    </row>
    <row r="11" spans="1:16" x14ac:dyDescent="0.25">
      <c r="F11" s="114"/>
      <c r="G11" s="16" t="s">
        <v>6</v>
      </c>
      <c r="H11" s="101">
        <v>44608</v>
      </c>
      <c r="I11" s="102">
        <v>44614</v>
      </c>
      <c r="J11" s="30"/>
      <c r="K11" s="29"/>
      <c r="M11" s="96">
        <v>1</v>
      </c>
      <c r="N11">
        <v>10</v>
      </c>
      <c r="O11" s="96">
        <v>1</v>
      </c>
      <c r="P11" s="118"/>
    </row>
    <row r="12" spans="1:16" ht="15.75" thickBot="1" x14ac:dyDescent="0.3">
      <c r="F12" s="114"/>
      <c r="G12" s="17" t="s">
        <v>7</v>
      </c>
      <c r="H12" s="104">
        <v>44710</v>
      </c>
      <c r="I12" s="105">
        <v>44712</v>
      </c>
      <c r="J12" s="33"/>
      <c r="K12" s="32"/>
      <c r="M12" s="96">
        <v>1</v>
      </c>
      <c r="N12">
        <v>11</v>
      </c>
      <c r="O12" s="96">
        <v>1</v>
      </c>
      <c r="P12" s="118"/>
    </row>
    <row r="13" spans="1:16" x14ac:dyDescent="0.25">
      <c r="C13" s="1">
        <v>0</v>
      </c>
      <c r="D13" t="s">
        <v>55</v>
      </c>
      <c r="F13" s="119">
        <v>2</v>
      </c>
      <c r="G13" s="12" t="s">
        <v>8</v>
      </c>
      <c r="H13" s="34"/>
      <c r="I13" s="35"/>
      <c r="J13" s="36"/>
      <c r="K13" s="35"/>
      <c r="M13" s="96">
        <v>2</v>
      </c>
      <c r="N13">
        <v>12</v>
      </c>
      <c r="O13" s="96">
        <v>2</v>
      </c>
      <c r="P13" s="118"/>
    </row>
    <row r="14" spans="1:16" x14ac:dyDescent="0.25">
      <c r="C14" s="1">
        <v>1</v>
      </c>
      <c r="D14" t="s">
        <v>2</v>
      </c>
      <c r="F14" s="120"/>
      <c r="G14" s="13" t="s">
        <v>10</v>
      </c>
      <c r="H14" s="37"/>
      <c r="I14" s="38"/>
      <c r="J14" s="39"/>
      <c r="K14" s="38"/>
      <c r="M14" s="96">
        <v>2</v>
      </c>
      <c r="N14">
        <v>13</v>
      </c>
      <c r="O14" s="96">
        <v>2</v>
      </c>
      <c r="P14" s="118"/>
    </row>
    <row r="15" spans="1:16" x14ac:dyDescent="0.25">
      <c r="C15" s="1">
        <v>2</v>
      </c>
      <c r="D15" t="s">
        <v>3</v>
      </c>
      <c r="F15" s="120"/>
      <c r="G15" s="13" t="s">
        <v>11</v>
      </c>
      <c r="H15" s="37"/>
      <c r="I15" s="38"/>
      <c r="J15" s="39"/>
      <c r="K15" s="38"/>
      <c r="M15" s="96">
        <v>3</v>
      </c>
      <c r="N15">
        <v>14</v>
      </c>
      <c r="O15" s="96">
        <v>3</v>
      </c>
      <c r="P15" s="118"/>
    </row>
    <row r="16" spans="1:16" x14ac:dyDescent="0.25">
      <c r="C16" s="1">
        <v>3</v>
      </c>
      <c r="D16" t="s">
        <v>4</v>
      </c>
      <c r="F16" s="120"/>
      <c r="G16" s="13" t="s">
        <v>12</v>
      </c>
      <c r="H16" s="37"/>
      <c r="I16" s="38"/>
      <c r="J16" s="39"/>
      <c r="K16" s="38"/>
      <c r="M16" s="96">
        <v>3</v>
      </c>
      <c r="N16">
        <v>15</v>
      </c>
      <c r="O16" s="96">
        <v>3</v>
      </c>
      <c r="P16" s="118"/>
    </row>
    <row r="17" spans="3:16" ht="15.75" thickBot="1" x14ac:dyDescent="0.3">
      <c r="C17" s="1">
        <v>4</v>
      </c>
      <c r="D17" t="s">
        <v>1</v>
      </c>
      <c r="F17" s="120"/>
      <c r="G17" s="14" t="s">
        <v>13</v>
      </c>
      <c r="H17" s="40"/>
      <c r="I17" s="41"/>
      <c r="J17" s="42"/>
      <c r="K17" s="41"/>
      <c r="M17" s="96">
        <v>3</v>
      </c>
      <c r="N17">
        <v>16</v>
      </c>
      <c r="O17" s="96">
        <v>3</v>
      </c>
      <c r="P17" s="118"/>
    </row>
    <row r="18" spans="3:16" x14ac:dyDescent="0.25">
      <c r="C18" s="1">
        <v>5</v>
      </c>
      <c r="F18" s="113">
        <v>3</v>
      </c>
      <c r="G18" s="18" t="s">
        <v>14</v>
      </c>
      <c r="H18" s="43"/>
      <c r="I18" s="44"/>
      <c r="J18" s="45"/>
      <c r="K18" s="44"/>
      <c r="M18" s="96">
        <v>0</v>
      </c>
      <c r="N18">
        <v>17</v>
      </c>
      <c r="O18" s="96">
        <v>0</v>
      </c>
      <c r="P18" s="118"/>
    </row>
    <row r="19" spans="3:16" x14ac:dyDescent="0.25">
      <c r="F19" s="114"/>
      <c r="G19" s="19" t="s">
        <v>15</v>
      </c>
      <c r="H19" s="46"/>
      <c r="I19" s="47"/>
      <c r="J19" s="48"/>
      <c r="K19" s="47"/>
      <c r="M19" s="96">
        <v>0</v>
      </c>
      <c r="N19">
        <v>18</v>
      </c>
      <c r="O19" s="96">
        <v>0</v>
      </c>
      <c r="P19" s="118"/>
    </row>
    <row r="20" spans="3:16" x14ac:dyDescent="0.25">
      <c r="F20" s="114"/>
      <c r="G20" s="19" t="s">
        <v>16</v>
      </c>
      <c r="H20" s="46"/>
      <c r="I20" s="47"/>
      <c r="J20" s="48"/>
      <c r="K20" s="47"/>
      <c r="M20" s="96">
        <v>0</v>
      </c>
      <c r="N20">
        <v>19</v>
      </c>
      <c r="O20" s="96">
        <v>0</v>
      </c>
      <c r="P20" s="118"/>
    </row>
    <row r="21" spans="3:16" x14ac:dyDescent="0.25">
      <c r="F21" s="114"/>
      <c r="G21" s="19" t="s">
        <v>17</v>
      </c>
      <c r="H21" s="46"/>
      <c r="I21" s="47"/>
      <c r="J21" s="48"/>
      <c r="K21" s="47"/>
      <c r="M21" s="96">
        <v>0</v>
      </c>
      <c r="N21">
        <v>20</v>
      </c>
      <c r="O21" s="96">
        <v>0</v>
      </c>
      <c r="P21" s="118"/>
    </row>
    <row r="22" spans="3:16" ht="15.75" thickBot="1" x14ac:dyDescent="0.3">
      <c r="F22" s="114"/>
      <c r="G22" s="20" t="s">
        <v>18</v>
      </c>
      <c r="H22" s="49"/>
      <c r="I22" s="50"/>
      <c r="J22" s="51"/>
      <c r="K22" s="50"/>
      <c r="M22" s="96">
        <v>0</v>
      </c>
      <c r="N22">
        <v>21</v>
      </c>
      <c r="O22" s="96">
        <v>0</v>
      </c>
      <c r="P22" s="118"/>
    </row>
    <row r="23" spans="3:16" x14ac:dyDescent="0.25">
      <c r="F23" s="119">
        <v>4</v>
      </c>
      <c r="G23" s="9" t="s">
        <v>19</v>
      </c>
      <c r="H23" s="52"/>
      <c r="I23" s="53"/>
      <c r="J23" s="54"/>
      <c r="K23" s="53"/>
      <c r="M23" s="96">
        <v>0</v>
      </c>
      <c r="N23">
        <v>22</v>
      </c>
      <c r="O23" s="96">
        <v>0</v>
      </c>
      <c r="P23" s="118"/>
    </row>
    <row r="24" spans="3:16" x14ac:dyDescent="0.25">
      <c r="F24" s="120"/>
      <c r="G24" s="10" t="s">
        <v>20</v>
      </c>
      <c r="H24" s="55"/>
      <c r="I24" s="56"/>
      <c r="J24" s="57"/>
      <c r="K24" s="56"/>
      <c r="M24" s="96">
        <v>0</v>
      </c>
      <c r="N24">
        <v>23</v>
      </c>
      <c r="O24" s="96">
        <v>0</v>
      </c>
      <c r="P24" s="118"/>
    </row>
    <row r="25" spans="3:16" x14ac:dyDescent="0.25">
      <c r="F25" s="120"/>
      <c r="G25" s="10" t="s">
        <v>21</v>
      </c>
      <c r="H25" s="55"/>
      <c r="I25" s="56"/>
      <c r="J25" s="57"/>
      <c r="K25" s="56"/>
      <c r="M25" s="96">
        <v>4</v>
      </c>
      <c r="N25">
        <v>24</v>
      </c>
      <c r="O25" s="96">
        <v>4</v>
      </c>
      <c r="P25" s="118"/>
    </row>
    <row r="26" spans="3:16" x14ac:dyDescent="0.25">
      <c r="F26" s="120"/>
      <c r="G26" s="10" t="s">
        <v>22</v>
      </c>
      <c r="H26" s="55"/>
      <c r="I26" s="56"/>
      <c r="J26" s="57"/>
      <c r="K26" s="56"/>
      <c r="M26" s="96">
        <v>4</v>
      </c>
      <c r="N26">
        <v>25</v>
      </c>
      <c r="O26" s="96">
        <v>4</v>
      </c>
      <c r="P26" s="118"/>
    </row>
    <row r="27" spans="3:16" ht="15.75" thickBot="1" x14ac:dyDescent="0.3">
      <c r="F27" s="120"/>
      <c r="G27" s="11" t="s">
        <v>23</v>
      </c>
      <c r="H27" s="58"/>
      <c r="I27" s="59"/>
      <c r="J27" s="60"/>
      <c r="K27" s="59"/>
      <c r="M27" s="96">
        <v>4</v>
      </c>
      <c r="N27">
        <v>26</v>
      </c>
      <c r="O27" s="96">
        <v>4</v>
      </c>
      <c r="P27" s="118"/>
    </row>
    <row r="28" spans="3:16" x14ac:dyDescent="0.25">
      <c r="F28" s="113">
        <v>5</v>
      </c>
      <c r="G28" s="21" t="s">
        <v>24</v>
      </c>
      <c r="H28" s="61"/>
      <c r="I28" s="62"/>
      <c r="J28" s="63"/>
      <c r="K28" s="62"/>
      <c r="M28" s="96">
        <v>0</v>
      </c>
      <c r="N28">
        <v>27</v>
      </c>
      <c r="O28" s="96">
        <v>0</v>
      </c>
      <c r="P28" s="118"/>
    </row>
    <row r="29" spans="3:16" x14ac:dyDescent="0.25">
      <c r="F29" s="114"/>
      <c r="G29" s="16" t="s">
        <v>25</v>
      </c>
      <c r="H29" s="28"/>
      <c r="I29" s="29"/>
      <c r="J29" s="30"/>
      <c r="K29" s="29"/>
      <c r="M29" s="96">
        <v>1</v>
      </c>
      <c r="N29">
        <v>28</v>
      </c>
      <c r="O29" s="96">
        <v>1</v>
      </c>
      <c r="P29" s="118"/>
    </row>
    <row r="30" spans="3:16" x14ac:dyDescent="0.25">
      <c r="F30" s="114"/>
      <c r="G30" s="16" t="s">
        <v>26</v>
      </c>
      <c r="H30" s="28"/>
      <c r="I30" s="29"/>
      <c r="J30" s="30"/>
      <c r="K30" s="29"/>
      <c r="M30" s="96">
        <v>1</v>
      </c>
      <c r="N30">
        <v>29</v>
      </c>
      <c r="O30" s="96">
        <v>1</v>
      </c>
      <c r="P30" s="118"/>
    </row>
    <row r="31" spans="3:16" x14ac:dyDescent="0.25">
      <c r="F31" s="114"/>
      <c r="G31" s="16" t="s">
        <v>27</v>
      </c>
      <c r="H31" s="28"/>
      <c r="I31" s="29"/>
      <c r="J31" s="30"/>
      <c r="K31" s="29"/>
      <c r="M31" s="96">
        <v>1</v>
      </c>
      <c r="N31">
        <v>30</v>
      </c>
      <c r="O31" s="96">
        <v>1</v>
      </c>
      <c r="P31" s="118"/>
    </row>
    <row r="32" spans="3:16" ht="15.75" thickBot="1" x14ac:dyDescent="0.3">
      <c r="F32" s="114"/>
      <c r="G32" s="22" t="s">
        <v>28</v>
      </c>
      <c r="H32" s="64"/>
      <c r="I32" s="65"/>
      <c r="J32" s="66"/>
      <c r="K32" s="65"/>
      <c r="M32" s="96">
        <v>2</v>
      </c>
      <c r="N32">
        <v>31</v>
      </c>
      <c r="O32" s="96">
        <v>2</v>
      </c>
      <c r="P32" s="118"/>
    </row>
    <row r="33" spans="6:16" x14ac:dyDescent="0.25">
      <c r="F33" s="119">
        <v>6</v>
      </c>
      <c r="G33" s="9" t="s">
        <v>29</v>
      </c>
      <c r="H33" s="52"/>
      <c r="I33" s="53"/>
      <c r="J33" s="54"/>
      <c r="K33" s="53"/>
      <c r="M33" s="96">
        <v>2</v>
      </c>
      <c r="N33">
        <v>32</v>
      </c>
      <c r="O33" s="96">
        <v>2</v>
      </c>
      <c r="P33" s="118"/>
    </row>
    <row r="34" spans="6:16" x14ac:dyDescent="0.25">
      <c r="F34" s="120"/>
      <c r="G34" s="10" t="s">
        <v>30</v>
      </c>
      <c r="H34" s="55"/>
      <c r="I34" s="56"/>
      <c r="J34" s="57"/>
      <c r="K34" s="56"/>
      <c r="M34" s="96">
        <v>3</v>
      </c>
      <c r="N34">
        <v>33</v>
      </c>
      <c r="O34" s="96">
        <v>3</v>
      </c>
      <c r="P34" s="118"/>
    </row>
    <row r="35" spans="6:16" x14ac:dyDescent="0.25">
      <c r="F35" s="120"/>
      <c r="G35" s="10" t="s">
        <v>31</v>
      </c>
      <c r="H35" s="55"/>
      <c r="I35" s="56"/>
      <c r="J35" s="57"/>
      <c r="K35" s="56"/>
      <c r="M35" s="96">
        <v>3</v>
      </c>
      <c r="N35">
        <v>34</v>
      </c>
      <c r="O35" s="96">
        <v>3</v>
      </c>
      <c r="P35" s="118"/>
    </row>
    <row r="36" spans="6:16" x14ac:dyDescent="0.25">
      <c r="F36" s="120"/>
      <c r="G36" s="10" t="s">
        <v>32</v>
      </c>
      <c r="H36" s="55"/>
      <c r="I36" s="56"/>
      <c r="J36" s="57"/>
      <c r="K36" s="56"/>
      <c r="M36" s="96">
        <v>0</v>
      </c>
      <c r="N36">
        <v>35</v>
      </c>
      <c r="O36" s="96">
        <v>0</v>
      </c>
      <c r="P36" s="118"/>
    </row>
    <row r="37" spans="6:16" ht="15.75" thickBot="1" x14ac:dyDescent="0.3">
      <c r="F37" s="120"/>
      <c r="G37" s="11"/>
      <c r="H37" s="58"/>
      <c r="I37" s="59"/>
      <c r="J37" s="60"/>
      <c r="K37" s="59"/>
      <c r="M37" s="96">
        <v>0</v>
      </c>
      <c r="N37">
        <v>36</v>
      </c>
      <c r="O37" s="96">
        <v>0</v>
      </c>
      <c r="P37" s="118"/>
    </row>
    <row r="38" spans="6:16" x14ac:dyDescent="0.25">
      <c r="F38" s="113">
        <v>7</v>
      </c>
      <c r="G38" s="18" t="s">
        <v>33</v>
      </c>
      <c r="H38" s="61"/>
      <c r="I38" s="62"/>
      <c r="J38" s="63"/>
      <c r="K38" s="62"/>
      <c r="M38" s="96">
        <v>0</v>
      </c>
      <c r="N38">
        <v>37</v>
      </c>
      <c r="O38" s="96">
        <v>0</v>
      </c>
      <c r="P38" s="118"/>
    </row>
    <row r="39" spans="6:16" x14ac:dyDescent="0.25">
      <c r="F39" s="114"/>
      <c r="G39" s="19" t="s">
        <v>34</v>
      </c>
      <c r="H39" s="28"/>
      <c r="I39" s="29"/>
      <c r="J39" s="30"/>
      <c r="K39" s="29"/>
      <c r="M39" s="96">
        <v>0</v>
      </c>
      <c r="N39">
        <v>38</v>
      </c>
      <c r="O39" s="96">
        <v>0</v>
      </c>
      <c r="P39" s="118"/>
    </row>
    <row r="40" spans="6:16" x14ac:dyDescent="0.25">
      <c r="F40" s="114"/>
      <c r="G40" s="19" t="s">
        <v>35</v>
      </c>
      <c r="H40" s="28"/>
      <c r="I40" s="29"/>
      <c r="J40" s="30"/>
      <c r="K40" s="29"/>
      <c r="M40" s="96">
        <v>0</v>
      </c>
      <c r="N40">
        <v>39</v>
      </c>
      <c r="O40" s="96">
        <v>0</v>
      </c>
      <c r="P40" s="118"/>
    </row>
    <row r="41" spans="6:16" x14ac:dyDescent="0.25">
      <c r="F41" s="114"/>
      <c r="G41" s="19" t="s">
        <v>36</v>
      </c>
      <c r="H41" s="28"/>
      <c r="I41" s="29"/>
      <c r="J41" s="30"/>
      <c r="K41" s="29"/>
      <c r="M41" s="96">
        <v>4</v>
      </c>
      <c r="N41">
        <v>40</v>
      </c>
      <c r="O41" s="96">
        <v>4</v>
      </c>
      <c r="P41" s="118"/>
    </row>
    <row r="42" spans="6:16" ht="15.75" thickBot="1" x14ac:dyDescent="0.3">
      <c r="F42" s="115"/>
      <c r="G42" s="23"/>
      <c r="H42" s="31"/>
      <c r="I42" s="32"/>
      <c r="J42" s="33"/>
      <c r="K42" s="32"/>
      <c r="M42" s="96">
        <v>4</v>
      </c>
      <c r="N42">
        <v>41</v>
      </c>
      <c r="O42" s="96">
        <v>4</v>
      </c>
      <c r="P42" s="118"/>
    </row>
    <row r="43" spans="6:16" x14ac:dyDescent="0.25">
      <c r="M43" s="96">
        <v>4</v>
      </c>
      <c r="N43">
        <v>42</v>
      </c>
      <c r="O43" s="96">
        <v>4</v>
      </c>
      <c r="P43" s="118"/>
    </row>
    <row r="44" spans="6:16" x14ac:dyDescent="0.25">
      <c r="M44" s="96">
        <v>0</v>
      </c>
      <c r="N44">
        <v>43</v>
      </c>
      <c r="O44" s="96">
        <v>0</v>
      </c>
      <c r="P44" s="118"/>
    </row>
    <row r="45" spans="6:16" x14ac:dyDescent="0.25">
      <c r="M45" s="96">
        <v>0</v>
      </c>
      <c r="N45">
        <v>44</v>
      </c>
      <c r="O45" s="96">
        <v>0</v>
      </c>
      <c r="P45" s="118"/>
    </row>
    <row r="46" spans="6:16" x14ac:dyDescent="0.25">
      <c r="M46" s="96">
        <v>0</v>
      </c>
      <c r="N46">
        <v>45</v>
      </c>
      <c r="O46" s="96">
        <v>0</v>
      </c>
      <c r="P46" s="118"/>
    </row>
    <row r="47" spans="6:16" x14ac:dyDescent="0.25">
      <c r="M47" s="96">
        <v>0</v>
      </c>
      <c r="N47">
        <v>46</v>
      </c>
      <c r="O47" s="96">
        <v>0</v>
      </c>
      <c r="P47" s="118"/>
    </row>
    <row r="48" spans="6:16" x14ac:dyDescent="0.25">
      <c r="M48" s="96">
        <v>1</v>
      </c>
      <c r="N48">
        <v>47</v>
      </c>
      <c r="O48" s="96">
        <v>1</v>
      </c>
      <c r="P48" s="118"/>
    </row>
    <row r="49" spans="3:51" x14ac:dyDescent="0.25">
      <c r="M49" s="96">
        <v>1</v>
      </c>
      <c r="N49">
        <v>48</v>
      </c>
      <c r="O49" s="96">
        <v>1</v>
      </c>
      <c r="P49" s="118"/>
    </row>
    <row r="50" spans="3:51" x14ac:dyDescent="0.25">
      <c r="M50" s="96">
        <v>2</v>
      </c>
      <c r="N50">
        <v>49</v>
      </c>
      <c r="O50" s="96">
        <v>2</v>
      </c>
      <c r="P50" s="118"/>
    </row>
    <row r="51" spans="3:51" x14ac:dyDescent="0.25">
      <c r="C51" s="8" t="s">
        <v>3</v>
      </c>
      <c r="D51" s="8" t="s">
        <v>3</v>
      </c>
      <c r="E51" s="8" t="s">
        <v>4</v>
      </c>
      <c r="F51" s="8" t="s">
        <v>4</v>
      </c>
      <c r="G51" s="8" t="s">
        <v>40</v>
      </c>
      <c r="H51" s="8" t="s">
        <v>40</v>
      </c>
      <c r="I51" s="8" t="s">
        <v>40</v>
      </c>
      <c r="J51" s="8" t="s">
        <v>40</v>
      </c>
      <c r="K51" s="8" t="s">
        <v>40</v>
      </c>
      <c r="L51" s="8" t="s">
        <v>2</v>
      </c>
      <c r="M51" s="8" t="s">
        <v>2</v>
      </c>
      <c r="N51" s="8" t="s">
        <v>3</v>
      </c>
      <c r="O51" s="8" t="s">
        <v>3</v>
      </c>
      <c r="P51" s="8" t="s">
        <v>4</v>
      </c>
      <c r="Q51" s="8" t="s">
        <v>4</v>
      </c>
      <c r="R51" s="8" t="s">
        <v>4</v>
      </c>
      <c r="S51" s="8" t="s">
        <v>40</v>
      </c>
      <c r="T51" s="8" t="s">
        <v>40</v>
      </c>
      <c r="U51" s="8" t="s">
        <v>40</v>
      </c>
      <c r="V51" s="8" t="s">
        <v>40</v>
      </c>
      <c r="W51" s="8" t="s">
        <v>40</v>
      </c>
      <c r="X51" s="8" t="s">
        <v>40</v>
      </c>
      <c r="Y51" s="8" t="s">
        <v>40</v>
      </c>
      <c r="Z51" s="8" t="s">
        <v>1</v>
      </c>
      <c r="AA51" s="8" t="s">
        <v>1</v>
      </c>
      <c r="AB51" s="8" t="s">
        <v>1</v>
      </c>
      <c r="AC51" s="8" t="s">
        <v>40</v>
      </c>
      <c r="AD51" s="8" t="s">
        <v>2</v>
      </c>
      <c r="AE51" s="8" t="s">
        <v>2</v>
      </c>
      <c r="AF51" s="8" t="s">
        <v>2</v>
      </c>
      <c r="AG51" s="8" t="s">
        <v>3</v>
      </c>
      <c r="AH51" s="8" t="s">
        <v>3</v>
      </c>
      <c r="AI51" s="8" t="s">
        <v>4</v>
      </c>
      <c r="AJ51" s="8" t="s">
        <v>4</v>
      </c>
      <c r="AK51" s="8" t="s">
        <v>40</v>
      </c>
      <c r="AL51" s="8" t="s">
        <v>40</v>
      </c>
      <c r="AM51" s="8" t="s">
        <v>40</v>
      </c>
      <c r="AN51" s="8" t="s">
        <v>40</v>
      </c>
      <c r="AO51" s="8" t="s">
        <v>40</v>
      </c>
      <c r="AP51" s="8" t="s">
        <v>1</v>
      </c>
      <c r="AQ51" s="8" t="s">
        <v>1</v>
      </c>
      <c r="AR51" s="8" t="s">
        <v>1</v>
      </c>
      <c r="AS51" s="8" t="s">
        <v>40</v>
      </c>
      <c r="AT51" s="8" t="s">
        <v>40</v>
      </c>
      <c r="AU51" s="8" t="s">
        <v>40</v>
      </c>
      <c r="AV51" s="8" t="s">
        <v>40</v>
      </c>
      <c r="AW51" s="8" t="s">
        <v>2</v>
      </c>
      <c r="AX51" s="8" t="s">
        <v>2</v>
      </c>
      <c r="AY51" s="8" t="s">
        <v>3</v>
      </c>
    </row>
    <row r="53" spans="3:51" x14ac:dyDescent="0.25">
      <c r="C53" s="1" t="s">
        <v>3</v>
      </c>
      <c r="D53" t="s">
        <v>3</v>
      </c>
      <c r="E53" t="s">
        <v>4</v>
      </c>
      <c r="F53" t="s">
        <v>4</v>
      </c>
      <c r="G53" t="s">
        <v>40</v>
      </c>
      <c r="H53" s="1" t="s">
        <v>40</v>
      </c>
      <c r="I53" s="1" t="s">
        <v>40</v>
      </c>
      <c r="J53" s="1" t="s">
        <v>40</v>
      </c>
      <c r="K53" s="1" t="s">
        <v>40</v>
      </c>
      <c r="L53" t="s">
        <v>2</v>
      </c>
      <c r="M53" t="s">
        <v>2</v>
      </c>
      <c r="N53" t="s">
        <v>3</v>
      </c>
      <c r="O53" t="s">
        <v>3</v>
      </c>
      <c r="P53" t="s">
        <v>4</v>
      </c>
      <c r="Q53" t="s">
        <v>4</v>
      </c>
      <c r="R53" t="s">
        <v>4</v>
      </c>
      <c r="S53" t="s">
        <v>40</v>
      </c>
      <c r="T53" t="s">
        <v>40</v>
      </c>
      <c r="U53" t="s">
        <v>40</v>
      </c>
      <c r="V53" t="s">
        <v>40</v>
      </c>
      <c r="W53" t="s">
        <v>40</v>
      </c>
      <c r="X53" t="s">
        <v>40</v>
      </c>
      <c r="Y53" t="s">
        <v>40</v>
      </c>
      <c r="Z53" t="s">
        <v>1</v>
      </c>
      <c r="AA53" t="s">
        <v>1</v>
      </c>
      <c r="AB53" t="s">
        <v>1</v>
      </c>
      <c r="AC53" t="s">
        <v>40</v>
      </c>
      <c r="AD53" t="s">
        <v>2</v>
      </c>
      <c r="AE53" t="s">
        <v>2</v>
      </c>
      <c r="AF53" t="s">
        <v>2</v>
      </c>
      <c r="AG53" t="s">
        <v>3</v>
      </c>
      <c r="AH53" t="s">
        <v>3</v>
      </c>
      <c r="AI53" t="s">
        <v>4</v>
      </c>
      <c r="AJ53" t="s">
        <v>4</v>
      </c>
      <c r="AK53" t="s">
        <v>40</v>
      </c>
      <c r="AL53" t="s">
        <v>40</v>
      </c>
      <c r="AM53" t="s">
        <v>40</v>
      </c>
      <c r="AN53" t="s">
        <v>40</v>
      </c>
      <c r="AO53" t="s">
        <v>40</v>
      </c>
      <c r="AP53" t="s">
        <v>1</v>
      </c>
      <c r="AQ53" t="s">
        <v>1</v>
      </c>
      <c r="AR53" t="s">
        <v>1</v>
      </c>
      <c r="AS53" t="s">
        <v>40</v>
      </c>
      <c r="AT53" t="s">
        <v>40</v>
      </c>
      <c r="AU53" t="s">
        <v>40</v>
      </c>
      <c r="AV53" t="s">
        <v>40</v>
      </c>
      <c r="AW53" t="s">
        <v>2</v>
      </c>
      <c r="AX53" t="s">
        <v>2</v>
      </c>
      <c r="AY53" t="s">
        <v>3</v>
      </c>
    </row>
  </sheetData>
  <mergeCells count="10">
    <mergeCell ref="F38:F42"/>
    <mergeCell ref="H7:I7"/>
    <mergeCell ref="J7:K7"/>
    <mergeCell ref="P2:P50"/>
    <mergeCell ref="F8:F12"/>
    <mergeCell ref="F13:F17"/>
    <mergeCell ref="F18:F22"/>
    <mergeCell ref="F23:F27"/>
    <mergeCell ref="F28:F32"/>
    <mergeCell ref="F33:F37"/>
  </mergeCells>
  <conditionalFormatting sqref="C51:AY51">
    <cfRule type="containsText" dxfId="5" priority="1" operator="containsText" text="AM">
      <formula>NOT(ISERROR(SEARCH("AM",C51)))</formula>
    </cfRule>
    <cfRule type="containsText" dxfId="4" priority="2" operator="containsText" text="repos">
      <formula>NOT(ISERROR(SEARCH("repos",C51)))</formula>
    </cfRule>
    <cfRule type="containsText" dxfId="3" priority="3" operator="containsText" text="ABS">
      <formula>NOT(ISERROR(SEARCH("ABS",C51)))</formula>
    </cfRule>
    <cfRule type="containsText" dxfId="2" priority="4" operator="containsText" text="N">
      <formula>NOT(ISERROR(SEARCH("N",C51)))</formula>
    </cfRule>
    <cfRule type="containsText" dxfId="1" priority="5" operator="containsText" text="M">
      <formula>NOT(ISERROR(SEARCH("M",C51)))</formula>
    </cfRule>
    <cfRule type="containsText" dxfId="0" priority="6" operator="containsText" text="AM">
      <formula>NOT(ISERROR(SEARCH("AM",C51)))</formula>
    </cfRule>
  </conditionalFormatting>
  <dataValidations count="1">
    <dataValidation type="list" allowBlank="1" showInputMessage="1" showErrorMessage="1" sqref="C51:AY51">
      <formula1>"M,AM,N,ABS,REPOS,J"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été 2022</vt:lpstr>
      <vt:lpstr>données</vt:lpstr>
      <vt:lpstr>Feuil3</vt:lpstr>
      <vt:lpstr>ROULEMENT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</dc:creator>
  <cp:lastModifiedBy>maison</cp:lastModifiedBy>
  <dcterms:created xsi:type="dcterms:W3CDTF">2022-01-18T11:58:19Z</dcterms:created>
  <dcterms:modified xsi:type="dcterms:W3CDTF">2022-01-19T20:31:45Z</dcterms:modified>
</cp:coreProperties>
</file>