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055" windowHeight="7440"/>
  </bookViews>
  <sheets>
    <sheet name="planning été 2022" sheetId="1" r:id="rId1"/>
    <sheet name="données" sheetId="2" r:id="rId2"/>
    <sheet name="Feuil3" sheetId="3" r:id="rId3"/>
  </sheets>
  <definedNames>
    <definedName name="ROULEMENT">données!$C$53:$AY$53</definedName>
  </definedNames>
  <calcPr calcId="145621"/>
</workbook>
</file>

<file path=xl/calcChain.xml><?xml version="1.0" encoding="utf-8"?>
<calcChain xmlns="http://schemas.openxmlformats.org/spreadsheetml/2006/main">
  <c r="B4" i="1" l="1"/>
  <c r="B6" i="1" s="1"/>
  <c r="B12" i="1" l="1"/>
  <c r="AY12" i="1" s="1"/>
  <c r="CV12" i="1" s="1"/>
  <c r="ES12" i="1" s="1"/>
  <c r="C4" i="1"/>
  <c r="D4" i="1" s="1"/>
  <c r="B14" i="1"/>
  <c r="AY14" i="1" s="1"/>
  <c r="CV14" i="1" s="1"/>
  <c r="ES14" i="1" s="1"/>
  <c r="B10" i="1"/>
  <c r="AY10" i="1" s="1"/>
  <c r="CV10" i="1" s="1"/>
  <c r="ES10" i="1" s="1"/>
  <c r="B8" i="1"/>
  <c r="B18" i="1" s="1"/>
  <c r="B16" i="1"/>
  <c r="AY16" i="1" s="1"/>
  <c r="CV16" i="1" s="1"/>
  <c r="ES16" i="1" s="1"/>
  <c r="CV6" i="1"/>
  <c r="ES6" i="1" s="1"/>
  <c r="B5" i="1"/>
  <c r="AY8" i="1" l="1"/>
  <c r="CV8" i="1" s="1"/>
  <c r="ES8" i="1" s="1"/>
  <c r="ES18" i="1" s="1"/>
  <c r="D14" i="1"/>
  <c r="BA14" i="1" s="1"/>
  <c r="CX14" i="1" s="1"/>
  <c r="EU14" i="1" s="1"/>
  <c r="D10" i="1"/>
  <c r="BA10" i="1" s="1"/>
  <c r="CX10" i="1" s="1"/>
  <c r="EU10" i="1" s="1"/>
  <c r="D12" i="1"/>
  <c r="BA12" i="1" s="1"/>
  <c r="CX12" i="1" s="1"/>
  <c r="EU12" i="1" s="1"/>
  <c r="D16" i="1"/>
  <c r="BA16" i="1" s="1"/>
  <c r="CX16" i="1" s="1"/>
  <c r="EU16" i="1" s="1"/>
  <c r="D8" i="1"/>
  <c r="BA8" i="1" s="1"/>
  <c r="CX8" i="1" s="1"/>
  <c r="EU8" i="1" s="1"/>
  <c r="D6" i="1"/>
  <c r="C5" i="1"/>
  <c r="C16" i="1"/>
  <c r="AZ16" i="1" s="1"/>
  <c r="CW16" i="1" s="1"/>
  <c r="ET16" i="1" s="1"/>
  <c r="C12" i="1"/>
  <c r="AZ12" i="1" s="1"/>
  <c r="CW12" i="1" s="1"/>
  <c r="ET12" i="1" s="1"/>
  <c r="C8" i="1"/>
  <c r="AZ8" i="1" s="1"/>
  <c r="CW8" i="1" s="1"/>
  <c r="ET8" i="1" s="1"/>
  <c r="C6" i="1"/>
  <c r="C14" i="1"/>
  <c r="AZ14" i="1" s="1"/>
  <c r="CW14" i="1" s="1"/>
  <c r="ET14" i="1" s="1"/>
  <c r="C10" i="1"/>
  <c r="AZ10" i="1" s="1"/>
  <c r="CW10" i="1" s="1"/>
  <c r="ET10" i="1" s="1"/>
  <c r="CV18" i="1"/>
  <c r="E4" i="1"/>
  <c r="E6" i="1" s="1"/>
  <c r="D5" i="1"/>
  <c r="AY18" i="1" l="1"/>
  <c r="D18" i="1"/>
  <c r="E16" i="1"/>
  <c r="BB16" i="1" s="1"/>
  <c r="CY16" i="1" s="1"/>
  <c r="EV16" i="1" s="1"/>
  <c r="E12" i="1"/>
  <c r="BB12" i="1" s="1"/>
  <c r="CY12" i="1" s="1"/>
  <c r="EV12" i="1" s="1"/>
  <c r="E8" i="1"/>
  <c r="BB8" i="1" s="1"/>
  <c r="CY8" i="1" s="1"/>
  <c r="EV8" i="1" s="1"/>
  <c r="E10" i="1"/>
  <c r="BB10" i="1" s="1"/>
  <c r="CY10" i="1" s="1"/>
  <c r="EV10" i="1" s="1"/>
  <c r="E14" i="1"/>
  <c r="BB14" i="1" s="1"/>
  <c r="CY14" i="1" s="1"/>
  <c r="EV14" i="1" s="1"/>
  <c r="C18" i="1"/>
  <c r="F4" i="1"/>
  <c r="E5" i="1"/>
  <c r="E18" i="1" l="1"/>
  <c r="F14" i="1"/>
  <c r="BC14" i="1" s="1"/>
  <c r="CZ14" i="1" s="1"/>
  <c r="EW14" i="1" s="1"/>
  <c r="F10" i="1"/>
  <c r="BC10" i="1" s="1"/>
  <c r="CZ10" i="1" s="1"/>
  <c r="EW10" i="1" s="1"/>
  <c r="F16" i="1"/>
  <c r="BC16" i="1" s="1"/>
  <c r="CZ16" i="1" s="1"/>
  <c r="EW16" i="1" s="1"/>
  <c r="F8" i="1"/>
  <c r="BC8" i="1" s="1"/>
  <c r="CZ8" i="1" s="1"/>
  <c r="EW8" i="1" s="1"/>
  <c r="F6" i="1"/>
  <c r="F12" i="1"/>
  <c r="BC12" i="1" s="1"/>
  <c r="CZ12" i="1" s="1"/>
  <c r="EW12" i="1" s="1"/>
  <c r="G4" i="1"/>
  <c r="F5" i="1"/>
  <c r="F18" i="1" l="1"/>
  <c r="G16" i="1"/>
  <c r="BD16" i="1" s="1"/>
  <c r="DA16" i="1" s="1"/>
  <c r="EX16" i="1" s="1"/>
  <c r="G12" i="1"/>
  <c r="BD12" i="1" s="1"/>
  <c r="DA12" i="1" s="1"/>
  <c r="EX12" i="1" s="1"/>
  <c r="G8" i="1"/>
  <c r="BD8" i="1" s="1"/>
  <c r="DA8" i="1" s="1"/>
  <c r="EX8" i="1" s="1"/>
  <c r="G6" i="1"/>
  <c r="G14" i="1"/>
  <c r="BD14" i="1" s="1"/>
  <c r="DA14" i="1" s="1"/>
  <c r="EX14" i="1" s="1"/>
  <c r="G10" i="1"/>
  <c r="BD10" i="1" s="1"/>
  <c r="DA10" i="1" s="1"/>
  <c r="EX10" i="1" s="1"/>
  <c r="H4" i="1"/>
  <c r="G5" i="1"/>
  <c r="H14" i="1" l="1"/>
  <c r="BE14" i="1" s="1"/>
  <c r="DB14" i="1" s="1"/>
  <c r="EY14" i="1" s="1"/>
  <c r="H10" i="1"/>
  <c r="BE10" i="1" s="1"/>
  <c r="DB10" i="1" s="1"/>
  <c r="EY10" i="1" s="1"/>
  <c r="H12" i="1"/>
  <c r="BE12" i="1" s="1"/>
  <c r="DB12" i="1" s="1"/>
  <c r="EY12" i="1" s="1"/>
  <c r="H16" i="1"/>
  <c r="BE16" i="1" s="1"/>
  <c r="DB16" i="1" s="1"/>
  <c r="EY16" i="1" s="1"/>
  <c r="H8" i="1"/>
  <c r="BE8" i="1" s="1"/>
  <c r="DB8" i="1" s="1"/>
  <c r="EY8" i="1" s="1"/>
  <c r="H6" i="1"/>
  <c r="G18" i="1"/>
  <c r="I4" i="1"/>
  <c r="H5" i="1"/>
  <c r="H18" i="1" l="1"/>
  <c r="I16" i="1"/>
  <c r="BF16" i="1" s="1"/>
  <c r="DC16" i="1" s="1"/>
  <c r="EZ16" i="1" s="1"/>
  <c r="I12" i="1"/>
  <c r="BF12" i="1" s="1"/>
  <c r="DC12" i="1" s="1"/>
  <c r="EZ12" i="1" s="1"/>
  <c r="I8" i="1"/>
  <c r="BF8" i="1" s="1"/>
  <c r="DC8" i="1" s="1"/>
  <c r="EZ8" i="1" s="1"/>
  <c r="I6" i="1"/>
  <c r="I10" i="1"/>
  <c r="BF10" i="1" s="1"/>
  <c r="DC10" i="1" s="1"/>
  <c r="EZ10" i="1" s="1"/>
  <c r="I14" i="1"/>
  <c r="BF14" i="1" s="1"/>
  <c r="DC14" i="1" s="1"/>
  <c r="EZ14" i="1" s="1"/>
  <c r="J4" i="1"/>
  <c r="I5" i="1"/>
  <c r="I18" i="1" l="1"/>
  <c r="J14" i="1"/>
  <c r="BG14" i="1" s="1"/>
  <c r="DD14" i="1" s="1"/>
  <c r="FA14" i="1" s="1"/>
  <c r="J10" i="1"/>
  <c r="BG10" i="1" s="1"/>
  <c r="DD10" i="1" s="1"/>
  <c r="FA10" i="1" s="1"/>
  <c r="J16" i="1"/>
  <c r="BG16" i="1" s="1"/>
  <c r="DD16" i="1" s="1"/>
  <c r="FA16" i="1" s="1"/>
  <c r="J8" i="1"/>
  <c r="BG8" i="1" s="1"/>
  <c r="DD8" i="1" s="1"/>
  <c r="FA8" i="1" s="1"/>
  <c r="J6" i="1"/>
  <c r="J12" i="1"/>
  <c r="BG12" i="1" s="1"/>
  <c r="DD12" i="1" s="1"/>
  <c r="FA12" i="1" s="1"/>
  <c r="K4" i="1"/>
  <c r="J5" i="1"/>
  <c r="J18" i="1" l="1"/>
  <c r="K16" i="1"/>
  <c r="BH16" i="1" s="1"/>
  <c r="DE16" i="1" s="1"/>
  <c r="FB16" i="1" s="1"/>
  <c r="K12" i="1"/>
  <c r="BH12" i="1" s="1"/>
  <c r="DE12" i="1" s="1"/>
  <c r="FB12" i="1" s="1"/>
  <c r="K8" i="1"/>
  <c r="BH8" i="1" s="1"/>
  <c r="DE8" i="1" s="1"/>
  <c r="FB8" i="1" s="1"/>
  <c r="K6" i="1"/>
  <c r="K14" i="1"/>
  <c r="BH14" i="1" s="1"/>
  <c r="DE14" i="1" s="1"/>
  <c r="FB14" i="1" s="1"/>
  <c r="K10" i="1"/>
  <c r="BH10" i="1" s="1"/>
  <c r="DE10" i="1" s="1"/>
  <c r="FB10" i="1" s="1"/>
  <c r="L4" i="1"/>
  <c r="K5" i="1"/>
  <c r="L14" i="1" l="1"/>
  <c r="BI14" i="1" s="1"/>
  <c r="DF14" i="1" s="1"/>
  <c r="FC14" i="1" s="1"/>
  <c r="L10" i="1"/>
  <c r="BI10" i="1" s="1"/>
  <c r="DF10" i="1" s="1"/>
  <c r="FC10" i="1" s="1"/>
  <c r="L12" i="1"/>
  <c r="BI12" i="1" s="1"/>
  <c r="DF12" i="1" s="1"/>
  <c r="FC12" i="1" s="1"/>
  <c r="L16" i="1"/>
  <c r="BI16" i="1" s="1"/>
  <c r="DF16" i="1" s="1"/>
  <c r="FC16" i="1" s="1"/>
  <c r="L8" i="1"/>
  <c r="BI8" i="1" s="1"/>
  <c r="DF8" i="1" s="1"/>
  <c r="FC8" i="1" s="1"/>
  <c r="L6" i="1"/>
  <c r="K18" i="1"/>
  <c r="M4" i="1"/>
  <c r="L5" i="1"/>
  <c r="L18" i="1" l="1"/>
  <c r="M16" i="1"/>
  <c r="BJ16" i="1" s="1"/>
  <c r="DG16" i="1" s="1"/>
  <c r="FD16" i="1" s="1"/>
  <c r="M12" i="1"/>
  <c r="BJ12" i="1" s="1"/>
  <c r="DG12" i="1" s="1"/>
  <c r="FD12" i="1" s="1"/>
  <c r="M8" i="1"/>
  <c r="BJ8" i="1" s="1"/>
  <c r="DG8" i="1" s="1"/>
  <c r="FD8" i="1" s="1"/>
  <c r="M6" i="1"/>
  <c r="M10" i="1"/>
  <c r="BJ10" i="1" s="1"/>
  <c r="DG10" i="1" s="1"/>
  <c r="FD10" i="1" s="1"/>
  <c r="M14" i="1"/>
  <c r="BJ14" i="1" s="1"/>
  <c r="DG14" i="1" s="1"/>
  <c r="FD14" i="1" s="1"/>
  <c r="N4" i="1"/>
  <c r="M5" i="1"/>
  <c r="M18" i="1" l="1"/>
  <c r="N14" i="1"/>
  <c r="BK14" i="1" s="1"/>
  <c r="DH14" i="1" s="1"/>
  <c r="FE14" i="1" s="1"/>
  <c r="N10" i="1"/>
  <c r="BK10" i="1" s="1"/>
  <c r="DH10" i="1" s="1"/>
  <c r="FE10" i="1" s="1"/>
  <c r="N16" i="1"/>
  <c r="BK16" i="1" s="1"/>
  <c r="DH16" i="1" s="1"/>
  <c r="FE16" i="1" s="1"/>
  <c r="N8" i="1"/>
  <c r="BK8" i="1" s="1"/>
  <c r="DH8" i="1" s="1"/>
  <c r="FE8" i="1" s="1"/>
  <c r="N6" i="1"/>
  <c r="N12" i="1"/>
  <c r="BK12" i="1" s="1"/>
  <c r="DH12" i="1" s="1"/>
  <c r="FE12" i="1" s="1"/>
  <c r="O4" i="1"/>
  <c r="N5" i="1"/>
  <c r="N18" i="1" l="1"/>
  <c r="O16" i="1"/>
  <c r="BL16" i="1" s="1"/>
  <c r="DI16" i="1" s="1"/>
  <c r="FF16" i="1" s="1"/>
  <c r="O12" i="1"/>
  <c r="BL12" i="1" s="1"/>
  <c r="DI12" i="1" s="1"/>
  <c r="FF12" i="1" s="1"/>
  <c r="O8" i="1"/>
  <c r="BL8" i="1" s="1"/>
  <c r="DI8" i="1" s="1"/>
  <c r="FF8" i="1" s="1"/>
  <c r="O6" i="1"/>
  <c r="O14" i="1"/>
  <c r="BL14" i="1" s="1"/>
  <c r="DI14" i="1" s="1"/>
  <c r="FF14" i="1" s="1"/>
  <c r="O10" i="1"/>
  <c r="BL10" i="1" s="1"/>
  <c r="DI10" i="1" s="1"/>
  <c r="FF10" i="1" s="1"/>
  <c r="P4" i="1"/>
  <c r="O5" i="1"/>
  <c r="P14" i="1" l="1"/>
  <c r="BM14" i="1" s="1"/>
  <c r="DJ14" i="1" s="1"/>
  <c r="FG14" i="1" s="1"/>
  <c r="P10" i="1"/>
  <c r="BM10" i="1" s="1"/>
  <c r="DJ10" i="1" s="1"/>
  <c r="FG10" i="1" s="1"/>
  <c r="P12" i="1"/>
  <c r="BM12" i="1" s="1"/>
  <c r="DJ12" i="1" s="1"/>
  <c r="FG12" i="1" s="1"/>
  <c r="P16" i="1"/>
  <c r="BM16" i="1" s="1"/>
  <c r="DJ16" i="1" s="1"/>
  <c r="FG16" i="1" s="1"/>
  <c r="P8" i="1"/>
  <c r="BM8" i="1" s="1"/>
  <c r="DJ8" i="1" s="1"/>
  <c r="FG8" i="1" s="1"/>
  <c r="P6" i="1"/>
  <c r="O18" i="1"/>
  <c r="Q4" i="1"/>
  <c r="P5" i="1"/>
  <c r="P18" i="1" l="1"/>
  <c r="Q16" i="1"/>
  <c r="BN16" i="1" s="1"/>
  <c r="DK16" i="1" s="1"/>
  <c r="FH16" i="1" s="1"/>
  <c r="Q12" i="1"/>
  <c r="BN12" i="1" s="1"/>
  <c r="DK12" i="1" s="1"/>
  <c r="FH12" i="1" s="1"/>
  <c r="Q8" i="1"/>
  <c r="BN8" i="1" s="1"/>
  <c r="DK8" i="1" s="1"/>
  <c r="FH8" i="1" s="1"/>
  <c r="Q6" i="1"/>
  <c r="Q10" i="1"/>
  <c r="BN10" i="1" s="1"/>
  <c r="DK10" i="1" s="1"/>
  <c r="FH10" i="1" s="1"/>
  <c r="Q14" i="1"/>
  <c r="BN14" i="1" s="1"/>
  <c r="DK14" i="1" s="1"/>
  <c r="FH14" i="1" s="1"/>
  <c r="R4" i="1"/>
  <c r="Q5" i="1"/>
  <c r="Q18" i="1" l="1"/>
  <c r="R14" i="1"/>
  <c r="BO14" i="1" s="1"/>
  <c r="DL14" i="1" s="1"/>
  <c r="FI14" i="1" s="1"/>
  <c r="R10" i="1"/>
  <c r="BO10" i="1" s="1"/>
  <c r="DL10" i="1" s="1"/>
  <c r="FI10" i="1" s="1"/>
  <c r="R16" i="1"/>
  <c r="BO16" i="1" s="1"/>
  <c r="DL16" i="1" s="1"/>
  <c r="FI16" i="1" s="1"/>
  <c r="R8" i="1"/>
  <c r="BO8" i="1" s="1"/>
  <c r="DL8" i="1" s="1"/>
  <c r="FI8" i="1" s="1"/>
  <c r="R6" i="1"/>
  <c r="R12" i="1"/>
  <c r="BO12" i="1" s="1"/>
  <c r="DL12" i="1" s="1"/>
  <c r="FI12" i="1" s="1"/>
  <c r="S4" i="1"/>
  <c r="R5" i="1"/>
  <c r="R18" i="1" l="1"/>
  <c r="S16" i="1"/>
  <c r="BP16" i="1" s="1"/>
  <c r="DM16" i="1" s="1"/>
  <c r="FJ16" i="1" s="1"/>
  <c r="S12" i="1"/>
  <c r="BP12" i="1" s="1"/>
  <c r="DM12" i="1" s="1"/>
  <c r="FJ12" i="1" s="1"/>
  <c r="S8" i="1"/>
  <c r="BP8" i="1" s="1"/>
  <c r="DM8" i="1" s="1"/>
  <c r="FJ8" i="1" s="1"/>
  <c r="S6" i="1"/>
  <c r="S14" i="1"/>
  <c r="BP14" i="1" s="1"/>
  <c r="DM14" i="1" s="1"/>
  <c r="FJ14" i="1" s="1"/>
  <c r="S10" i="1"/>
  <c r="BP10" i="1" s="1"/>
  <c r="DM10" i="1" s="1"/>
  <c r="FJ10" i="1" s="1"/>
  <c r="T4" i="1"/>
  <c r="S5" i="1"/>
  <c r="T14" i="1" l="1"/>
  <c r="BQ14" i="1" s="1"/>
  <c r="DN14" i="1" s="1"/>
  <c r="FK14" i="1" s="1"/>
  <c r="T10" i="1"/>
  <c r="BQ10" i="1" s="1"/>
  <c r="DN10" i="1" s="1"/>
  <c r="FK10" i="1" s="1"/>
  <c r="T12" i="1"/>
  <c r="BQ12" i="1" s="1"/>
  <c r="DN12" i="1" s="1"/>
  <c r="FK12" i="1" s="1"/>
  <c r="T16" i="1"/>
  <c r="BQ16" i="1" s="1"/>
  <c r="DN16" i="1" s="1"/>
  <c r="FK16" i="1" s="1"/>
  <c r="T8" i="1"/>
  <c r="BQ8" i="1" s="1"/>
  <c r="DN8" i="1" s="1"/>
  <c r="FK8" i="1" s="1"/>
  <c r="T6" i="1"/>
  <c r="S18" i="1"/>
  <c r="U4" i="1"/>
  <c r="T5" i="1"/>
  <c r="T18" i="1" l="1"/>
  <c r="U16" i="1"/>
  <c r="BR16" i="1" s="1"/>
  <c r="DO16" i="1" s="1"/>
  <c r="FL16" i="1" s="1"/>
  <c r="U12" i="1"/>
  <c r="BR12" i="1" s="1"/>
  <c r="DO12" i="1" s="1"/>
  <c r="FL12" i="1" s="1"/>
  <c r="U8" i="1"/>
  <c r="BR8" i="1" s="1"/>
  <c r="DO8" i="1" s="1"/>
  <c r="FL8" i="1" s="1"/>
  <c r="U6" i="1"/>
  <c r="U10" i="1"/>
  <c r="BR10" i="1" s="1"/>
  <c r="DO10" i="1" s="1"/>
  <c r="FL10" i="1" s="1"/>
  <c r="U14" i="1"/>
  <c r="BR14" i="1" s="1"/>
  <c r="DO14" i="1" s="1"/>
  <c r="FL14" i="1" s="1"/>
  <c r="V4" i="1"/>
  <c r="U5" i="1"/>
  <c r="U18" i="1" l="1"/>
  <c r="V14" i="1"/>
  <c r="BS14" i="1" s="1"/>
  <c r="DP14" i="1" s="1"/>
  <c r="FM14" i="1" s="1"/>
  <c r="V10" i="1"/>
  <c r="BS10" i="1" s="1"/>
  <c r="DP10" i="1" s="1"/>
  <c r="FM10" i="1" s="1"/>
  <c r="V16" i="1"/>
  <c r="BS16" i="1" s="1"/>
  <c r="DP16" i="1" s="1"/>
  <c r="FM16" i="1" s="1"/>
  <c r="V8" i="1"/>
  <c r="BS8" i="1" s="1"/>
  <c r="DP8" i="1" s="1"/>
  <c r="FM8" i="1" s="1"/>
  <c r="V6" i="1"/>
  <c r="V12" i="1"/>
  <c r="BS12" i="1" s="1"/>
  <c r="DP12" i="1" s="1"/>
  <c r="FM12" i="1" s="1"/>
  <c r="W4" i="1"/>
  <c r="V5" i="1"/>
  <c r="V18" i="1" l="1"/>
  <c r="W16" i="1"/>
  <c r="BT16" i="1" s="1"/>
  <c r="DQ16" i="1" s="1"/>
  <c r="FN16" i="1" s="1"/>
  <c r="W12" i="1"/>
  <c r="BT12" i="1" s="1"/>
  <c r="DQ12" i="1" s="1"/>
  <c r="FN12" i="1" s="1"/>
  <c r="W8" i="1"/>
  <c r="BT8" i="1" s="1"/>
  <c r="DQ8" i="1" s="1"/>
  <c r="FN8" i="1" s="1"/>
  <c r="W6" i="1"/>
  <c r="W14" i="1"/>
  <c r="BT14" i="1" s="1"/>
  <c r="DQ14" i="1" s="1"/>
  <c r="FN14" i="1" s="1"/>
  <c r="W10" i="1"/>
  <c r="BT10" i="1" s="1"/>
  <c r="DQ10" i="1" s="1"/>
  <c r="FN10" i="1" s="1"/>
  <c r="X4" i="1"/>
  <c r="W5" i="1"/>
  <c r="X14" i="1" l="1"/>
  <c r="BU14" i="1" s="1"/>
  <c r="DR14" i="1" s="1"/>
  <c r="FO14" i="1" s="1"/>
  <c r="X10" i="1"/>
  <c r="BU10" i="1" s="1"/>
  <c r="DR10" i="1" s="1"/>
  <c r="FO10" i="1" s="1"/>
  <c r="X12" i="1"/>
  <c r="BU12" i="1" s="1"/>
  <c r="DR12" i="1" s="1"/>
  <c r="FO12" i="1" s="1"/>
  <c r="X16" i="1"/>
  <c r="BU16" i="1" s="1"/>
  <c r="DR16" i="1" s="1"/>
  <c r="FO16" i="1" s="1"/>
  <c r="X8" i="1"/>
  <c r="BU8" i="1" s="1"/>
  <c r="DR8" i="1" s="1"/>
  <c r="FO8" i="1" s="1"/>
  <c r="X6" i="1"/>
  <c r="W18" i="1"/>
  <c r="Y4" i="1"/>
  <c r="X5" i="1"/>
  <c r="X18" i="1" l="1"/>
  <c r="Y16" i="1"/>
  <c r="BV16" i="1" s="1"/>
  <c r="DS16" i="1" s="1"/>
  <c r="FP16" i="1" s="1"/>
  <c r="Y12" i="1"/>
  <c r="BV12" i="1" s="1"/>
  <c r="DS12" i="1" s="1"/>
  <c r="FP12" i="1" s="1"/>
  <c r="Y8" i="1"/>
  <c r="BV8" i="1" s="1"/>
  <c r="DS8" i="1" s="1"/>
  <c r="FP8" i="1" s="1"/>
  <c r="Y6" i="1"/>
  <c r="Y10" i="1"/>
  <c r="BV10" i="1" s="1"/>
  <c r="DS10" i="1" s="1"/>
  <c r="FP10" i="1" s="1"/>
  <c r="Y14" i="1"/>
  <c r="BV14" i="1" s="1"/>
  <c r="DS14" i="1" s="1"/>
  <c r="FP14" i="1" s="1"/>
  <c r="Z4" i="1"/>
  <c r="Y5" i="1"/>
  <c r="Y18" i="1" l="1"/>
  <c r="Z14" i="1"/>
  <c r="BW14" i="1" s="1"/>
  <c r="DT14" i="1" s="1"/>
  <c r="FQ14" i="1" s="1"/>
  <c r="Z10" i="1"/>
  <c r="BW10" i="1" s="1"/>
  <c r="DT10" i="1" s="1"/>
  <c r="FQ10" i="1" s="1"/>
  <c r="Z16" i="1"/>
  <c r="BW16" i="1" s="1"/>
  <c r="DT16" i="1" s="1"/>
  <c r="FQ16" i="1" s="1"/>
  <c r="Z8" i="1"/>
  <c r="BW8" i="1" s="1"/>
  <c r="DT8" i="1" s="1"/>
  <c r="FQ8" i="1" s="1"/>
  <c r="Z6" i="1"/>
  <c r="Z12" i="1"/>
  <c r="BW12" i="1" s="1"/>
  <c r="DT12" i="1" s="1"/>
  <c r="FQ12" i="1" s="1"/>
  <c r="AA4" i="1"/>
  <c r="Z5" i="1"/>
  <c r="Z18" i="1" l="1"/>
  <c r="AA16" i="1"/>
  <c r="BX16" i="1" s="1"/>
  <c r="DU16" i="1" s="1"/>
  <c r="FR16" i="1" s="1"/>
  <c r="AA12" i="1"/>
  <c r="BX12" i="1" s="1"/>
  <c r="DU12" i="1" s="1"/>
  <c r="FR12" i="1" s="1"/>
  <c r="AA8" i="1"/>
  <c r="BX8" i="1" s="1"/>
  <c r="DU8" i="1" s="1"/>
  <c r="FR8" i="1" s="1"/>
  <c r="AA6" i="1"/>
  <c r="AA14" i="1"/>
  <c r="BX14" i="1" s="1"/>
  <c r="DU14" i="1" s="1"/>
  <c r="FR14" i="1" s="1"/>
  <c r="AA10" i="1"/>
  <c r="BX10" i="1" s="1"/>
  <c r="DU10" i="1" s="1"/>
  <c r="FR10" i="1" s="1"/>
  <c r="AB4" i="1"/>
  <c r="AA5" i="1"/>
  <c r="AB14" i="1" l="1"/>
  <c r="BY14" i="1" s="1"/>
  <c r="DV14" i="1" s="1"/>
  <c r="FS14" i="1" s="1"/>
  <c r="AB10" i="1"/>
  <c r="BY10" i="1" s="1"/>
  <c r="DV10" i="1" s="1"/>
  <c r="FS10" i="1" s="1"/>
  <c r="AB12" i="1"/>
  <c r="BY12" i="1" s="1"/>
  <c r="DV12" i="1" s="1"/>
  <c r="FS12" i="1" s="1"/>
  <c r="AB16" i="1"/>
  <c r="BY16" i="1" s="1"/>
  <c r="DV16" i="1" s="1"/>
  <c r="FS16" i="1" s="1"/>
  <c r="AB8" i="1"/>
  <c r="BY8" i="1" s="1"/>
  <c r="DV8" i="1" s="1"/>
  <c r="FS8" i="1" s="1"/>
  <c r="AB6" i="1"/>
  <c r="AA18" i="1"/>
  <c r="AC4" i="1"/>
  <c r="AB5" i="1"/>
  <c r="AB18" i="1" l="1"/>
  <c r="AC16" i="1"/>
  <c r="BZ16" i="1" s="1"/>
  <c r="DW16" i="1" s="1"/>
  <c r="FT16" i="1" s="1"/>
  <c r="AC12" i="1"/>
  <c r="BZ12" i="1" s="1"/>
  <c r="DW12" i="1" s="1"/>
  <c r="FT12" i="1" s="1"/>
  <c r="AC8" i="1"/>
  <c r="BZ8" i="1" s="1"/>
  <c r="DW8" i="1" s="1"/>
  <c r="FT8" i="1" s="1"/>
  <c r="AC6" i="1"/>
  <c r="AC10" i="1"/>
  <c r="BZ10" i="1" s="1"/>
  <c r="DW10" i="1" s="1"/>
  <c r="FT10" i="1" s="1"/>
  <c r="AC14" i="1"/>
  <c r="BZ14" i="1" s="1"/>
  <c r="DW14" i="1" s="1"/>
  <c r="FT14" i="1" s="1"/>
  <c r="AD4" i="1"/>
  <c r="AC5" i="1"/>
  <c r="AC18" i="1" l="1"/>
  <c r="AD14" i="1"/>
  <c r="CA14" i="1" s="1"/>
  <c r="DX14" i="1" s="1"/>
  <c r="FU14" i="1" s="1"/>
  <c r="AD10" i="1"/>
  <c r="CA10" i="1" s="1"/>
  <c r="DX10" i="1" s="1"/>
  <c r="FU10" i="1" s="1"/>
  <c r="AD16" i="1"/>
  <c r="CA16" i="1" s="1"/>
  <c r="DX16" i="1" s="1"/>
  <c r="FU16" i="1" s="1"/>
  <c r="AD8" i="1"/>
  <c r="CA8" i="1" s="1"/>
  <c r="DX8" i="1" s="1"/>
  <c r="FU8" i="1" s="1"/>
  <c r="AD6" i="1"/>
  <c r="AD12" i="1"/>
  <c r="CA12" i="1" s="1"/>
  <c r="DX12" i="1" s="1"/>
  <c r="FU12" i="1" s="1"/>
  <c r="AE4" i="1"/>
  <c r="AD5" i="1"/>
  <c r="AD18" i="1" l="1"/>
  <c r="AE16" i="1"/>
  <c r="CB16" i="1" s="1"/>
  <c r="DY16" i="1" s="1"/>
  <c r="FV16" i="1" s="1"/>
  <c r="AE12" i="1"/>
  <c r="CB12" i="1" s="1"/>
  <c r="DY12" i="1" s="1"/>
  <c r="FV12" i="1" s="1"/>
  <c r="AE8" i="1"/>
  <c r="CB8" i="1" s="1"/>
  <c r="DY8" i="1" s="1"/>
  <c r="FV8" i="1" s="1"/>
  <c r="AE6" i="1"/>
  <c r="AE14" i="1"/>
  <c r="CB14" i="1" s="1"/>
  <c r="DY14" i="1" s="1"/>
  <c r="FV14" i="1" s="1"/>
  <c r="AE10" i="1"/>
  <c r="CB10" i="1" s="1"/>
  <c r="DY10" i="1" s="1"/>
  <c r="FV10" i="1" s="1"/>
  <c r="AF4" i="1"/>
  <c r="AE5" i="1"/>
  <c r="AF14" i="1" l="1"/>
  <c r="CC14" i="1" s="1"/>
  <c r="DZ14" i="1" s="1"/>
  <c r="FW14" i="1" s="1"/>
  <c r="AF10" i="1"/>
  <c r="CC10" i="1" s="1"/>
  <c r="DZ10" i="1" s="1"/>
  <c r="FW10" i="1" s="1"/>
  <c r="AF12" i="1"/>
  <c r="CC12" i="1" s="1"/>
  <c r="DZ12" i="1" s="1"/>
  <c r="FW12" i="1" s="1"/>
  <c r="AF16" i="1"/>
  <c r="CC16" i="1" s="1"/>
  <c r="DZ16" i="1" s="1"/>
  <c r="FW16" i="1" s="1"/>
  <c r="AF8" i="1"/>
  <c r="CC8" i="1" s="1"/>
  <c r="DZ8" i="1" s="1"/>
  <c r="FW8" i="1" s="1"/>
  <c r="AF6" i="1"/>
  <c r="AE18" i="1"/>
  <c r="AG4" i="1"/>
  <c r="AF5" i="1"/>
  <c r="AF18" i="1" l="1"/>
  <c r="AG16" i="1"/>
  <c r="CD16" i="1" s="1"/>
  <c r="EA16" i="1" s="1"/>
  <c r="FX16" i="1" s="1"/>
  <c r="AG12" i="1"/>
  <c r="CD12" i="1" s="1"/>
  <c r="EA12" i="1" s="1"/>
  <c r="FX12" i="1" s="1"/>
  <c r="AG8" i="1"/>
  <c r="CD8" i="1" s="1"/>
  <c r="EA8" i="1" s="1"/>
  <c r="FX8" i="1" s="1"/>
  <c r="AG6" i="1"/>
  <c r="AG10" i="1"/>
  <c r="CD10" i="1" s="1"/>
  <c r="EA10" i="1" s="1"/>
  <c r="FX10" i="1" s="1"/>
  <c r="AG14" i="1"/>
  <c r="CD14" i="1" s="1"/>
  <c r="EA14" i="1" s="1"/>
  <c r="FX14" i="1" s="1"/>
  <c r="AH4" i="1"/>
  <c r="AG5" i="1"/>
  <c r="AG18" i="1" l="1"/>
  <c r="AH14" i="1"/>
  <c r="CE14" i="1" s="1"/>
  <c r="EB14" i="1" s="1"/>
  <c r="AH10" i="1"/>
  <c r="CE10" i="1" s="1"/>
  <c r="EB10" i="1" s="1"/>
  <c r="AH16" i="1"/>
  <c r="CE16" i="1" s="1"/>
  <c r="EB16" i="1" s="1"/>
  <c r="AH8" i="1"/>
  <c r="CE8" i="1" s="1"/>
  <c r="EB8" i="1" s="1"/>
  <c r="AH6" i="1"/>
  <c r="AH12" i="1"/>
  <c r="CE12" i="1" s="1"/>
  <c r="EB12" i="1" s="1"/>
  <c r="AI4" i="1"/>
  <c r="AH5" i="1"/>
  <c r="AH18" i="1" l="1"/>
  <c r="AI16" i="1"/>
  <c r="CF16" i="1" s="1"/>
  <c r="EC16" i="1" s="1"/>
  <c r="AI12" i="1"/>
  <c r="CF12" i="1" s="1"/>
  <c r="EC12" i="1" s="1"/>
  <c r="AI8" i="1"/>
  <c r="CF8" i="1" s="1"/>
  <c r="EC8" i="1" s="1"/>
  <c r="AI6" i="1"/>
  <c r="AI14" i="1"/>
  <c r="CF14" i="1" s="1"/>
  <c r="EC14" i="1" s="1"/>
  <c r="AI10" i="1"/>
  <c r="CF10" i="1" s="1"/>
  <c r="EC10" i="1" s="1"/>
  <c r="AJ4" i="1"/>
  <c r="AI5" i="1"/>
  <c r="AJ14" i="1" l="1"/>
  <c r="CG14" i="1" s="1"/>
  <c r="ED14" i="1" s="1"/>
  <c r="AJ10" i="1"/>
  <c r="CG10" i="1" s="1"/>
  <c r="ED10" i="1" s="1"/>
  <c r="AJ12" i="1"/>
  <c r="CG12" i="1" s="1"/>
  <c r="ED12" i="1" s="1"/>
  <c r="AJ16" i="1"/>
  <c r="CG16" i="1" s="1"/>
  <c r="ED16" i="1" s="1"/>
  <c r="AJ8" i="1"/>
  <c r="CG8" i="1" s="1"/>
  <c r="ED8" i="1" s="1"/>
  <c r="AJ6" i="1"/>
  <c r="AI18" i="1"/>
  <c r="AK4" i="1"/>
  <c r="AJ5" i="1"/>
  <c r="AJ18" i="1" l="1"/>
  <c r="AK16" i="1"/>
  <c r="CH16" i="1" s="1"/>
  <c r="EE16" i="1" s="1"/>
  <c r="AK12" i="1"/>
  <c r="CH12" i="1" s="1"/>
  <c r="EE12" i="1" s="1"/>
  <c r="AK8" i="1"/>
  <c r="CH8" i="1" s="1"/>
  <c r="EE8" i="1" s="1"/>
  <c r="AK6" i="1"/>
  <c r="AK10" i="1"/>
  <c r="CH10" i="1" s="1"/>
  <c r="EE10" i="1" s="1"/>
  <c r="AK14" i="1"/>
  <c r="CH14" i="1" s="1"/>
  <c r="EE14" i="1" s="1"/>
  <c r="AL4" i="1"/>
  <c r="AK5" i="1"/>
  <c r="AK18" i="1" l="1"/>
  <c r="AL14" i="1"/>
  <c r="CI14" i="1" s="1"/>
  <c r="EF14" i="1" s="1"/>
  <c r="AL10" i="1"/>
  <c r="CI10" i="1" s="1"/>
  <c r="EF10" i="1" s="1"/>
  <c r="AL16" i="1"/>
  <c r="CI16" i="1" s="1"/>
  <c r="EF16" i="1" s="1"/>
  <c r="AL8" i="1"/>
  <c r="CI8" i="1" s="1"/>
  <c r="EF8" i="1" s="1"/>
  <c r="AL6" i="1"/>
  <c r="AL12" i="1"/>
  <c r="CI12" i="1" s="1"/>
  <c r="EF12" i="1" s="1"/>
  <c r="AM4" i="1"/>
  <c r="AL5" i="1"/>
  <c r="AL18" i="1" l="1"/>
  <c r="AM16" i="1"/>
  <c r="CJ16" i="1" s="1"/>
  <c r="EG16" i="1" s="1"/>
  <c r="AM12" i="1"/>
  <c r="CJ12" i="1" s="1"/>
  <c r="EG12" i="1" s="1"/>
  <c r="AM8" i="1"/>
  <c r="CJ8" i="1" s="1"/>
  <c r="EG8" i="1" s="1"/>
  <c r="AM6" i="1"/>
  <c r="AM14" i="1"/>
  <c r="CJ14" i="1" s="1"/>
  <c r="EG14" i="1" s="1"/>
  <c r="AM10" i="1"/>
  <c r="CJ10" i="1" s="1"/>
  <c r="EG10" i="1" s="1"/>
  <c r="AN4" i="1"/>
  <c r="AM5" i="1"/>
  <c r="AN14" i="1" l="1"/>
  <c r="CK14" i="1" s="1"/>
  <c r="EH14" i="1" s="1"/>
  <c r="AN10" i="1"/>
  <c r="CK10" i="1" s="1"/>
  <c r="EH10" i="1" s="1"/>
  <c r="AN12" i="1"/>
  <c r="CK12" i="1" s="1"/>
  <c r="EH12" i="1" s="1"/>
  <c r="AN16" i="1"/>
  <c r="CK16" i="1" s="1"/>
  <c r="EH16" i="1" s="1"/>
  <c r="AN8" i="1"/>
  <c r="CK8" i="1" s="1"/>
  <c r="EH8" i="1" s="1"/>
  <c r="AN6" i="1"/>
  <c r="AM18" i="1"/>
  <c r="AO4" i="1"/>
  <c r="AN5" i="1"/>
  <c r="AN18" i="1" l="1"/>
  <c r="AO16" i="1"/>
  <c r="CL16" i="1" s="1"/>
  <c r="EI16" i="1" s="1"/>
  <c r="AO12" i="1"/>
  <c r="CL12" i="1" s="1"/>
  <c r="EI12" i="1" s="1"/>
  <c r="AO8" i="1"/>
  <c r="CL8" i="1" s="1"/>
  <c r="EI8" i="1" s="1"/>
  <c r="AO6" i="1"/>
  <c r="AO10" i="1"/>
  <c r="CL10" i="1" s="1"/>
  <c r="EI10" i="1" s="1"/>
  <c r="AO14" i="1"/>
  <c r="CL14" i="1" s="1"/>
  <c r="EI14" i="1" s="1"/>
  <c r="AP4" i="1"/>
  <c r="AO5" i="1"/>
  <c r="AO18" i="1" l="1"/>
  <c r="AP14" i="1"/>
  <c r="CM14" i="1" s="1"/>
  <c r="EJ14" i="1" s="1"/>
  <c r="AP10" i="1"/>
  <c r="CM10" i="1" s="1"/>
  <c r="EJ10" i="1" s="1"/>
  <c r="AP16" i="1"/>
  <c r="CM16" i="1" s="1"/>
  <c r="EJ16" i="1" s="1"/>
  <c r="AP8" i="1"/>
  <c r="CM8" i="1" s="1"/>
  <c r="EJ8" i="1" s="1"/>
  <c r="AP6" i="1"/>
  <c r="AP12" i="1"/>
  <c r="CM12" i="1" s="1"/>
  <c r="EJ12" i="1" s="1"/>
  <c r="AQ4" i="1"/>
  <c r="AP5" i="1"/>
  <c r="AQ16" i="1" l="1"/>
  <c r="CN16" i="1" s="1"/>
  <c r="EK16" i="1" s="1"/>
  <c r="AQ12" i="1"/>
  <c r="CN12" i="1" s="1"/>
  <c r="EK12" i="1" s="1"/>
  <c r="AQ8" i="1"/>
  <c r="CN8" i="1" s="1"/>
  <c r="EK8" i="1" s="1"/>
  <c r="AQ6" i="1"/>
  <c r="AQ14" i="1"/>
  <c r="CN14" i="1" s="1"/>
  <c r="EK14" i="1" s="1"/>
  <c r="AQ10" i="1"/>
  <c r="CN10" i="1" s="1"/>
  <c r="EK10" i="1" s="1"/>
  <c r="AP18" i="1"/>
  <c r="AR4" i="1"/>
  <c r="AQ5" i="1"/>
  <c r="AQ18" i="1" l="1"/>
  <c r="AR14" i="1"/>
  <c r="CO14" i="1" s="1"/>
  <c r="EL14" i="1" s="1"/>
  <c r="AR10" i="1"/>
  <c r="CO10" i="1" s="1"/>
  <c r="EL10" i="1" s="1"/>
  <c r="AR12" i="1"/>
  <c r="CO12" i="1" s="1"/>
  <c r="EL12" i="1" s="1"/>
  <c r="AR16" i="1"/>
  <c r="CO16" i="1" s="1"/>
  <c r="EL16" i="1" s="1"/>
  <c r="AR8" i="1"/>
  <c r="CO8" i="1" s="1"/>
  <c r="EL8" i="1" s="1"/>
  <c r="AR6" i="1"/>
  <c r="AS4" i="1"/>
  <c r="AR5" i="1"/>
  <c r="AR18" i="1" l="1"/>
  <c r="AS16" i="1"/>
  <c r="CP16" i="1" s="1"/>
  <c r="EM16" i="1" s="1"/>
  <c r="AS12" i="1"/>
  <c r="CP12" i="1" s="1"/>
  <c r="EM12" i="1" s="1"/>
  <c r="AS8" i="1"/>
  <c r="CP8" i="1" s="1"/>
  <c r="EM8" i="1" s="1"/>
  <c r="AS6" i="1"/>
  <c r="AS10" i="1"/>
  <c r="CP10" i="1" s="1"/>
  <c r="EM10" i="1" s="1"/>
  <c r="AS14" i="1"/>
  <c r="CP14" i="1" s="1"/>
  <c r="EM14" i="1" s="1"/>
  <c r="AT4" i="1"/>
  <c r="AS5" i="1"/>
  <c r="AS18" i="1" l="1"/>
  <c r="AT14" i="1"/>
  <c r="CQ14" i="1" s="1"/>
  <c r="EN14" i="1" s="1"/>
  <c r="AT10" i="1"/>
  <c r="CQ10" i="1" s="1"/>
  <c r="EN10" i="1" s="1"/>
  <c r="AT16" i="1"/>
  <c r="CQ16" i="1" s="1"/>
  <c r="EN16" i="1" s="1"/>
  <c r="AT8" i="1"/>
  <c r="CQ8" i="1" s="1"/>
  <c r="EN8" i="1" s="1"/>
  <c r="AT6" i="1"/>
  <c r="AT12" i="1"/>
  <c r="CQ12" i="1" s="1"/>
  <c r="EN12" i="1" s="1"/>
  <c r="AU4" i="1"/>
  <c r="AT5" i="1"/>
  <c r="AU16" i="1" l="1"/>
  <c r="CR16" i="1" s="1"/>
  <c r="EO16" i="1" s="1"/>
  <c r="AU12" i="1"/>
  <c r="CR12" i="1" s="1"/>
  <c r="EO12" i="1" s="1"/>
  <c r="AU8" i="1"/>
  <c r="CR8" i="1" s="1"/>
  <c r="EO8" i="1" s="1"/>
  <c r="AU6" i="1"/>
  <c r="AU14" i="1"/>
  <c r="CR14" i="1" s="1"/>
  <c r="EO14" i="1" s="1"/>
  <c r="AU10" i="1"/>
  <c r="CR10" i="1" s="1"/>
  <c r="EO10" i="1" s="1"/>
  <c r="AT18" i="1"/>
  <c r="AV4" i="1"/>
  <c r="AU5" i="1"/>
  <c r="AU18" i="1" l="1"/>
  <c r="AV14" i="1"/>
  <c r="CS14" i="1" s="1"/>
  <c r="EP14" i="1" s="1"/>
  <c r="AV10" i="1"/>
  <c r="CS10" i="1" s="1"/>
  <c r="EP10" i="1" s="1"/>
  <c r="AV12" i="1"/>
  <c r="CS12" i="1" s="1"/>
  <c r="EP12" i="1" s="1"/>
  <c r="AV16" i="1"/>
  <c r="CS16" i="1" s="1"/>
  <c r="EP16" i="1" s="1"/>
  <c r="AV8" i="1"/>
  <c r="CS8" i="1" s="1"/>
  <c r="EP8" i="1" s="1"/>
  <c r="AV6" i="1"/>
  <c r="AW4" i="1"/>
  <c r="AV5" i="1"/>
  <c r="AV18" i="1" l="1"/>
  <c r="AW16" i="1"/>
  <c r="CT16" i="1" s="1"/>
  <c r="EQ16" i="1" s="1"/>
  <c r="AW12" i="1"/>
  <c r="CT12" i="1" s="1"/>
  <c r="EQ12" i="1" s="1"/>
  <c r="AW8" i="1"/>
  <c r="CT8" i="1" s="1"/>
  <c r="EQ8" i="1" s="1"/>
  <c r="AW10" i="1"/>
  <c r="CT10" i="1" s="1"/>
  <c r="EQ10" i="1" s="1"/>
  <c r="AW14" i="1"/>
  <c r="CT14" i="1" s="1"/>
  <c r="EQ14" i="1" s="1"/>
  <c r="AX4" i="1"/>
  <c r="AW5" i="1"/>
  <c r="AW18" i="1" l="1"/>
  <c r="AX14" i="1"/>
  <c r="CU14" i="1" s="1"/>
  <c r="ER14" i="1" s="1"/>
  <c r="AX10" i="1"/>
  <c r="CU10" i="1" s="1"/>
  <c r="ER10" i="1" s="1"/>
  <c r="AX16" i="1"/>
  <c r="CU16" i="1" s="1"/>
  <c r="ER16" i="1" s="1"/>
  <c r="AX8" i="1"/>
  <c r="CU8" i="1" s="1"/>
  <c r="ER8" i="1" s="1"/>
  <c r="AX6" i="1"/>
  <c r="AX12" i="1"/>
  <c r="CU12" i="1" s="1"/>
  <c r="ER12" i="1" s="1"/>
  <c r="AY4" i="1"/>
  <c r="AX5" i="1"/>
  <c r="AX18" i="1" l="1"/>
  <c r="AZ4" i="1"/>
  <c r="AZ6" i="1" s="1"/>
  <c r="AY5" i="1"/>
  <c r="CW6" i="1" l="1"/>
  <c r="AZ18" i="1"/>
  <c r="BA4" i="1"/>
  <c r="BA6" i="1" s="1"/>
  <c r="AZ5" i="1"/>
  <c r="CX6" i="1" l="1"/>
  <c r="BA18" i="1"/>
  <c r="ET6" i="1"/>
  <c r="ET18" i="1" s="1"/>
  <c r="CW18" i="1"/>
  <c r="BB4" i="1"/>
  <c r="BB6" i="1" s="1"/>
  <c r="BA5" i="1"/>
  <c r="CY6" i="1" l="1"/>
  <c r="BB18" i="1"/>
  <c r="EU6" i="1"/>
  <c r="EU18" i="1" s="1"/>
  <c r="CX18" i="1"/>
  <c r="BC4" i="1"/>
  <c r="BC6" i="1" s="1"/>
  <c r="BB5" i="1"/>
  <c r="CZ6" i="1" l="1"/>
  <c r="BC18" i="1"/>
  <c r="EV6" i="1"/>
  <c r="EV18" i="1" s="1"/>
  <c r="CY18" i="1"/>
  <c r="BD4" i="1"/>
  <c r="BD6" i="1" s="1"/>
  <c r="BC5" i="1"/>
  <c r="DA6" i="1" l="1"/>
  <c r="BD18" i="1"/>
  <c r="EW6" i="1"/>
  <c r="EW18" i="1" s="1"/>
  <c r="CZ18" i="1"/>
  <c r="BE4" i="1"/>
  <c r="BE6" i="1" s="1"/>
  <c r="BD5" i="1"/>
  <c r="BE18" i="1" l="1"/>
  <c r="DB6" i="1"/>
  <c r="DA18" i="1"/>
  <c r="EX6" i="1"/>
  <c r="EX18" i="1" s="1"/>
  <c r="BF4" i="1"/>
  <c r="BF6" i="1" s="1"/>
  <c r="BE5" i="1"/>
  <c r="EY6" i="1" l="1"/>
  <c r="EY18" i="1" s="1"/>
  <c r="DB18" i="1"/>
  <c r="DC6" i="1"/>
  <c r="BF18" i="1"/>
  <c r="BG4" i="1"/>
  <c r="BG6" i="1" s="1"/>
  <c r="BF5" i="1"/>
  <c r="BG18" i="1" l="1"/>
  <c r="DD6" i="1"/>
  <c r="DC18" i="1"/>
  <c r="EZ6" i="1"/>
  <c r="EZ18" i="1" s="1"/>
  <c r="BH4" i="1"/>
  <c r="BH6" i="1" s="1"/>
  <c r="BG5" i="1"/>
  <c r="FA6" i="1" l="1"/>
  <c r="FA18" i="1" s="1"/>
  <c r="DD18" i="1"/>
  <c r="DE6" i="1"/>
  <c r="BH18" i="1"/>
  <c r="BI4" i="1"/>
  <c r="BI6" i="1" s="1"/>
  <c r="BH5" i="1"/>
  <c r="BI18" i="1" l="1"/>
  <c r="DF6" i="1"/>
  <c r="DE18" i="1"/>
  <c r="FB6" i="1"/>
  <c r="FB18" i="1" s="1"/>
  <c r="BJ4" i="1"/>
  <c r="BJ6" i="1" s="1"/>
  <c r="BI5" i="1"/>
  <c r="FC6" i="1" l="1"/>
  <c r="FC18" i="1" s="1"/>
  <c r="DF18" i="1"/>
  <c r="DG6" i="1"/>
  <c r="BJ18" i="1"/>
  <c r="BK4" i="1"/>
  <c r="BK6" i="1" s="1"/>
  <c r="BJ5" i="1"/>
  <c r="BK18" i="1" l="1"/>
  <c r="DH6" i="1"/>
  <c r="DG18" i="1"/>
  <c r="FD6" i="1"/>
  <c r="FD18" i="1" s="1"/>
  <c r="BL4" i="1"/>
  <c r="BL6" i="1" s="1"/>
  <c r="BK5" i="1"/>
  <c r="FE6" i="1" l="1"/>
  <c r="FE18" i="1" s="1"/>
  <c r="DH18" i="1"/>
  <c r="DI6" i="1"/>
  <c r="BL18" i="1"/>
  <c r="BM4" i="1"/>
  <c r="BM6" i="1" s="1"/>
  <c r="BL5" i="1"/>
  <c r="BM18" i="1" l="1"/>
  <c r="DJ6" i="1"/>
  <c r="DI18" i="1"/>
  <c r="FF6" i="1"/>
  <c r="FF18" i="1" s="1"/>
  <c r="BN4" i="1"/>
  <c r="BN6" i="1" s="1"/>
  <c r="BM5" i="1"/>
  <c r="FG6" i="1" l="1"/>
  <c r="FG18" i="1" s="1"/>
  <c r="DJ18" i="1"/>
  <c r="DK6" i="1"/>
  <c r="BN18" i="1"/>
  <c r="BO4" i="1"/>
  <c r="BO6" i="1" s="1"/>
  <c r="BN5" i="1"/>
  <c r="BO18" i="1" l="1"/>
  <c r="DL6" i="1"/>
  <c r="DK18" i="1"/>
  <c r="FH6" i="1"/>
  <c r="FH18" i="1" s="1"/>
  <c r="BP4" i="1"/>
  <c r="BP6" i="1" s="1"/>
  <c r="BO5" i="1"/>
  <c r="FI6" i="1" l="1"/>
  <c r="FI18" i="1" s="1"/>
  <c r="DL18" i="1"/>
  <c r="DM6" i="1"/>
  <c r="BP18" i="1"/>
  <c r="BQ4" i="1"/>
  <c r="BQ6" i="1" s="1"/>
  <c r="BP5" i="1"/>
  <c r="BQ18" i="1" l="1"/>
  <c r="DN6" i="1"/>
  <c r="DM18" i="1"/>
  <c r="FJ6" i="1"/>
  <c r="FJ18" i="1" s="1"/>
  <c r="BR4" i="1"/>
  <c r="BR6" i="1" s="1"/>
  <c r="BQ5" i="1"/>
  <c r="FK6" i="1" l="1"/>
  <c r="FK18" i="1" s="1"/>
  <c r="DN18" i="1"/>
  <c r="DO6" i="1"/>
  <c r="BR18" i="1"/>
  <c r="BS4" i="1"/>
  <c r="BS6" i="1" s="1"/>
  <c r="BR5" i="1"/>
  <c r="BS18" i="1" l="1"/>
  <c r="DP6" i="1"/>
  <c r="DO18" i="1"/>
  <c r="FL6" i="1"/>
  <c r="FL18" i="1" s="1"/>
  <c r="BT4" i="1"/>
  <c r="BT6" i="1" s="1"/>
  <c r="BS5" i="1"/>
  <c r="FM6" i="1" l="1"/>
  <c r="FM18" i="1" s="1"/>
  <c r="DP18" i="1"/>
  <c r="DQ6" i="1"/>
  <c r="BT18" i="1"/>
  <c r="BU4" i="1"/>
  <c r="BU6" i="1" s="1"/>
  <c r="BT5" i="1"/>
  <c r="BU18" i="1" l="1"/>
  <c r="DR6" i="1"/>
  <c r="DQ18" i="1"/>
  <c r="FN6" i="1"/>
  <c r="FN18" i="1" s="1"/>
  <c r="BV4" i="1"/>
  <c r="BV6" i="1" s="1"/>
  <c r="BU5" i="1"/>
  <c r="FO6" i="1" l="1"/>
  <c r="FO18" i="1" s="1"/>
  <c r="DR18" i="1"/>
  <c r="DS6" i="1"/>
  <c r="BV18" i="1"/>
  <c r="BW4" i="1"/>
  <c r="BW6" i="1" s="1"/>
  <c r="BV5" i="1"/>
  <c r="BW18" i="1" l="1"/>
  <c r="DT6" i="1"/>
  <c r="DS18" i="1"/>
  <c r="FP6" i="1"/>
  <c r="FP18" i="1" s="1"/>
  <c r="BX4" i="1"/>
  <c r="BX6" i="1" s="1"/>
  <c r="BW5" i="1"/>
  <c r="FQ6" i="1" l="1"/>
  <c r="FQ18" i="1" s="1"/>
  <c r="DT18" i="1"/>
  <c r="DU6" i="1"/>
  <c r="BX18" i="1"/>
  <c r="BY4" i="1"/>
  <c r="BY6" i="1" s="1"/>
  <c r="BX5" i="1"/>
  <c r="BY18" i="1" l="1"/>
  <c r="DV6" i="1"/>
  <c r="DU18" i="1"/>
  <c r="FR6" i="1"/>
  <c r="FR18" i="1" s="1"/>
  <c r="BZ4" i="1"/>
  <c r="BZ6" i="1" s="1"/>
  <c r="BY5" i="1"/>
  <c r="FS6" i="1" l="1"/>
  <c r="FS18" i="1" s="1"/>
  <c r="DV18" i="1"/>
  <c r="DW6" i="1"/>
  <c r="BZ18" i="1"/>
  <c r="CA4" i="1"/>
  <c r="CA6" i="1" s="1"/>
  <c r="BZ5" i="1"/>
  <c r="CA18" i="1" l="1"/>
  <c r="DX6" i="1"/>
  <c r="DW18" i="1"/>
  <c r="FT6" i="1"/>
  <c r="FT18" i="1" s="1"/>
  <c r="CB4" i="1"/>
  <c r="CB6" i="1" s="1"/>
  <c r="CA5" i="1"/>
  <c r="FU6" i="1" l="1"/>
  <c r="FU18" i="1" s="1"/>
  <c r="DX18" i="1"/>
  <c r="DY6" i="1"/>
  <c r="CB18" i="1"/>
  <c r="CC4" i="1"/>
  <c r="CC6" i="1" s="1"/>
  <c r="CB5" i="1"/>
  <c r="CC18" i="1" l="1"/>
  <c r="DZ6" i="1"/>
  <c r="DY18" i="1"/>
  <c r="FV6" i="1"/>
  <c r="FV18" i="1" s="1"/>
  <c r="CD4" i="1"/>
  <c r="CD6" i="1" s="1"/>
  <c r="CC5" i="1"/>
  <c r="FW6" i="1" l="1"/>
  <c r="FW18" i="1" s="1"/>
  <c r="DZ18" i="1"/>
  <c r="EA6" i="1"/>
  <c r="CD18" i="1"/>
  <c r="CE4" i="1"/>
  <c r="CE6" i="1" s="1"/>
  <c r="CD5" i="1"/>
  <c r="CE18" i="1" l="1"/>
  <c r="EB6" i="1"/>
  <c r="EB18" i="1" s="1"/>
  <c r="EA18" i="1"/>
  <c r="FX6" i="1"/>
  <c r="FX18" i="1" s="1"/>
  <c r="CF4" i="1"/>
  <c r="CF6" i="1" s="1"/>
  <c r="CE5" i="1"/>
  <c r="EC6" i="1" l="1"/>
  <c r="EC18" i="1" s="1"/>
  <c r="CF18" i="1"/>
  <c r="CG4" i="1"/>
  <c r="CG6" i="1" s="1"/>
  <c r="CF5" i="1"/>
  <c r="CG18" i="1" l="1"/>
  <c r="ED6" i="1"/>
  <c r="ED18" i="1" s="1"/>
  <c r="CH4" i="1"/>
  <c r="CH6" i="1" s="1"/>
  <c r="CG5" i="1"/>
  <c r="EE6" i="1" l="1"/>
  <c r="EE18" i="1" s="1"/>
  <c r="CH18" i="1"/>
  <c r="CI4" i="1"/>
  <c r="CI6" i="1" s="1"/>
  <c r="CH5" i="1"/>
  <c r="CI18" i="1" l="1"/>
  <c r="EF6" i="1"/>
  <c r="EF18" i="1" s="1"/>
  <c r="CJ4" i="1"/>
  <c r="CJ6" i="1" s="1"/>
  <c r="CI5" i="1"/>
  <c r="CJ18" i="1" l="1"/>
  <c r="EG6" i="1"/>
  <c r="EG18" i="1" s="1"/>
  <c r="CK4" i="1"/>
  <c r="CK6" i="1" s="1"/>
  <c r="CJ5" i="1"/>
  <c r="CK18" i="1" l="1"/>
  <c r="EH6" i="1"/>
  <c r="EH18" i="1" s="1"/>
  <c r="CL4" i="1"/>
  <c r="CL6" i="1" s="1"/>
  <c r="CK5" i="1"/>
  <c r="CL18" i="1" l="1"/>
  <c r="EI6" i="1"/>
  <c r="EI18" i="1" s="1"/>
  <c r="CM4" i="1"/>
  <c r="CM6" i="1" s="1"/>
  <c r="CL5" i="1"/>
  <c r="CM18" i="1" l="1"/>
  <c r="EJ6" i="1"/>
  <c r="EJ18" i="1" s="1"/>
  <c r="CN4" i="1"/>
  <c r="CN6" i="1" s="1"/>
  <c r="CM5" i="1"/>
  <c r="EK6" i="1" l="1"/>
  <c r="EK18" i="1" s="1"/>
  <c r="CN18" i="1"/>
  <c r="CO4" i="1"/>
  <c r="CO6" i="1" s="1"/>
  <c r="CN5" i="1"/>
  <c r="CO18" i="1" l="1"/>
  <c r="EL6" i="1"/>
  <c r="EL18" i="1" s="1"/>
  <c r="CP4" i="1"/>
  <c r="CP6" i="1" s="1"/>
  <c r="CO5" i="1"/>
  <c r="CP18" i="1" l="1"/>
  <c r="EM6" i="1"/>
  <c r="EM18" i="1" s="1"/>
  <c r="CQ4" i="1"/>
  <c r="CQ6" i="1" s="1"/>
  <c r="CP5" i="1"/>
  <c r="EN6" i="1" l="1"/>
  <c r="EN18" i="1" s="1"/>
  <c r="CQ18" i="1"/>
  <c r="CR4" i="1"/>
  <c r="CR6" i="1" s="1"/>
  <c r="CQ5" i="1"/>
  <c r="EO6" i="1" l="1"/>
  <c r="EO18" i="1" s="1"/>
  <c r="CR18" i="1"/>
  <c r="CS4" i="1"/>
  <c r="CS6" i="1" s="1"/>
  <c r="CR5" i="1"/>
  <c r="CS18" i="1" l="1"/>
  <c r="EP6" i="1"/>
  <c r="EP18" i="1" s="1"/>
  <c r="CT4" i="1"/>
  <c r="CT6" i="1" s="1"/>
  <c r="CS5" i="1"/>
  <c r="EQ6" i="1" l="1"/>
  <c r="EQ18" i="1" s="1"/>
  <c r="CT18" i="1"/>
  <c r="CU4" i="1"/>
  <c r="CU6" i="1" s="1"/>
  <c r="CT5" i="1"/>
  <c r="ER6" i="1" l="1"/>
  <c r="ER18" i="1" s="1"/>
  <c r="CU18" i="1"/>
  <c r="CV4" i="1"/>
  <c r="CU5" i="1"/>
  <c r="CW4" i="1" l="1"/>
  <c r="CV5" i="1"/>
  <c r="CX4" i="1" l="1"/>
  <c r="CW5" i="1"/>
  <c r="CY4" i="1" l="1"/>
  <c r="CX5" i="1"/>
  <c r="CZ4" i="1" l="1"/>
  <c r="CY5" i="1"/>
  <c r="DA4" i="1" l="1"/>
  <c r="CZ5" i="1"/>
  <c r="DB4" i="1" l="1"/>
  <c r="DA5" i="1"/>
  <c r="DC4" i="1" l="1"/>
  <c r="DB5" i="1"/>
  <c r="DD4" i="1" l="1"/>
  <c r="DC5" i="1"/>
  <c r="DE4" i="1" l="1"/>
  <c r="DD5" i="1"/>
  <c r="DF4" i="1" l="1"/>
  <c r="DE5" i="1"/>
  <c r="DG4" i="1" l="1"/>
  <c r="DF5" i="1"/>
  <c r="DH4" i="1" l="1"/>
  <c r="DG5" i="1"/>
  <c r="DI4" i="1" l="1"/>
  <c r="DH5" i="1"/>
  <c r="DJ4" i="1" l="1"/>
  <c r="DI5" i="1"/>
  <c r="DK4" i="1" l="1"/>
  <c r="DJ5" i="1"/>
  <c r="DL4" i="1" l="1"/>
  <c r="DK5" i="1"/>
  <c r="DM4" i="1" l="1"/>
  <c r="DL5" i="1"/>
  <c r="DN4" i="1" l="1"/>
  <c r="DM5" i="1"/>
  <c r="DO4" i="1" l="1"/>
  <c r="DN5" i="1"/>
  <c r="DP4" i="1" l="1"/>
  <c r="DO5" i="1"/>
  <c r="DQ4" i="1" l="1"/>
  <c r="DP5" i="1"/>
  <c r="DR4" i="1" l="1"/>
  <c r="DQ5" i="1"/>
  <c r="DS4" i="1" l="1"/>
  <c r="DR5" i="1"/>
  <c r="DT4" i="1" l="1"/>
  <c r="DS5" i="1"/>
  <c r="DU4" i="1" l="1"/>
  <c r="DT5" i="1"/>
  <c r="DV4" i="1" l="1"/>
  <c r="DU5" i="1"/>
  <c r="DW4" i="1" l="1"/>
  <c r="DV5" i="1"/>
  <c r="DX4" i="1" l="1"/>
  <c r="DW5" i="1"/>
  <c r="DY4" i="1" l="1"/>
  <c r="DX5" i="1"/>
  <c r="DZ4" i="1" l="1"/>
  <c r="DY5" i="1"/>
  <c r="EA4" i="1" l="1"/>
  <c r="DZ5" i="1"/>
  <c r="EB4" i="1" l="1"/>
  <c r="EA5" i="1"/>
  <c r="EC4" i="1" l="1"/>
  <c r="EB5" i="1"/>
  <c r="ED4" i="1" l="1"/>
  <c r="EC5" i="1"/>
  <c r="EE4" i="1" l="1"/>
  <c r="ED5" i="1"/>
  <c r="EF4" i="1" l="1"/>
  <c r="EE5" i="1"/>
  <c r="EG4" i="1" l="1"/>
  <c r="EF5" i="1"/>
  <c r="EH4" i="1" l="1"/>
  <c r="EG5" i="1"/>
  <c r="EI4" i="1" l="1"/>
  <c r="EH5" i="1"/>
  <c r="EJ4" i="1" l="1"/>
  <c r="EI5" i="1"/>
  <c r="EK4" i="1" l="1"/>
  <c r="EJ5" i="1"/>
  <c r="EL4" i="1" l="1"/>
  <c r="EK5" i="1"/>
  <c r="EM4" i="1" l="1"/>
  <c r="EL5" i="1"/>
  <c r="EN4" i="1" l="1"/>
  <c r="EM5" i="1"/>
  <c r="EO4" i="1" l="1"/>
  <c r="EN5" i="1"/>
  <c r="EP4" i="1" l="1"/>
  <c r="EO5" i="1"/>
  <c r="EQ4" i="1" l="1"/>
  <c r="EP5" i="1"/>
  <c r="ER4" i="1" l="1"/>
  <c r="EQ5" i="1"/>
  <c r="ES4" i="1" l="1"/>
  <c r="ER5" i="1"/>
  <c r="ET4" i="1" l="1"/>
  <c r="ES5" i="1"/>
  <c r="EU4" i="1" l="1"/>
  <c r="ET5" i="1"/>
  <c r="EV4" i="1" l="1"/>
  <c r="EU5" i="1"/>
  <c r="EW4" i="1" l="1"/>
  <c r="EV5" i="1"/>
  <c r="EX4" i="1" l="1"/>
  <c r="EW5" i="1"/>
  <c r="EY4" i="1" l="1"/>
  <c r="EX5" i="1"/>
  <c r="EZ4" i="1" l="1"/>
  <c r="EY5" i="1"/>
  <c r="FA4" i="1" l="1"/>
  <c r="EZ5" i="1"/>
  <c r="FB4" i="1" l="1"/>
  <c r="FA5" i="1"/>
  <c r="FC4" i="1" l="1"/>
  <c r="FB5" i="1"/>
  <c r="FD4" i="1" l="1"/>
  <c r="FC5" i="1"/>
  <c r="FE4" i="1" l="1"/>
  <c r="FD5" i="1"/>
  <c r="FF4" i="1" l="1"/>
  <c r="FE5" i="1"/>
  <c r="FG4" i="1" l="1"/>
  <c r="FF5" i="1"/>
  <c r="FH4" i="1" l="1"/>
  <c r="FG5" i="1"/>
  <c r="FI4" i="1" l="1"/>
  <c r="FH5" i="1"/>
  <c r="FJ4" i="1" l="1"/>
  <c r="FI5" i="1"/>
  <c r="FK4" i="1" l="1"/>
  <c r="FJ5" i="1"/>
  <c r="FL4" i="1" l="1"/>
  <c r="FK5" i="1"/>
  <c r="FM4" i="1" l="1"/>
  <c r="FL5" i="1"/>
  <c r="FN4" i="1" l="1"/>
  <c r="FM5" i="1"/>
  <c r="FO4" i="1" l="1"/>
  <c r="FN5" i="1"/>
  <c r="FP4" i="1" l="1"/>
  <c r="FO5" i="1"/>
  <c r="FQ4" i="1" l="1"/>
  <c r="FP5" i="1"/>
  <c r="FR4" i="1" l="1"/>
  <c r="FQ5" i="1"/>
  <c r="FS4" i="1" l="1"/>
  <c r="FR5" i="1"/>
  <c r="FT4" i="1" l="1"/>
  <c r="FS5" i="1"/>
  <c r="FU4" i="1" l="1"/>
  <c r="FT5" i="1"/>
  <c r="FV4" i="1" l="1"/>
  <c r="FU5" i="1"/>
  <c r="FW4" i="1" l="1"/>
  <c r="FV5" i="1"/>
  <c r="FX4" i="1" l="1"/>
  <c r="FX5" i="1" s="1"/>
  <c r="FW5" i="1"/>
</calcChain>
</file>

<file path=xl/sharedStrings.xml><?xml version="1.0" encoding="utf-8"?>
<sst xmlns="http://schemas.openxmlformats.org/spreadsheetml/2006/main" count="263" uniqueCount="63">
  <si>
    <t>GOKOUL</t>
  </si>
  <si>
    <t>J</t>
  </si>
  <si>
    <t>M</t>
  </si>
  <si>
    <t>AM</t>
  </si>
  <si>
    <t>N</t>
  </si>
  <si>
    <t>BERTELOOT</t>
  </si>
  <si>
    <t>DELASSAUX</t>
  </si>
  <si>
    <t>CHAMBELLANT</t>
  </si>
  <si>
    <t>ETTAZI</t>
  </si>
  <si>
    <t>j</t>
  </si>
  <si>
    <t>SEIWERT</t>
  </si>
  <si>
    <t>DUPUY</t>
  </si>
  <si>
    <t>DAUDOU</t>
  </si>
  <si>
    <t>DE PINHO</t>
  </si>
  <si>
    <t>MEJECASE</t>
  </si>
  <si>
    <t>FUSTER</t>
  </si>
  <si>
    <t>MOUISSON</t>
  </si>
  <si>
    <t>GAUCHE</t>
  </si>
  <si>
    <t>DU BREIL DE PONTBRIAND</t>
  </si>
  <si>
    <t>MANCERON</t>
  </si>
  <si>
    <t>DEZ</t>
  </si>
  <si>
    <t>RISTA</t>
  </si>
  <si>
    <t>DELEURY</t>
  </si>
  <si>
    <t>MARIE</t>
  </si>
  <si>
    <t>CLIQUET</t>
  </si>
  <si>
    <t>STEPHAN</t>
  </si>
  <si>
    <t>BURFIN</t>
  </si>
  <si>
    <t>BARBERY</t>
  </si>
  <si>
    <t>SEKHRI</t>
  </si>
  <si>
    <t>SURVIVET</t>
  </si>
  <si>
    <t>BRESSY</t>
  </si>
  <si>
    <t>THIRION</t>
  </si>
  <si>
    <t>BREDEVILLE</t>
  </si>
  <si>
    <t>ROBINE</t>
  </si>
  <si>
    <t>ORLANDO</t>
  </si>
  <si>
    <t>SANCHEZ</t>
  </si>
  <si>
    <t>NIEL</t>
  </si>
  <si>
    <t>equipe 1</t>
  </si>
  <si>
    <t>op1</t>
  </si>
  <si>
    <t>op2</t>
  </si>
  <si>
    <t>op3</t>
  </si>
  <si>
    <t>op4</t>
  </si>
  <si>
    <t>op5</t>
  </si>
  <si>
    <t>op6</t>
  </si>
  <si>
    <t>année</t>
  </si>
  <si>
    <t>ABS</t>
  </si>
  <si>
    <t>REPOS</t>
  </si>
  <si>
    <t>absence</t>
  </si>
  <si>
    <t>BROUSSIER</t>
  </si>
  <si>
    <t>periode 1</t>
  </si>
  <si>
    <t>periode 2</t>
  </si>
  <si>
    <t>liste op</t>
  </si>
  <si>
    <t>liste OP</t>
  </si>
  <si>
    <t>heure debut</t>
  </si>
  <si>
    <t>heure de fin</t>
  </si>
  <si>
    <t>5h45</t>
  </si>
  <si>
    <t>13h15</t>
  </si>
  <si>
    <t>20h45</t>
  </si>
  <si>
    <t>07h45</t>
  </si>
  <si>
    <t>17h15</t>
  </si>
  <si>
    <r>
      <rPr>
        <b/>
        <sz val="11"/>
        <color rgb="FF000000"/>
        <rFont val="Calibri"/>
        <family val="2"/>
        <charset val="1"/>
      </rPr>
      <t>Matrice de départ</t>
    </r>
    <r>
      <rPr>
        <sz val="11"/>
        <color theme="1"/>
        <rFont val="Calibri"/>
        <family val="2"/>
        <scheme val="minor"/>
      </rPr>
      <t xml:space="preserve">   au    1er janvier 2022</t>
    </r>
  </si>
  <si>
    <t>repos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</si>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</sst>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mmm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Arial Narrow"/>
      <family val="2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DD9C3"/>
        <bgColor rgb="FFFFCC99"/>
      </patternFill>
    </fill>
    <fill>
      <patternFill patternType="solid">
        <fgColor rgb="FF948A54"/>
        <bgColor rgb="FF969696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4" fillId="9" borderId="0" xfId="0" applyFont="1" applyFill="1" applyAlignment="1">
      <alignment horizontal="center" textRotation="75"/>
    </xf>
    <xf numFmtId="164" fontId="4" fillId="9" borderId="36" xfId="0" applyNumberFormat="1" applyFont="1" applyFill="1" applyBorder="1" applyAlignment="1">
      <alignment horizontal="center" vertical="center" textRotation="75"/>
    </xf>
    <xf numFmtId="164" fontId="4" fillId="9" borderId="37" xfId="0" applyNumberFormat="1" applyFont="1" applyFill="1" applyBorder="1" applyAlignment="1">
      <alignment horizontal="center" vertical="center" textRotation="75"/>
    </xf>
    <xf numFmtId="164" fontId="4" fillId="9" borderId="38" xfId="0" applyNumberFormat="1" applyFont="1" applyFill="1" applyBorder="1" applyAlignment="1">
      <alignment horizontal="center" vertical="center" textRotation="75"/>
    </xf>
    <xf numFmtId="0" fontId="0" fillId="9" borderId="26" xfId="0" applyFill="1" applyBorder="1" applyAlignment="1">
      <alignment horizontal="center"/>
    </xf>
    <xf numFmtId="0" fontId="1" fillId="9" borderId="29" xfId="0" applyFont="1" applyFill="1" applyBorder="1" applyAlignment="1">
      <alignment horizontal="center" vertical="center"/>
    </xf>
    <xf numFmtId="0" fontId="0" fillId="9" borderId="14" xfId="0" applyFill="1" applyBorder="1" applyAlignment="1">
      <alignment horizontal="center"/>
    </xf>
    <xf numFmtId="0" fontId="1" fillId="9" borderId="16" xfId="0" applyFont="1" applyFill="1" applyBorder="1" applyAlignment="1">
      <alignment horizontal="center" vertical="center"/>
    </xf>
    <xf numFmtId="0" fontId="0" fillId="9" borderId="22" xfId="0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/>
    </xf>
    <xf numFmtId="0" fontId="2" fillId="9" borderId="15" xfId="0" applyFont="1" applyFill="1" applyBorder="1" applyAlignment="1">
      <alignment horizontal="center"/>
    </xf>
    <xf numFmtId="0" fontId="2" fillId="9" borderId="31" xfId="0" applyFont="1" applyFill="1" applyBorder="1" applyAlignment="1">
      <alignment horizontal="center"/>
    </xf>
    <xf numFmtId="0" fontId="2" fillId="9" borderId="40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40" xfId="0" applyFont="1" applyFill="1" applyBorder="1" applyAlignment="1">
      <alignment horizontal="center"/>
    </xf>
    <xf numFmtId="0" fontId="2" fillId="9" borderId="20" xfId="0" applyFont="1" applyFill="1" applyBorder="1" applyAlignment="1">
      <alignment horizontal="center"/>
    </xf>
    <xf numFmtId="0" fontId="2" fillId="9" borderId="31" xfId="0" applyFont="1" applyFill="1" applyBorder="1" applyAlignment="1">
      <alignment horizontal="center" vertical="center"/>
    </xf>
    <xf numFmtId="14" fontId="0" fillId="9" borderId="11" xfId="0" applyNumberFormat="1" applyFill="1" applyBorder="1" applyAlignment="1">
      <alignment horizontal="center"/>
    </xf>
    <xf numFmtId="14" fontId="0" fillId="9" borderId="13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2" fillId="9" borderId="26" xfId="0" applyFont="1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0" borderId="14" xfId="0" applyBorder="1"/>
    <xf numFmtId="0" fontId="0" fillId="0" borderId="22" xfId="0" applyBorder="1"/>
    <xf numFmtId="0" fontId="0" fillId="2" borderId="14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33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/>
    </xf>
    <xf numFmtId="0" fontId="1" fillId="9" borderId="32" xfId="0" applyFont="1" applyFill="1" applyBorder="1" applyAlignment="1">
      <alignment horizontal="center"/>
    </xf>
    <xf numFmtId="0" fontId="1" fillId="9" borderId="39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9" borderId="35" xfId="0" applyFont="1" applyFill="1" applyBorder="1" applyAlignment="1">
      <alignment horizontal="center"/>
    </xf>
    <xf numFmtId="0" fontId="1" fillId="11" borderId="32" xfId="0" applyFont="1" applyFill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5" fontId="0" fillId="0" borderId="25" xfId="0" applyNumberFormat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13" borderId="30" xfId="0" applyFont="1" applyFill="1" applyBorder="1" applyAlignment="1">
      <alignment vertical="center" textRotation="9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D45"/>
  <sheetViews>
    <sheetView tabSelected="1" workbookViewId="0">
      <selection activeCell="H25" sqref="H25"/>
    </sheetView>
  </sheetViews>
  <sheetFormatPr baseColWidth="10" defaultColWidth="10.140625" defaultRowHeight="10.5" customHeight="1" x14ac:dyDescent="0.25"/>
  <cols>
    <col min="1" max="1" width="10.140625" style="2"/>
    <col min="2" max="3" width="10.140625" style="3"/>
    <col min="4" max="16384" width="10.140625" style="2"/>
  </cols>
  <sheetData>
    <row r="1" spans="1:212" ht="10.5" customHeight="1" thickBot="1" x14ac:dyDescent="0.3"/>
    <row r="2" spans="1:212" ht="10.5" customHeight="1" thickBot="1" x14ac:dyDescent="0.3">
      <c r="B2" s="102" t="s">
        <v>44</v>
      </c>
      <c r="C2" s="103"/>
      <c r="D2" s="104"/>
      <c r="E2" s="105">
        <v>2022</v>
      </c>
      <c r="F2" s="106"/>
      <c r="G2" s="107"/>
      <c r="HD2" s="2" t="s">
        <v>51</v>
      </c>
    </row>
    <row r="3" spans="1:212" ht="11.25" customHeight="1" thickBot="1" x14ac:dyDescent="0.3"/>
    <row r="4" spans="1:212" s="4" customFormat="1" ht="76.5" customHeight="1" thickBot="1" x14ac:dyDescent="0.3">
      <c r="B4" s="5">
        <f>DATE(E2,1,1)</f>
        <v>44562</v>
      </c>
      <c r="C4" s="6">
        <f>B4+1</f>
        <v>44563</v>
      </c>
      <c r="D4" s="6">
        <f t="shared" ref="D4:BO4" si="0">C4+1</f>
        <v>44564</v>
      </c>
      <c r="E4" s="6">
        <f t="shared" si="0"/>
        <v>44565</v>
      </c>
      <c r="F4" s="6">
        <f t="shared" si="0"/>
        <v>44566</v>
      </c>
      <c r="G4" s="6">
        <f t="shared" si="0"/>
        <v>44567</v>
      </c>
      <c r="H4" s="6">
        <f t="shared" si="0"/>
        <v>44568</v>
      </c>
      <c r="I4" s="6">
        <f t="shared" si="0"/>
        <v>44569</v>
      </c>
      <c r="J4" s="6">
        <f t="shared" si="0"/>
        <v>44570</v>
      </c>
      <c r="K4" s="6">
        <f t="shared" si="0"/>
        <v>44571</v>
      </c>
      <c r="L4" s="6">
        <f t="shared" si="0"/>
        <v>44572</v>
      </c>
      <c r="M4" s="6">
        <f t="shared" si="0"/>
        <v>44573</v>
      </c>
      <c r="N4" s="6">
        <f t="shared" si="0"/>
        <v>44574</v>
      </c>
      <c r="O4" s="6">
        <f t="shared" si="0"/>
        <v>44575</v>
      </c>
      <c r="P4" s="6">
        <f t="shared" si="0"/>
        <v>44576</v>
      </c>
      <c r="Q4" s="6">
        <f t="shared" si="0"/>
        <v>44577</v>
      </c>
      <c r="R4" s="6">
        <f t="shared" si="0"/>
        <v>44578</v>
      </c>
      <c r="S4" s="6">
        <f t="shared" si="0"/>
        <v>44579</v>
      </c>
      <c r="T4" s="6">
        <f t="shared" si="0"/>
        <v>44580</v>
      </c>
      <c r="U4" s="6">
        <f t="shared" si="0"/>
        <v>44581</v>
      </c>
      <c r="V4" s="6">
        <f t="shared" si="0"/>
        <v>44582</v>
      </c>
      <c r="W4" s="6">
        <f t="shared" si="0"/>
        <v>44583</v>
      </c>
      <c r="X4" s="6">
        <f t="shared" si="0"/>
        <v>44584</v>
      </c>
      <c r="Y4" s="6">
        <f t="shared" si="0"/>
        <v>44585</v>
      </c>
      <c r="Z4" s="6">
        <f t="shared" si="0"/>
        <v>44586</v>
      </c>
      <c r="AA4" s="6">
        <f t="shared" si="0"/>
        <v>44587</v>
      </c>
      <c r="AB4" s="6">
        <f t="shared" si="0"/>
        <v>44588</v>
      </c>
      <c r="AC4" s="6">
        <f t="shared" si="0"/>
        <v>44589</v>
      </c>
      <c r="AD4" s="6">
        <f t="shared" si="0"/>
        <v>44590</v>
      </c>
      <c r="AE4" s="6">
        <f t="shared" si="0"/>
        <v>44591</v>
      </c>
      <c r="AF4" s="6">
        <f t="shared" si="0"/>
        <v>44592</v>
      </c>
      <c r="AG4" s="6">
        <f t="shared" si="0"/>
        <v>44593</v>
      </c>
      <c r="AH4" s="6">
        <f t="shared" si="0"/>
        <v>44594</v>
      </c>
      <c r="AI4" s="6">
        <f t="shared" si="0"/>
        <v>44595</v>
      </c>
      <c r="AJ4" s="6">
        <f t="shared" si="0"/>
        <v>44596</v>
      </c>
      <c r="AK4" s="6">
        <f t="shared" si="0"/>
        <v>44597</v>
      </c>
      <c r="AL4" s="6">
        <f t="shared" si="0"/>
        <v>44598</v>
      </c>
      <c r="AM4" s="6">
        <f t="shared" si="0"/>
        <v>44599</v>
      </c>
      <c r="AN4" s="6">
        <f t="shared" si="0"/>
        <v>44600</v>
      </c>
      <c r="AO4" s="6">
        <f t="shared" si="0"/>
        <v>44601</v>
      </c>
      <c r="AP4" s="6">
        <f t="shared" si="0"/>
        <v>44602</v>
      </c>
      <c r="AQ4" s="6">
        <f t="shared" si="0"/>
        <v>44603</v>
      </c>
      <c r="AR4" s="6">
        <f t="shared" si="0"/>
        <v>44604</v>
      </c>
      <c r="AS4" s="6">
        <f t="shared" si="0"/>
        <v>44605</v>
      </c>
      <c r="AT4" s="6">
        <f t="shared" si="0"/>
        <v>44606</v>
      </c>
      <c r="AU4" s="6">
        <f t="shared" si="0"/>
        <v>44607</v>
      </c>
      <c r="AV4" s="6">
        <f t="shared" si="0"/>
        <v>44608</v>
      </c>
      <c r="AW4" s="6">
        <f t="shared" si="0"/>
        <v>44609</v>
      </c>
      <c r="AX4" s="6">
        <f t="shared" si="0"/>
        <v>44610</v>
      </c>
      <c r="AY4" s="6">
        <f t="shared" si="0"/>
        <v>44611</v>
      </c>
      <c r="AZ4" s="6">
        <f t="shared" si="0"/>
        <v>44612</v>
      </c>
      <c r="BA4" s="6">
        <f t="shared" si="0"/>
        <v>44613</v>
      </c>
      <c r="BB4" s="6">
        <f t="shared" si="0"/>
        <v>44614</v>
      </c>
      <c r="BC4" s="6">
        <f t="shared" si="0"/>
        <v>44615</v>
      </c>
      <c r="BD4" s="6">
        <f t="shared" si="0"/>
        <v>44616</v>
      </c>
      <c r="BE4" s="6">
        <f t="shared" si="0"/>
        <v>44617</v>
      </c>
      <c r="BF4" s="6">
        <f t="shared" si="0"/>
        <v>44618</v>
      </c>
      <c r="BG4" s="6">
        <f t="shared" si="0"/>
        <v>44619</v>
      </c>
      <c r="BH4" s="6">
        <f t="shared" si="0"/>
        <v>44620</v>
      </c>
      <c r="BI4" s="6">
        <f t="shared" si="0"/>
        <v>44621</v>
      </c>
      <c r="BJ4" s="6">
        <f t="shared" si="0"/>
        <v>44622</v>
      </c>
      <c r="BK4" s="6">
        <f t="shared" si="0"/>
        <v>44623</v>
      </c>
      <c r="BL4" s="6">
        <f t="shared" si="0"/>
        <v>44624</v>
      </c>
      <c r="BM4" s="6">
        <f t="shared" si="0"/>
        <v>44625</v>
      </c>
      <c r="BN4" s="6">
        <f t="shared" si="0"/>
        <v>44626</v>
      </c>
      <c r="BO4" s="6">
        <f t="shared" si="0"/>
        <v>44627</v>
      </c>
      <c r="BP4" s="6">
        <f t="shared" ref="BP4:EA4" si="1">BO4+1</f>
        <v>44628</v>
      </c>
      <c r="BQ4" s="6">
        <f t="shared" si="1"/>
        <v>44629</v>
      </c>
      <c r="BR4" s="6">
        <f t="shared" si="1"/>
        <v>44630</v>
      </c>
      <c r="BS4" s="6">
        <f t="shared" si="1"/>
        <v>44631</v>
      </c>
      <c r="BT4" s="6">
        <f t="shared" si="1"/>
        <v>44632</v>
      </c>
      <c r="BU4" s="6">
        <f t="shared" si="1"/>
        <v>44633</v>
      </c>
      <c r="BV4" s="6">
        <f t="shared" si="1"/>
        <v>44634</v>
      </c>
      <c r="BW4" s="6">
        <f t="shared" si="1"/>
        <v>44635</v>
      </c>
      <c r="BX4" s="6">
        <f t="shared" si="1"/>
        <v>44636</v>
      </c>
      <c r="BY4" s="6">
        <f t="shared" si="1"/>
        <v>44637</v>
      </c>
      <c r="BZ4" s="6">
        <f t="shared" si="1"/>
        <v>44638</v>
      </c>
      <c r="CA4" s="6">
        <f t="shared" si="1"/>
        <v>44639</v>
      </c>
      <c r="CB4" s="6">
        <f t="shared" si="1"/>
        <v>44640</v>
      </c>
      <c r="CC4" s="6">
        <f t="shared" si="1"/>
        <v>44641</v>
      </c>
      <c r="CD4" s="6">
        <f t="shared" si="1"/>
        <v>44642</v>
      </c>
      <c r="CE4" s="6">
        <f t="shared" si="1"/>
        <v>44643</v>
      </c>
      <c r="CF4" s="6">
        <f t="shared" si="1"/>
        <v>44644</v>
      </c>
      <c r="CG4" s="6">
        <f t="shared" si="1"/>
        <v>44645</v>
      </c>
      <c r="CH4" s="6">
        <f t="shared" si="1"/>
        <v>44646</v>
      </c>
      <c r="CI4" s="6">
        <f t="shared" si="1"/>
        <v>44647</v>
      </c>
      <c r="CJ4" s="6">
        <f t="shared" si="1"/>
        <v>44648</v>
      </c>
      <c r="CK4" s="6">
        <f t="shared" si="1"/>
        <v>44649</v>
      </c>
      <c r="CL4" s="6">
        <f t="shared" si="1"/>
        <v>44650</v>
      </c>
      <c r="CM4" s="6">
        <f t="shared" si="1"/>
        <v>44651</v>
      </c>
      <c r="CN4" s="6">
        <f t="shared" si="1"/>
        <v>44652</v>
      </c>
      <c r="CO4" s="6">
        <f t="shared" si="1"/>
        <v>44653</v>
      </c>
      <c r="CP4" s="6">
        <f t="shared" si="1"/>
        <v>44654</v>
      </c>
      <c r="CQ4" s="6">
        <f t="shared" si="1"/>
        <v>44655</v>
      </c>
      <c r="CR4" s="6">
        <f t="shared" si="1"/>
        <v>44656</v>
      </c>
      <c r="CS4" s="6">
        <f t="shared" si="1"/>
        <v>44657</v>
      </c>
      <c r="CT4" s="6">
        <f t="shared" si="1"/>
        <v>44658</v>
      </c>
      <c r="CU4" s="6">
        <f t="shared" si="1"/>
        <v>44659</v>
      </c>
      <c r="CV4" s="6">
        <f t="shared" si="1"/>
        <v>44660</v>
      </c>
      <c r="CW4" s="6">
        <f t="shared" si="1"/>
        <v>44661</v>
      </c>
      <c r="CX4" s="6">
        <f t="shared" si="1"/>
        <v>44662</v>
      </c>
      <c r="CY4" s="6">
        <f t="shared" si="1"/>
        <v>44663</v>
      </c>
      <c r="CZ4" s="6">
        <f t="shared" si="1"/>
        <v>44664</v>
      </c>
      <c r="DA4" s="6">
        <f t="shared" si="1"/>
        <v>44665</v>
      </c>
      <c r="DB4" s="6">
        <f t="shared" si="1"/>
        <v>44666</v>
      </c>
      <c r="DC4" s="6">
        <f t="shared" si="1"/>
        <v>44667</v>
      </c>
      <c r="DD4" s="6">
        <f t="shared" si="1"/>
        <v>44668</v>
      </c>
      <c r="DE4" s="6">
        <f t="shared" si="1"/>
        <v>44669</v>
      </c>
      <c r="DF4" s="6">
        <f t="shared" si="1"/>
        <v>44670</v>
      </c>
      <c r="DG4" s="6">
        <f t="shared" si="1"/>
        <v>44671</v>
      </c>
      <c r="DH4" s="6">
        <f t="shared" si="1"/>
        <v>44672</v>
      </c>
      <c r="DI4" s="6">
        <f t="shared" si="1"/>
        <v>44673</v>
      </c>
      <c r="DJ4" s="6">
        <f t="shared" si="1"/>
        <v>44674</v>
      </c>
      <c r="DK4" s="6">
        <f t="shared" si="1"/>
        <v>44675</v>
      </c>
      <c r="DL4" s="6">
        <f t="shared" si="1"/>
        <v>44676</v>
      </c>
      <c r="DM4" s="6">
        <f t="shared" si="1"/>
        <v>44677</v>
      </c>
      <c r="DN4" s="6">
        <f t="shared" si="1"/>
        <v>44678</v>
      </c>
      <c r="DO4" s="6">
        <f t="shared" si="1"/>
        <v>44679</v>
      </c>
      <c r="DP4" s="6">
        <f t="shared" si="1"/>
        <v>44680</v>
      </c>
      <c r="DQ4" s="6">
        <f t="shared" si="1"/>
        <v>44681</v>
      </c>
      <c r="DR4" s="6">
        <f t="shared" si="1"/>
        <v>44682</v>
      </c>
      <c r="DS4" s="6">
        <f t="shared" si="1"/>
        <v>44683</v>
      </c>
      <c r="DT4" s="6">
        <f t="shared" si="1"/>
        <v>44684</v>
      </c>
      <c r="DU4" s="6">
        <f t="shared" si="1"/>
        <v>44685</v>
      </c>
      <c r="DV4" s="6">
        <f t="shared" si="1"/>
        <v>44686</v>
      </c>
      <c r="DW4" s="6">
        <f t="shared" si="1"/>
        <v>44687</v>
      </c>
      <c r="DX4" s="6">
        <f t="shared" si="1"/>
        <v>44688</v>
      </c>
      <c r="DY4" s="6">
        <f t="shared" si="1"/>
        <v>44689</v>
      </c>
      <c r="DZ4" s="6">
        <f t="shared" si="1"/>
        <v>44690</v>
      </c>
      <c r="EA4" s="6">
        <f t="shared" si="1"/>
        <v>44691</v>
      </c>
      <c r="EB4" s="6">
        <f t="shared" ref="EB4:FX4" si="2">EA4+1</f>
        <v>44692</v>
      </c>
      <c r="EC4" s="6">
        <f t="shared" si="2"/>
        <v>44693</v>
      </c>
      <c r="ED4" s="6">
        <f t="shared" si="2"/>
        <v>44694</v>
      </c>
      <c r="EE4" s="6">
        <f t="shared" si="2"/>
        <v>44695</v>
      </c>
      <c r="EF4" s="6">
        <f t="shared" si="2"/>
        <v>44696</v>
      </c>
      <c r="EG4" s="6">
        <f t="shared" si="2"/>
        <v>44697</v>
      </c>
      <c r="EH4" s="6">
        <f t="shared" si="2"/>
        <v>44698</v>
      </c>
      <c r="EI4" s="6">
        <f t="shared" si="2"/>
        <v>44699</v>
      </c>
      <c r="EJ4" s="6">
        <f t="shared" si="2"/>
        <v>44700</v>
      </c>
      <c r="EK4" s="6">
        <f t="shared" si="2"/>
        <v>44701</v>
      </c>
      <c r="EL4" s="6">
        <f t="shared" si="2"/>
        <v>44702</v>
      </c>
      <c r="EM4" s="6">
        <f t="shared" si="2"/>
        <v>44703</v>
      </c>
      <c r="EN4" s="6">
        <f t="shared" si="2"/>
        <v>44704</v>
      </c>
      <c r="EO4" s="6">
        <f t="shared" si="2"/>
        <v>44705</v>
      </c>
      <c r="EP4" s="6">
        <f t="shared" si="2"/>
        <v>44706</v>
      </c>
      <c r="EQ4" s="6">
        <f t="shared" si="2"/>
        <v>44707</v>
      </c>
      <c r="ER4" s="6">
        <f t="shared" si="2"/>
        <v>44708</v>
      </c>
      <c r="ES4" s="6">
        <f t="shared" si="2"/>
        <v>44709</v>
      </c>
      <c r="ET4" s="6">
        <f t="shared" si="2"/>
        <v>44710</v>
      </c>
      <c r="EU4" s="6">
        <f t="shared" si="2"/>
        <v>44711</v>
      </c>
      <c r="EV4" s="6">
        <f t="shared" si="2"/>
        <v>44712</v>
      </c>
      <c r="EW4" s="6">
        <f t="shared" si="2"/>
        <v>44713</v>
      </c>
      <c r="EX4" s="6">
        <f t="shared" si="2"/>
        <v>44714</v>
      </c>
      <c r="EY4" s="6">
        <f t="shared" si="2"/>
        <v>44715</v>
      </c>
      <c r="EZ4" s="6">
        <f t="shared" si="2"/>
        <v>44716</v>
      </c>
      <c r="FA4" s="6">
        <f t="shared" si="2"/>
        <v>44717</v>
      </c>
      <c r="FB4" s="6">
        <f t="shared" si="2"/>
        <v>44718</v>
      </c>
      <c r="FC4" s="6">
        <f t="shared" si="2"/>
        <v>44719</v>
      </c>
      <c r="FD4" s="6">
        <f t="shared" si="2"/>
        <v>44720</v>
      </c>
      <c r="FE4" s="6">
        <f t="shared" si="2"/>
        <v>44721</v>
      </c>
      <c r="FF4" s="6">
        <f t="shared" si="2"/>
        <v>44722</v>
      </c>
      <c r="FG4" s="6">
        <f t="shared" si="2"/>
        <v>44723</v>
      </c>
      <c r="FH4" s="6">
        <f t="shared" si="2"/>
        <v>44724</v>
      </c>
      <c r="FI4" s="6">
        <f t="shared" si="2"/>
        <v>44725</v>
      </c>
      <c r="FJ4" s="6">
        <f t="shared" si="2"/>
        <v>44726</v>
      </c>
      <c r="FK4" s="6">
        <f t="shared" si="2"/>
        <v>44727</v>
      </c>
      <c r="FL4" s="6">
        <f t="shared" si="2"/>
        <v>44728</v>
      </c>
      <c r="FM4" s="6">
        <f t="shared" si="2"/>
        <v>44729</v>
      </c>
      <c r="FN4" s="6">
        <f t="shared" si="2"/>
        <v>44730</v>
      </c>
      <c r="FO4" s="6">
        <f t="shared" si="2"/>
        <v>44731</v>
      </c>
      <c r="FP4" s="6">
        <f t="shared" si="2"/>
        <v>44732</v>
      </c>
      <c r="FQ4" s="6">
        <f t="shared" si="2"/>
        <v>44733</v>
      </c>
      <c r="FR4" s="6">
        <f t="shared" si="2"/>
        <v>44734</v>
      </c>
      <c r="FS4" s="6">
        <f t="shared" si="2"/>
        <v>44735</v>
      </c>
      <c r="FT4" s="6">
        <f t="shared" si="2"/>
        <v>44736</v>
      </c>
      <c r="FU4" s="6">
        <f t="shared" si="2"/>
        <v>44737</v>
      </c>
      <c r="FV4" s="6">
        <f t="shared" si="2"/>
        <v>44738</v>
      </c>
      <c r="FW4" s="6">
        <f t="shared" si="2"/>
        <v>44739</v>
      </c>
      <c r="FX4" s="7">
        <f t="shared" si="2"/>
        <v>44740</v>
      </c>
      <c r="HD4" s="2"/>
    </row>
    <row r="5" spans="1:212" s="89" customFormat="1" ht="10.5" customHeight="1" thickBot="1" x14ac:dyDescent="0.25">
      <c r="A5" s="90" t="s">
        <v>37</v>
      </c>
      <c r="B5" s="91">
        <f t="shared" ref="B5:F5" si="3">WEEKNUM(B4,)</f>
        <v>1</v>
      </c>
      <c r="C5" s="92">
        <f t="shared" si="3"/>
        <v>2</v>
      </c>
      <c r="D5" s="92">
        <f t="shared" si="3"/>
        <v>2</v>
      </c>
      <c r="E5" s="92">
        <f t="shared" si="3"/>
        <v>2</v>
      </c>
      <c r="F5" s="92">
        <f t="shared" si="3"/>
        <v>2</v>
      </c>
      <c r="G5" s="92">
        <f>WEEKNUM(G4,)</f>
        <v>2</v>
      </c>
      <c r="H5" s="92">
        <f t="shared" ref="H5:BS5" si="4">WEEKNUM(H4,)</f>
        <v>2</v>
      </c>
      <c r="I5" s="92">
        <f t="shared" si="4"/>
        <v>2</v>
      </c>
      <c r="J5" s="92">
        <f t="shared" si="4"/>
        <v>3</v>
      </c>
      <c r="K5" s="92">
        <f t="shared" si="4"/>
        <v>3</v>
      </c>
      <c r="L5" s="92">
        <f t="shared" si="4"/>
        <v>3</v>
      </c>
      <c r="M5" s="92">
        <f t="shared" si="4"/>
        <v>3</v>
      </c>
      <c r="N5" s="92">
        <f t="shared" si="4"/>
        <v>3</v>
      </c>
      <c r="O5" s="92">
        <f t="shared" si="4"/>
        <v>3</v>
      </c>
      <c r="P5" s="92">
        <f t="shared" si="4"/>
        <v>3</v>
      </c>
      <c r="Q5" s="92">
        <f t="shared" si="4"/>
        <v>4</v>
      </c>
      <c r="R5" s="92">
        <f t="shared" si="4"/>
        <v>4</v>
      </c>
      <c r="S5" s="92">
        <f t="shared" si="4"/>
        <v>4</v>
      </c>
      <c r="T5" s="92">
        <f t="shared" si="4"/>
        <v>4</v>
      </c>
      <c r="U5" s="92">
        <f t="shared" si="4"/>
        <v>4</v>
      </c>
      <c r="V5" s="92">
        <f t="shared" si="4"/>
        <v>4</v>
      </c>
      <c r="W5" s="92">
        <f t="shared" si="4"/>
        <v>4</v>
      </c>
      <c r="X5" s="92">
        <f t="shared" si="4"/>
        <v>5</v>
      </c>
      <c r="Y5" s="92">
        <f t="shared" si="4"/>
        <v>5</v>
      </c>
      <c r="Z5" s="92">
        <f t="shared" si="4"/>
        <v>5</v>
      </c>
      <c r="AA5" s="92">
        <f t="shared" si="4"/>
        <v>5</v>
      </c>
      <c r="AB5" s="92">
        <f t="shared" si="4"/>
        <v>5</v>
      </c>
      <c r="AC5" s="92">
        <f t="shared" si="4"/>
        <v>5</v>
      </c>
      <c r="AD5" s="92">
        <f t="shared" si="4"/>
        <v>5</v>
      </c>
      <c r="AE5" s="92">
        <f t="shared" si="4"/>
        <v>6</v>
      </c>
      <c r="AF5" s="92">
        <f t="shared" si="4"/>
        <v>6</v>
      </c>
      <c r="AG5" s="92">
        <f t="shared" si="4"/>
        <v>6</v>
      </c>
      <c r="AH5" s="92">
        <f t="shared" si="4"/>
        <v>6</v>
      </c>
      <c r="AI5" s="92">
        <f t="shared" si="4"/>
        <v>6</v>
      </c>
      <c r="AJ5" s="92">
        <f t="shared" si="4"/>
        <v>6</v>
      </c>
      <c r="AK5" s="92">
        <f t="shared" si="4"/>
        <v>6</v>
      </c>
      <c r="AL5" s="92">
        <f t="shared" si="4"/>
        <v>7</v>
      </c>
      <c r="AM5" s="92">
        <f t="shared" si="4"/>
        <v>7</v>
      </c>
      <c r="AN5" s="92">
        <f t="shared" si="4"/>
        <v>7</v>
      </c>
      <c r="AO5" s="92">
        <f t="shared" si="4"/>
        <v>7</v>
      </c>
      <c r="AP5" s="92">
        <f t="shared" si="4"/>
        <v>7</v>
      </c>
      <c r="AQ5" s="92">
        <f t="shared" si="4"/>
        <v>7</v>
      </c>
      <c r="AR5" s="92">
        <f t="shared" si="4"/>
        <v>7</v>
      </c>
      <c r="AS5" s="92">
        <f t="shared" si="4"/>
        <v>8</v>
      </c>
      <c r="AT5" s="92">
        <f t="shared" si="4"/>
        <v>8</v>
      </c>
      <c r="AU5" s="92">
        <f t="shared" si="4"/>
        <v>8</v>
      </c>
      <c r="AV5" s="92">
        <f t="shared" si="4"/>
        <v>8</v>
      </c>
      <c r="AW5" s="92">
        <f t="shared" si="4"/>
        <v>8</v>
      </c>
      <c r="AX5" s="92">
        <f t="shared" si="4"/>
        <v>8</v>
      </c>
      <c r="AY5" s="92">
        <f t="shared" si="4"/>
        <v>8</v>
      </c>
      <c r="AZ5" s="92">
        <f t="shared" si="4"/>
        <v>9</v>
      </c>
      <c r="BA5" s="92">
        <f t="shared" si="4"/>
        <v>9</v>
      </c>
      <c r="BB5" s="92">
        <f t="shared" si="4"/>
        <v>9</v>
      </c>
      <c r="BC5" s="92">
        <f t="shared" si="4"/>
        <v>9</v>
      </c>
      <c r="BD5" s="92">
        <f t="shared" si="4"/>
        <v>9</v>
      </c>
      <c r="BE5" s="92">
        <f t="shared" si="4"/>
        <v>9</v>
      </c>
      <c r="BF5" s="92">
        <f t="shared" si="4"/>
        <v>9</v>
      </c>
      <c r="BG5" s="92">
        <f t="shared" si="4"/>
        <v>10</v>
      </c>
      <c r="BH5" s="92">
        <f t="shared" si="4"/>
        <v>10</v>
      </c>
      <c r="BI5" s="92">
        <f t="shared" si="4"/>
        <v>10</v>
      </c>
      <c r="BJ5" s="92">
        <f t="shared" si="4"/>
        <v>10</v>
      </c>
      <c r="BK5" s="92">
        <f t="shared" si="4"/>
        <v>10</v>
      </c>
      <c r="BL5" s="92">
        <f t="shared" si="4"/>
        <v>10</v>
      </c>
      <c r="BM5" s="92">
        <f t="shared" si="4"/>
        <v>10</v>
      </c>
      <c r="BN5" s="92">
        <f t="shared" si="4"/>
        <v>11</v>
      </c>
      <c r="BO5" s="92">
        <f t="shared" si="4"/>
        <v>11</v>
      </c>
      <c r="BP5" s="92">
        <f t="shared" si="4"/>
        <v>11</v>
      </c>
      <c r="BQ5" s="92">
        <f t="shared" si="4"/>
        <v>11</v>
      </c>
      <c r="BR5" s="92">
        <f t="shared" si="4"/>
        <v>11</v>
      </c>
      <c r="BS5" s="92">
        <f t="shared" si="4"/>
        <v>11</v>
      </c>
      <c r="BT5" s="92">
        <f t="shared" ref="BT5:EE5" si="5">WEEKNUM(BT4,)</f>
        <v>11</v>
      </c>
      <c r="BU5" s="92">
        <f t="shared" si="5"/>
        <v>12</v>
      </c>
      <c r="BV5" s="92">
        <f t="shared" si="5"/>
        <v>12</v>
      </c>
      <c r="BW5" s="92">
        <f t="shared" si="5"/>
        <v>12</v>
      </c>
      <c r="BX5" s="92">
        <f t="shared" si="5"/>
        <v>12</v>
      </c>
      <c r="BY5" s="92">
        <f t="shared" si="5"/>
        <v>12</v>
      </c>
      <c r="BZ5" s="92">
        <f t="shared" si="5"/>
        <v>12</v>
      </c>
      <c r="CA5" s="92">
        <f t="shared" si="5"/>
        <v>12</v>
      </c>
      <c r="CB5" s="92">
        <f t="shared" si="5"/>
        <v>13</v>
      </c>
      <c r="CC5" s="92">
        <f t="shared" si="5"/>
        <v>13</v>
      </c>
      <c r="CD5" s="92">
        <f t="shared" si="5"/>
        <v>13</v>
      </c>
      <c r="CE5" s="92">
        <f t="shared" si="5"/>
        <v>13</v>
      </c>
      <c r="CF5" s="92">
        <f t="shared" si="5"/>
        <v>13</v>
      </c>
      <c r="CG5" s="92">
        <f t="shared" si="5"/>
        <v>13</v>
      </c>
      <c r="CH5" s="92">
        <f t="shared" si="5"/>
        <v>13</v>
      </c>
      <c r="CI5" s="92">
        <f t="shared" si="5"/>
        <v>14</v>
      </c>
      <c r="CJ5" s="92">
        <f t="shared" si="5"/>
        <v>14</v>
      </c>
      <c r="CK5" s="92">
        <f t="shared" si="5"/>
        <v>14</v>
      </c>
      <c r="CL5" s="92">
        <f t="shared" si="5"/>
        <v>14</v>
      </c>
      <c r="CM5" s="92">
        <f t="shared" si="5"/>
        <v>14</v>
      </c>
      <c r="CN5" s="92">
        <f t="shared" si="5"/>
        <v>14</v>
      </c>
      <c r="CO5" s="92">
        <f t="shared" si="5"/>
        <v>14</v>
      </c>
      <c r="CP5" s="92">
        <f t="shared" si="5"/>
        <v>15</v>
      </c>
      <c r="CQ5" s="92">
        <f t="shared" si="5"/>
        <v>15</v>
      </c>
      <c r="CR5" s="92">
        <f t="shared" si="5"/>
        <v>15</v>
      </c>
      <c r="CS5" s="92">
        <f t="shared" si="5"/>
        <v>15</v>
      </c>
      <c r="CT5" s="92">
        <f t="shared" si="5"/>
        <v>15</v>
      </c>
      <c r="CU5" s="92">
        <f t="shared" si="5"/>
        <v>15</v>
      </c>
      <c r="CV5" s="92">
        <f t="shared" si="5"/>
        <v>15</v>
      </c>
      <c r="CW5" s="92">
        <f t="shared" si="5"/>
        <v>16</v>
      </c>
      <c r="CX5" s="92">
        <f t="shared" si="5"/>
        <v>16</v>
      </c>
      <c r="CY5" s="92">
        <f t="shared" si="5"/>
        <v>16</v>
      </c>
      <c r="CZ5" s="92">
        <f t="shared" si="5"/>
        <v>16</v>
      </c>
      <c r="DA5" s="92">
        <f t="shared" si="5"/>
        <v>16</v>
      </c>
      <c r="DB5" s="92">
        <f t="shared" si="5"/>
        <v>16</v>
      </c>
      <c r="DC5" s="92">
        <f t="shared" si="5"/>
        <v>16</v>
      </c>
      <c r="DD5" s="92">
        <f t="shared" si="5"/>
        <v>17</v>
      </c>
      <c r="DE5" s="92">
        <f t="shared" si="5"/>
        <v>17</v>
      </c>
      <c r="DF5" s="92">
        <f t="shared" si="5"/>
        <v>17</v>
      </c>
      <c r="DG5" s="92">
        <f t="shared" si="5"/>
        <v>17</v>
      </c>
      <c r="DH5" s="92">
        <f t="shared" si="5"/>
        <v>17</v>
      </c>
      <c r="DI5" s="92">
        <f t="shared" si="5"/>
        <v>17</v>
      </c>
      <c r="DJ5" s="92">
        <f t="shared" si="5"/>
        <v>17</v>
      </c>
      <c r="DK5" s="92">
        <f t="shared" si="5"/>
        <v>18</v>
      </c>
      <c r="DL5" s="92">
        <f t="shared" si="5"/>
        <v>18</v>
      </c>
      <c r="DM5" s="92">
        <f t="shared" si="5"/>
        <v>18</v>
      </c>
      <c r="DN5" s="92">
        <f t="shared" si="5"/>
        <v>18</v>
      </c>
      <c r="DO5" s="92">
        <f t="shared" si="5"/>
        <v>18</v>
      </c>
      <c r="DP5" s="92">
        <f t="shared" si="5"/>
        <v>18</v>
      </c>
      <c r="DQ5" s="92">
        <f t="shared" si="5"/>
        <v>18</v>
      </c>
      <c r="DR5" s="92">
        <f t="shared" si="5"/>
        <v>19</v>
      </c>
      <c r="DS5" s="92">
        <f t="shared" si="5"/>
        <v>19</v>
      </c>
      <c r="DT5" s="92">
        <f t="shared" si="5"/>
        <v>19</v>
      </c>
      <c r="DU5" s="92">
        <f t="shared" si="5"/>
        <v>19</v>
      </c>
      <c r="DV5" s="92">
        <f t="shared" si="5"/>
        <v>19</v>
      </c>
      <c r="DW5" s="92">
        <f t="shared" si="5"/>
        <v>19</v>
      </c>
      <c r="DX5" s="92">
        <f t="shared" si="5"/>
        <v>19</v>
      </c>
      <c r="DY5" s="92">
        <f t="shared" si="5"/>
        <v>20</v>
      </c>
      <c r="DZ5" s="92">
        <f t="shared" si="5"/>
        <v>20</v>
      </c>
      <c r="EA5" s="92">
        <f t="shared" si="5"/>
        <v>20</v>
      </c>
      <c r="EB5" s="92">
        <f t="shared" si="5"/>
        <v>20</v>
      </c>
      <c r="EC5" s="92">
        <f t="shared" si="5"/>
        <v>20</v>
      </c>
      <c r="ED5" s="92">
        <f t="shared" si="5"/>
        <v>20</v>
      </c>
      <c r="EE5" s="92">
        <f t="shared" si="5"/>
        <v>20</v>
      </c>
      <c r="EF5" s="92">
        <f t="shared" ref="EF5:FX5" si="6">WEEKNUM(EF4,)</f>
        <v>21</v>
      </c>
      <c r="EG5" s="92">
        <f t="shared" si="6"/>
        <v>21</v>
      </c>
      <c r="EH5" s="92">
        <f t="shared" si="6"/>
        <v>21</v>
      </c>
      <c r="EI5" s="92">
        <f t="shared" si="6"/>
        <v>21</v>
      </c>
      <c r="EJ5" s="92">
        <f t="shared" si="6"/>
        <v>21</v>
      </c>
      <c r="EK5" s="92">
        <f t="shared" si="6"/>
        <v>21</v>
      </c>
      <c r="EL5" s="92">
        <f t="shared" si="6"/>
        <v>21</v>
      </c>
      <c r="EM5" s="92">
        <f t="shared" si="6"/>
        <v>22</v>
      </c>
      <c r="EN5" s="92">
        <f t="shared" si="6"/>
        <v>22</v>
      </c>
      <c r="EO5" s="92">
        <f t="shared" si="6"/>
        <v>22</v>
      </c>
      <c r="EP5" s="92">
        <f t="shared" si="6"/>
        <v>22</v>
      </c>
      <c r="EQ5" s="92">
        <f t="shared" si="6"/>
        <v>22</v>
      </c>
      <c r="ER5" s="92">
        <f t="shared" si="6"/>
        <v>22</v>
      </c>
      <c r="ES5" s="92">
        <f t="shared" si="6"/>
        <v>22</v>
      </c>
      <c r="ET5" s="92">
        <f t="shared" si="6"/>
        <v>23</v>
      </c>
      <c r="EU5" s="92">
        <f t="shared" si="6"/>
        <v>23</v>
      </c>
      <c r="EV5" s="92">
        <f t="shared" si="6"/>
        <v>23</v>
      </c>
      <c r="EW5" s="92">
        <f t="shared" si="6"/>
        <v>23</v>
      </c>
      <c r="EX5" s="92">
        <f t="shared" si="6"/>
        <v>23</v>
      </c>
      <c r="EY5" s="92">
        <f t="shared" si="6"/>
        <v>23</v>
      </c>
      <c r="EZ5" s="92">
        <f t="shared" si="6"/>
        <v>23</v>
      </c>
      <c r="FA5" s="92">
        <f t="shared" si="6"/>
        <v>24</v>
      </c>
      <c r="FB5" s="92">
        <f t="shared" si="6"/>
        <v>24</v>
      </c>
      <c r="FC5" s="92">
        <f t="shared" si="6"/>
        <v>24</v>
      </c>
      <c r="FD5" s="92">
        <f t="shared" si="6"/>
        <v>24</v>
      </c>
      <c r="FE5" s="92">
        <f t="shared" si="6"/>
        <v>24</v>
      </c>
      <c r="FF5" s="92">
        <f t="shared" si="6"/>
        <v>24</v>
      </c>
      <c r="FG5" s="92">
        <f t="shared" si="6"/>
        <v>24</v>
      </c>
      <c r="FH5" s="92">
        <f t="shared" si="6"/>
        <v>25</v>
      </c>
      <c r="FI5" s="92">
        <f t="shared" si="6"/>
        <v>25</v>
      </c>
      <c r="FJ5" s="92">
        <f t="shared" si="6"/>
        <v>25</v>
      </c>
      <c r="FK5" s="92">
        <f t="shared" si="6"/>
        <v>25</v>
      </c>
      <c r="FL5" s="92">
        <f t="shared" si="6"/>
        <v>25</v>
      </c>
      <c r="FM5" s="92">
        <f t="shared" si="6"/>
        <v>25</v>
      </c>
      <c r="FN5" s="92">
        <f t="shared" si="6"/>
        <v>25</v>
      </c>
      <c r="FO5" s="92">
        <f t="shared" si="6"/>
        <v>26</v>
      </c>
      <c r="FP5" s="92">
        <f t="shared" si="6"/>
        <v>26</v>
      </c>
      <c r="FQ5" s="92">
        <f t="shared" si="6"/>
        <v>26</v>
      </c>
      <c r="FR5" s="92">
        <f t="shared" si="6"/>
        <v>26</v>
      </c>
      <c r="FS5" s="92">
        <f t="shared" si="6"/>
        <v>26</v>
      </c>
      <c r="FT5" s="92">
        <f t="shared" si="6"/>
        <v>26</v>
      </c>
      <c r="FU5" s="92">
        <f t="shared" si="6"/>
        <v>26</v>
      </c>
      <c r="FV5" s="92">
        <f t="shared" si="6"/>
        <v>27</v>
      </c>
      <c r="FW5" s="92">
        <f t="shared" si="6"/>
        <v>27</v>
      </c>
      <c r="FX5" s="93">
        <f t="shared" si="6"/>
        <v>27</v>
      </c>
      <c r="HD5" s="94" t="s">
        <v>52</v>
      </c>
    </row>
    <row r="6" spans="1:212" ht="10.5" customHeight="1" x14ac:dyDescent="0.25">
      <c r="A6" s="8" t="s">
        <v>38</v>
      </c>
      <c r="B6" s="9" t="str">
        <f t="shared" ref="B6:AV6" si="7">INDEX(ROULEMENT,MOD(B$4-DATE(2022,1,1),49)+1)</f>
        <v>AM</v>
      </c>
      <c r="C6" s="9" t="str">
        <f t="shared" si="7"/>
        <v>AM</v>
      </c>
      <c r="D6" s="9" t="str">
        <f t="shared" si="7"/>
        <v>N</v>
      </c>
      <c r="E6" s="9" t="str">
        <f t="shared" si="7"/>
        <v>N</v>
      </c>
      <c r="F6" s="9" t="str">
        <f t="shared" si="7"/>
        <v>REPOS</v>
      </c>
      <c r="G6" s="9" t="str">
        <f t="shared" si="7"/>
        <v>REPOS</v>
      </c>
      <c r="H6" s="9" t="str">
        <f t="shared" si="7"/>
        <v>REPOS</v>
      </c>
      <c r="I6" s="9" t="str">
        <f t="shared" si="7"/>
        <v>REPOS</v>
      </c>
      <c r="J6" s="9" t="str">
        <f t="shared" si="7"/>
        <v>REPOS</v>
      </c>
      <c r="K6" s="9" t="str">
        <f t="shared" si="7"/>
        <v>M</v>
      </c>
      <c r="L6" s="9" t="str">
        <f t="shared" si="7"/>
        <v>M</v>
      </c>
      <c r="M6" s="9" t="str">
        <f t="shared" si="7"/>
        <v>AM</v>
      </c>
      <c r="N6" s="9" t="str">
        <f t="shared" si="7"/>
        <v>AM</v>
      </c>
      <c r="O6" s="9" t="str">
        <f t="shared" si="7"/>
        <v>N</v>
      </c>
      <c r="P6" s="9" t="str">
        <f t="shared" si="7"/>
        <v>N</v>
      </c>
      <c r="Q6" s="9" t="str">
        <f t="shared" si="7"/>
        <v>N</v>
      </c>
      <c r="R6" s="9" t="str">
        <f t="shared" si="7"/>
        <v>REPOS</v>
      </c>
      <c r="S6" s="9" t="str">
        <f t="shared" si="7"/>
        <v>REPOS</v>
      </c>
      <c r="T6" s="9" t="str">
        <f t="shared" si="7"/>
        <v>REPOS</v>
      </c>
      <c r="U6" s="9" t="str">
        <f t="shared" si="7"/>
        <v>REPOS</v>
      </c>
      <c r="V6" s="9" t="str">
        <f t="shared" si="7"/>
        <v>REPOS</v>
      </c>
      <c r="W6" s="9" t="str">
        <f t="shared" si="7"/>
        <v>REPOS</v>
      </c>
      <c r="X6" s="9" t="str">
        <f t="shared" si="7"/>
        <v>REPOS</v>
      </c>
      <c r="Y6" s="9" t="str">
        <f t="shared" si="7"/>
        <v>J</v>
      </c>
      <c r="Z6" s="9" t="str">
        <f t="shared" si="7"/>
        <v>J</v>
      </c>
      <c r="AA6" s="9" t="str">
        <f t="shared" si="7"/>
        <v>J</v>
      </c>
      <c r="AB6" s="9" t="str">
        <f t="shared" si="7"/>
        <v>REPOS</v>
      </c>
      <c r="AC6" s="9" t="str">
        <f t="shared" si="7"/>
        <v>M</v>
      </c>
      <c r="AD6" s="9" t="str">
        <f t="shared" si="7"/>
        <v>M</v>
      </c>
      <c r="AE6" s="9" t="str">
        <f t="shared" si="7"/>
        <v>M</v>
      </c>
      <c r="AF6" s="9" t="str">
        <f t="shared" si="7"/>
        <v>AM</v>
      </c>
      <c r="AG6" s="9" t="str">
        <f t="shared" si="7"/>
        <v>AM</v>
      </c>
      <c r="AH6" s="9" t="str">
        <f t="shared" si="7"/>
        <v>N</v>
      </c>
      <c r="AI6" s="9" t="str">
        <f t="shared" si="7"/>
        <v>N</v>
      </c>
      <c r="AJ6" s="9" t="str">
        <f t="shared" si="7"/>
        <v>REPOS</v>
      </c>
      <c r="AK6" s="9" t="str">
        <f t="shared" si="7"/>
        <v>REPOS</v>
      </c>
      <c r="AL6" s="9" t="str">
        <f t="shared" si="7"/>
        <v>REPOS</v>
      </c>
      <c r="AM6" s="9" t="str">
        <f t="shared" si="7"/>
        <v>REPOS</v>
      </c>
      <c r="AN6" s="9" t="str">
        <f t="shared" si="7"/>
        <v>REPOS</v>
      </c>
      <c r="AO6" s="9" t="str">
        <f t="shared" si="7"/>
        <v>J</v>
      </c>
      <c r="AP6" s="9" t="str">
        <f t="shared" si="7"/>
        <v>J</v>
      </c>
      <c r="AQ6" s="9" t="str">
        <f t="shared" si="7"/>
        <v>J</v>
      </c>
      <c r="AR6" s="9" t="str">
        <f t="shared" si="7"/>
        <v>REPOS</v>
      </c>
      <c r="AS6" s="9" t="str">
        <f t="shared" si="7"/>
        <v>REPOS</v>
      </c>
      <c r="AT6" s="9" t="str">
        <f t="shared" si="7"/>
        <v>REPOS</v>
      </c>
      <c r="AU6" s="9" t="str">
        <f t="shared" si="7"/>
        <v>REPOS</v>
      </c>
      <c r="AV6" s="9" t="str">
        <f t="shared" si="7"/>
        <v>M</v>
      </c>
      <c r="AW6" s="9" t="s">
        <v>2</v>
      </c>
      <c r="AX6" s="9" t="str">
        <f>INDEX(ROULEMENT,MOD(AX$4-DATE(2022,1,1),49)+1)</f>
        <v>AM</v>
      </c>
      <c r="AY6" s="9" t="s">
        <v>3</v>
      </c>
      <c r="AZ6" s="9" t="str">
        <f t="shared" ref="AZ6:CU6" si="8">INDEX(ROULEMENT,MOD(AZ$4-DATE(2022,1,1),49)+1)</f>
        <v>AM</v>
      </c>
      <c r="BA6" s="9" t="str">
        <f t="shared" si="8"/>
        <v>N</v>
      </c>
      <c r="BB6" s="9" t="str">
        <f t="shared" si="8"/>
        <v>N</v>
      </c>
      <c r="BC6" s="9" t="str">
        <f t="shared" si="8"/>
        <v>REPOS</v>
      </c>
      <c r="BD6" s="9" t="str">
        <f t="shared" si="8"/>
        <v>REPOS</v>
      </c>
      <c r="BE6" s="9" t="str">
        <f t="shared" si="8"/>
        <v>REPOS</v>
      </c>
      <c r="BF6" s="9" t="str">
        <f t="shared" si="8"/>
        <v>REPOS</v>
      </c>
      <c r="BG6" s="9" t="str">
        <f t="shared" si="8"/>
        <v>REPOS</v>
      </c>
      <c r="BH6" s="9" t="str">
        <f t="shared" si="8"/>
        <v>M</v>
      </c>
      <c r="BI6" s="9" t="str">
        <f t="shared" si="8"/>
        <v>M</v>
      </c>
      <c r="BJ6" s="9" t="str">
        <f t="shared" si="8"/>
        <v>AM</v>
      </c>
      <c r="BK6" s="9" t="str">
        <f t="shared" si="8"/>
        <v>AM</v>
      </c>
      <c r="BL6" s="9" t="str">
        <f t="shared" si="8"/>
        <v>N</v>
      </c>
      <c r="BM6" s="9" t="str">
        <f t="shared" si="8"/>
        <v>N</v>
      </c>
      <c r="BN6" s="9" t="str">
        <f t="shared" si="8"/>
        <v>N</v>
      </c>
      <c r="BO6" s="9" t="str">
        <f t="shared" si="8"/>
        <v>REPOS</v>
      </c>
      <c r="BP6" s="9" t="str">
        <f t="shared" si="8"/>
        <v>REPOS</v>
      </c>
      <c r="BQ6" s="9" t="str">
        <f t="shared" si="8"/>
        <v>REPOS</v>
      </c>
      <c r="BR6" s="9" t="str">
        <f t="shared" si="8"/>
        <v>REPOS</v>
      </c>
      <c r="BS6" s="9" t="str">
        <f t="shared" si="8"/>
        <v>REPOS</v>
      </c>
      <c r="BT6" s="9" t="str">
        <f t="shared" si="8"/>
        <v>REPOS</v>
      </c>
      <c r="BU6" s="9" t="str">
        <f t="shared" si="8"/>
        <v>REPOS</v>
      </c>
      <c r="BV6" s="9" t="str">
        <f t="shared" si="8"/>
        <v>J</v>
      </c>
      <c r="BW6" s="9" t="str">
        <f t="shared" si="8"/>
        <v>J</v>
      </c>
      <c r="BX6" s="9" t="str">
        <f t="shared" si="8"/>
        <v>J</v>
      </c>
      <c r="BY6" s="9" t="str">
        <f t="shared" si="8"/>
        <v>REPOS</v>
      </c>
      <c r="BZ6" s="9" t="str">
        <f t="shared" si="8"/>
        <v>M</v>
      </c>
      <c r="CA6" s="9" t="str">
        <f t="shared" si="8"/>
        <v>M</v>
      </c>
      <c r="CB6" s="9" t="str">
        <f t="shared" si="8"/>
        <v>M</v>
      </c>
      <c r="CC6" s="9" t="str">
        <f t="shared" si="8"/>
        <v>AM</v>
      </c>
      <c r="CD6" s="9" t="str">
        <f t="shared" si="8"/>
        <v>AM</v>
      </c>
      <c r="CE6" s="9" t="str">
        <f t="shared" si="8"/>
        <v>N</v>
      </c>
      <c r="CF6" s="9" t="str">
        <f t="shared" si="8"/>
        <v>N</v>
      </c>
      <c r="CG6" s="9" t="str">
        <f t="shared" si="8"/>
        <v>REPOS</v>
      </c>
      <c r="CH6" s="9" t="str">
        <f t="shared" si="8"/>
        <v>REPOS</v>
      </c>
      <c r="CI6" s="9" t="str">
        <f t="shared" si="8"/>
        <v>REPOS</v>
      </c>
      <c r="CJ6" s="9" t="str">
        <f t="shared" si="8"/>
        <v>REPOS</v>
      </c>
      <c r="CK6" s="9" t="str">
        <f t="shared" si="8"/>
        <v>REPOS</v>
      </c>
      <c r="CL6" s="9" t="str">
        <f t="shared" si="8"/>
        <v>J</v>
      </c>
      <c r="CM6" s="9" t="str">
        <f t="shared" si="8"/>
        <v>J</v>
      </c>
      <c r="CN6" s="9" t="str">
        <f t="shared" si="8"/>
        <v>J</v>
      </c>
      <c r="CO6" s="9" t="str">
        <f t="shared" si="8"/>
        <v>REPOS</v>
      </c>
      <c r="CP6" s="9" t="str">
        <f t="shared" si="8"/>
        <v>REPOS</v>
      </c>
      <c r="CQ6" s="9" t="str">
        <f t="shared" si="8"/>
        <v>REPOS</v>
      </c>
      <c r="CR6" s="9" t="str">
        <f t="shared" si="8"/>
        <v>REPOS</v>
      </c>
      <c r="CS6" s="9" t="str">
        <f t="shared" si="8"/>
        <v>M</v>
      </c>
      <c r="CT6" s="9" t="str">
        <f t="shared" si="8"/>
        <v>M</v>
      </c>
      <c r="CU6" s="9" t="str">
        <f t="shared" si="8"/>
        <v>AM</v>
      </c>
      <c r="CV6" s="9" t="str">
        <f t="shared" ref="CV6" si="9">AY6</f>
        <v>AM</v>
      </c>
      <c r="CW6" s="9" t="str">
        <f t="shared" ref="CW6" si="10">AZ6</f>
        <v>AM</v>
      </c>
      <c r="CX6" s="9" t="str">
        <f t="shared" ref="CX6" si="11">BA6</f>
        <v>N</v>
      </c>
      <c r="CY6" s="9" t="str">
        <f t="shared" ref="CY6" si="12">BB6</f>
        <v>N</v>
      </c>
      <c r="CZ6" s="9" t="str">
        <f t="shared" ref="CZ6" si="13">BC6</f>
        <v>REPOS</v>
      </c>
      <c r="DA6" s="9" t="str">
        <f t="shared" ref="DA6" si="14">BD6</f>
        <v>REPOS</v>
      </c>
      <c r="DB6" s="9" t="str">
        <f t="shared" ref="DB6" si="15">BE6</f>
        <v>REPOS</v>
      </c>
      <c r="DC6" s="9" t="str">
        <f t="shared" ref="DC6" si="16">BF6</f>
        <v>REPOS</v>
      </c>
      <c r="DD6" s="9" t="str">
        <f t="shared" ref="DD6" si="17">BG6</f>
        <v>REPOS</v>
      </c>
      <c r="DE6" s="9" t="str">
        <f t="shared" ref="DE6" si="18">BH6</f>
        <v>M</v>
      </c>
      <c r="DF6" s="9" t="str">
        <f t="shared" ref="DF6" si="19">BI6</f>
        <v>M</v>
      </c>
      <c r="DG6" s="9" t="str">
        <f t="shared" ref="DG6" si="20">BJ6</f>
        <v>AM</v>
      </c>
      <c r="DH6" s="9" t="str">
        <f t="shared" ref="DH6" si="21">BK6</f>
        <v>AM</v>
      </c>
      <c r="DI6" s="9" t="str">
        <f t="shared" ref="DI6" si="22">BL6</f>
        <v>N</v>
      </c>
      <c r="DJ6" s="9" t="str">
        <f t="shared" ref="DJ6" si="23">BM6</f>
        <v>N</v>
      </c>
      <c r="DK6" s="9" t="str">
        <f t="shared" ref="DK6" si="24">BN6</f>
        <v>N</v>
      </c>
      <c r="DL6" s="9" t="str">
        <f t="shared" ref="DL6" si="25">BO6</f>
        <v>REPOS</v>
      </c>
      <c r="DM6" s="9" t="str">
        <f t="shared" ref="DM6" si="26">BP6</f>
        <v>REPOS</v>
      </c>
      <c r="DN6" s="9" t="str">
        <f t="shared" ref="DN6" si="27">BQ6</f>
        <v>REPOS</v>
      </c>
      <c r="DO6" s="9" t="str">
        <f t="shared" ref="DO6" si="28">BR6</f>
        <v>REPOS</v>
      </c>
      <c r="DP6" s="9" t="str">
        <f t="shared" ref="DP6" si="29">BS6</f>
        <v>REPOS</v>
      </c>
      <c r="DQ6" s="9" t="str">
        <f t="shared" ref="DQ6" si="30">BT6</f>
        <v>REPOS</v>
      </c>
      <c r="DR6" s="9" t="str">
        <f t="shared" ref="DR6" si="31">BU6</f>
        <v>REPOS</v>
      </c>
      <c r="DS6" s="9" t="str">
        <f t="shared" ref="DS6" si="32">BV6</f>
        <v>J</v>
      </c>
      <c r="DT6" s="9" t="str">
        <f t="shared" ref="DT6:DU6" si="33">BW6</f>
        <v>J</v>
      </c>
      <c r="DU6" s="9" t="str">
        <f t="shared" si="33"/>
        <v>J</v>
      </c>
      <c r="DV6" s="9" t="str">
        <f t="shared" ref="DV6" si="34">BY6</f>
        <v>REPOS</v>
      </c>
      <c r="DW6" s="9" t="str">
        <f t="shared" ref="DW6" si="35">BZ6</f>
        <v>M</v>
      </c>
      <c r="DX6" s="9" t="str">
        <f t="shared" ref="DX6" si="36">CA6</f>
        <v>M</v>
      </c>
      <c r="DY6" s="9" t="str">
        <f t="shared" ref="DY6" si="37">CB6</f>
        <v>M</v>
      </c>
      <c r="DZ6" s="9" t="str">
        <f t="shared" ref="DZ6" si="38">CC6</f>
        <v>AM</v>
      </c>
      <c r="EA6" s="9" t="str">
        <f t="shared" ref="EA6" si="39">CD6</f>
        <v>AM</v>
      </c>
      <c r="EB6" s="9" t="str">
        <f t="shared" ref="EB6" si="40">CE6</f>
        <v>N</v>
      </c>
      <c r="EC6" s="9" t="str">
        <f t="shared" ref="EC6" si="41">CF6</f>
        <v>N</v>
      </c>
      <c r="ED6" s="9" t="str">
        <f t="shared" ref="ED6" si="42">CG6</f>
        <v>REPOS</v>
      </c>
      <c r="EE6" s="9" t="str">
        <f t="shared" ref="EE6" si="43">CH6</f>
        <v>REPOS</v>
      </c>
      <c r="EF6" s="9" t="str">
        <f t="shared" ref="EF6" si="44">CI6</f>
        <v>REPOS</v>
      </c>
      <c r="EG6" s="9" t="str">
        <f t="shared" ref="EG6" si="45">CJ6</f>
        <v>REPOS</v>
      </c>
      <c r="EH6" s="9" t="str">
        <f t="shared" ref="EH6" si="46">CK6</f>
        <v>REPOS</v>
      </c>
      <c r="EI6" s="9" t="str">
        <f t="shared" ref="EI6" si="47">CL6</f>
        <v>J</v>
      </c>
      <c r="EJ6" s="9" t="str">
        <f t="shared" ref="EJ6" si="48">CM6</f>
        <v>J</v>
      </c>
      <c r="EK6" s="9" t="str">
        <f t="shared" ref="EK6" si="49">CN6</f>
        <v>J</v>
      </c>
      <c r="EL6" s="9" t="str">
        <f t="shared" ref="EL6" si="50">CO6</f>
        <v>REPOS</v>
      </c>
      <c r="EM6" s="9" t="str">
        <f t="shared" ref="EM6" si="51">CP6</f>
        <v>REPOS</v>
      </c>
      <c r="EN6" s="9" t="str">
        <f t="shared" ref="EN6" si="52">CQ6</f>
        <v>REPOS</v>
      </c>
      <c r="EO6" s="9" t="str">
        <f t="shared" ref="EO6" si="53">CR6</f>
        <v>REPOS</v>
      </c>
      <c r="EP6" s="9" t="str">
        <f t="shared" ref="EP6" si="54">CS6</f>
        <v>M</v>
      </c>
      <c r="EQ6" s="9" t="str">
        <f t="shared" ref="EQ6" si="55">CT6</f>
        <v>M</v>
      </c>
      <c r="ER6" s="9" t="str">
        <f t="shared" ref="ER6" si="56">CU6</f>
        <v>AM</v>
      </c>
      <c r="ES6" s="9" t="str">
        <f t="shared" ref="ES6" si="57">CV6</f>
        <v>AM</v>
      </c>
      <c r="ET6" s="9" t="str">
        <f t="shared" ref="ET6" si="58">CW6</f>
        <v>AM</v>
      </c>
      <c r="EU6" s="9" t="str">
        <f t="shared" ref="EU6" si="59">CX6</f>
        <v>N</v>
      </c>
      <c r="EV6" s="9" t="str">
        <f t="shared" ref="EV6" si="60">CY6</f>
        <v>N</v>
      </c>
      <c r="EW6" s="9" t="str">
        <f t="shared" ref="EW6" si="61">CZ6</f>
        <v>REPOS</v>
      </c>
      <c r="EX6" s="9" t="str">
        <f t="shared" ref="EX6" si="62">DA6</f>
        <v>REPOS</v>
      </c>
      <c r="EY6" s="9" t="str">
        <f t="shared" ref="EY6" si="63">DB6</f>
        <v>REPOS</v>
      </c>
      <c r="EZ6" s="9" t="str">
        <f t="shared" ref="EZ6" si="64">DC6</f>
        <v>REPOS</v>
      </c>
      <c r="FA6" s="9" t="str">
        <f t="shared" ref="FA6" si="65">DD6</f>
        <v>REPOS</v>
      </c>
      <c r="FB6" s="9" t="str">
        <f t="shared" ref="FB6" si="66">DE6</f>
        <v>M</v>
      </c>
      <c r="FC6" s="9" t="str">
        <f t="shared" ref="FC6" si="67">DF6</f>
        <v>M</v>
      </c>
      <c r="FD6" s="9" t="str">
        <f t="shared" ref="FD6" si="68">DG6</f>
        <v>AM</v>
      </c>
      <c r="FE6" s="9" t="str">
        <f t="shared" ref="FE6" si="69">DH6</f>
        <v>AM</v>
      </c>
      <c r="FF6" s="9" t="str">
        <f t="shared" ref="FF6" si="70">DI6</f>
        <v>N</v>
      </c>
      <c r="FG6" s="9" t="str">
        <f t="shared" ref="FG6" si="71">DJ6</f>
        <v>N</v>
      </c>
      <c r="FH6" s="9" t="str">
        <f t="shared" ref="FH6" si="72">DK6</f>
        <v>N</v>
      </c>
      <c r="FI6" s="9" t="str">
        <f t="shared" ref="FI6" si="73">DL6</f>
        <v>REPOS</v>
      </c>
      <c r="FJ6" s="9" t="str">
        <f t="shared" ref="FJ6" si="74">DM6</f>
        <v>REPOS</v>
      </c>
      <c r="FK6" s="9" t="str">
        <f t="shared" ref="FK6" si="75">DN6</f>
        <v>REPOS</v>
      </c>
      <c r="FL6" s="9" t="str">
        <f t="shared" ref="FL6" si="76">DO6</f>
        <v>REPOS</v>
      </c>
      <c r="FM6" s="9" t="str">
        <f t="shared" ref="FM6" si="77">DP6</f>
        <v>REPOS</v>
      </c>
      <c r="FN6" s="9" t="str">
        <f t="shared" ref="FN6" si="78">DQ6</f>
        <v>REPOS</v>
      </c>
      <c r="FO6" s="9" t="str">
        <f t="shared" ref="FO6" si="79">DR6</f>
        <v>REPOS</v>
      </c>
      <c r="FP6" s="9" t="str">
        <f t="shared" ref="FP6" si="80">DS6</f>
        <v>J</v>
      </c>
      <c r="FQ6" s="9" t="str">
        <f t="shared" ref="FQ6" si="81">DT6</f>
        <v>J</v>
      </c>
      <c r="FR6" s="9" t="str">
        <f t="shared" ref="FR6" si="82">DU6</f>
        <v>J</v>
      </c>
      <c r="FS6" s="9" t="str">
        <f t="shared" ref="FS6" si="83">DV6</f>
        <v>REPOS</v>
      </c>
      <c r="FT6" s="9" t="str">
        <f t="shared" ref="FT6" si="84">DW6</f>
        <v>M</v>
      </c>
      <c r="FU6" s="9" t="str">
        <f t="shared" ref="FU6" si="85">DX6</f>
        <v>M</v>
      </c>
      <c r="FV6" s="9" t="str">
        <f t="shared" ref="FV6" si="86">DY6</f>
        <v>M</v>
      </c>
      <c r="FW6" s="9" t="str">
        <f t="shared" ref="FW6" si="87">DZ6</f>
        <v>AM</v>
      </c>
      <c r="FX6" s="9" t="str">
        <f t="shared" ref="FX6" si="88">EA6</f>
        <v>AM</v>
      </c>
      <c r="HD6" s="75" t="s">
        <v>0</v>
      </c>
    </row>
    <row r="7" spans="1:212" ht="10.5" customHeight="1" x14ac:dyDescent="0.25">
      <c r="A7" s="10"/>
      <c r="B7" s="11"/>
      <c r="C7" s="11" t="s">
        <v>62</v>
      </c>
      <c r="D7" s="11"/>
      <c r="E7" s="11"/>
      <c r="F7" s="11"/>
      <c r="G7" s="11" t="s">
        <v>62</v>
      </c>
      <c r="H7" s="11"/>
      <c r="I7" s="11"/>
      <c r="J7" s="11" t="s">
        <v>62</v>
      </c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HD7" s="71"/>
    </row>
    <row r="8" spans="1:212" ht="10.5" customHeight="1" x14ac:dyDescent="0.25">
      <c r="A8" s="8" t="s">
        <v>39</v>
      </c>
      <c r="B8" s="9" t="str">
        <f t="shared" ref="B8:AG8" si="89">INDEX(ROULEMENT,MOD(B$4-DATE(2022,1,1),49)+1)</f>
        <v>AM</v>
      </c>
      <c r="C8" s="9" t="str">
        <f t="shared" si="89"/>
        <v>AM</v>
      </c>
      <c r="D8" s="9" t="str">
        <f t="shared" si="89"/>
        <v>N</v>
      </c>
      <c r="E8" s="9" t="str">
        <f t="shared" si="89"/>
        <v>N</v>
      </c>
      <c r="F8" s="9" t="str">
        <f t="shared" si="89"/>
        <v>REPOS</v>
      </c>
      <c r="G8" s="9" t="str">
        <f t="shared" si="89"/>
        <v>REPOS</v>
      </c>
      <c r="H8" s="9" t="str">
        <f t="shared" si="89"/>
        <v>REPOS</v>
      </c>
      <c r="I8" s="9" t="str">
        <f t="shared" si="89"/>
        <v>REPOS</v>
      </c>
      <c r="J8" s="9" t="str">
        <f t="shared" si="89"/>
        <v>REPOS</v>
      </c>
      <c r="K8" s="9" t="str">
        <f t="shared" si="89"/>
        <v>M</v>
      </c>
      <c r="L8" s="9" t="str">
        <f t="shared" si="89"/>
        <v>M</v>
      </c>
      <c r="M8" s="9" t="str">
        <f t="shared" si="89"/>
        <v>AM</v>
      </c>
      <c r="N8" s="9" t="str">
        <f t="shared" si="89"/>
        <v>AM</v>
      </c>
      <c r="O8" s="9" t="str">
        <f t="shared" si="89"/>
        <v>N</v>
      </c>
      <c r="P8" s="9" t="str">
        <f t="shared" si="89"/>
        <v>N</v>
      </c>
      <c r="Q8" s="9" t="str">
        <f t="shared" si="89"/>
        <v>N</v>
      </c>
      <c r="R8" s="9" t="str">
        <f t="shared" si="89"/>
        <v>REPOS</v>
      </c>
      <c r="S8" s="9" t="str">
        <f t="shared" si="89"/>
        <v>REPOS</v>
      </c>
      <c r="T8" s="9" t="str">
        <f t="shared" si="89"/>
        <v>REPOS</v>
      </c>
      <c r="U8" s="9" t="str">
        <f t="shared" si="89"/>
        <v>REPOS</v>
      </c>
      <c r="V8" s="9" t="str">
        <f t="shared" si="89"/>
        <v>REPOS</v>
      </c>
      <c r="W8" s="9" t="str">
        <f t="shared" si="89"/>
        <v>REPOS</v>
      </c>
      <c r="X8" s="9" t="str">
        <f t="shared" si="89"/>
        <v>REPOS</v>
      </c>
      <c r="Y8" s="9" t="str">
        <f t="shared" si="89"/>
        <v>J</v>
      </c>
      <c r="Z8" s="9" t="str">
        <f t="shared" si="89"/>
        <v>J</v>
      </c>
      <c r="AA8" s="9" t="str">
        <f t="shared" si="89"/>
        <v>J</v>
      </c>
      <c r="AB8" s="9" t="str">
        <f t="shared" si="89"/>
        <v>REPOS</v>
      </c>
      <c r="AC8" s="9" t="str">
        <f t="shared" si="89"/>
        <v>M</v>
      </c>
      <c r="AD8" s="9" t="str">
        <f t="shared" si="89"/>
        <v>M</v>
      </c>
      <c r="AE8" s="9" t="str">
        <f t="shared" si="89"/>
        <v>M</v>
      </c>
      <c r="AF8" s="9" t="str">
        <f t="shared" si="89"/>
        <v>AM</v>
      </c>
      <c r="AG8" s="9" t="str">
        <f t="shared" si="89"/>
        <v>AM</v>
      </c>
      <c r="AH8" s="9" t="str">
        <f t="shared" ref="AH8:AX8" si="90">INDEX(ROULEMENT,MOD(AH$4-DATE(2022,1,1),49)+1)</f>
        <v>N</v>
      </c>
      <c r="AI8" s="9" t="str">
        <f t="shared" si="90"/>
        <v>N</v>
      </c>
      <c r="AJ8" s="9" t="str">
        <f t="shared" si="90"/>
        <v>REPOS</v>
      </c>
      <c r="AK8" s="9" t="str">
        <f t="shared" si="90"/>
        <v>REPOS</v>
      </c>
      <c r="AL8" s="9" t="str">
        <f t="shared" si="90"/>
        <v>REPOS</v>
      </c>
      <c r="AM8" s="9" t="str">
        <f t="shared" si="90"/>
        <v>REPOS</v>
      </c>
      <c r="AN8" s="9" t="str">
        <f t="shared" si="90"/>
        <v>REPOS</v>
      </c>
      <c r="AO8" s="9" t="str">
        <f t="shared" si="90"/>
        <v>J</v>
      </c>
      <c r="AP8" s="9" t="str">
        <f t="shared" si="90"/>
        <v>J</v>
      </c>
      <c r="AQ8" s="9" t="str">
        <f t="shared" si="90"/>
        <v>J</v>
      </c>
      <c r="AR8" s="9" t="str">
        <f t="shared" si="90"/>
        <v>REPOS</v>
      </c>
      <c r="AS8" s="9" t="str">
        <f t="shared" si="90"/>
        <v>REPOS</v>
      </c>
      <c r="AT8" s="9" t="str">
        <f t="shared" si="90"/>
        <v>REPOS</v>
      </c>
      <c r="AU8" s="9" t="str">
        <f t="shared" si="90"/>
        <v>REPOS</v>
      </c>
      <c r="AV8" s="9" t="str">
        <f t="shared" si="90"/>
        <v>M</v>
      </c>
      <c r="AW8" s="9" t="str">
        <f t="shared" si="90"/>
        <v>M</v>
      </c>
      <c r="AX8" s="9" t="str">
        <f t="shared" si="90"/>
        <v>AM</v>
      </c>
      <c r="AY8" s="9" t="str">
        <f>B8</f>
        <v>AM</v>
      </c>
      <c r="AZ8" s="9" t="str">
        <f t="shared" ref="AZ8" si="91">C8</f>
        <v>AM</v>
      </c>
      <c r="BA8" s="9" t="str">
        <f t="shared" ref="BA8" si="92">D8</f>
        <v>N</v>
      </c>
      <c r="BB8" s="9" t="str">
        <f t="shared" ref="BB8" si="93">E8</f>
        <v>N</v>
      </c>
      <c r="BC8" s="9" t="str">
        <f t="shared" ref="BC8" si="94">F8</f>
        <v>REPOS</v>
      </c>
      <c r="BD8" s="9" t="str">
        <f t="shared" ref="BD8" si="95">G8</f>
        <v>REPOS</v>
      </c>
      <c r="BE8" s="9" t="str">
        <f t="shared" ref="BE8" si="96">H8</f>
        <v>REPOS</v>
      </c>
      <c r="BF8" s="9" t="str">
        <f t="shared" ref="BF8" si="97">I8</f>
        <v>REPOS</v>
      </c>
      <c r="BG8" s="9" t="str">
        <f t="shared" ref="BG8" si="98">J8</f>
        <v>REPOS</v>
      </c>
      <c r="BH8" s="9" t="str">
        <f t="shared" ref="BH8" si="99">K8</f>
        <v>M</v>
      </c>
      <c r="BI8" s="9" t="str">
        <f t="shared" ref="BI8" si="100">L8</f>
        <v>M</v>
      </c>
      <c r="BJ8" s="9" t="str">
        <f t="shared" ref="BJ8" si="101">M8</f>
        <v>AM</v>
      </c>
      <c r="BK8" s="9" t="str">
        <f t="shared" ref="BK8" si="102">N8</f>
        <v>AM</v>
      </c>
      <c r="BL8" s="9" t="str">
        <f t="shared" ref="BL8" si="103">O8</f>
        <v>N</v>
      </c>
      <c r="BM8" s="9" t="str">
        <f t="shared" ref="BM8" si="104">P8</f>
        <v>N</v>
      </c>
      <c r="BN8" s="9" t="str">
        <f t="shared" ref="BN8" si="105">Q8</f>
        <v>N</v>
      </c>
      <c r="BO8" s="9" t="str">
        <f t="shared" ref="BO8" si="106">R8</f>
        <v>REPOS</v>
      </c>
      <c r="BP8" s="9" t="str">
        <f t="shared" ref="BP8" si="107">S8</f>
        <v>REPOS</v>
      </c>
      <c r="BQ8" s="9" t="str">
        <f t="shared" ref="BQ8" si="108">T8</f>
        <v>REPOS</v>
      </c>
      <c r="BR8" s="9" t="str">
        <f t="shared" ref="BR8" si="109">U8</f>
        <v>REPOS</v>
      </c>
      <c r="BS8" s="9" t="str">
        <f t="shared" ref="BS8" si="110">V8</f>
        <v>REPOS</v>
      </c>
      <c r="BT8" s="9" t="str">
        <f t="shared" ref="BT8" si="111">W8</f>
        <v>REPOS</v>
      </c>
      <c r="BU8" s="9" t="str">
        <f t="shared" ref="BU8" si="112">X8</f>
        <v>REPOS</v>
      </c>
      <c r="BV8" s="9" t="str">
        <f t="shared" ref="BV8" si="113">Y8</f>
        <v>J</v>
      </c>
      <c r="BW8" s="9" t="str">
        <f t="shared" ref="BW8" si="114">Z8</f>
        <v>J</v>
      </c>
      <c r="BX8" s="9" t="str">
        <f t="shared" ref="BX8" si="115">AA8</f>
        <v>J</v>
      </c>
      <c r="BY8" s="9" t="str">
        <f t="shared" ref="BY8" si="116">AB8</f>
        <v>REPOS</v>
      </c>
      <c r="BZ8" s="9" t="str">
        <f t="shared" ref="BZ8" si="117">AC8</f>
        <v>M</v>
      </c>
      <c r="CA8" s="9" t="str">
        <f t="shared" ref="CA8" si="118">AD8</f>
        <v>M</v>
      </c>
      <c r="CB8" s="9" t="str">
        <f t="shared" ref="CB8" si="119">AE8</f>
        <v>M</v>
      </c>
      <c r="CC8" s="9" t="str">
        <f t="shared" ref="CC8" si="120">AF8</f>
        <v>AM</v>
      </c>
      <c r="CD8" s="9" t="str">
        <f t="shared" ref="CD8" si="121">AG8</f>
        <v>AM</v>
      </c>
      <c r="CE8" s="9" t="str">
        <f t="shared" ref="CE8" si="122">AH8</f>
        <v>N</v>
      </c>
      <c r="CF8" s="9" t="str">
        <f t="shared" ref="CF8" si="123">AI8</f>
        <v>N</v>
      </c>
      <c r="CG8" s="9" t="str">
        <f t="shared" ref="CG8" si="124">AJ8</f>
        <v>REPOS</v>
      </c>
      <c r="CH8" s="9" t="str">
        <f t="shared" ref="CH8" si="125">AK8</f>
        <v>REPOS</v>
      </c>
      <c r="CI8" s="9" t="str">
        <f t="shared" ref="CI8" si="126">AL8</f>
        <v>REPOS</v>
      </c>
      <c r="CJ8" s="9" t="str">
        <f t="shared" ref="CJ8" si="127">AM8</f>
        <v>REPOS</v>
      </c>
      <c r="CK8" s="9" t="str">
        <f t="shared" ref="CK8" si="128">AN8</f>
        <v>REPOS</v>
      </c>
      <c r="CL8" s="9" t="str">
        <f t="shared" ref="CL8" si="129">AO8</f>
        <v>J</v>
      </c>
      <c r="CM8" s="9" t="str">
        <f t="shared" ref="CM8" si="130">AP8</f>
        <v>J</v>
      </c>
      <c r="CN8" s="9" t="str">
        <f t="shared" ref="CN8" si="131">AQ8</f>
        <v>J</v>
      </c>
      <c r="CO8" s="9" t="str">
        <f t="shared" ref="CO8" si="132">AR8</f>
        <v>REPOS</v>
      </c>
      <c r="CP8" s="9" t="str">
        <f t="shared" ref="CP8" si="133">AS8</f>
        <v>REPOS</v>
      </c>
      <c r="CQ8" s="9" t="str">
        <f t="shared" ref="CQ8" si="134">AT8</f>
        <v>REPOS</v>
      </c>
      <c r="CR8" s="9" t="str">
        <f t="shared" ref="CR8" si="135">AU8</f>
        <v>REPOS</v>
      </c>
      <c r="CS8" s="9" t="str">
        <f t="shared" ref="CS8" si="136">AV8</f>
        <v>M</v>
      </c>
      <c r="CT8" s="9" t="str">
        <f t="shared" ref="CT8" si="137">AW8</f>
        <v>M</v>
      </c>
      <c r="CU8" s="9" t="str">
        <f t="shared" ref="CU8" si="138">AX8</f>
        <v>AM</v>
      </c>
      <c r="CV8" s="9" t="str">
        <f t="shared" ref="CV8" si="139">AY8</f>
        <v>AM</v>
      </c>
      <c r="CW8" s="9" t="str">
        <f t="shared" ref="CW8" si="140">AZ8</f>
        <v>AM</v>
      </c>
      <c r="CX8" s="9" t="str">
        <f t="shared" ref="CX8" si="141">BA8</f>
        <v>N</v>
      </c>
      <c r="CY8" s="9" t="str">
        <f t="shared" ref="CY8" si="142">BB8</f>
        <v>N</v>
      </c>
      <c r="CZ8" s="9" t="str">
        <f t="shared" ref="CZ8" si="143">BC8</f>
        <v>REPOS</v>
      </c>
      <c r="DA8" s="9" t="str">
        <f t="shared" ref="DA8" si="144">BD8</f>
        <v>REPOS</v>
      </c>
      <c r="DB8" s="9" t="str">
        <f t="shared" ref="DB8" si="145">BE8</f>
        <v>REPOS</v>
      </c>
      <c r="DC8" s="9" t="str">
        <f t="shared" ref="DC8" si="146">BF8</f>
        <v>REPOS</v>
      </c>
      <c r="DD8" s="9" t="str">
        <f t="shared" ref="DD8" si="147">BG8</f>
        <v>REPOS</v>
      </c>
      <c r="DE8" s="9" t="str">
        <f t="shared" ref="DE8" si="148">BH8</f>
        <v>M</v>
      </c>
      <c r="DF8" s="9" t="str">
        <f t="shared" ref="DF8" si="149">BI8</f>
        <v>M</v>
      </c>
      <c r="DG8" s="9" t="str">
        <f t="shared" ref="DG8" si="150">BJ8</f>
        <v>AM</v>
      </c>
      <c r="DH8" s="9" t="str">
        <f t="shared" ref="DH8" si="151">BK8</f>
        <v>AM</v>
      </c>
      <c r="DI8" s="9" t="str">
        <f t="shared" ref="DI8" si="152">BL8</f>
        <v>N</v>
      </c>
      <c r="DJ8" s="9" t="str">
        <f t="shared" ref="DJ8" si="153">BM8</f>
        <v>N</v>
      </c>
      <c r="DK8" s="9" t="str">
        <f t="shared" ref="DK8" si="154">BN8</f>
        <v>N</v>
      </c>
      <c r="DL8" s="9" t="str">
        <f t="shared" ref="DL8" si="155">BO8</f>
        <v>REPOS</v>
      </c>
      <c r="DM8" s="9" t="str">
        <f t="shared" ref="DM8" si="156">BP8</f>
        <v>REPOS</v>
      </c>
      <c r="DN8" s="9" t="str">
        <f t="shared" ref="DN8" si="157">BQ8</f>
        <v>REPOS</v>
      </c>
      <c r="DO8" s="9" t="str">
        <f t="shared" ref="DO8" si="158">BR8</f>
        <v>REPOS</v>
      </c>
      <c r="DP8" s="9" t="str">
        <f t="shared" ref="DP8" si="159">BS8</f>
        <v>REPOS</v>
      </c>
      <c r="DQ8" s="9" t="str">
        <f t="shared" ref="DQ8" si="160">BT8</f>
        <v>REPOS</v>
      </c>
      <c r="DR8" s="9" t="str">
        <f t="shared" ref="DR8" si="161">BU8</f>
        <v>REPOS</v>
      </c>
      <c r="DS8" s="9" t="str">
        <f t="shared" ref="DS8" si="162">BV8</f>
        <v>J</v>
      </c>
      <c r="DT8" s="9" t="str">
        <f t="shared" ref="DT8" si="163">BW8</f>
        <v>J</v>
      </c>
      <c r="DU8" s="9" t="str">
        <f t="shared" ref="DU8" si="164">BX8</f>
        <v>J</v>
      </c>
      <c r="DV8" s="9" t="str">
        <f t="shared" ref="DV8" si="165">BY8</f>
        <v>REPOS</v>
      </c>
      <c r="DW8" s="9" t="str">
        <f t="shared" ref="DW8" si="166">BZ8</f>
        <v>M</v>
      </c>
      <c r="DX8" s="9" t="str">
        <f t="shared" ref="DX8" si="167">CA8</f>
        <v>M</v>
      </c>
      <c r="DY8" s="9" t="str">
        <f t="shared" ref="DY8" si="168">CB8</f>
        <v>M</v>
      </c>
      <c r="DZ8" s="9" t="str">
        <f t="shared" ref="DZ8" si="169">CC8</f>
        <v>AM</v>
      </c>
      <c r="EA8" s="9" t="str">
        <f t="shared" ref="EA8" si="170">CD8</f>
        <v>AM</v>
      </c>
      <c r="EB8" s="9" t="str">
        <f t="shared" ref="EB8" si="171">CE8</f>
        <v>N</v>
      </c>
      <c r="EC8" s="9" t="str">
        <f t="shared" ref="EC8" si="172">CF8</f>
        <v>N</v>
      </c>
      <c r="ED8" s="9" t="str">
        <f t="shared" ref="ED8" si="173">CG8</f>
        <v>REPOS</v>
      </c>
      <c r="EE8" s="9" t="str">
        <f t="shared" ref="EE8" si="174">CH8</f>
        <v>REPOS</v>
      </c>
      <c r="EF8" s="9" t="str">
        <f t="shared" ref="EF8" si="175">CI8</f>
        <v>REPOS</v>
      </c>
      <c r="EG8" s="9" t="str">
        <f t="shared" ref="EG8" si="176">CJ8</f>
        <v>REPOS</v>
      </c>
      <c r="EH8" s="9" t="str">
        <f t="shared" ref="EH8" si="177">CK8</f>
        <v>REPOS</v>
      </c>
      <c r="EI8" s="9" t="str">
        <f t="shared" ref="EI8" si="178">CL8</f>
        <v>J</v>
      </c>
      <c r="EJ8" s="9" t="str">
        <f t="shared" ref="EJ8" si="179">CM8</f>
        <v>J</v>
      </c>
      <c r="EK8" s="9" t="str">
        <f t="shared" ref="EK8" si="180">CN8</f>
        <v>J</v>
      </c>
      <c r="EL8" s="9" t="str">
        <f t="shared" ref="EL8" si="181">CO8</f>
        <v>REPOS</v>
      </c>
      <c r="EM8" s="9" t="str">
        <f t="shared" ref="EM8" si="182">CP8</f>
        <v>REPOS</v>
      </c>
      <c r="EN8" s="9" t="str">
        <f t="shared" ref="EN8" si="183">CQ8</f>
        <v>REPOS</v>
      </c>
      <c r="EO8" s="9" t="str">
        <f t="shared" ref="EO8" si="184">CR8</f>
        <v>REPOS</v>
      </c>
      <c r="EP8" s="9" t="str">
        <f t="shared" ref="EP8" si="185">CS8</f>
        <v>M</v>
      </c>
      <c r="EQ8" s="9" t="str">
        <f t="shared" ref="EQ8" si="186">CT8</f>
        <v>M</v>
      </c>
      <c r="ER8" s="9" t="str">
        <f t="shared" ref="ER8" si="187">CU8</f>
        <v>AM</v>
      </c>
      <c r="ES8" s="9" t="str">
        <f t="shared" ref="ES8" si="188">CV8</f>
        <v>AM</v>
      </c>
      <c r="ET8" s="9" t="str">
        <f t="shared" ref="ET8" si="189">CW8</f>
        <v>AM</v>
      </c>
      <c r="EU8" s="9" t="str">
        <f t="shared" ref="EU8" si="190">CX8</f>
        <v>N</v>
      </c>
      <c r="EV8" s="9" t="str">
        <f t="shared" ref="EV8" si="191">CY8</f>
        <v>N</v>
      </c>
      <c r="EW8" s="9" t="str">
        <f t="shared" ref="EW8" si="192">CZ8</f>
        <v>REPOS</v>
      </c>
      <c r="EX8" s="9" t="str">
        <f t="shared" ref="EX8" si="193">DA8</f>
        <v>REPOS</v>
      </c>
      <c r="EY8" s="9" t="str">
        <f t="shared" ref="EY8" si="194">DB8</f>
        <v>REPOS</v>
      </c>
      <c r="EZ8" s="9" t="str">
        <f t="shared" ref="EZ8" si="195">DC8</f>
        <v>REPOS</v>
      </c>
      <c r="FA8" s="9" t="str">
        <f t="shared" ref="FA8" si="196">DD8</f>
        <v>REPOS</v>
      </c>
      <c r="FB8" s="9" t="str">
        <f t="shared" ref="FB8" si="197">DE8</f>
        <v>M</v>
      </c>
      <c r="FC8" s="9" t="str">
        <f t="shared" ref="FC8" si="198">DF8</f>
        <v>M</v>
      </c>
      <c r="FD8" s="9" t="str">
        <f t="shared" ref="FD8" si="199">DG8</f>
        <v>AM</v>
      </c>
      <c r="FE8" s="9" t="str">
        <f t="shared" ref="FE8" si="200">DH8</f>
        <v>AM</v>
      </c>
      <c r="FF8" s="9" t="str">
        <f t="shared" ref="FF8" si="201">DI8</f>
        <v>N</v>
      </c>
      <c r="FG8" s="9" t="str">
        <f t="shared" ref="FG8" si="202">DJ8</f>
        <v>N</v>
      </c>
      <c r="FH8" s="9" t="str">
        <f t="shared" ref="FH8" si="203">DK8</f>
        <v>N</v>
      </c>
      <c r="FI8" s="9" t="str">
        <f t="shared" ref="FI8" si="204">DL8</f>
        <v>REPOS</v>
      </c>
      <c r="FJ8" s="9" t="str">
        <f t="shared" ref="FJ8" si="205">DM8</f>
        <v>REPOS</v>
      </c>
      <c r="FK8" s="9" t="str">
        <f t="shared" ref="FK8" si="206">DN8</f>
        <v>REPOS</v>
      </c>
      <c r="FL8" s="9" t="str">
        <f t="shared" ref="FL8" si="207">DO8</f>
        <v>REPOS</v>
      </c>
      <c r="FM8" s="9" t="str">
        <f t="shared" ref="FM8" si="208">DP8</f>
        <v>REPOS</v>
      </c>
      <c r="FN8" s="9" t="str">
        <f t="shared" ref="FN8" si="209">DQ8</f>
        <v>REPOS</v>
      </c>
      <c r="FO8" s="9" t="str">
        <f t="shared" ref="FO8" si="210">DR8</f>
        <v>REPOS</v>
      </c>
      <c r="FP8" s="9" t="str">
        <f t="shared" ref="FP8" si="211">DS8</f>
        <v>J</v>
      </c>
      <c r="FQ8" s="9" t="str">
        <f t="shared" ref="FQ8" si="212">DT8</f>
        <v>J</v>
      </c>
      <c r="FR8" s="9" t="str">
        <f t="shared" ref="FR8" si="213">DU8</f>
        <v>J</v>
      </c>
      <c r="FS8" s="9" t="str">
        <f t="shared" ref="FS8" si="214">DV8</f>
        <v>REPOS</v>
      </c>
      <c r="FT8" s="9" t="str">
        <f t="shared" ref="FT8" si="215">DW8</f>
        <v>M</v>
      </c>
      <c r="FU8" s="9" t="str">
        <f t="shared" ref="FU8" si="216">DX8</f>
        <v>M</v>
      </c>
      <c r="FV8" s="9" t="str">
        <f t="shared" ref="FV8" si="217">DY8</f>
        <v>M</v>
      </c>
      <c r="FW8" s="9" t="str">
        <f t="shared" ref="FW8" si="218">DZ8</f>
        <v>AM</v>
      </c>
      <c r="FX8" s="9" t="str">
        <f t="shared" ref="FX8" si="219">EA8</f>
        <v>AM</v>
      </c>
      <c r="HD8" s="75" t="s">
        <v>0</v>
      </c>
    </row>
    <row r="9" spans="1:212" ht="10.5" customHeight="1" x14ac:dyDescent="0.25">
      <c r="A9" s="10"/>
      <c r="B9" s="11" t="s">
        <v>62</v>
      </c>
      <c r="C9" s="11" t="s">
        <v>62</v>
      </c>
      <c r="D9" s="11" t="s">
        <v>62</v>
      </c>
      <c r="E9" s="11" t="s">
        <v>62</v>
      </c>
      <c r="F9" s="11" t="s">
        <v>62</v>
      </c>
      <c r="G9" s="11" t="s">
        <v>62</v>
      </c>
      <c r="H9" s="11" t="s">
        <v>62</v>
      </c>
      <c r="I9" s="11" t="s">
        <v>62</v>
      </c>
      <c r="J9" s="11" t="s">
        <v>62</v>
      </c>
      <c r="K9" s="11" t="s">
        <v>62</v>
      </c>
      <c r="L9" s="11" t="s">
        <v>62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HD9" s="71"/>
    </row>
    <row r="10" spans="1:212" ht="10.5" customHeight="1" x14ac:dyDescent="0.25">
      <c r="A10" s="8" t="s">
        <v>40</v>
      </c>
      <c r="B10" s="9" t="str">
        <f t="shared" ref="B10:AG10" si="220">INDEX(ROULEMENT,MOD(B$4-DATE(2022,1,1),49)+1)</f>
        <v>AM</v>
      </c>
      <c r="C10" s="9" t="str">
        <f t="shared" si="220"/>
        <v>AM</v>
      </c>
      <c r="D10" s="9" t="str">
        <f t="shared" si="220"/>
        <v>N</v>
      </c>
      <c r="E10" s="9" t="str">
        <f t="shared" si="220"/>
        <v>N</v>
      </c>
      <c r="F10" s="9" t="str">
        <f t="shared" si="220"/>
        <v>REPOS</v>
      </c>
      <c r="G10" s="9" t="str">
        <f t="shared" si="220"/>
        <v>REPOS</v>
      </c>
      <c r="H10" s="9" t="str">
        <f t="shared" si="220"/>
        <v>REPOS</v>
      </c>
      <c r="I10" s="9" t="str">
        <f t="shared" si="220"/>
        <v>REPOS</v>
      </c>
      <c r="J10" s="9" t="str">
        <f t="shared" si="220"/>
        <v>REPOS</v>
      </c>
      <c r="K10" s="9" t="str">
        <f t="shared" si="220"/>
        <v>M</v>
      </c>
      <c r="L10" s="9" t="str">
        <f t="shared" si="220"/>
        <v>M</v>
      </c>
      <c r="M10" s="9" t="str">
        <f t="shared" si="220"/>
        <v>AM</v>
      </c>
      <c r="N10" s="9" t="str">
        <f t="shared" si="220"/>
        <v>AM</v>
      </c>
      <c r="O10" s="9" t="str">
        <f t="shared" si="220"/>
        <v>N</v>
      </c>
      <c r="P10" s="9" t="str">
        <f t="shared" si="220"/>
        <v>N</v>
      </c>
      <c r="Q10" s="9" t="str">
        <f t="shared" si="220"/>
        <v>N</v>
      </c>
      <c r="R10" s="9" t="str">
        <f t="shared" si="220"/>
        <v>REPOS</v>
      </c>
      <c r="S10" s="9" t="str">
        <f t="shared" si="220"/>
        <v>REPOS</v>
      </c>
      <c r="T10" s="9" t="str">
        <f t="shared" si="220"/>
        <v>REPOS</v>
      </c>
      <c r="U10" s="9" t="str">
        <f t="shared" si="220"/>
        <v>REPOS</v>
      </c>
      <c r="V10" s="9" t="str">
        <f t="shared" si="220"/>
        <v>REPOS</v>
      </c>
      <c r="W10" s="9" t="str">
        <f t="shared" si="220"/>
        <v>REPOS</v>
      </c>
      <c r="X10" s="9" t="str">
        <f t="shared" si="220"/>
        <v>REPOS</v>
      </c>
      <c r="Y10" s="9" t="str">
        <f t="shared" si="220"/>
        <v>J</v>
      </c>
      <c r="Z10" s="9" t="str">
        <f t="shared" si="220"/>
        <v>J</v>
      </c>
      <c r="AA10" s="9" t="str">
        <f t="shared" si="220"/>
        <v>J</v>
      </c>
      <c r="AB10" s="9" t="str">
        <f t="shared" si="220"/>
        <v>REPOS</v>
      </c>
      <c r="AC10" s="9" t="str">
        <f t="shared" si="220"/>
        <v>M</v>
      </c>
      <c r="AD10" s="9" t="str">
        <f t="shared" si="220"/>
        <v>M</v>
      </c>
      <c r="AE10" s="9" t="str">
        <f t="shared" si="220"/>
        <v>M</v>
      </c>
      <c r="AF10" s="9" t="str">
        <f t="shared" si="220"/>
        <v>AM</v>
      </c>
      <c r="AG10" s="9" t="str">
        <f t="shared" si="220"/>
        <v>AM</v>
      </c>
      <c r="AH10" s="9" t="str">
        <f t="shared" ref="AH10:AX10" si="221">INDEX(ROULEMENT,MOD(AH$4-DATE(2022,1,1),49)+1)</f>
        <v>N</v>
      </c>
      <c r="AI10" s="9" t="str">
        <f t="shared" si="221"/>
        <v>N</v>
      </c>
      <c r="AJ10" s="9" t="str">
        <f t="shared" si="221"/>
        <v>REPOS</v>
      </c>
      <c r="AK10" s="9" t="str">
        <f t="shared" si="221"/>
        <v>REPOS</v>
      </c>
      <c r="AL10" s="9" t="str">
        <f t="shared" si="221"/>
        <v>REPOS</v>
      </c>
      <c r="AM10" s="9" t="str">
        <f t="shared" si="221"/>
        <v>REPOS</v>
      </c>
      <c r="AN10" s="9" t="str">
        <f t="shared" si="221"/>
        <v>REPOS</v>
      </c>
      <c r="AO10" s="9" t="str">
        <f t="shared" si="221"/>
        <v>J</v>
      </c>
      <c r="AP10" s="9" t="str">
        <f t="shared" si="221"/>
        <v>J</v>
      </c>
      <c r="AQ10" s="9" t="str">
        <f t="shared" si="221"/>
        <v>J</v>
      </c>
      <c r="AR10" s="9" t="str">
        <f t="shared" si="221"/>
        <v>REPOS</v>
      </c>
      <c r="AS10" s="9" t="str">
        <f t="shared" si="221"/>
        <v>REPOS</v>
      </c>
      <c r="AT10" s="9" t="str">
        <f t="shared" si="221"/>
        <v>REPOS</v>
      </c>
      <c r="AU10" s="9" t="str">
        <f t="shared" si="221"/>
        <v>REPOS</v>
      </c>
      <c r="AV10" s="9" t="str">
        <f t="shared" si="221"/>
        <v>M</v>
      </c>
      <c r="AW10" s="9" t="str">
        <f t="shared" si="221"/>
        <v>M</v>
      </c>
      <c r="AX10" s="9" t="str">
        <f t="shared" si="221"/>
        <v>AM</v>
      </c>
      <c r="AY10" s="9" t="str">
        <f>B10</f>
        <v>AM</v>
      </c>
      <c r="AZ10" s="9" t="str">
        <f t="shared" ref="AZ10" si="222">C10</f>
        <v>AM</v>
      </c>
      <c r="BA10" s="9" t="str">
        <f t="shared" ref="BA10" si="223">D10</f>
        <v>N</v>
      </c>
      <c r="BB10" s="9" t="str">
        <f t="shared" ref="BB10" si="224">E10</f>
        <v>N</v>
      </c>
      <c r="BC10" s="9" t="str">
        <f t="shared" ref="BC10" si="225">F10</f>
        <v>REPOS</v>
      </c>
      <c r="BD10" s="9" t="str">
        <f t="shared" ref="BD10" si="226">G10</f>
        <v>REPOS</v>
      </c>
      <c r="BE10" s="9" t="str">
        <f t="shared" ref="BE10" si="227">H10</f>
        <v>REPOS</v>
      </c>
      <c r="BF10" s="9" t="str">
        <f t="shared" ref="BF10" si="228">I10</f>
        <v>REPOS</v>
      </c>
      <c r="BG10" s="9" t="str">
        <f t="shared" ref="BG10" si="229">J10</f>
        <v>REPOS</v>
      </c>
      <c r="BH10" s="9" t="str">
        <f t="shared" ref="BH10" si="230">K10</f>
        <v>M</v>
      </c>
      <c r="BI10" s="9" t="str">
        <f t="shared" ref="BI10" si="231">L10</f>
        <v>M</v>
      </c>
      <c r="BJ10" s="9" t="str">
        <f t="shared" ref="BJ10" si="232">M10</f>
        <v>AM</v>
      </c>
      <c r="BK10" s="9" t="str">
        <f t="shared" ref="BK10" si="233">N10</f>
        <v>AM</v>
      </c>
      <c r="BL10" s="9" t="str">
        <f t="shared" ref="BL10" si="234">O10</f>
        <v>N</v>
      </c>
      <c r="BM10" s="9" t="str">
        <f t="shared" ref="BM10" si="235">P10</f>
        <v>N</v>
      </c>
      <c r="BN10" s="9" t="str">
        <f t="shared" ref="BN10" si="236">Q10</f>
        <v>N</v>
      </c>
      <c r="BO10" s="9" t="str">
        <f t="shared" ref="BO10" si="237">R10</f>
        <v>REPOS</v>
      </c>
      <c r="BP10" s="9" t="str">
        <f t="shared" ref="BP10" si="238">S10</f>
        <v>REPOS</v>
      </c>
      <c r="BQ10" s="9" t="str">
        <f t="shared" ref="BQ10" si="239">T10</f>
        <v>REPOS</v>
      </c>
      <c r="BR10" s="9" t="str">
        <f t="shared" ref="BR10" si="240">U10</f>
        <v>REPOS</v>
      </c>
      <c r="BS10" s="9" t="str">
        <f t="shared" ref="BS10" si="241">V10</f>
        <v>REPOS</v>
      </c>
      <c r="BT10" s="9" t="str">
        <f t="shared" ref="BT10" si="242">W10</f>
        <v>REPOS</v>
      </c>
      <c r="BU10" s="9" t="str">
        <f t="shared" ref="BU10" si="243">X10</f>
        <v>REPOS</v>
      </c>
      <c r="BV10" s="9" t="str">
        <f t="shared" ref="BV10" si="244">Y10</f>
        <v>J</v>
      </c>
      <c r="BW10" s="9" t="str">
        <f t="shared" ref="BW10" si="245">Z10</f>
        <v>J</v>
      </c>
      <c r="BX10" s="9" t="str">
        <f t="shared" ref="BX10" si="246">AA10</f>
        <v>J</v>
      </c>
      <c r="BY10" s="9" t="str">
        <f t="shared" ref="BY10" si="247">AB10</f>
        <v>REPOS</v>
      </c>
      <c r="BZ10" s="9" t="str">
        <f t="shared" ref="BZ10" si="248">AC10</f>
        <v>M</v>
      </c>
      <c r="CA10" s="9" t="str">
        <f t="shared" ref="CA10" si="249">AD10</f>
        <v>M</v>
      </c>
      <c r="CB10" s="9" t="str">
        <f t="shared" ref="CB10" si="250">AE10</f>
        <v>M</v>
      </c>
      <c r="CC10" s="9" t="str">
        <f t="shared" ref="CC10" si="251">AF10</f>
        <v>AM</v>
      </c>
      <c r="CD10" s="9" t="str">
        <f t="shared" ref="CD10" si="252">AG10</f>
        <v>AM</v>
      </c>
      <c r="CE10" s="9" t="str">
        <f t="shared" ref="CE10" si="253">AH10</f>
        <v>N</v>
      </c>
      <c r="CF10" s="9" t="str">
        <f t="shared" ref="CF10" si="254">AI10</f>
        <v>N</v>
      </c>
      <c r="CG10" s="9" t="str">
        <f t="shared" ref="CG10" si="255">AJ10</f>
        <v>REPOS</v>
      </c>
      <c r="CH10" s="9" t="str">
        <f t="shared" ref="CH10" si="256">AK10</f>
        <v>REPOS</v>
      </c>
      <c r="CI10" s="9" t="str">
        <f t="shared" ref="CI10" si="257">AL10</f>
        <v>REPOS</v>
      </c>
      <c r="CJ10" s="9" t="str">
        <f t="shared" ref="CJ10" si="258">AM10</f>
        <v>REPOS</v>
      </c>
      <c r="CK10" s="9" t="str">
        <f t="shared" ref="CK10" si="259">AN10</f>
        <v>REPOS</v>
      </c>
      <c r="CL10" s="9" t="str">
        <f t="shared" ref="CL10" si="260">AO10</f>
        <v>J</v>
      </c>
      <c r="CM10" s="9" t="str">
        <f t="shared" ref="CM10" si="261">AP10</f>
        <v>J</v>
      </c>
      <c r="CN10" s="9" t="str">
        <f t="shared" ref="CN10" si="262">AQ10</f>
        <v>J</v>
      </c>
      <c r="CO10" s="9" t="str">
        <f t="shared" ref="CO10" si="263">AR10</f>
        <v>REPOS</v>
      </c>
      <c r="CP10" s="9" t="str">
        <f t="shared" ref="CP10" si="264">AS10</f>
        <v>REPOS</v>
      </c>
      <c r="CQ10" s="9" t="str">
        <f t="shared" ref="CQ10" si="265">AT10</f>
        <v>REPOS</v>
      </c>
      <c r="CR10" s="9" t="str">
        <f t="shared" ref="CR10" si="266">AU10</f>
        <v>REPOS</v>
      </c>
      <c r="CS10" s="9" t="str">
        <f t="shared" ref="CS10" si="267">AV10</f>
        <v>M</v>
      </c>
      <c r="CT10" s="9" t="str">
        <f t="shared" ref="CT10" si="268">AW10</f>
        <v>M</v>
      </c>
      <c r="CU10" s="9" t="str">
        <f t="shared" ref="CU10" si="269">AX10</f>
        <v>AM</v>
      </c>
      <c r="CV10" s="9" t="str">
        <f t="shared" ref="CV10" si="270">AY10</f>
        <v>AM</v>
      </c>
      <c r="CW10" s="9" t="str">
        <f t="shared" ref="CW10" si="271">AZ10</f>
        <v>AM</v>
      </c>
      <c r="CX10" s="9" t="str">
        <f t="shared" ref="CX10" si="272">BA10</f>
        <v>N</v>
      </c>
      <c r="CY10" s="9" t="str">
        <f t="shared" ref="CY10" si="273">BB10</f>
        <v>N</v>
      </c>
      <c r="CZ10" s="9" t="str">
        <f t="shared" ref="CZ10" si="274">BC10</f>
        <v>REPOS</v>
      </c>
      <c r="DA10" s="9" t="str">
        <f t="shared" ref="DA10" si="275">BD10</f>
        <v>REPOS</v>
      </c>
      <c r="DB10" s="9" t="str">
        <f t="shared" ref="DB10" si="276">BE10</f>
        <v>REPOS</v>
      </c>
      <c r="DC10" s="9" t="str">
        <f t="shared" ref="DC10" si="277">BF10</f>
        <v>REPOS</v>
      </c>
      <c r="DD10" s="9" t="str">
        <f t="shared" ref="DD10" si="278">BG10</f>
        <v>REPOS</v>
      </c>
      <c r="DE10" s="9" t="str">
        <f t="shared" ref="DE10" si="279">BH10</f>
        <v>M</v>
      </c>
      <c r="DF10" s="9" t="str">
        <f t="shared" ref="DF10" si="280">BI10</f>
        <v>M</v>
      </c>
      <c r="DG10" s="9" t="str">
        <f t="shared" ref="DG10" si="281">BJ10</f>
        <v>AM</v>
      </c>
      <c r="DH10" s="9" t="str">
        <f t="shared" ref="DH10" si="282">BK10</f>
        <v>AM</v>
      </c>
      <c r="DI10" s="9" t="str">
        <f t="shared" ref="DI10" si="283">BL10</f>
        <v>N</v>
      </c>
      <c r="DJ10" s="9" t="str">
        <f t="shared" ref="DJ10" si="284">BM10</f>
        <v>N</v>
      </c>
      <c r="DK10" s="9" t="str">
        <f t="shared" ref="DK10" si="285">BN10</f>
        <v>N</v>
      </c>
      <c r="DL10" s="9" t="str">
        <f t="shared" ref="DL10" si="286">BO10</f>
        <v>REPOS</v>
      </c>
      <c r="DM10" s="9" t="str">
        <f t="shared" ref="DM10" si="287">BP10</f>
        <v>REPOS</v>
      </c>
      <c r="DN10" s="9" t="str">
        <f t="shared" ref="DN10" si="288">BQ10</f>
        <v>REPOS</v>
      </c>
      <c r="DO10" s="9" t="str">
        <f t="shared" ref="DO10" si="289">BR10</f>
        <v>REPOS</v>
      </c>
      <c r="DP10" s="9" t="str">
        <f t="shared" ref="DP10" si="290">BS10</f>
        <v>REPOS</v>
      </c>
      <c r="DQ10" s="9" t="str">
        <f t="shared" ref="DQ10" si="291">BT10</f>
        <v>REPOS</v>
      </c>
      <c r="DR10" s="9" t="str">
        <f t="shared" ref="DR10" si="292">BU10</f>
        <v>REPOS</v>
      </c>
      <c r="DS10" s="9" t="str">
        <f t="shared" ref="DS10" si="293">BV10</f>
        <v>J</v>
      </c>
      <c r="DT10" s="9" t="str">
        <f t="shared" ref="DT10" si="294">BW10</f>
        <v>J</v>
      </c>
      <c r="DU10" s="9" t="str">
        <f t="shared" ref="DU10" si="295">BX10</f>
        <v>J</v>
      </c>
      <c r="DV10" s="9" t="str">
        <f t="shared" ref="DV10" si="296">BY10</f>
        <v>REPOS</v>
      </c>
      <c r="DW10" s="9" t="str">
        <f t="shared" ref="DW10" si="297">BZ10</f>
        <v>M</v>
      </c>
      <c r="DX10" s="9" t="str">
        <f t="shared" ref="DX10" si="298">CA10</f>
        <v>M</v>
      </c>
      <c r="DY10" s="9" t="str">
        <f t="shared" ref="DY10" si="299">CB10</f>
        <v>M</v>
      </c>
      <c r="DZ10" s="9" t="str">
        <f t="shared" ref="DZ10" si="300">CC10</f>
        <v>AM</v>
      </c>
      <c r="EA10" s="9" t="str">
        <f t="shared" ref="EA10" si="301">CD10</f>
        <v>AM</v>
      </c>
      <c r="EB10" s="9" t="str">
        <f t="shared" ref="EB10" si="302">CE10</f>
        <v>N</v>
      </c>
      <c r="EC10" s="9" t="str">
        <f t="shared" ref="EC10" si="303">CF10</f>
        <v>N</v>
      </c>
      <c r="ED10" s="9" t="str">
        <f t="shared" ref="ED10" si="304">CG10</f>
        <v>REPOS</v>
      </c>
      <c r="EE10" s="9" t="str">
        <f t="shared" ref="EE10" si="305">CH10</f>
        <v>REPOS</v>
      </c>
      <c r="EF10" s="9" t="str">
        <f t="shared" ref="EF10" si="306">CI10</f>
        <v>REPOS</v>
      </c>
      <c r="EG10" s="9" t="str">
        <f t="shared" ref="EG10" si="307">CJ10</f>
        <v>REPOS</v>
      </c>
      <c r="EH10" s="9" t="str">
        <f t="shared" ref="EH10" si="308">CK10</f>
        <v>REPOS</v>
      </c>
      <c r="EI10" s="9" t="str">
        <f t="shared" ref="EI10" si="309">CL10</f>
        <v>J</v>
      </c>
      <c r="EJ10" s="9" t="str">
        <f t="shared" ref="EJ10" si="310">CM10</f>
        <v>J</v>
      </c>
      <c r="EK10" s="9" t="str">
        <f t="shared" ref="EK10" si="311">CN10</f>
        <v>J</v>
      </c>
      <c r="EL10" s="9" t="str">
        <f t="shared" ref="EL10" si="312">CO10</f>
        <v>REPOS</v>
      </c>
      <c r="EM10" s="9" t="str">
        <f t="shared" ref="EM10" si="313">CP10</f>
        <v>REPOS</v>
      </c>
      <c r="EN10" s="9" t="str">
        <f t="shared" ref="EN10" si="314">CQ10</f>
        <v>REPOS</v>
      </c>
      <c r="EO10" s="9" t="str">
        <f t="shared" ref="EO10" si="315">CR10</f>
        <v>REPOS</v>
      </c>
      <c r="EP10" s="9" t="str">
        <f t="shared" ref="EP10" si="316">CS10</f>
        <v>M</v>
      </c>
      <c r="EQ10" s="9" t="str">
        <f t="shared" ref="EQ10" si="317">CT10</f>
        <v>M</v>
      </c>
      <c r="ER10" s="9" t="str">
        <f t="shared" ref="ER10" si="318">CU10</f>
        <v>AM</v>
      </c>
      <c r="ES10" s="9" t="str">
        <f t="shared" ref="ES10" si="319">CV10</f>
        <v>AM</v>
      </c>
      <c r="ET10" s="9" t="str">
        <f t="shared" ref="ET10" si="320">CW10</f>
        <v>AM</v>
      </c>
      <c r="EU10" s="9" t="str">
        <f t="shared" ref="EU10" si="321">CX10</f>
        <v>N</v>
      </c>
      <c r="EV10" s="9" t="str">
        <f t="shared" ref="EV10" si="322">CY10</f>
        <v>N</v>
      </c>
      <c r="EW10" s="9" t="str">
        <f t="shared" ref="EW10" si="323">CZ10</f>
        <v>REPOS</v>
      </c>
      <c r="EX10" s="9" t="str">
        <f t="shared" ref="EX10" si="324">DA10</f>
        <v>REPOS</v>
      </c>
      <c r="EY10" s="9" t="str">
        <f t="shared" ref="EY10" si="325">DB10</f>
        <v>REPOS</v>
      </c>
      <c r="EZ10" s="9" t="str">
        <f t="shared" ref="EZ10" si="326">DC10</f>
        <v>REPOS</v>
      </c>
      <c r="FA10" s="9" t="str">
        <f t="shared" ref="FA10" si="327">DD10</f>
        <v>REPOS</v>
      </c>
      <c r="FB10" s="9" t="str">
        <f t="shared" ref="FB10" si="328">DE10</f>
        <v>M</v>
      </c>
      <c r="FC10" s="9" t="str">
        <f t="shared" ref="FC10" si="329">DF10</f>
        <v>M</v>
      </c>
      <c r="FD10" s="9" t="str">
        <f t="shared" ref="FD10" si="330">DG10</f>
        <v>AM</v>
      </c>
      <c r="FE10" s="9" t="str">
        <f t="shared" ref="FE10" si="331">DH10</f>
        <v>AM</v>
      </c>
      <c r="FF10" s="9" t="str">
        <f t="shared" ref="FF10" si="332">DI10</f>
        <v>N</v>
      </c>
      <c r="FG10" s="9" t="str">
        <f t="shared" ref="FG10" si="333">DJ10</f>
        <v>N</v>
      </c>
      <c r="FH10" s="9" t="str">
        <f t="shared" ref="FH10" si="334">DK10</f>
        <v>N</v>
      </c>
      <c r="FI10" s="9" t="str">
        <f t="shared" ref="FI10" si="335">DL10</f>
        <v>REPOS</v>
      </c>
      <c r="FJ10" s="9" t="str">
        <f t="shared" ref="FJ10" si="336">DM10</f>
        <v>REPOS</v>
      </c>
      <c r="FK10" s="9" t="str">
        <f t="shared" ref="FK10" si="337">DN10</f>
        <v>REPOS</v>
      </c>
      <c r="FL10" s="9" t="str">
        <f t="shared" ref="FL10" si="338">DO10</f>
        <v>REPOS</v>
      </c>
      <c r="FM10" s="9" t="str">
        <f t="shared" ref="FM10" si="339">DP10</f>
        <v>REPOS</v>
      </c>
      <c r="FN10" s="9" t="str">
        <f t="shared" ref="FN10" si="340">DQ10</f>
        <v>REPOS</v>
      </c>
      <c r="FO10" s="9" t="str">
        <f t="shared" ref="FO10" si="341">DR10</f>
        <v>REPOS</v>
      </c>
      <c r="FP10" s="9" t="str">
        <f t="shared" ref="FP10" si="342">DS10</f>
        <v>J</v>
      </c>
      <c r="FQ10" s="9" t="str">
        <f t="shared" ref="FQ10" si="343">DT10</f>
        <v>J</v>
      </c>
      <c r="FR10" s="9" t="str">
        <f t="shared" ref="FR10" si="344">DU10</f>
        <v>J</v>
      </c>
      <c r="FS10" s="9" t="str">
        <f t="shared" ref="FS10" si="345">DV10</f>
        <v>REPOS</v>
      </c>
      <c r="FT10" s="9" t="str">
        <f t="shared" ref="FT10" si="346">DW10</f>
        <v>M</v>
      </c>
      <c r="FU10" s="9" t="str">
        <f t="shared" ref="FU10" si="347">DX10</f>
        <v>M</v>
      </c>
      <c r="FV10" s="9" t="str">
        <f t="shared" ref="FV10" si="348">DY10</f>
        <v>M</v>
      </c>
      <c r="FW10" s="9" t="str">
        <f t="shared" ref="FW10" si="349">DZ10</f>
        <v>AM</v>
      </c>
      <c r="FX10" s="9" t="str">
        <f t="shared" ref="FX10" si="350">EA10</f>
        <v>AM</v>
      </c>
      <c r="HD10" s="75" t="s">
        <v>0</v>
      </c>
    </row>
    <row r="11" spans="1:212" ht="10.5" customHeight="1" x14ac:dyDescent="0.25">
      <c r="A11" s="10"/>
      <c r="B11" s="11" t="s">
        <v>62</v>
      </c>
      <c r="C11" s="11" t="s">
        <v>62</v>
      </c>
      <c r="D11" s="11" t="s">
        <v>62</v>
      </c>
      <c r="E11" s="11" t="s">
        <v>62</v>
      </c>
      <c r="F11" s="11" t="s">
        <v>62</v>
      </c>
      <c r="G11" s="11" t="s">
        <v>62</v>
      </c>
      <c r="H11" s="11" t="s">
        <v>62</v>
      </c>
      <c r="I11" s="11" t="s">
        <v>62</v>
      </c>
      <c r="J11" s="11" t="s">
        <v>62</v>
      </c>
      <c r="K11" s="11" t="s">
        <v>62</v>
      </c>
      <c r="L11" s="11" t="s">
        <v>62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HD11" s="72"/>
    </row>
    <row r="12" spans="1:212" ht="10.5" customHeight="1" x14ac:dyDescent="0.25">
      <c r="A12" s="8" t="s">
        <v>41</v>
      </c>
      <c r="B12" s="9" t="str">
        <f t="shared" ref="B12:AG12" si="351">INDEX(ROULEMENT,MOD(B$4-DATE(2022,1,1),49)+1)</f>
        <v>AM</v>
      </c>
      <c r="C12" s="9" t="str">
        <f t="shared" si="351"/>
        <v>AM</v>
      </c>
      <c r="D12" s="9" t="str">
        <f t="shared" si="351"/>
        <v>N</v>
      </c>
      <c r="E12" s="9" t="str">
        <f t="shared" si="351"/>
        <v>N</v>
      </c>
      <c r="F12" s="9" t="str">
        <f t="shared" si="351"/>
        <v>REPOS</v>
      </c>
      <c r="G12" s="9" t="str">
        <f t="shared" si="351"/>
        <v>REPOS</v>
      </c>
      <c r="H12" s="9" t="str">
        <f t="shared" si="351"/>
        <v>REPOS</v>
      </c>
      <c r="I12" s="9" t="str">
        <f t="shared" si="351"/>
        <v>REPOS</v>
      </c>
      <c r="J12" s="9" t="str">
        <f t="shared" si="351"/>
        <v>REPOS</v>
      </c>
      <c r="K12" s="9" t="str">
        <f t="shared" si="351"/>
        <v>M</v>
      </c>
      <c r="L12" s="9" t="str">
        <f t="shared" si="351"/>
        <v>M</v>
      </c>
      <c r="M12" s="9" t="str">
        <f t="shared" si="351"/>
        <v>AM</v>
      </c>
      <c r="N12" s="9" t="str">
        <f t="shared" si="351"/>
        <v>AM</v>
      </c>
      <c r="O12" s="9" t="str">
        <f t="shared" si="351"/>
        <v>N</v>
      </c>
      <c r="P12" s="9" t="str">
        <f t="shared" si="351"/>
        <v>N</v>
      </c>
      <c r="Q12" s="9" t="str">
        <f t="shared" si="351"/>
        <v>N</v>
      </c>
      <c r="R12" s="9" t="str">
        <f t="shared" si="351"/>
        <v>REPOS</v>
      </c>
      <c r="S12" s="9" t="str">
        <f t="shared" si="351"/>
        <v>REPOS</v>
      </c>
      <c r="T12" s="9" t="str">
        <f t="shared" si="351"/>
        <v>REPOS</v>
      </c>
      <c r="U12" s="9" t="str">
        <f t="shared" si="351"/>
        <v>REPOS</v>
      </c>
      <c r="V12" s="9" t="str">
        <f t="shared" si="351"/>
        <v>REPOS</v>
      </c>
      <c r="W12" s="9" t="str">
        <f t="shared" si="351"/>
        <v>REPOS</v>
      </c>
      <c r="X12" s="9" t="str">
        <f t="shared" si="351"/>
        <v>REPOS</v>
      </c>
      <c r="Y12" s="9" t="str">
        <f t="shared" si="351"/>
        <v>J</v>
      </c>
      <c r="Z12" s="9" t="str">
        <f t="shared" si="351"/>
        <v>J</v>
      </c>
      <c r="AA12" s="9" t="str">
        <f t="shared" si="351"/>
        <v>J</v>
      </c>
      <c r="AB12" s="9" t="str">
        <f t="shared" si="351"/>
        <v>REPOS</v>
      </c>
      <c r="AC12" s="9" t="str">
        <f t="shared" si="351"/>
        <v>M</v>
      </c>
      <c r="AD12" s="9" t="str">
        <f t="shared" si="351"/>
        <v>M</v>
      </c>
      <c r="AE12" s="9" t="str">
        <f t="shared" si="351"/>
        <v>M</v>
      </c>
      <c r="AF12" s="9" t="str">
        <f t="shared" si="351"/>
        <v>AM</v>
      </c>
      <c r="AG12" s="9" t="str">
        <f t="shared" si="351"/>
        <v>AM</v>
      </c>
      <c r="AH12" s="9" t="str">
        <f t="shared" ref="AH12:AX12" si="352">INDEX(ROULEMENT,MOD(AH$4-DATE(2022,1,1),49)+1)</f>
        <v>N</v>
      </c>
      <c r="AI12" s="9" t="str">
        <f t="shared" si="352"/>
        <v>N</v>
      </c>
      <c r="AJ12" s="9" t="str">
        <f t="shared" si="352"/>
        <v>REPOS</v>
      </c>
      <c r="AK12" s="9" t="str">
        <f t="shared" si="352"/>
        <v>REPOS</v>
      </c>
      <c r="AL12" s="9" t="str">
        <f t="shared" si="352"/>
        <v>REPOS</v>
      </c>
      <c r="AM12" s="9" t="str">
        <f t="shared" si="352"/>
        <v>REPOS</v>
      </c>
      <c r="AN12" s="9" t="str">
        <f t="shared" si="352"/>
        <v>REPOS</v>
      </c>
      <c r="AO12" s="9" t="str">
        <f t="shared" si="352"/>
        <v>J</v>
      </c>
      <c r="AP12" s="9" t="str">
        <f t="shared" si="352"/>
        <v>J</v>
      </c>
      <c r="AQ12" s="9" t="str">
        <f t="shared" si="352"/>
        <v>J</v>
      </c>
      <c r="AR12" s="9" t="str">
        <f t="shared" si="352"/>
        <v>REPOS</v>
      </c>
      <c r="AS12" s="9" t="str">
        <f t="shared" si="352"/>
        <v>REPOS</v>
      </c>
      <c r="AT12" s="9" t="str">
        <f t="shared" si="352"/>
        <v>REPOS</v>
      </c>
      <c r="AU12" s="9" t="str">
        <f t="shared" si="352"/>
        <v>REPOS</v>
      </c>
      <c r="AV12" s="9" t="str">
        <f t="shared" si="352"/>
        <v>M</v>
      </c>
      <c r="AW12" s="9" t="str">
        <f t="shared" si="352"/>
        <v>M</v>
      </c>
      <c r="AX12" s="9" t="str">
        <f t="shared" si="352"/>
        <v>AM</v>
      </c>
      <c r="AY12" s="9" t="str">
        <f>B12</f>
        <v>AM</v>
      </c>
      <c r="AZ12" s="9" t="str">
        <f t="shared" ref="AZ12" si="353">C12</f>
        <v>AM</v>
      </c>
      <c r="BA12" s="9" t="str">
        <f t="shared" ref="BA12" si="354">D12</f>
        <v>N</v>
      </c>
      <c r="BB12" s="9" t="str">
        <f t="shared" ref="BB12" si="355">E12</f>
        <v>N</v>
      </c>
      <c r="BC12" s="9" t="str">
        <f t="shared" ref="BC12" si="356">F12</f>
        <v>REPOS</v>
      </c>
      <c r="BD12" s="9" t="str">
        <f t="shared" ref="BD12" si="357">G12</f>
        <v>REPOS</v>
      </c>
      <c r="BE12" s="9" t="str">
        <f t="shared" ref="BE12" si="358">H12</f>
        <v>REPOS</v>
      </c>
      <c r="BF12" s="9" t="str">
        <f t="shared" ref="BF12" si="359">I12</f>
        <v>REPOS</v>
      </c>
      <c r="BG12" s="9" t="str">
        <f t="shared" ref="BG12" si="360">J12</f>
        <v>REPOS</v>
      </c>
      <c r="BH12" s="9" t="str">
        <f t="shared" ref="BH12" si="361">K12</f>
        <v>M</v>
      </c>
      <c r="BI12" s="9" t="str">
        <f t="shared" ref="BI12" si="362">L12</f>
        <v>M</v>
      </c>
      <c r="BJ12" s="9" t="str">
        <f t="shared" ref="BJ12" si="363">M12</f>
        <v>AM</v>
      </c>
      <c r="BK12" s="9" t="str">
        <f t="shared" ref="BK12" si="364">N12</f>
        <v>AM</v>
      </c>
      <c r="BL12" s="9" t="str">
        <f t="shared" ref="BL12" si="365">O12</f>
        <v>N</v>
      </c>
      <c r="BM12" s="9" t="str">
        <f t="shared" ref="BM12" si="366">P12</f>
        <v>N</v>
      </c>
      <c r="BN12" s="9" t="str">
        <f t="shared" ref="BN12" si="367">Q12</f>
        <v>N</v>
      </c>
      <c r="BO12" s="9" t="str">
        <f t="shared" ref="BO12" si="368">R12</f>
        <v>REPOS</v>
      </c>
      <c r="BP12" s="9" t="str">
        <f t="shared" ref="BP12" si="369">S12</f>
        <v>REPOS</v>
      </c>
      <c r="BQ12" s="9" t="str">
        <f t="shared" ref="BQ12" si="370">T12</f>
        <v>REPOS</v>
      </c>
      <c r="BR12" s="9" t="str">
        <f t="shared" ref="BR12" si="371">U12</f>
        <v>REPOS</v>
      </c>
      <c r="BS12" s="9" t="str">
        <f t="shared" ref="BS12" si="372">V12</f>
        <v>REPOS</v>
      </c>
      <c r="BT12" s="9" t="str">
        <f t="shared" ref="BT12" si="373">W12</f>
        <v>REPOS</v>
      </c>
      <c r="BU12" s="9" t="str">
        <f t="shared" ref="BU12" si="374">X12</f>
        <v>REPOS</v>
      </c>
      <c r="BV12" s="9" t="str">
        <f t="shared" ref="BV12" si="375">Y12</f>
        <v>J</v>
      </c>
      <c r="BW12" s="9" t="str">
        <f t="shared" ref="BW12" si="376">Z12</f>
        <v>J</v>
      </c>
      <c r="BX12" s="9" t="str">
        <f t="shared" ref="BX12" si="377">AA12</f>
        <v>J</v>
      </c>
      <c r="BY12" s="9" t="str">
        <f t="shared" ref="BY12" si="378">AB12</f>
        <v>REPOS</v>
      </c>
      <c r="BZ12" s="9" t="str">
        <f t="shared" ref="BZ12" si="379">AC12</f>
        <v>M</v>
      </c>
      <c r="CA12" s="9" t="str">
        <f t="shared" ref="CA12" si="380">AD12</f>
        <v>M</v>
      </c>
      <c r="CB12" s="9" t="str">
        <f t="shared" ref="CB12" si="381">AE12</f>
        <v>M</v>
      </c>
      <c r="CC12" s="9" t="str">
        <f t="shared" ref="CC12" si="382">AF12</f>
        <v>AM</v>
      </c>
      <c r="CD12" s="9" t="str">
        <f t="shared" ref="CD12" si="383">AG12</f>
        <v>AM</v>
      </c>
      <c r="CE12" s="9" t="str">
        <f t="shared" ref="CE12" si="384">AH12</f>
        <v>N</v>
      </c>
      <c r="CF12" s="9" t="str">
        <f t="shared" ref="CF12" si="385">AI12</f>
        <v>N</v>
      </c>
      <c r="CG12" s="9" t="str">
        <f t="shared" ref="CG12" si="386">AJ12</f>
        <v>REPOS</v>
      </c>
      <c r="CH12" s="9" t="str">
        <f t="shared" ref="CH12" si="387">AK12</f>
        <v>REPOS</v>
      </c>
      <c r="CI12" s="9" t="str">
        <f t="shared" ref="CI12" si="388">AL12</f>
        <v>REPOS</v>
      </c>
      <c r="CJ12" s="9" t="str">
        <f t="shared" ref="CJ12" si="389">AM12</f>
        <v>REPOS</v>
      </c>
      <c r="CK12" s="9" t="str">
        <f t="shared" ref="CK12" si="390">AN12</f>
        <v>REPOS</v>
      </c>
      <c r="CL12" s="9" t="str">
        <f t="shared" ref="CL12" si="391">AO12</f>
        <v>J</v>
      </c>
      <c r="CM12" s="9" t="str">
        <f t="shared" ref="CM12" si="392">AP12</f>
        <v>J</v>
      </c>
      <c r="CN12" s="9" t="str">
        <f t="shared" ref="CN12" si="393">AQ12</f>
        <v>J</v>
      </c>
      <c r="CO12" s="9" t="str">
        <f t="shared" ref="CO12" si="394">AR12</f>
        <v>REPOS</v>
      </c>
      <c r="CP12" s="9" t="str">
        <f t="shared" ref="CP12" si="395">AS12</f>
        <v>REPOS</v>
      </c>
      <c r="CQ12" s="9" t="str">
        <f t="shared" ref="CQ12" si="396">AT12</f>
        <v>REPOS</v>
      </c>
      <c r="CR12" s="9" t="str">
        <f t="shared" ref="CR12" si="397">AU12</f>
        <v>REPOS</v>
      </c>
      <c r="CS12" s="9" t="str">
        <f t="shared" ref="CS12" si="398">AV12</f>
        <v>M</v>
      </c>
      <c r="CT12" s="9" t="str">
        <f t="shared" ref="CT12" si="399">AW12</f>
        <v>M</v>
      </c>
      <c r="CU12" s="9" t="str">
        <f t="shared" ref="CU12" si="400">AX12</f>
        <v>AM</v>
      </c>
      <c r="CV12" s="9" t="str">
        <f t="shared" ref="CV12" si="401">AY12</f>
        <v>AM</v>
      </c>
      <c r="CW12" s="9" t="str">
        <f t="shared" ref="CW12" si="402">AZ12</f>
        <v>AM</v>
      </c>
      <c r="CX12" s="9" t="str">
        <f t="shared" ref="CX12" si="403">BA12</f>
        <v>N</v>
      </c>
      <c r="CY12" s="9" t="str">
        <f t="shared" ref="CY12" si="404">BB12</f>
        <v>N</v>
      </c>
      <c r="CZ12" s="9" t="str">
        <f t="shared" ref="CZ12" si="405">BC12</f>
        <v>REPOS</v>
      </c>
      <c r="DA12" s="9" t="str">
        <f t="shared" ref="DA12" si="406">BD12</f>
        <v>REPOS</v>
      </c>
      <c r="DB12" s="9" t="str">
        <f t="shared" ref="DB12" si="407">BE12</f>
        <v>REPOS</v>
      </c>
      <c r="DC12" s="9" t="str">
        <f t="shared" ref="DC12" si="408">BF12</f>
        <v>REPOS</v>
      </c>
      <c r="DD12" s="9" t="str">
        <f t="shared" ref="DD12" si="409">BG12</f>
        <v>REPOS</v>
      </c>
      <c r="DE12" s="9" t="str">
        <f t="shared" ref="DE12" si="410">BH12</f>
        <v>M</v>
      </c>
      <c r="DF12" s="9" t="str">
        <f t="shared" ref="DF12" si="411">BI12</f>
        <v>M</v>
      </c>
      <c r="DG12" s="9" t="str">
        <f t="shared" ref="DG12" si="412">BJ12</f>
        <v>AM</v>
      </c>
      <c r="DH12" s="9" t="str">
        <f t="shared" ref="DH12" si="413">BK12</f>
        <v>AM</v>
      </c>
      <c r="DI12" s="9" t="str">
        <f t="shared" ref="DI12" si="414">BL12</f>
        <v>N</v>
      </c>
      <c r="DJ12" s="9" t="str">
        <f t="shared" ref="DJ12" si="415">BM12</f>
        <v>N</v>
      </c>
      <c r="DK12" s="9" t="str">
        <f t="shared" ref="DK12" si="416">BN12</f>
        <v>N</v>
      </c>
      <c r="DL12" s="9" t="str">
        <f t="shared" ref="DL12" si="417">BO12</f>
        <v>REPOS</v>
      </c>
      <c r="DM12" s="9" t="str">
        <f t="shared" ref="DM12" si="418">BP12</f>
        <v>REPOS</v>
      </c>
      <c r="DN12" s="9" t="str">
        <f t="shared" ref="DN12" si="419">BQ12</f>
        <v>REPOS</v>
      </c>
      <c r="DO12" s="9" t="str">
        <f t="shared" ref="DO12" si="420">BR12</f>
        <v>REPOS</v>
      </c>
      <c r="DP12" s="9" t="str">
        <f t="shared" ref="DP12" si="421">BS12</f>
        <v>REPOS</v>
      </c>
      <c r="DQ12" s="9" t="str">
        <f t="shared" ref="DQ12" si="422">BT12</f>
        <v>REPOS</v>
      </c>
      <c r="DR12" s="9" t="str">
        <f t="shared" ref="DR12" si="423">BU12</f>
        <v>REPOS</v>
      </c>
      <c r="DS12" s="9" t="str">
        <f t="shared" ref="DS12" si="424">BV12</f>
        <v>J</v>
      </c>
      <c r="DT12" s="9" t="str">
        <f t="shared" ref="DT12" si="425">BW12</f>
        <v>J</v>
      </c>
      <c r="DU12" s="9" t="str">
        <f t="shared" ref="DU12" si="426">BX12</f>
        <v>J</v>
      </c>
      <c r="DV12" s="9" t="str">
        <f t="shared" ref="DV12" si="427">BY12</f>
        <v>REPOS</v>
      </c>
      <c r="DW12" s="9" t="str">
        <f t="shared" ref="DW12" si="428">BZ12</f>
        <v>M</v>
      </c>
      <c r="DX12" s="9" t="str">
        <f t="shared" ref="DX12" si="429">CA12</f>
        <v>M</v>
      </c>
      <c r="DY12" s="9" t="str">
        <f t="shared" ref="DY12" si="430">CB12</f>
        <v>M</v>
      </c>
      <c r="DZ12" s="9" t="str">
        <f t="shared" ref="DZ12" si="431">CC12</f>
        <v>AM</v>
      </c>
      <c r="EA12" s="9" t="str">
        <f t="shared" ref="EA12" si="432">CD12</f>
        <v>AM</v>
      </c>
      <c r="EB12" s="9" t="str">
        <f t="shared" ref="EB12" si="433">CE12</f>
        <v>N</v>
      </c>
      <c r="EC12" s="9" t="str">
        <f t="shared" ref="EC12" si="434">CF12</f>
        <v>N</v>
      </c>
      <c r="ED12" s="9" t="str">
        <f t="shared" ref="ED12" si="435">CG12</f>
        <v>REPOS</v>
      </c>
      <c r="EE12" s="9" t="str">
        <f t="shared" ref="EE12" si="436">CH12</f>
        <v>REPOS</v>
      </c>
      <c r="EF12" s="9" t="str">
        <f t="shared" ref="EF12" si="437">CI12</f>
        <v>REPOS</v>
      </c>
      <c r="EG12" s="9" t="str">
        <f t="shared" ref="EG12" si="438">CJ12</f>
        <v>REPOS</v>
      </c>
      <c r="EH12" s="9" t="str">
        <f t="shared" ref="EH12" si="439">CK12</f>
        <v>REPOS</v>
      </c>
      <c r="EI12" s="9" t="str">
        <f t="shared" ref="EI12" si="440">CL12</f>
        <v>J</v>
      </c>
      <c r="EJ12" s="9" t="str">
        <f t="shared" ref="EJ12" si="441">CM12</f>
        <v>J</v>
      </c>
      <c r="EK12" s="9" t="str">
        <f t="shared" ref="EK12" si="442">CN12</f>
        <v>J</v>
      </c>
      <c r="EL12" s="9" t="str">
        <f t="shared" ref="EL12" si="443">CO12</f>
        <v>REPOS</v>
      </c>
      <c r="EM12" s="9" t="str">
        <f t="shared" ref="EM12" si="444">CP12</f>
        <v>REPOS</v>
      </c>
      <c r="EN12" s="9" t="str">
        <f t="shared" ref="EN12" si="445">CQ12</f>
        <v>REPOS</v>
      </c>
      <c r="EO12" s="9" t="str">
        <f t="shared" ref="EO12" si="446">CR12</f>
        <v>REPOS</v>
      </c>
      <c r="EP12" s="9" t="str">
        <f t="shared" ref="EP12" si="447">CS12</f>
        <v>M</v>
      </c>
      <c r="EQ12" s="9" t="str">
        <f t="shared" ref="EQ12" si="448">CT12</f>
        <v>M</v>
      </c>
      <c r="ER12" s="9" t="str">
        <f t="shared" ref="ER12" si="449">CU12</f>
        <v>AM</v>
      </c>
      <c r="ES12" s="9" t="str">
        <f t="shared" ref="ES12" si="450">CV12</f>
        <v>AM</v>
      </c>
      <c r="ET12" s="9" t="str">
        <f t="shared" ref="ET12" si="451">CW12</f>
        <v>AM</v>
      </c>
      <c r="EU12" s="9" t="str">
        <f t="shared" ref="EU12" si="452">CX12</f>
        <v>N</v>
      </c>
      <c r="EV12" s="9" t="str">
        <f t="shared" ref="EV12" si="453">CY12</f>
        <v>N</v>
      </c>
      <c r="EW12" s="9" t="str">
        <f t="shared" ref="EW12" si="454">CZ12</f>
        <v>REPOS</v>
      </c>
      <c r="EX12" s="9" t="str">
        <f t="shared" ref="EX12" si="455">DA12</f>
        <v>REPOS</v>
      </c>
      <c r="EY12" s="9" t="str">
        <f t="shared" ref="EY12" si="456">DB12</f>
        <v>REPOS</v>
      </c>
      <c r="EZ12" s="9" t="str">
        <f t="shared" ref="EZ12" si="457">DC12</f>
        <v>REPOS</v>
      </c>
      <c r="FA12" s="9" t="str">
        <f t="shared" ref="FA12" si="458">DD12</f>
        <v>REPOS</v>
      </c>
      <c r="FB12" s="9" t="str">
        <f t="shared" ref="FB12" si="459">DE12</f>
        <v>M</v>
      </c>
      <c r="FC12" s="9" t="str">
        <f t="shared" ref="FC12" si="460">DF12</f>
        <v>M</v>
      </c>
      <c r="FD12" s="9" t="str">
        <f t="shared" ref="FD12" si="461">DG12</f>
        <v>AM</v>
      </c>
      <c r="FE12" s="9" t="str">
        <f t="shared" ref="FE12" si="462">DH12</f>
        <v>AM</v>
      </c>
      <c r="FF12" s="9" t="str">
        <f t="shared" ref="FF12" si="463">DI12</f>
        <v>N</v>
      </c>
      <c r="FG12" s="9" t="str">
        <f t="shared" ref="FG12" si="464">DJ12</f>
        <v>N</v>
      </c>
      <c r="FH12" s="9" t="str">
        <f t="shared" ref="FH12" si="465">DK12</f>
        <v>N</v>
      </c>
      <c r="FI12" s="9" t="str">
        <f t="shared" ref="FI12" si="466">DL12</f>
        <v>REPOS</v>
      </c>
      <c r="FJ12" s="9" t="str">
        <f t="shared" ref="FJ12" si="467">DM12</f>
        <v>REPOS</v>
      </c>
      <c r="FK12" s="9" t="str">
        <f t="shared" ref="FK12" si="468">DN12</f>
        <v>REPOS</v>
      </c>
      <c r="FL12" s="9" t="str">
        <f t="shared" ref="FL12" si="469">DO12</f>
        <v>REPOS</v>
      </c>
      <c r="FM12" s="9" t="str">
        <f t="shared" ref="FM12" si="470">DP12</f>
        <v>REPOS</v>
      </c>
      <c r="FN12" s="9" t="str">
        <f t="shared" ref="FN12" si="471">DQ12</f>
        <v>REPOS</v>
      </c>
      <c r="FO12" s="9" t="str">
        <f t="shared" ref="FO12" si="472">DR12</f>
        <v>REPOS</v>
      </c>
      <c r="FP12" s="9" t="str">
        <f t="shared" ref="FP12" si="473">DS12</f>
        <v>J</v>
      </c>
      <c r="FQ12" s="9" t="str">
        <f t="shared" ref="FQ12" si="474">DT12</f>
        <v>J</v>
      </c>
      <c r="FR12" s="9" t="str">
        <f t="shared" ref="FR12" si="475">DU12</f>
        <v>J</v>
      </c>
      <c r="FS12" s="9" t="str">
        <f t="shared" ref="FS12" si="476">DV12</f>
        <v>REPOS</v>
      </c>
      <c r="FT12" s="9" t="str">
        <f t="shared" ref="FT12" si="477">DW12</f>
        <v>M</v>
      </c>
      <c r="FU12" s="9" t="str">
        <f t="shared" ref="FU12" si="478">DX12</f>
        <v>M</v>
      </c>
      <c r="FV12" s="9" t="str">
        <f t="shared" ref="FV12" si="479">DY12</f>
        <v>M</v>
      </c>
      <c r="FW12" s="9" t="str">
        <f t="shared" ref="FW12" si="480">DZ12</f>
        <v>AM</v>
      </c>
      <c r="FX12" s="9" t="str">
        <f t="shared" ref="FX12" si="481">EA12</f>
        <v>AM</v>
      </c>
      <c r="HD12" s="75" t="s">
        <v>0</v>
      </c>
    </row>
    <row r="13" spans="1:212" ht="10.5" customHeight="1" x14ac:dyDescent="0.25">
      <c r="A13" s="10"/>
      <c r="B13" s="11"/>
      <c r="C13" s="11" t="s">
        <v>62</v>
      </c>
      <c r="D13" s="11" t="s">
        <v>62</v>
      </c>
      <c r="E13" s="11" t="s">
        <v>62</v>
      </c>
      <c r="F13" s="11" t="s">
        <v>62</v>
      </c>
      <c r="G13" s="11" t="s">
        <v>62</v>
      </c>
      <c r="H13" s="11" t="s">
        <v>62</v>
      </c>
      <c r="I13" s="11" t="s">
        <v>62</v>
      </c>
      <c r="J13" s="11" t="s">
        <v>62</v>
      </c>
      <c r="K13" s="11" t="s">
        <v>62</v>
      </c>
      <c r="L13" s="11" t="s">
        <v>62</v>
      </c>
      <c r="M13" s="11" t="s">
        <v>62</v>
      </c>
      <c r="N13" s="11" t="s">
        <v>62</v>
      </c>
      <c r="O13" s="11" t="s">
        <v>62</v>
      </c>
      <c r="P13" s="11" t="s">
        <v>62</v>
      </c>
      <c r="Q13" s="11" t="s">
        <v>62</v>
      </c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HD13" s="72"/>
    </row>
    <row r="14" spans="1:212" ht="10.5" customHeight="1" x14ac:dyDescent="0.25">
      <c r="A14" s="8" t="s">
        <v>42</v>
      </c>
      <c r="B14" s="9" t="str">
        <f t="shared" ref="B14:AG14" si="482">INDEX(ROULEMENT,MOD(B$4-DATE(2022,1,1),49)+1)</f>
        <v>AM</v>
      </c>
      <c r="C14" s="9" t="str">
        <f t="shared" si="482"/>
        <v>AM</v>
      </c>
      <c r="D14" s="9" t="str">
        <f t="shared" si="482"/>
        <v>N</v>
      </c>
      <c r="E14" s="9" t="str">
        <f t="shared" si="482"/>
        <v>N</v>
      </c>
      <c r="F14" s="9" t="str">
        <f t="shared" si="482"/>
        <v>REPOS</v>
      </c>
      <c r="G14" s="9" t="str">
        <f t="shared" si="482"/>
        <v>REPOS</v>
      </c>
      <c r="H14" s="9" t="str">
        <f t="shared" si="482"/>
        <v>REPOS</v>
      </c>
      <c r="I14" s="9" t="str">
        <f t="shared" si="482"/>
        <v>REPOS</v>
      </c>
      <c r="J14" s="9" t="str">
        <f t="shared" si="482"/>
        <v>REPOS</v>
      </c>
      <c r="K14" s="9" t="str">
        <f t="shared" si="482"/>
        <v>M</v>
      </c>
      <c r="L14" s="9" t="str">
        <f t="shared" si="482"/>
        <v>M</v>
      </c>
      <c r="M14" s="9" t="str">
        <f t="shared" si="482"/>
        <v>AM</v>
      </c>
      <c r="N14" s="9" t="str">
        <f t="shared" si="482"/>
        <v>AM</v>
      </c>
      <c r="O14" s="9" t="str">
        <f t="shared" si="482"/>
        <v>N</v>
      </c>
      <c r="P14" s="9" t="str">
        <f t="shared" si="482"/>
        <v>N</v>
      </c>
      <c r="Q14" s="9" t="str">
        <f t="shared" si="482"/>
        <v>N</v>
      </c>
      <c r="R14" s="9" t="str">
        <f t="shared" si="482"/>
        <v>REPOS</v>
      </c>
      <c r="S14" s="9" t="str">
        <f t="shared" si="482"/>
        <v>REPOS</v>
      </c>
      <c r="T14" s="9" t="str">
        <f t="shared" si="482"/>
        <v>REPOS</v>
      </c>
      <c r="U14" s="9" t="str">
        <f t="shared" si="482"/>
        <v>REPOS</v>
      </c>
      <c r="V14" s="9" t="str">
        <f t="shared" si="482"/>
        <v>REPOS</v>
      </c>
      <c r="W14" s="9" t="str">
        <f t="shared" si="482"/>
        <v>REPOS</v>
      </c>
      <c r="X14" s="9" t="str">
        <f t="shared" si="482"/>
        <v>REPOS</v>
      </c>
      <c r="Y14" s="9" t="str">
        <f t="shared" si="482"/>
        <v>J</v>
      </c>
      <c r="Z14" s="9" t="str">
        <f t="shared" si="482"/>
        <v>J</v>
      </c>
      <c r="AA14" s="9" t="str">
        <f t="shared" si="482"/>
        <v>J</v>
      </c>
      <c r="AB14" s="9" t="str">
        <f t="shared" si="482"/>
        <v>REPOS</v>
      </c>
      <c r="AC14" s="9" t="str">
        <f t="shared" si="482"/>
        <v>M</v>
      </c>
      <c r="AD14" s="9" t="str">
        <f t="shared" si="482"/>
        <v>M</v>
      </c>
      <c r="AE14" s="9" t="str">
        <f t="shared" si="482"/>
        <v>M</v>
      </c>
      <c r="AF14" s="9" t="str">
        <f t="shared" si="482"/>
        <v>AM</v>
      </c>
      <c r="AG14" s="9" t="str">
        <f t="shared" si="482"/>
        <v>AM</v>
      </c>
      <c r="AH14" s="9" t="str">
        <f t="shared" ref="AH14:AX14" si="483">INDEX(ROULEMENT,MOD(AH$4-DATE(2022,1,1),49)+1)</f>
        <v>N</v>
      </c>
      <c r="AI14" s="9" t="str">
        <f t="shared" si="483"/>
        <v>N</v>
      </c>
      <c r="AJ14" s="9" t="str">
        <f t="shared" si="483"/>
        <v>REPOS</v>
      </c>
      <c r="AK14" s="9" t="str">
        <f t="shared" si="483"/>
        <v>REPOS</v>
      </c>
      <c r="AL14" s="9" t="str">
        <f t="shared" si="483"/>
        <v>REPOS</v>
      </c>
      <c r="AM14" s="9" t="str">
        <f t="shared" si="483"/>
        <v>REPOS</v>
      </c>
      <c r="AN14" s="9" t="str">
        <f t="shared" si="483"/>
        <v>REPOS</v>
      </c>
      <c r="AO14" s="9" t="str">
        <f t="shared" si="483"/>
        <v>J</v>
      </c>
      <c r="AP14" s="9" t="str">
        <f t="shared" si="483"/>
        <v>J</v>
      </c>
      <c r="AQ14" s="9" t="str">
        <f t="shared" si="483"/>
        <v>J</v>
      </c>
      <c r="AR14" s="9" t="str">
        <f t="shared" si="483"/>
        <v>REPOS</v>
      </c>
      <c r="AS14" s="9" t="str">
        <f t="shared" si="483"/>
        <v>REPOS</v>
      </c>
      <c r="AT14" s="9" t="str">
        <f t="shared" si="483"/>
        <v>REPOS</v>
      </c>
      <c r="AU14" s="9" t="str">
        <f t="shared" si="483"/>
        <v>REPOS</v>
      </c>
      <c r="AV14" s="9" t="str">
        <f t="shared" si="483"/>
        <v>M</v>
      </c>
      <c r="AW14" s="9" t="str">
        <f t="shared" si="483"/>
        <v>M</v>
      </c>
      <c r="AX14" s="9" t="str">
        <f t="shared" si="483"/>
        <v>AM</v>
      </c>
      <c r="AY14" s="9" t="str">
        <f>B14</f>
        <v>AM</v>
      </c>
      <c r="AZ14" s="9" t="str">
        <f t="shared" ref="AZ14" si="484">C14</f>
        <v>AM</v>
      </c>
      <c r="BA14" s="9" t="str">
        <f t="shared" ref="BA14" si="485">D14</f>
        <v>N</v>
      </c>
      <c r="BB14" s="9" t="str">
        <f t="shared" ref="BB14" si="486">E14</f>
        <v>N</v>
      </c>
      <c r="BC14" s="9" t="str">
        <f t="shared" ref="BC14" si="487">F14</f>
        <v>REPOS</v>
      </c>
      <c r="BD14" s="9" t="str">
        <f t="shared" ref="BD14" si="488">G14</f>
        <v>REPOS</v>
      </c>
      <c r="BE14" s="9" t="str">
        <f t="shared" ref="BE14" si="489">H14</f>
        <v>REPOS</v>
      </c>
      <c r="BF14" s="9" t="str">
        <f t="shared" ref="BF14" si="490">I14</f>
        <v>REPOS</v>
      </c>
      <c r="BG14" s="9" t="str">
        <f t="shared" ref="BG14" si="491">J14</f>
        <v>REPOS</v>
      </c>
      <c r="BH14" s="9" t="str">
        <f t="shared" ref="BH14" si="492">K14</f>
        <v>M</v>
      </c>
      <c r="BI14" s="9" t="str">
        <f t="shared" ref="BI14" si="493">L14</f>
        <v>M</v>
      </c>
      <c r="BJ14" s="9" t="str">
        <f t="shared" ref="BJ14" si="494">M14</f>
        <v>AM</v>
      </c>
      <c r="BK14" s="9" t="str">
        <f t="shared" ref="BK14" si="495">N14</f>
        <v>AM</v>
      </c>
      <c r="BL14" s="9" t="str">
        <f t="shared" ref="BL14" si="496">O14</f>
        <v>N</v>
      </c>
      <c r="BM14" s="9" t="str">
        <f t="shared" ref="BM14" si="497">P14</f>
        <v>N</v>
      </c>
      <c r="BN14" s="9" t="str">
        <f t="shared" ref="BN14" si="498">Q14</f>
        <v>N</v>
      </c>
      <c r="BO14" s="9" t="str">
        <f t="shared" ref="BO14" si="499">R14</f>
        <v>REPOS</v>
      </c>
      <c r="BP14" s="9" t="str">
        <f t="shared" ref="BP14" si="500">S14</f>
        <v>REPOS</v>
      </c>
      <c r="BQ14" s="9" t="str">
        <f t="shared" ref="BQ14" si="501">T14</f>
        <v>REPOS</v>
      </c>
      <c r="BR14" s="9" t="str">
        <f t="shared" ref="BR14" si="502">U14</f>
        <v>REPOS</v>
      </c>
      <c r="BS14" s="9" t="str">
        <f t="shared" ref="BS14" si="503">V14</f>
        <v>REPOS</v>
      </c>
      <c r="BT14" s="9" t="str">
        <f t="shared" ref="BT14" si="504">W14</f>
        <v>REPOS</v>
      </c>
      <c r="BU14" s="9" t="str">
        <f t="shared" ref="BU14" si="505">X14</f>
        <v>REPOS</v>
      </c>
      <c r="BV14" s="9" t="str">
        <f t="shared" ref="BV14" si="506">Y14</f>
        <v>J</v>
      </c>
      <c r="BW14" s="9" t="str">
        <f t="shared" ref="BW14" si="507">Z14</f>
        <v>J</v>
      </c>
      <c r="BX14" s="9" t="str">
        <f t="shared" ref="BX14" si="508">AA14</f>
        <v>J</v>
      </c>
      <c r="BY14" s="9" t="str">
        <f t="shared" ref="BY14" si="509">AB14</f>
        <v>REPOS</v>
      </c>
      <c r="BZ14" s="9" t="str">
        <f t="shared" ref="BZ14" si="510">AC14</f>
        <v>M</v>
      </c>
      <c r="CA14" s="9" t="str">
        <f t="shared" ref="CA14" si="511">AD14</f>
        <v>M</v>
      </c>
      <c r="CB14" s="9" t="str">
        <f t="shared" ref="CB14" si="512">AE14</f>
        <v>M</v>
      </c>
      <c r="CC14" s="9" t="str">
        <f t="shared" ref="CC14" si="513">AF14</f>
        <v>AM</v>
      </c>
      <c r="CD14" s="9" t="str">
        <f t="shared" ref="CD14" si="514">AG14</f>
        <v>AM</v>
      </c>
      <c r="CE14" s="9" t="str">
        <f t="shared" ref="CE14" si="515">AH14</f>
        <v>N</v>
      </c>
      <c r="CF14" s="9" t="str">
        <f t="shared" ref="CF14" si="516">AI14</f>
        <v>N</v>
      </c>
      <c r="CG14" s="9" t="str">
        <f t="shared" ref="CG14" si="517">AJ14</f>
        <v>REPOS</v>
      </c>
      <c r="CH14" s="9" t="str">
        <f t="shared" ref="CH14" si="518">AK14</f>
        <v>REPOS</v>
      </c>
      <c r="CI14" s="9" t="str">
        <f t="shared" ref="CI14" si="519">AL14</f>
        <v>REPOS</v>
      </c>
      <c r="CJ14" s="9" t="str">
        <f t="shared" ref="CJ14" si="520">AM14</f>
        <v>REPOS</v>
      </c>
      <c r="CK14" s="9" t="str">
        <f t="shared" ref="CK14" si="521">AN14</f>
        <v>REPOS</v>
      </c>
      <c r="CL14" s="9" t="str">
        <f t="shared" ref="CL14" si="522">AO14</f>
        <v>J</v>
      </c>
      <c r="CM14" s="9" t="str">
        <f t="shared" ref="CM14" si="523">AP14</f>
        <v>J</v>
      </c>
      <c r="CN14" s="9" t="str">
        <f t="shared" ref="CN14" si="524">AQ14</f>
        <v>J</v>
      </c>
      <c r="CO14" s="9" t="str">
        <f t="shared" ref="CO14" si="525">AR14</f>
        <v>REPOS</v>
      </c>
      <c r="CP14" s="9" t="str">
        <f t="shared" ref="CP14" si="526">AS14</f>
        <v>REPOS</v>
      </c>
      <c r="CQ14" s="9" t="str">
        <f t="shared" ref="CQ14" si="527">AT14</f>
        <v>REPOS</v>
      </c>
      <c r="CR14" s="9" t="str">
        <f t="shared" ref="CR14" si="528">AU14</f>
        <v>REPOS</v>
      </c>
      <c r="CS14" s="9" t="str">
        <f t="shared" ref="CS14" si="529">AV14</f>
        <v>M</v>
      </c>
      <c r="CT14" s="9" t="str">
        <f t="shared" ref="CT14" si="530">AW14</f>
        <v>M</v>
      </c>
      <c r="CU14" s="9" t="str">
        <f t="shared" ref="CU14" si="531">AX14</f>
        <v>AM</v>
      </c>
      <c r="CV14" s="9" t="str">
        <f t="shared" ref="CV14" si="532">AY14</f>
        <v>AM</v>
      </c>
      <c r="CW14" s="9" t="str">
        <f t="shared" ref="CW14" si="533">AZ14</f>
        <v>AM</v>
      </c>
      <c r="CX14" s="9" t="str">
        <f t="shared" ref="CX14" si="534">BA14</f>
        <v>N</v>
      </c>
      <c r="CY14" s="9" t="str">
        <f t="shared" ref="CY14" si="535">BB14</f>
        <v>N</v>
      </c>
      <c r="CZ14" s="9" t="str">
        <f t="shared" ref="CZ14" si="536">BC14</f>
        <v>REPOS</v>
      </c>
      <c r="DA14" s="9" t="str">
        <f t="shared" ref="DA14" si="537">BD14</f>
        <v>REPOS</v>
      </c>
      <c r="DB14" s="9" t="str">
        <f t="shared" ref="DB14" si="538">BE14</f>
        <v>REPOS</v>
      </c>
      <c r="DC14" s="9" t="str">
        <f t="shared" ref="DC14" si="539">BF14</f>
        <v>REPOS</v>
      </c>
      <c r="DD14" s="9" t="str">
        <f t="shared" ref="DD14" si="540">BG14</f>
        <v>REPOS</v>
      </c>
      <c r="DE14" s="9" t="str">
        <f t="shared" ref="DE14" si="541">BH14</f>
        <v>M</v>
      </c>
      <c r="DF14" s="9" t="str">
        <f t="shared" ref="DF14" si="542">BI14</f>
        <v>M</v>
      </c>
      <c r="DG14" s="9" t="str">
        <f t="shared" ref="DG14" si="543">BJ14</f>
        <v>AM</v>
      </c>
      <c r="DH14" s="9" t="str">
        <f t="shared" ref="DH14" si="544">BK14</f>
        <v>AM</v>
      </c>
      <c r="DI14" s="9" t="str">
        <f t="shared" ref="DI14" si="545">BL14</f>
        <v>N</v>
      </c>
      <c r="DJ14" s="9" t="str">
        <f t="shared" ref="DJ14" si="546">BM14</f>
        <v>N</v>
      </c>
      <c r="DK14" s="9" t="str">
        <f t="shared" ref="DK14" si="547">BN14</f>
        <v>N</v>
      </c>
      <c r="DL14" s="9" t="str">
        <f t="shared" ref="DL14" si="548">BO14</f>
        <v>REPOS</v>
      </c>
      <c r="DM14" s="9" t="str">
        <f t="shared" ref="DM14" si="549">BP14</f>
        <v>REPOS</v>
      </c>
      <c r="DN14" s="9" t="str">
        <f t="shared" ref="DN14" si="550">BQ14</f>
        <v>REPOS</v>
      </c>
      <c r="DO14" s="9" t="str">
        <f t="shared" ref="DO14" si="551">BR14</f>
        <v>REPOS</v>
      </c>
      <c r="DP14" s="9" t="str">
        <f t="shared" ref="DP14" si="552">BS14</f>
        <v>REPOS</v>
      </c>
      <c r="DQ14" s="9" t="str">
        <f t="shared" ref="DQ14" si="553">BT14</f>
        <v>REPOS</v>
      </c>
      <c r="DR14" s="9" t="str">
        <f t="shared" ref="DR14" si="554">BU14</f>
        <v>REPOS</v>
      </c>
      <c r="DS14" s="9" t="str">
        <f t="shared" ref="DS14" si="555">BV14</f>
        <v>J</v>
      </c>
      <c r="DT14" s="9" t="str">
        <f t="shared" ref="DT14" si="556">BW14</f>
        <v>J</v>
      </c>
      <c r="DU14" s="9" t="str">
        <f t="shared" ref="DU14" si="557">BX14</f>
        <v>J</v>
      </c>
      <c r="DV14" s="9" t="str">
        <f t="shared" ref="DV14" si="558">BY14</f>
        <v>REPOS</v>
      </c>
      <c r="DW14" s="9" t="str">
        <f t="shared" ref="DW14" si="559">BZ14</f>
        <v>M</v>
      </c>
      <c r="DX14" s="9" t="str">
        <f t="shared" ref="DX14" si="560">CA14</f>
        <v>M</v>
      </c>
      <c r="DY14" s="9" t="str">
        <f t="shared" ref="DY14" si="561">CB14</f>
        <v>M</v>
      </c>
      <c r="DZ14" s="9" t="str">
        <f t="shared" ref="DZ14" si="562">CC14</f>
        <v>AM</v>
      </c>
      <c r="EA14" s="9" t="str">
        <f t="shared" ref="EA14" si="563">CD14</f>
        <v>AM</v>
      </c>
      <c r="EB14" s="9" t="str">
        <f t="shared" ref="EB14" si="564">CE14</f>
        <v>N</v>
      </c>
      <c r="EC14" s="9" t="str">
        <f t="shared" ref="EC14" si="565">CF14</f>
        <v>N</v>
      </c>
      <c r="ED14" s="9" t="str">
        <f t="shared" ref="ED14" si="566">CG14</f>
        <v>REPOS</v>
      </c>
      <c r="EE14" s="9" t="str">
        <f t="shared" ref="EE14" si="567">CH14</f>
        <v>REPOS</v>
      </c>
      <c r="EF14" s="9" t="str">
        <f t="shared" ref="EF14" si="568">CI14</f>
        <v>REPOS</v>
      </c>
      <c r="EG14" s="9" t="str">
        <f t="shared" ref="EG14" si="569">CJ14</f>
        <v>REPOS</v>
      </c>
      <c r="EH14" s="9" t="str">
        <f t="shared" ref="EH14" si="570">CK14</f>
        <v>REPOS</v>
      </c>
      <c r="EI14" s="9" t="str">
        <f t="shared" ref="EI14" si="571">CL14</f>
        <v>J</v>
      </c>
      <c r="EJ14" s="9" t="str">
        <f t="shared" ref="EJ14" si="572">CM14</f>
        <v>J</v>
      </c>
      <c r="EK14" s="9" t="str">
        <f t="shared" ref="EK14" si="573">CN14</f>
        <v>J</v>
      </c>
      <c r="EL14" s="9" t="str">
        <f t="shared" ref="EL14" si="574">CO14</f>
        <v>REPOS</v>
      </c>
      <c r="EM14" s="9" t="str">
        <f t="shared" ref="EM14" si="575">CP14</f>
        <v>REPOS</v>
      </c>
      <c r="EN14" s="9" t="str">
        <f t="shared" ref="EN14" si="576">CQ14</f>
        <v>REPOS</v>
      </c>
      <c r="EO14" s="9" t="str">
        <f t="shared" ref="EO14" si="577">CR14</f>
        <v>REPOS</v>
      </c>
      <c r="EP14" s="9" t="str">
        <f t="shared" ref="EP14" si="578">CS14</f>
        <v>M</v>
      </c>
      <c r="EQ14" s="9" t="str">
        <f t="shared" ref="EQ14" si="579">CT14</f>
        <v>M</v>
      </c>
      <c r="ER14" s="9" t="str">
        <f t="shared" ref="ER14" si="580">CU14</f>
        <v>AM</v>
      </c>
      <c r="ES14" s="9" t="str">
        <f t="shared" ref="ES14" si="581">CV14</f>
        <v>AM</v>
      </c>
      <c r="ET14" s="9" t="str">
        <f t="shared" ref="ET14" si="582">CW14</f>
        <v>AM</v>
      </c>
      <c r="EU14" s="9" t="str">
        <f t="shared" ref="EU14" si="583">CX14</f>
        <v>N</v>
      </c>
      <c r="EV14" s="9" t="str">
        <f t="shared" ref="EV14" si="584">CY14</f>
        <v>N</v>
      </c>
      <c r="EW14" s="9" t="str">
        <f t="shared" ref="EW14" si="585">CZ14</f>
        <v>REPOS</v>
      </c>
      <c r="EX14" s="9" t="str">
        <f t="shared" ref="EX14" si="586">DA14</f>
        <v>REPOS</v>
      </c>
      <c r="EY14" s="9" t="str">
        <f t="shared" ref="EY14" si="587">DB14</f>
        <v>REPOS</v>
      </c>
      <c r="EZ14" s="9" t="str">
        <f t="shared" ref="EZ14" si="588">DC14</f>
        <v>REPOS</v>
      </c>
      <c r="FA14" s="9" t="str">
        <f t="shared" ref="FA14" si="589">DD14</f>
        <v>REPOS</v>
      </c>
      <c r="FB14" s="9" t="str">
        <f t="shared" ref="FB14" si="590">DE14</f>
        <v>M</v>
      </c>
      <c r="FC14" s="9" t="str">
        <f t="shared" ref="FC14" si="591">DF14</f>
        <v>M</v>
      </c>
      <c r="FD14" s="9" t="str">
        <f t="shared" ref="FD14" si="592">DG14</f>
        <v>AM</v>
      </c>
      <c r="FE14" s="9" t="str">
        <f t="shared" ref="FE14" si="593">DH14</f>
        <v>AM</v>
      </c>
      <c r="FF14" s="9" t="str">
        <f t="shared" ref="FF14" si="594">DI14</f>
        <v>N</v>
      </c>
      <c r="FG14" s="9" t="str">
        <f t="shared" ref="FG14" si="595">DJ14</f>
        <v>N</v>
      </c>
      <c r="FH14" s="9" t="str">
        <f t="shared" ref="FH14" si="596">DK14</f>
        <v>N</v>
      </c>
      <c r="FI14" s="9" t="str">
        <f t="shared" ref="FI14" si="597">DL14</f>
        <v>REPOS</v>
      </c>
      <c r="FJ14" s="9" t="str">
        <f t="shared" ref="FJ14" si="598">DM14</f>
        <v>REPOS</v>
      </c>
      <c r="FK14" s="9" t="str">
        <f t="shared" ref="FK14" si="599">DN14</f>
        <v>REPOS</v>
      </c>
      <c r="FL14" s="9" t="str">
        <f t="shared" ref="FL14" si="600">DO14</f>
        <v>REPOS</v>
      </c>
      <c r="FM14" s="9" t="str">
        <f t="shared" ref="FM14" si="601">DP14</f>
        <v>REPOS</v>
      </c>
      <c r="FN14" s="9" t="str">
        <f t="shared" ref="FN14" si="602">DQ14</f>
        <v>REPOS</v>
      </c>
      <c r="FO14" s="9" t="str">
        <f t="shared" ref="FO14" si="603">DR14</f>
        <v>REPOS</v>
      </c>
      <c r="FP14" s="9" t="str">
        <f t="shared" ref="FP14" si="604">DS14</f>
        <v>J</v>
      </c>
      <c r="FQ14" s="9" t="str">
        <f t="shared" ref="FQ14" si="605">DT14</f>
        <v>J</v>
      </c>
      <c r="FR14" s="9" t="str">
        <f t="shared" ref="FR14" si="606">DU14</f>
        <v>J</v>
      </c>
      <c r="FS14" s="9" t="str">
        <f t="shared" ref="FS14" si="607">DV14</f>
        <v>REPOS</v>
      </c>
      <c r="FT14" s="9" t="str">
        <f t="shared" ref="FT14" si="608">DW14</f>
        <v>M</v>
      </c>
      <c r="FU14" s="9" t="str">
        <f t="shared" ref="FU14" si="609">DX14</f>
        <v>M</v>
      </c>
      <c r="FV14" s="9" t="str">
        <f t="shared" ref="FV14" si="610">DY14</f>
        <v>M</v>
      </c>
      <c r="FW14" s="9" t="str">
        <f t="shared" ref="FW14" si="611">DZ14</f>
        <v>AM</v>
      </c>
      <c r="FX14" s="9" t="str">
        <f t="shared" ref="FX14" si="612">EA14</f>
        <v>AM</v>
      </c>
      <c r="HD14" s="75" t="s">
        <v>0</v>
      </c>
    </row>
    <row r="15" spans="1:212" ht="10.5" customHeight="1" x14ac:dyDescent="0.25">
      <c r="A15" s="10"/>
      <c r="B15" s="11" t="s">
        <v>62</v>
      </c>
      <c r="C15" s="11" t="s">
        <v>62</v>
      </c>
      <c r="D15" s="11" t="s">
        <v>62</v>
      </c>
      <c r="E15" s="11" t="s">
        <v>62</v>
      </c>
      <c r="F15" s="11" t="s">
        <v>62</v>
      </c>
      <c r="G15" s="11" t="s">
        <v>62</v>
      </c>
      <c r="H15" s="11" t="s">
        <v>62</v>
      </c>
      <c r="I15" s="11" t="s">
        <v>62</v>
      </c>
      <c r="J15" s="11" t="s">
        <v>62</v>
      </c>
      <c r="K15" s="11" t="s">
        <v>62</v>
      </c>
      <c r="L15" s="11" t="s">
        <v>62</v>
      </c>
      <c r="M15" s="11" t="s">
        <v>62</v>
      </c>
      <c r="N15" s="11" t="s">
        <v>62</v>
      </c>
      <c r="O15" s="11" t="s">
        <v>62</v>
      </c>
      <c r="P15" s="11" t="s">
        <v>62</v>
      </c>
      <c r="Q15" s="11" t="s">
        <v>62</v>
      </c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HD15" s="72"/>
    </row>
    <row r="16" spans="1:212" ht="10.5" customHeight="1" x14ac:dyDescent="0.25">
      <c r="A16" s="8" t="s">
        <v>43</v>
      </c>
      <c r="B16" s="9" t="str">
        <f t="shared" ref="B16:AG16" si="613">INDEX(ROULEMENT,MOD(B$4-DATE(2022,1,1),49)+1)</f>
        <v>AM</v>
      </c>
      <c r="C16" s="9" t="str">
        <f t="shared" si="613"/>
        <v>AM</v>
      </c>
      <c r="D16" s="9" t="str">
        <f t="shared" si="613"/>
        <v>N</v>
      </c>
      <c r="E16" s="9" t="str">
        <f t="shared" si="613"/>
        <v>N</v>
      </c>
      <c r="F16" s="9" t="str">
        <f t="shared" si="613"/>
        <v>REPOS</v>
      </c>
      <c r="G16" s="9" t="str">
        <f t="shared" si="613"/>
        <v>REPOS</v>
      </c>
      <c r="H16" s="9" t="str">
        <f t="shared" si="613"/>
        <v>REPOS</v>
      </c>
      <c r="I16" s="9" t="str">
        <f t="shared" si="613"/>
        <v>REPOS</v>
      </c>
      <c r="J16" s="9" t="str">
        <f t="shared" si="613"/>
        <v>REPOS</v>
      </c>
      <c r="K16" s="9" t="str">
        <f t="shared" si="613"/>
        <v>M</v>
      </c>
      <c r="L16" s="9" t="str">
        <f t="shared" si="613"/>
        <v>M</v>
      </c>
      <c r="M16" s="9" t="str">
        <f t="shared" si="613"/>
        <v>AM</v>
      </c>
      <c r="N16" s="9" t="str">
        <f t="shared" si="613"/>
        <v>AM</v>
      </c>
      <c r="O16" s="9" t="str">
        <f t="shared" si="613"/>
        <v>N</v>
      </c>
      <c r="P16" s="9" t="str">
        <f t="shared" si="613"/>
        <v>N</v>
      </c>
      <c r="Q16" s="9" t="str">
        <f t="shared" si="613"/>
        <v>N</v>
      </c>
      <c r="R16" s="9" t="str">
        <f t="shared" si="613"/>
        <v>REPOS</v>
      </c>
      <c r="S16" s="9" t="str">
        <f t="shared" si="613"/>
        <v>REPOS</v>
      </c>
      <c r="T16" s="9" t="str">
        <f t="shared" si="613"/>
        <v>REPOS</v>
      </c>
      <c r="U16" s="9" t="str">
        <f t="shared" si="613"/>
        <v>REPOS</v>
      </c>
      <c r="V16" s="9" t="str">
        <f t="shared" si="613"/>
        <v>REPOS</v>
      </c>
      <c r="W16" s="9" t="str">
        <f t="shared" si="613"/>
        <v>REPOS</v>
      </c>
      <c r="X16" s="9" t="str">
        <f t="shared" si="613"/>
        <v>REPOS</v>
      </c>
      <c r="Y16" s="9" t="str">
        <f t="shared" si="613"/>
        <v>J</v>
      </c>
      <c r="Z16" s="9" t="str">
        <f t="shared" si="613"/>
        <v>J</v>
      </c>
      <c r="AA16" s="9" t="str">
        <f t="shared" si="613"/>
        <v>J</v>
      </c>
      <c r="AB16" s="9" t="str">
        <f t="shared" si="613"/>
        <v>REPOS</v>
      </c>
      <c r="AC16" s="9" t="str">
        <f t="shared" si="613"/>
        <v>M</v>
      </c>
      <c r="AD16" s="9" t="str">
        <f t="shared" si="613"/>
        <v>M</v>
      </c>
      <c r="AE16" s="9" t="str">
        <f t="shared" si="613"/>
        <v>M</v>
      </c>
      <c r="AF16" s="9" t="str">
        <f t="shared" si="613"/>
        <v>AM</v>
      </c>
      <c r="AG16" s="9" t="str">
        <f t="shared" si="613"/>
        <v>AM</v>
      </c>
      <c r="AH16" s="9" t="str">
        <f t="shared" ref="AH16:AX16" si="614">INDEX(ROULEMENT,MOD(AH$4-DATE(2022,1,1),49)+1)</f>
        <v>N</v>
      </c>
      <c r="AI16" s="9" t="str">
        <f t="shared" si="614"/>
        <v>N</v>
      </c>
      <c r="AJ16" s="9" t="str">
        <f t="shared" si="614"/>
        <v>REPOS</v>
      </c>
      <c r="AK16" s="9" t="str">
        <f t="shared" si="614"/>
        <v>REPOS</v>
      </c>
      <c r="AL16" s="9" t="str">
        <f t="shared" si="614"/>
        <v>REPOS</v>
      </c>
      <c r="AM16" s="9" t="str">
        <f t="shared" si="614"/>
        <v>REPOS</v>
      </c>
      <c r="AN16" s="9" t="str">
        <f t="shared" si="614"/>
        <v>REPOS</v>
      </c>
      <c r="AO16" s="9" t="str">
        <f t="shared" si="614"/>
        <v>J</v>
      </c>
      <c r="AP16" s="9" t="str">
        <f t="shared" si="614"/>
        <v>J</v>
      </c>
      <c r="AQ16" s="9" t="str">
        <f t="shared" si="614"/>
        <v>J</v>
      </c>
      <c r="AR16" s="9" t="str">
        <f t="shared" si="614"/>
        <v>REPOS</v>
      </c>
      <c r="AS16" s="9" t="str">
        <f t="shared" si="614"/>
        <v>REPOS</v>
      </c>
      <c r="AT16" s="9" t="str">
        <f t="shared" si="614"/>
        <v>REPOS</v>
      </c>
      <c r="AU16" s="9" t="str">
        <f t="shared" si="614"/>
        <v>REPOS</v>
      </c>
      <c r="AV16" s="9" t="str">
        <f t="shared" si="614"/>
        <v>M</v>
      </c>
      <c r="AW16" s="9" t="str">
        <f t="shared" si="614"/>
        <v>M</v>
      </c>
      <c r="AX16" s="9" t="str">
        <f t="shared" si="614"/>
        <v>AM</v>
      </c>
      <c r="AY16" s="9" t="str">
        <f>B16</f>
        <v>AM</v>
      </c>
      <c r="AZ16" s="9" t="str">
        <f t="shared" ref="AZ16" si="615">C16</f>
        <v>AM</v>
      </c>
      <c r="BA16" s="9" t="str">
        <f t="shared" ref="BA16" si="616">D16</f>
        <v>N</v>
      </c>
      <c r="BB16" s="9" t="str">
        <f t="shared" ref="BB16" si="617">E16</f>
        <v>N</v>
      </c>
      <c r="BC16" s="9" t="str">
        <f t="shared" ref="BC16" si="618">F16</f>
        <v>REPOS</v>
      </c>
      <c r="BD16" s="9" t="str">
        <f t="shared" ref="BD16" si="619">G16</f>
        <v>REPOS</v>
      </c>
      <c r="BE16" s="9" t="str">
        <f t="shared" ref="BE16" si="620">H16</f>
        <v>REPOS</v>
      </c>
      <c r="BF16" s="9" t="str">
        <f t="shared" ref="BF16" si="621">I16</f>
        <v>REPOS</v>
      </c>
      <c r="BG16" s="9" t="str">
        <f t="shared" ref="BG16" si="622">J16</f>
        <v>REPOS</v>
      </c>
      <c r="BH16" s="9" t="str">
        <f t="shared" ref="BH16" si="623">K16</f>
        <v>M</v>
      </c>
      <c r="BI16" s="9" t="str">
        <f t="shared" ref="BI16" si="624">L16</f>
        <v>M</v>
      </c>
      <c r="BJ16" s="9" t="str">
        <f t="shared" ref="BJ16" si="625">M16</f>
        <v>AM</v>
      </c>
      <c r="BK16" s="9" t="str">
        <f t="shared" ref="BK16" si="626">N16</f>
        <v>AM</v>
      </c>
      <c r="BL16" s="9" t="str">
        <f t="shared" ref="BL16" si="627">O16</f>
        <v>N</v>
      </c>
      <c r="BM16" s="9" t="str">
        <f t="shared" ref="BM16" si="628">P16</f>
        <v>N</v>
      </c>
      <c r="BN16" s="9" t="str">
        <f t="shared" ref="BN16" si="629">Q16</f>
        <v>N</v>
      </c>
      <c r="BO16" s="9" t="str">
        <f t="shared" ref="BO16" si="630">R16</f>
        <v>REPOS</v>
      </c>
      <c r="BP16" s="9" t="str">
        <f t="shared" ref="BP16" si="631">S16</f>
        <v>REPOS</v>
      </c>
      <c r="BQ16" s="9" t="str">
        <f t="shared" ref="BQ16" si="632">T16</f>
        <v>REPOS</v>
      </c>
      <c r="BR16" s="9" t="str">
        <f t="shared" ref="BR16" si="633">U16</f>
        <v>REPOS</v>
      </c>
      <c r="BS16" s="9" t="str">
        <f t="shared" ref="BS16" si="634">V16</f>
        <v>REPOS</v>
      </c>
      <c r="BT16" s="9" t="str">
        <f t="shared" ref="BT16" si="635">W16</f>
        <v>REPOS</v>
      </c>
      <c r="BU16" s="9" t="str">
        <f t="shared" ref="BU16" si="636">X16</f>
        <v>REPOS</v>
      </c>
      <c r="BV16" s="9" t="str">
        <f t="shared" ref="BV16" si="637">Y16</f>
        <v>J</v>
      </c>
      <c r="BW16" s="9" t="str">
        <f t="shared" ref="BW16" si="638">Z16</f>
        <v>J</v>
      </c>
      <c r="BX16" s="9" t="str">
        <f t="shared" ref="BX16" si="639">AA16</f>
        <v>J</v>
      </c>
      <c r="BY16" s="9" t="str">
        <f t="shared" ref="BY16" si="640">AB16</f>
        <v>REPOS</v>
      </c>
      <c r="BZ16" s="9" t="str">
        <f t="shared" ref="BZ16" si="641">AC16</f>
        <v>M</v>
      </c>
      <c r="CA16" s="9" t="str">
        <f t="shared" ref="CA16" si="642">AD16</f>
        <v>M</v>
      </c>
      <c r="CB16" s="9" t="str">
        <f t="shared" ref="CB16" si="643">AE16</f>
        <v>M</v>
      </c>
      <c r="CC16" s="9" t="str">
        <f t="shared" ref="CC16" si="644">AF16</f>
        <v>AM</v>
      </c>
      <c r="CD16" s="9" t="str">
        <f t="shared" ref="CD16" si="645">AG16</f>
        <v>AM</v>
      </c>
      <c r="CE16" s="9" t="str">
        <f t="shared" ref="CE16" si="646">AH16</f>
        <v>N</v>
      </c>
      <c r="CF16" s="9" t="str">
        <f t="shared" ref="CF16" si="647">AI16</f>
        <v>N</v>
      </c>
      <c r="CG16" s="9" t="str">
        <f t="shared" ref="CG16" si="648">AJ16</f>
        <v>REPOS</v>
      </c>
      <c r="CH16" s="9" t="str">
        <f t="shared" ref="CH16" si="649">AK16</f>
        <v>REPOS</v>
      </c>
      <c r="CI16" s="9" t="str">
        <f t="shared" ref="CI16" si="650">AL16</f>
        <v>REPOS</v>
      </c>
      <c r="CJ16" s="9" t="str">
        <f t="shared" ref="CJ16" si="651">AM16</f>
        <v>REPOS</v>
      </c>
      <c r="CK16" s="9" t="str">
        <f t="shared" ref="CK16" si="652">AN16</f>
        <v>REPOS</v>
      </c>
      <c r="CL16" s="9" t="str">
        <f t="shared" ref="CL16" si="653">AO16</f>
        <v>J</v>
      </c>
      <c r="CM16" s="9" t="str">
        <f t="shared" ref="CM16" si="654">AP16</f>
        <v>J</v>
      </c>
      <c r="CN16" s="9" t="str">
        <f t="shared" ref="CN16" si="655">AQ16</f>
        <v>J</v>
      </c>
      <c r="CO16" s="9" t="str">
        <f t="shared" ref="CO16" si="656">AR16</f>
        <v>REPOS</v>
      </c>
      <c r="CP16" s="9" t="str">
        <f t="shared" ref="CP16" si="657">AS16</f>
        <v>REPOS</v>
      </c>
      <c r="CQ16" s="9" t="str">
        <f t="shared" ref="CQ16" si="658">AT16</f>
        <v>REPOS</v>
      </c>
      <c r="CR16" s="9" t="str">
        <f t="shared" ref="CR16" si="659">AU16</f>
        <v>REPOS</v>
      </c>
      <c r="CS16" s="9" t="str">
        <f t="shared" ref="CS16" si="660">AV16</f>
        <v>M</v>
      </c>
      <c r="CT16" s="9" t="str">
        <f t="shared" ref="CT16" si="661">AW16</f>
        <v>M</v>
      </c>
      <c r="CU16" s="9" t="str">
        <f t="shared" ref="CU16" si="662">AX16</f>
        <v>AM</v>
      </c>
      <c r="CV16" s="9" t="str">
        <f t="shared" ref="CV16" si="663">AY16</f>
        <v>AM</v>
      </c>
      <c r="CW16" s="9" t="str">
        <f t="shared" ref="CW16" si="664">AZ16</f>
        <v>AM</v>
      </c>
      <c r="CX16" s="9" t="str">
        <f t="shared" ref="CX16" si="665">BA16</f>
        <v>N</v>
      </c>
      <c r="CY16" s="9" t="str">
        <f t="shared" ref="CY16" si="666">BB16</f>
        <v>N</v>
      </c>
      <c r="CZ16" s="9" t="str">
        <f t="shared" ref="CZ16" si="667">BC16</f>
        <v>REPOS</v>
      </c>
      <c r="DA16" s="9" t="str">
        <f t="shared" ref="DA16" si="668">BD16</f>
        <v>REPOS</v>
      </c>
      <c r="DB16" s="9" t="str">
        <f t="shared" ref="DB16" si="669">BE16</f>
        <v>REPOS</v>
      </c>
      <c r="DC16" s="9" t="str">
        <f t="shared" ref="DC16" si="670">BF16</f>
        <v>REPOS</v>
      </c>
      <c r="DD16" s="9" t="str">
        <f t="shared" ref="DD16" si="671">BG16</f>
        <v>REPOS</v>
      </c>
      <c r="DE16" s="9" t="str">
        <f t="shared" ref="DE16" si="672">BH16</f>
        <v>M</v>
      </c>
      <c r="DF16" s="9" t="str">
        <f t="shared" ref="DF16" si="673">BI16</f>
        <v>M</v>
      </c>
      <c r="DG16" s="9" t="str">
        <f t="shared" ref="DG16" si="674">BJ16</f>
        <v>AM</v>
      </c>
      <c r="DH16" s="9" t="str">
        <f t="shared" ref="DH16" si="675">BK16</f>
        <v>AM</v>
      </c>
      <c r="DI16" s="9" t="str">
        <f t="shared" ref="DI16" si="676">BL16</f>
        <v>N</v>
      </c>
      <c r="DJ16" s="9" t="str">
        <f t="shared" ref="DJ16" si="677">BM16</f>
        <v>N</v>
      </c>
      <c r="DK16" s="9" t="str">
        <f t="shared" ref="DK16" si="678">BN16</f>
        <v>N</v>
      </c>
      <c r="DL16" s="9" t="str">
        <f t="shared" ref="DL16" si="679">BO16</f>
        <v>REPOS</v>
      </c>
      <c r="DM16" s="9" t="str">
        <f t="shared" ref="DM16" si="680">BP16</f>
        <v>REPOS</v>
      </c>
      <c r="DN16" s="9" t="str">
        <f t="shared" ref="DN16" si="681">BQ16</f>
        <v>REPOS</v>
      </c>
      <c r="DO16" s="9" t="str">
        <f t="shared" ref="DO16" si="682">BR16</f>
        <v>REPOS</v>
      </c>
      <c r="DP16" s="9" t="str">
        <f t="shared" ref="DP16" si="683">BS16</f>
        <v>REPOS</v>
      </c>
      <c r="DQ16" s="9" t="str">
        <f t="shared" ref="DQ16" si="684">BT16</f>
        <v>REPOS</v>
      </c>
      <c r="DR16" s="9" t="str">
        <f t="shared" ref="DR16" si="685">BU16</f>
        <v>REPOS</v>
      </c>
      <c r="DS16" s="9" t="str">
        <f t="shared" ref="DS16" si="686">BV16</f>
        <v>J</v>
      </c>
      <c r="DT16" s="9" t="str">
        <f t="shared" ref="DT16" si="687">BW16</f>
        <v>J</v>
      </c>
      <c r="DU16" s="9" t="str">
        <f t="shared" ref="DU16" si="688">BX16</f>
        <v>J</v>
      </c>
      <c r="DV16" s="9" t="str">
        <f t="shared" ref="DV16" si="689">BY16</f>
        <v>REPOS</v>
      </c>
      <c r="DW16" s="9" t="str">
        <f t="shared" ref="DW16" si="690">BZ16</f>
        <v>M</v>
      </c>
      <c r="DX16" s="9" t="str">
        <f t="shared" ref="DX16" si="691">CA16</f>
        <v>M</v>
      </c>
      <c r="DY16" s="9" t="str">
        <f t="shared" ref="DY16" si="692">CB16</f>
        <v>M</v>
      </c>
      <c r="DZ16" s="9" t="str">
        <f t="shared" ref="DZ16" si="693">CC16</f>
        <v>AM</v>
      </c>
      <c r="EA16" s="9" t="str">
        <f t="shared" ref="EA16" si="694">CD16</f>
        <v>AM</v>
      </c>
      <c r="EB16" s="9" t="str">
        <f t="shared" ref="EB16" si="695">CE16</f>
        <v>N</v>
      </c>
      <c r="EC16" s="9" t="str">
        <f t="shared" ref="EC16" si="696">CF16</f>
        <v>N</v>
      </c>
      <c r="ED16" s="9" t="str">
        <f t="shared" ref="ED16" si="697">CG16</f>
        <v>REPOS</v>
      </c>
      <c r="EE16" s="9" t="str">
        <f t="shared" ref="EE16" si="698">CH16</f>
        <v>REPOS</v>
      </c>
      <c r="EF16" s="9" t="str">
        <f t="shared" ref="EF16" si="699">CI16</f>
        <v>REPOS</v>
      </c>
      <c r="EG16" s="9" t="str">
        <f t="shared" ref="EG16" si="700">CJ16</f>
        <v>REPOS</v>
      </c>
      <c r="EH16" s="9" t="str">
        <f t="shared" ref="EH16" si="701">CK16</f>
        <v>REPOS</v>
      </c>
      <c r="EI16" s="9" t="str">
        <f t="shared" ref="EI16" si="702">CL16</f>
        <v>J</v>
      </c>
      <c r="EJ16" s="9" t="str">
        <f t="shared" ref="EJ16" si="703">CM16</f>
        <v>J</v>
      </c>
      <c r="EK16" s="9" t="str">
        <f t="shared" ref="EK16" si="704">CN16</f>
        <v>J</v>
      </c>
      <c r="EL16" s="9" t="str">
        <f t="shared" ref="EL16" si="705">CO16</f>
        <v>REPOS</v>
      </c>
      <c r="EM16" s="9" t="str">
        <f t="shared" ref="EM16" si="706">CP16</f>
        <v>REPOS</v>
      </c>
      <c r="EN16" s="9" t="str">
        <f t="shared" ref="EN16" si="707">CQ16</f>
        <v>REPOS</v>
      </c>
      <c r="EO16" s="9" t="str">
        <f t="shared" ref="EO16" si="708">CR16</f>
        <v>REPOS</v>
      </c>
      <c r="EP16" s="9" t="str">
        <f t="shared" ref="EP16" si="709">CS16</f>
        <v>M</v>
      </c>
      <c r="EQ16" s="9" t="str">
        <f t="shared" ref="EQ16" si="710">CT16</f>
        <v>M</v>
      </c>
      <c r="ER16" s="9" t="str">
        <f t="shared" ref="ER16" si="711">CU16</f>
        <v>AM</v>
      </c>
      <c r="ES16" s="9" t="str">
        <f t="shared" ref="ES16" si="712">CV16</f>
        <v>AM</v>
      </c>
      <c r="ET16" s="9" t="str">
        <f t="shared" ref="ET16" si="713">CW16</f>
        <v>AM</v>
      </c>
      <c r="EU16" s="9" t="str">
        <f t="shared" ref="EU16" si="714">CX16</f>
        <v>N</v>
      </c>
      <c r="EV16" s="9" t="str">
        <f t="shared" ref="EV16" si="715">CY16</f>
        <v>N</v>
      </c>
      <c r="EW16" s="9" t="str">
        <f t="shared" ref="EW16" si="716">CZ16</f>
        <v>REPOS</v>
      </c>
      <c r="EX16" s="9" t="str">
        <f t="shared" ref="EX16" si="717">DA16</f>
        <v>REPOS</v>
      </c>
      <c r="EY16" s="9" t="str">
        <f t="shared" ref="EY16" si="718">DB16</f>
        <v>REPOS</v>
      </c>
      <c r="EZ16" s="9" t="str">
        <f t="shared" ref="EZ16" si="719">DC16</f>
        <v>REPOS</v>
      </c>
      <c r="FA16" s="9" t="str">
        <f t="shared" ref="FA16" si="720">DD16</f>
        <v>REPOS</v>
      </c>
      <c r="FB16" s="9" t="str">
        <f t="shared" ref="FB16" si="721">DE16</f>
        <v>M</v>
      </c>
      <c r="FC16" s="9" t="str">
        <f t="shared" ref="FC16" si="722">DF16</f>
        <v>M</v>
      </c>
      <c r="FD16" s="9" t="str">
        <f t="shared" ref="FD16" si="723">DG16</f>
        <v>AM</v>
      </c>
      <c r="FE16" s="9" t="str">
        <f t="shared" ref="FE16" si="724">DH16</f>
        <v>AM</v>
      </c>
      <c r="FF16" s="9" t="str">
        <f t="shared" ref="FF16" si="725">DI16</f>
        <v>N</v>
      </c>
      <c r="FG16" s="9" t="str">
        <f t="shared" ref="FG16" si="726">DJ16</f>
        <v>N</v>
      </c>
      <c r="FH16" s="9" t="str">
        <f t="shared" ref="FH16" si="727">DK16</f>
        <v>N</v>
      </c>
      <c r="FI16" s="9" t="str">
        <f t="shared" ref="FI16" si="728">DL16</f>
        <v>REPOS</v>
      </c>
      <c r="FJ16" s="9" t="str">
        <f t="shared" ref="FJ16" si="729">DM16</f>
        <v>REPOS</v>
      </c>
      <c r="FK16" s="9" t="str">
        <f t="shared" ref="FK16" si="730">DN16</f>
        <v>REPOS</v>
      </c>
      <c r="FL16" s="9" t="str">
        <f t="shared" ref="FL16" si="731">DO16</f>
        <v>REPOS</v>
      </c>
      <c r="FM16" s="9" t="str">
        <f t="shared" ref="FM16" si="732">DP16</f>
        <v>REPOS</v>
      </c>
      <c r="FN16" s="9" t="str">
        <f t="shared" ref="FN16" si="733">DQ16</f>
        <v>REPOS</v>
      </c>
      <c r="FO16" s="9" t="str">
        <f t="shared" ref="FO16" si="734">DR16</f>
        <v>REPOS</v>
      </c>
      <c r="FP16" s="9" t="str">
        <f t="shared" ref="FP16" si="735">DS16</f>
        <v>J</v>
      </c>
      <c r="FQ16" s="9" t="str">
        <f t="shared" ref="FQ16" si="736">DT16</f>
        <v>J</v>
      </c>
      <c r="FR16" s="9" t="str">
        <f t="shared" ref="FR16" si="737">DU16</f>
        <v>J</v>
      </c>
      <c r="FS16" s="9" t="str">
        <f t="shared" ref="FS16" si="738">DV16</f>
        <v>REPOS</v>
      </c>
      <c r="FT16" s="9" t="str">
        <f t="shared" ref="FT16" si="739">DW16</f>
        <v>M</v>
      </c>
      <c r="FU16" s="9" t="str">
        <f t="shared" ref="FU16" si="740">DX16</f>
        <v>M</v>
      </c>
      <c r="FV16" s="9" t="str">
        <f t="shared" ref="FV16" si="741">DY16</f>
        <v>M</v>
      </c>
      <c r="FW16" s="9" t="str">
        <f t="shared" ref="FW16" si="742">DZ16</f>
        <v>AM</v>
      </c>
      <c r="FX16" s="9" t="str">
        <f t="shared" ref="FX16" si="743">EA16</f>
        <v>AM</v>
      </c>
      <c r="HD16" s="75" t="s">
        <v>0</v>
      </c>
    </row>
    <row r="17" spans="1:212" ht="10.5" customHeight="1" thickBot="1" x14ac:dyDescent="0.3">
      <c r="A17" s="12"/>
      <c r="B17" s="11" t="s">
        <v>62</v>
      </c>
      <c r="C17" s="11"/>
      <c r="D17" s="11"/>
      <c r="E17" s="11"/>
      <c r="F17" s="11"/>
      <c r="G17" s="11" t="s">
        <v>62</v>
      </c>
      <c r="H17" s="11" t="s">
        <v>62</v>
      </c>
      <c r="I17" s="11" t="s">
        <v>62</v>
      </c>
      <c r="J17" s="11" t="s">
        <v>62</v>
      </c>
      <c r="K17" s="11" t="s">
        <v>62</v>
      </c>
      <c r="L17" s="11" t="s">
        <v>62</v>
      </c>
      <c r="M17" s="11" t="s">
        <v>62</v>
      </c>
      <c r="N17" s="11" t="s">
        <v>62</v>
      </c>
      <c r="O17" s="11" t="s">
        <v>62</v>
      </c>
      <c r="P17" s="11" t="s">
        <v>62</v>
      </c>
      <c r="Q17" s="11" t="s">
        <v>62</v>
      </c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HD17" s="73"/>
    </row>
    <row r="18" spans="1:212" s="89" customFormat="1" ht="10.5" customHeight="1" thickBot="1" x14ac:dyDescent="0.25">
      <c r="A18" s="87" t="s">
        <v>47</v>
      </c>
      <c r="B18" s="88">
        <f>COUNTIF(B6:B8:B10:B12:B10:B11:B14:B16,"abs")</f>
        <v>0</v>
      </c>
      <c r="C18" s="88">
        <f t="shared" ref="C18:BN18" si="744">COUNTIF(C6:C17,"abs")</f>
        <v>0</v>
      </c>
      <c r="D18" s="88">
        <f t="shared" si="744"/>
        <v>0</v>
      </c>
      <c r="E18" s="88">
        <f t="shared" si="744"/>
        <v>0</v>
      </c>
      <c r="F18" s="88">
        <f t="shared" si="744"/>
        <v>0</v>
      </c>
      <c r="G18" s="88">
        <f t="shared" si="744"/>
        <v>0</v>
      </c>
      <c r="H18" s="88">
        <f t="shared" si="744"/>
        <v>0</v>
      </c>
      <c r="I18" s="88">
        <f t="shared" si="744"/>
        <v>0</v>
      </c>
      <c r="J18" s="88">
        <f t="shared" si="744"/>
        <v>0</v>
      </c>
      <c r="K18" s="88">
        <f t="shared" si="744"/>
        <v>0</v>
      </c>
      <c r="L18" s="88">
        <f t="shared" si="744"/>
        <v>0</v>
      </c>
      <c r="M18" s="88">
        <f t="shared" si="744"/>
        <v>0</v>
      </c>
      <c r="N18" s="88">
        <f t="shared" si="744"/>
        <v>0</v>
      </c>
      <c r="O18" s="88">
        <f t="shared" si="744"/>
        <v>0</v>
      </c>
      <c r="P18" s="88">
        <f t="shared" si="744"/>
        <v>0</v>
      </c>
      <c r="Q18" s="88">
        <f t="shared" si="744"/>
        <v>0</v>
      </c>
      <c r="R18" s="88">
        <f t="shared" si="744"/>
        <v>0</v>
      </c>
      <c r="S18" s="88">
        <f t="shared" si="744"/>
        <v>0</v>
      </c>
      <c r="T18" s="88">
        <f t="shared" si="744"/>
        <v>0</v>
      </c>
      <c r="U18" s="88">
        <f t="shared" si="744"/>
        <v>0</v>
      </c>
      <c r="V18" s="88">
        <f t="shared" si="744"/>
        <v>0</v>
      </c>
      <c r="W18" s="88">
        <f t="shared" si="744"/>
        <v>0</v>
      </c>
      <c r="X18" s="88">
        <f t="shared" si="744"/>
        <v>0</v>
      </c>
      <c r="Y18" s="88">
        <f t="shared" si="744"/>
        <v>0</v>
      </c>
      <c r="Z18" s="88">
        <f t="shared" si="744"/>
        <v>0</v>
      </c>
      <c r="AA18" s="88">
        <f t="shared" si="744"/>
        <v>0</v>
      </c>
      <c r="AB18" s="88">
        <f t="shared" si="744"/>
        <v>0</v>
      </c>
      <c r="AC18" s="88">
        <f t="shared" si="744"/>
        <v>0</v>
      </c>
      <c r="AD18" s="88">
        <f t="shared" si="744"/>
        <v>0</v>
      </c>
      <c r="AE18" s="88">
        <f t="shared" si="744"/>
        <v>0</v>
      </c>
      <c r="AF18" s="88">
        <f t="shared" si="744"/>
        <v>0</v>
      </c>
      <c r="AG18" s="88">
        <f t="shared" si="744"/>
        <v>0</v>
      </c>
      <c r="AH18" s="88">
        <f t="shared" si="744"/>
        <v>0</v>
      </c>
      <c r="AI18" s="88">
        <f t="shared" si="744"/>
        <v>0</v>
      </c>
      <c r="AJ18" s="88">
        <f t="shared" si="744"/>
        <v>0</v>
      </c>
      <c r="AK18" s="88">
        <f t="shared" si="744"/>
        <v>0</v>
      </c>
      <c r="AL18" s="88">
        <f t="shared" si="744"/>
        <v>0</v>
      </c>
      <c r="AM18" s="88">
        <f t="shared" si="744"/>
        <v>0</v>
      </c>
      <c r="AN18" s="88">
        <f t="shared" si="744"/>
        <v>0</v>
      </c>
      <c r="AO18" s="88">
        <f t="shared" si="744"/>
        <v>0</v>
      </c>
      <c r="AP18" s="88">
        <f t="shared" si="744"/>
        <v>0</v>
      </c>
      <c r="AQ18" s="88">
        <f t="shared" si="744"/>
        <v>0</v>
      </c>
      <c r="AR18" s="88">
        <f t="shared" si="744"/>
        <v>0</v>
      </c>
      <c r="AS18" s="88">
        <f t="shared" si="744"/>
        <v>0</v>
      </c>
      <c r="AT18" s="88">
        <f t="shared" si="744"/>
        <v>0</v>
      </c>
      <c r="AU18" s="88">
        <f t="shared" si="744"/>
        <v>0</v>
      </c>
      <c r="AV18" s="88">
        <f t="shared" si="744"/>
        <v>0</v>
      </c>
      <c r="AW18" s="88">
        <f t="shared" si="744"/>
        <v>0</v>
      </c>
      <c r="AX18" s="88">
        <f t="shared" si="744"/>
        <v>0</v>
      </c>
      <c r="AY18" s="88">
        <f t="shared" si="744"/>
        <v>0</v>
      </c>
      <c r="AZ18" s="88">
        <f t="shared" si="744"/>
        <v>0</v>
      </c>
      <c r="BA18" s="88">
        <f t="shared" si="744"/>
        <v>0</v>
      </c>
      <c r="BB18" s="88">
        <f t="shared" si="744"/>
        <v>0</v>
      </c>
      <c r="BC18" s="88">
        <f t="shared" si="744"/>
        <v>0</v>
      </c>
      <c r="BD18" s="88">
        <f t="shared" si="744"/>
        <v>0</v>
      </c>
      <c r="BE18" s="88">
        <f t="shared" si="744"/>
        <v>0</v>
      </c>
      <c r="BF18" s="88">
        <f t="shared" si="744"/>
        <v>0</v>
      </c>
      <c r="BG18" s="88">
        <f t="shared" si="744"/>
        <v>0</v>
      </c>
      <c r="BH18" s="88">
        <f t="shared" si="744"/>
        <v>0</v>
      </c>
      <c r="BI18" s="88">
        <f t="shared" si="744"/>
        <v>0</v>
      </c>
      <c r="BJ18" s="88">
        <f t="shared" si="744"/>
        <v>0</v>
      </c>
      <c r="BK18" s="88">
        <f t="shared" si="744"/>
        <v>0</v>
      </c>
      <c r="BL18" s="88">
        <f t="shared" si="744"/>
        <v>0</v>
      </c>
      <c r="BM18" s="88">
        <f t="shared" si="744"/>
        <v>0</v>
      </c>
      <c r="BN18" s="88">
        <f t="shared" si="744"/>
        <v>0</v>
      </c>
      <c r="BO18" s="88">
        <f t="shared" ref="BO18:DZ18" si="745">COUNTIF(BO6:BO17,"abs")</f>
        <v>0</v>
      </c>
      <c r="BP18" s="88">
        <f t="shared" si="745"/>
        <v>0</v>
      </c>
      <c r="BQ18" s="88">
        <f t="shared" si="745"/>
        <v>0</v>
      </c>
      <c r="BR18" s="88">
        <f t="shared" si="745"/>
        <v>0</v>
      </c>
      <c r="BS18" s="88">
        <f t="shared" si="745"/>
        <v>0</v>
      </c>
      <c r="BT18" s="88">
        <f t="shared" si="745"/>
        <v>0</v>
      </c>
      <c r="BU18" s="88">
        <f t="shared" si="745"/>
        <v>0</v>
      </c>
      <c r="BV18" s="88">
        <f t="shared" si="745"/>
        <v>0</v>
      </c>
      <c r="BW18" s="88">
        <f t="shared" si="745"/>
        <v>0</v>
      </c>
      <c r="BX18" s="88">
        <f t="shared" si="745"/>
        <v>0</v>
      </c>
      <c r="BY18" s="88">
        <f t="shared" si="745"/>
        <v>0</v>
      </c>
      <c r="BZ18" s="88">
        <f t="shared" si="745"/>
        <v>0</v>
      </c>
      <c r="CA18" s="88">
        <f t="shared" si="745"/>
        <v>0</v>
      </c>
      <c r="CB18" s="88">
        <f t="shared" si="745"/>
        <v>0</v>
      </c>
      <c r="CC18" s="88">
        <f t="shared" si="745"/>
        <v>0</v>
      </c>
      <c r="CD18" s="88">
        <f t="shared" si="745"/>
        <v>0</v>
      </c>
      <c r="CE18" s="88">
        <f t="shared" si="745"/>
        <v>0</v>
      </c>
      <c r="CF18" s="88">
        <f t="shared" si="745"/>
        <v>0</v>
      </c>
      <c r="CG18" s="88">
        <f t="shared" si="745"/>
        <v>0</v>
      </c>
      <c r="CH18" s="88">
        <f t="shared" si="745"/>
        <v>0</v>
      </c>
      <c r="CI18" s="88">
        <f t="shared" si="745"/>
        <v>0</v>
      </c>
      <c r="CJ18" s="88">
        <f t="shared" si="745"/>
        <v>0</v>
      </c>
      <c r="CK18" s="88">
        <f t="shared" si="745"/>
        <v>0</v>
      </c>
      <c r="CL18" s="88">
        <f t="shared" si="745"/>
        <v>0</v>
      </c>
      <c r="CM18" s="88">
        <f t="shared" si="745"/>
        <v>0</v>
      </c>
      <c r="CN18" s="88">
        <f t="shared" si="745"/>
        <v>0</v>
      </c>
      <c r="CO18" s="88">
        <f t="shared" si="745"/>
        <v>0</v>
      </c>
      <c r="CP18" s="88">
        <f t="shared" si="745"/>
        <v>0</v>
      </c>
      <c r="CQ18" s="88">
        <f t="shared" si="745"/>
        <v>0</v>
      </c>
      <c r="CR18" s="88">
        <f t="shared" si="745"/>
        <v>0</v>
      </c>
      <c r="CS18" s="88">
        <f t="shared" si="745"/>
        <v>0</v>
      </c>
      <c r="CT18" s="88">
        <f t="shared" si="745"/>
        <v>0</v>
      </c>
      <c r="CU18" s="88">
        <f t="shared" si="745"/>
        <v>0</v>
      </c>
      <c r="CV18" s="88">
        <f t="shared" si="745"/>
        <v>0</v>
      </c>
      <c r="CW18" s="88">
        <f t="shared" si="745"/>
        <v>0</v>
      </c>
      <c r="CX18" s="88">
        <f t="shared" si="745"/>
        <v>0</v>
      </c>
      <c r="CY18" s="88">
        <f t="shared" si="745"/>
        <v>0</v>
      </c>
      <c r="CZ18" s="88">
        <f t="shared" si="745"/>
        <v>0</v>
      </c>
      <c r="DA18" s="88">
        <f t="shared" si="745"/>
        <v>0</v>
      </c>
      <c r="DB18" s="88">
        <f t="shared" si="745"/>
        <v>0</v>
      </c>
      <c r="DC18" s="88">
        <f t="shared" si="745"/>
        <v>0</v>
      </c>
      <c r="DD18" s="88">
        <f t="shared" si="745"/>
        <v>0</v>
      </c>
      <c r="DE18" s="88">
        <f t="shared" si="745"/>
        <v>0</v>
      </c>
      <c r="DF18" s="88">
        <f t="shared" si="745"/>
        <v>0</v>
      </c>
      <c r="DG18" s="88">
        <f t="shared" si="745"/>
        <v>0</v>
      </c>
      <c r="DH18" s="88">
        <f t="shared" si="745"/>
        <v>0</v>
      </c>
      <c r="DI18" s="88">
        <f t="shared" si="745"/>
        <v>0</v>
      </c>
      <c r="DJ18" s="88">
        <f t="shared" si="745"/>
        <v>0</v>
      </c>
      <c r="DK18" s="88">
        <f t="shared" si="745"/>
        <v>0</v>
      </c>
      <c r="DL18" s="88">
        <f t="shared" si="745"/>
        <v>0</v>
      </c>
      <c r="DM18" s="88">
        <f t="shared" si="745"/>
        <v>0</v>
      </c>
      <c r="DN18" s="88">
        <f t="shared" si="745"/>
        <v>0</v>
      </c>
      <c r="DO18" s="88">
        <f t="shared" si="745"/>
        <v>0</v>
      </c>
      <c r="DP18" s="88">
        <f t="shared" si="745"/>
        <v>0</v>
      </c>
      <c r="DQ18" s="88">
        <f t="shared" si="745"/>
        <v>0</v>
      </c>
      <c r="DR18" s="88">
        <f t="shared" si="745"/>
        <v>0</v>
      </c>
      <c r="DS18" s="88">
        <f t="shared" si="745"/>
        <v>0</v>
      </c>
      <c r="DT18" s="88">
        <f t="shared" si="745"/>
        <v>0</v>
      </c>
      <c r="DU18" s="88">
        <f t="shared" si="745"/>
        <v>0</v>
      </c>
      <c r="DV18" s="88">
        <f t="shared" si="745"/>
        <v>0</v>
      </c>
      <c r="DW18" s="88">
        <f t="shared" si="745"/>
        <v>0</v>
      </c>
      <c r="DX18" s="88">
        <f t="shared" si="745"/>
        <v>0</v>
      </c>
      <c r="DY18" s="88">
        <f t="shared" si="745"/>
        <v>0</v>
      </c>
      <c r="DZ18" s="88">
        <f t="shared" si="745"/>
        <v>0</v>
      </c>
      <c r="EA18" s="88">
        <f t="shared" ref="EA18:FX18" si="746">COUNTIF(EA6:EA17,"abs")</f>
        <v>0</v>
      </c>
      <c r="EB18" s="88">
        <f t="shared" si="746"/>
        <v>0</v>
      </c>
      <c r="EC18" s="88">
        <f t="shared" si="746"/>
        <v>0</v>
      </c>
      <c r="ED18" s="88">
        <f t="shared" si="746"/>
        <v>0</v>
      </c>
      <c r="EE18" s="88">
        <f t="shared" si="746"/>
        <v>0</v>
      </c>
      <c r="EF18" s="88">
        <f t="shared" si="746"/>
        <v>0</v>
      </c>
      <c r="EG18" s="88">
        <f t="shared" si="746"/>
        <v>0</v>
      </c>
      <c r="EH18" s="88">
        <f t="shared" si="746"/>
        <v>0</v>
      </c>
      <c r="EI18" s="88">
        <f t="shared" si="746"/>
        <v>0</v>
      </c>
      <c r="EJ18" s="88">
        <f t="shared" si="746"/>
        <v>0</v>
      </c>
      <c r="EK18" s="88">
        <f t="shared" si="746"/>
        <v>0</v>
      </c>
      <c r="EL18" s="88">
        <f t="shared" si="746"/>
        <v>0</v>
      </c>
      <c r="EM18" s="88">
        <f t="shared" si="746"/>
        <v>0</v>
      </c>
      <c r="EN18" s="88">
        <f t="shared" si="746"/>
        <v>0</v>
      </c>
      <c r="EO18" s="88">
        <f t="shared" si="746"/>
        <v>0</v>
      </c>
      <c r="EP18" s="88">
        <f t="shared" si="746"/>
        <v>0</v>
      </c>
      <c r="EQ18" s="88">
        <f t="shared" si="746"/>
        <v>0</v>
      </c>
      <c r="ER18" s="88">
        <f t="shared" si="746"/>
        <v>0</v>
      </c>
      <c r="ES18" s="88">
        <f t="shared" si="746"/>
        <v>0</v>
      </c>
      <c r="ET18" s="88">
        <f t="shared" si="746"/>
        <v>0</v>
      </c>
      <c r="EU18" s="88">
        <f t="shared" si="746"/>
        <v>0</v>
      </c>
      <c r="EV18" s="88">
        <f t="shared" si="746"/>
        <v>0</v>
      </c>
      <c r="EW18" s="88">
        <f t="shared" si="746"/>
        <v>0</v>
      </c>
      <c r="EX18" s="88">
        <f t="shared" si="746"/>
        <v>0</v>
      </c>
      <c r="EY18" s="88">
        <f t="shared" si="746"/>
        <v>0</v>
      </c>
      <c r="EZ18" s="88">
        <f t="shared" si="746"/>
        <v>0</v>
      </c>
      <c r="FA18" s="88">
        <f t="shared" si="746"/>
        <v>0</v>
      </c>
      <c r="FB18" s="88">
        <f t="shared" si="746"/>
        <v>0</v>
      </c>
      <c r="FC18" s="88">
        <f t="shared" si="746"/>
        <v>0</v>
      </c>
      <c r="FD18" s="88">
        <f t="shared" si="746"/>
        <v>0</v>
      </c>
      <c r="FE18" s="88">
        <f t="shared" si="746"/>
        <v>0</v>
      </c>
      <c r="FF18" s="88">
        <f t="shared" si="746"/>
        <v>0</v>
      </c>
      <c r="FG18" s="88">
        <f t="shared" si="746"/>
        <v>0</v>
      </c>
      <c r="FH18" s="88">
        <f t="shared" si="746"/>
        <v>0</v>
      </c>
      <c r="FI18" s="88">
        <f t="shared" si="746"/>
        <v>0</v>
      </c>
      <c r="FJ18" s="88">
        <f t="shared" si="746"/>
        <v>0</v>
      </c>
      <c r="FK18" s="88">
        <f t="shared" si="746"/>
        <v>0</v>
      </c>
      <c r="FL18" s="88">
        <f t="shared" si="746"/>
        <v>0</v>
      </c>
      <c r="FM18" s="88">
        <f t="shared" si="746"/>
        <v>0</v>
      </c>
      <c r="FN18" s="88">
        <f t="shared" si="746"/>
        <v>0</v>
      </c>
      <c r="FO18" s="88">
        <f t="shared" si="746"/>
        <v>0</v>
      </c>
      <c r="FP18" s="88">
        <f t="shared" si="746"/>
        <v>0</v>
      </c>
      <c r="FQ18" s="88">
        <f t="shared" si="746"/>
        <v>0</v>
      </c>
      <c r="FR18" s="88">
        <f t="shared" si="746"/>
        <v>0</v>
      </c>
      <c r="FS18" s="88">
        <f t="shared" si="746"/>
        <v>0</v>
      </c>
      <c r="FT18" s="88">
        <f t="shared" si="746"/>
        <v>0</v>
      </c>
      <c r="FU18" s="88">
        <f t="shared" si="746"/>
        <v>0</v>
      </c>
      <c r="FV18" s="88">
        <f t="shared" si="746"/>
        <v>0</v>
      </c>
      <c r="FW18" s="88">
        <f t="shared" si="746"/>
        <v>0</v>
      </c>
      <c r="FX18" s="88">
        <f t="shared" si="746"/>
        <v>0</v>
      </c>
      <c r="HD18" s="73" t="s">
        <v>16</v>
      </c>
    </row>
    <row r="19" spans="1:212" ht="10.5" customHeight="1" x14ac:dyDescent="0.25">
      <c r="HD19" s="73" t="s">
        <v>17</v>
      </c>
    </row>
    <row r="20" spans="1:212" ht="10.5" customHeight="1" x14ac:dyDescent="0.25">
      <c r="HD20" s="73" t="s">
        <v>18</v>
      </c>
    </row>
    <row r="21" spans="1:212" ht="10.5" customHeight="1" x14ac:dyDescent="0.25">
      <c r="B21" s="3">
        <v>1</v>
      </c>
      <c r="C21" s="3">
        <v>2</v>
      </c>
      <c r="D21" s="3">
        <v>3</v>
      </c>
      <c r="E21" s="3">
        <v>4</v>
      </c>
      <c r="F21" s="3">
        <v>5</v>
      </c>
      <c r="G21" s="3">
        <v>6</v>
      </c>
      <c r="H21" s="3">
        <v>7</v>
      </c>
      <c r="I21" s="3">
        <v>8</v>
      </c>
      <c r="J21" s="3">
        <v>9</v>
      </c>
      <c r="K21" s="3">
        <v>10</v>
      </c>
      <c r="L21" s="3">
        <v>11</v>
      </c>
      <c r="M21" s="3">
        <v>12</v>
      </c>
      <c r="N21" s="3">
        <v>13</v>
      </c>
      <c r="O21" s="3">
        <v>14</v>
      </c>
      <c r="P21" s="3">
        <v>15</v>
      </c>
      <c r="Q21" s="3">
        <v>16</v>
      </c>
      <c r="R21" s="3">
        <v>17</v>
      </c>
      <c r="S21" s="3">
        <v>18</v>
      </c>
      <c r="T21" s="3">
        <v>19</v>
      </c>
      <c r="U21" s="3">
        <v>20</v>
      </c>
      <c r="V21" s="3">
        <v>21</v>
      </c>
      <c r="W21" s="3">
        <v>22</v>
      </c>
      <c r="X21" s="3">
        <v>23</v>
      </c>
      <c r="Y21" s="3">
        <v>24</v>
      </c>
      <c r="Z21" s="3">
        <v>25</v>
      </c>
      <c r="AA21" s="3">
        <v>26</v>
      </c>
      <c r="AB21" s="3">
        <v>27</v>
      </c>
      <c r="AC21" s="3">
        <v>28</v>
      </c>
      <c r="AD21" s="3">
        <v>29</v>
      </c>
      <c r="AE21" s="3">
        <v>30</v>
      </c>
      <c r="AF21" s="3">
        <v>31</v>
      </c>
      <c r="AG21" s="3">
        <v>32</v>
      </c>
      <c r="AH21" s="3">
        <v>33</v>
      </c>
      <c r="AI21" s="3">
        <v>34</v>
      </c>
      <c r="AJ21" s="3">
        <v>35</v>
      </c>
      <c r="AK21" s="3">
        <v>36</v>
      </c>
      <c r="AL21" s="3">
        <v>37</v>
      </c>
      <c r="AM21" s="3">
        <v>38</v>
      </c>
      <c r="AN21" s="3">
        <v>39</v>
      </c>
      <c r="AO21" s="3">
        <v>40</v>
      </c>
      <c r="AP21" s="3">
        <v>41</v>
      </c>
      <c r="AQ21" s="3">
        <v>42</v>
      </c>
      <c r="AR21" s="3">
        <v>43</v>
      </c>
      <c r="AS21" s="3">
        <v>44</v>
      </c>
      <c r="AT21" s="3">
        <v>45</v>
      </c>
      <c r="AU21" s="3">
        <v>46</v>
      </c>
      <c r="AV21" s="3">
        <v>47</v>
      </c>
      <c r="AW21" s="3">
        <v>48</v>
      </c>
      <c r="AX21" s="3">
        <v>49</v>
      </c>
      <c r="AY21" s="2">
        <v>1</v>
      </c>
      <c r="AZ21" s="2">
        <v>2</v>
      </c>
      <c r="BA21" s="2">
        <v>3</v>
      </c>
      <c r="BB21" s="2">
        <v>4</v>
      </c>
      <c r="BC21" s="2">
        <v>5</v>
      </c>
      <c r="BD21" s="2">
        <v>6</v>
      </c>
      <c r="BE21" s="2">
        <v>7</v>
      </c>
      <c r="BF21" s="2">
        <v>8</v>
      </c>
      <c r="BG21" s="2">
        <v>9</v>
      </c>
      <c r="BH21" s="2">
        <v>10</v>
      </c>
      <c r="BI21" s="2">
        <v>11</v>
      </c>
      <c r="BJ21" s="2">
        <v>12</v>
      </c>
      <c r="BK21" s="2">
        <v>13</v>
      </c>
      <c r="BL21" s="2">
        <v>14</v>
      </c>
      <c r="BM21" s="2">
        <v>15</v>
      </c>
      <c r="BN21" s="2">
        <v>16</v>
      </c>
      <c r="BO21" s="2">
        <v>17</v>
      </c>
      <c r="BP21" s="2">
        <v>18</v>
      </c>
      <c r="BQ21" s="2">
        <v>19</v>
      </c>
      <c r="BR21" s="2">
        <v>20</v>
      </c>
      <c r="BS21" s="2">
        <v>21</v>
      </c>
      <c r="BT21" s="2">
        <v>22</v>
      </c>
      <c r="BU21" s="2">
        <v>23</v>
      </c>
      <c r="BV21" s="2">
        <v>24</v>
      </c>
      <c r="BW21" s="2">
        <v>25</v>
      </c>
      <c r="BX21" s="2">
        <v>26</v>
      </c>
      <c r="BY21" s="2">
        <v>27</v>
      </c>
      <c r="BZ21" s="2">
        <v>28</v>
      </c>
      <c r="CA21" s="2">
        <v>29</v>
      </c>
      <c r="CB21" s="2">
        <v>30</v>
      </c>
      <c r="CC21" s="2">
        <v>31</v>
      </c>
      <c r="CD21" s="2">
        <v>32</v>
      </c>
      <c r="CE21" s="2">
        <v>33</v>
      </c>
      <c r="CF21" s="2">
        <v>34</v>
      </c>
      <c r="CG21" s="2">
        <v>35</v>
      </c>
      <c r="CH21" s="2">
        <v>36</v>
      </c>
      <c r="CI21" s="2">
        <v>37</v>
      </c>
      <c r="CJ21" s="2">
        <v>38</v>
      </c>
      <c r="CK21" s="2">
        <v>39</v>
      </c>
      <c r="CL21" s="2">
        <v>40</v>
      </c>
      <c r="CM21" s="2">
        <v>41</v>
      </c>
      <c r="CN21" s="2">
        <v>42</v>
      </c>
      <c r="CO21" s="2">
        <v>43</v>
      </c>
      <c r="CP21" s="2">
        <v>44</v>
      </c>
      <c r="CQ21" s="2">
        <v>45</v>
      </c>
      <c r="CR21" s="2">
        <v>46</v>
      </c>
      <c r="CS21" s="2">
        <v>47</v>
      </c>
      <c r="CT21" s="2">
        <v>48</v>
      </c>
      <c r="CU21" s="2">
        <v>49</v>
      </c>
      <c r="HD21" s="74" t="s">
        <v>19</v>
      </c>
    </row>
    <row r="22" spans="1:212" ht="10.5" customHeight="1" x14ac:dyDescent="0.25">
      <c r="HD22" s="74" t="s">
        <v>20</v>
      </c>
    </row>
    <row r="23" spans="1:212" ht="10.5" customHeight="1" x14ac:dyDescent="0.25">
      <c r="HD23" s="74" t="s">
        <v>21</v>
      </c>
    </row>
    <row r="24" spans="1:212" ht="10.5" customHeight="1" x14ac:dyDescent="0.25">
      <c r="HD24" s="74" t="s">
        <v>22</v>
      </c>
    </row>
    <row r="25" spans="1:212" ht="10.5" customHeight="1" x14ac:dyDescent="0.25">
      <c r="HD25" s="74" t="s">
        <v>23</v>
      </c>
    </row>
    <row r="26" spans="1:212" ht="10.5" customHeight="1" x14ac:dyDescent="0.25">
      <c r="HD26" s="71" t="s">
        <v>24</v>
      </c>
    </row>
    <row r="27" spans="1:212" ht="10.5" customHeight="1" x14ac:dyDescent="0.25">
      <c r="HD27" s="71" t="s">
        <v>25</v>
      </c>
    </row>
    <row r="28" spans="1:212" ht="10.5" customHeight="1" x14ac:dyDescent="0.25">
      <c r="HD28" s="71" t="s">
        <v>26</v>
      </c>
    </row>
    <row r="29" spans="1:212" ht="10.5" customHeight="1" x14ac:dyDescent="0.25">
      <c r="HD29" s="71" t="s">
        <v>27</v>
      </c>
    </row>
    <row r="30" spans="1:212" ht="10.5" customHeight="1" x14ac:dyDescent="0.25">
      <c r="HD30" s="71" t="s">
        <v>28</v>
      </c>
    </row>
    <row r="31" spans="1:212" ht="10.5" customHeight="1" x14ac:dyDescent="0.25">
      <c r="HD31" s="74" t="s">
        <v>29</v>
      </c>
    </row>
    <row r="32" spans="1:212" ht="10.5" customHeight="1" x14ac:dyDescent="0.25">
      <c r="HD32" s="74" t="s">
        <v>30</v>
      </c>
    </row>
    <row r="33" spans="212:212" ht="10.5" customHeight="1" x14ac:dyDescent="0.25">
      <c r="HD33" s="74" t="s">
        <v>31</v>
      </c>
    </row>
    <row r="34" spans="212:212" ht="10.5" customHeight="1" x14ac:dyDescent="0.25">
      <c r="HD34" s="74" t="s">
        <v>32</v>
      </c>
    </row>
    <row r="35" spans="212:212" ht="10.5" customHeight="1" x14ac:dyDescent="0.25">
      <c r="HD35" s="74"/>
    </row>
    <row r="36" spans="212:212" ht="10.5" customHeight="1" x14ac:dyDescent="0.25">
      <c r="HD36" s="73" t="s">
        <v>33</v>
      </c>
    </row>
    <row r="37" spans="212:212" ht="10.5" customHeight="1" x14ac:dyDescent="0.25">
      <c r="HD37" s="73" t="s">
        <v>34</v>
      </c>
    </row>
    <row r="38" spans="212:212" ht="10.5" customHeight="1" x14ac:dyDescent="0.25">
      <c r="HD38" s="73" t="s">
        <v>35</v>
      </c>
    </row>
    <row r="39" spans="212:212" ht="10.5" customHeight="1" x14ac:dyDescent="0.25">
      <c r="HD39" s="73" t="s">
        <v>36</v>
      </c>
    </row>
    <row r="40" spans="212:212" ht="10.5" customHeight="1" x14ac:dyDescent="0.25">
      <c r="HD40" s="73"/>
    </row>
    <row r="41" spans="212:212" ht="10.5" customHeight="1" x14ac:dyDescent="0.25">
      <c r="HD41" s="77"/>
    </row>
    <row r="42" spans="212:212" ht="10.5" customHeight="1" x14ac:dyDescent="0.25">
      <c r="HD42" s="77"/>
    </row>
    <row r="43" spans="212:212" ht="10.5" customHeight="1" x14ac:dyDescent="0.25">
      <c r="HD43" s="77"/>
    </row>
    <row r="44" spans="212:212" ht="10.5" customHeight="1" x14ac:dyDescent="0.25">
      <c r="HD44" s="77"/>
    </row>
    <row r="45" spans="212:212" ht="10.5" customHeight="1" thickBot="1" x14ac:dyDescent="0.3">
      <c r="HD45" s="78"/>
    </row>
  </sheetData>
  <mergeCells count="2">
    <mergeCell ref="B2:D2"/>
    <mergeCell ref="E2:G2"/>
  </mergeCells>
  <conditionalFormatting sqref="B6:FX17">
    <cfRule type="containsText" dxfId="13" priority="8" operator="containsText" text="AM">
      <formula>NOT(ISERROR(SEARCH("AM",B6)))</formula>
    </cfRule>
    <cfRule type="containsText" dxfId="12" priority="9" operator="containsText" text="repos">
      <formula>NOT(ISERROR(SEARCH("repos",B6)))</formula>
    </cfRule>
    <cfRule type="containsText" dxfId="11" priority="10" operator="containsText" text="ABS">
      <formula>NOT(ISERROR(SEARCH("ABS",B6)))</formula>
    </cfRule>
    <cfRule type="containsText" dxfId="10" priority="11" operator="containsText" text="N">
      <formula>NOT(ISERROR(SEARCH("N",B6)))</formula>
    </cfRule>
    <cfRule type="containsText" dxfId="9" priority="12" operator="containsText" text="M">
      <formula>NOT(ISERROR(SEARCH("M",B6)))</formula>
    </cfRule>
    <cfRule type="containsText" dxfId="8" priority="13" operator="containsText" text="AM">
      <formula>NOT(ISERROR(SEARCH("AM",B6)))</formula>
    </cfRule>
  </conditionalFormatting>
  <conditionalFormatting sqref="B18">
    <cfRule type="cellIs" dxfId="7" priority="6" operator="greaterThan">
      <formula>1</formula>
    </cfRule>
  </conditionalFormatting>
  <conditionalFormatting sqref="B18:FX18">
    <cfRule type="cellIs" dxfId="6" priority="5" operator="greaterThan">
      <formula>1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Y53"/>
  <sheetViews>
    <sheetView topLeftCell="C4" workbookViewId="0">
      <selection activeCell="D58" sqref="D58"/>
    </sheetView>
  </sheetViews>
  <sheetFormatPr baseColWidth="10" defaultRowHeight="15" x14ac:dyDescent="0.25"/>
  <cols>
    <col min="1" max="1" width="11.42578125" style="1"/>
    <col min="2" max="3" width="15.7109375" style="1" customWidth="1"/>
    <col min="7" max="7" width="23.42578125" customWidth="1"/>
    <col min="8" max="11" width="13.140625" style="1" customWidth="1"/>
  </cols>
  <sheetData>
    <row r="2" spans="1:16" ht="15.75" thickBot="1" x14ac:dyDescent="0.3">
      <c r="M2" s="101">
        <v>2</v>
      </c>
      <c r="N2">
        <v>1</v>
      </c>
      <c r="O2" s="101">
        <v>2</v>
      </c>
      <c r="P2" s="113" t="s">
        <v>60</v>
      </c>
    </row>
    <row r="3" spans="1:16" ht="15.75" thickBot="1" x14ac:dyDescent="0.3">
      <c r="A3" s="76"/>
      <c r="B3" s="84" t="s">
        <v>53</v>
      </c>
      <c r="C3" s="85" t="s">
        <v>54</v>
      </c>
      <c r="M3" s="101">
        <v>2</v>
      </c>
      <c r="N3">
        <v>2</v>
      </c>
      <c r="O3" s="101">
        <v>2</v>
      </c>
      <c r="P3" s="113"/>
    </row>
    <row r="4" spans="1:16" x14ac:dyDescent="0.25">
      <c r="A4" s="79" t="s">
        <v>2</v>
      </c>
      <c r="B4" s="95" t="s">
        <v>55</v>
      </c>
      <c r="C4" s="96" t="s">
        <v>56</v>
      </c>
      <c r="M4" s="101">
        <v>3</v>
      </c>
      <c r="N4">
        <v>3</v>
      </c>
      <c r="O4" s="101">
        <v>3</v>
      </c>
      <c r="P4" s="113"/>
    </row>
    <row r="5" spans="1:16" x14ac:dyDescent="0.25">
      <c r="A5" s="80" t="s">
        <v>3</v>
      </c>
      <c r="B5" s="97" t="s">
        <v>56</v>
      </c>
      <c r="C5" s="98" t="s">
        <v>57</v>
      </c>
      <c r="M5" s="101">
        <v>3</v>
      </c>
      <c r="N5">
        <v>4</v>
      </c>
      <c r="O5" s="101">
        <v>3</v>
      </c>
      <c r="P5" s="113"/>
    </row>
    <row r="6" spans="1:16" ht="15.75" thickBot="1" x14ac:dyDescent="0.3">
      <c r="A6" s="81" t="s">
        <v>4</v>
      </c>
      <c r="B6" s="97" t="s">
        <v>57</v>
      </c>
      <c r="C6" s="98" t="s">
        <v>55</v>
      </c>
      <c r="M6" s="101">
        <v>0</v>
      </c>
      <c r="N6">
        <v>5</v>
      </c>
      <c r="O6" s="101">
        <v>0</v>
      </c>
      <c r="P6" s="113"/>
    </row>
    <row r="7" spans="1:16" ht="15.75" thickBot="1" x14ac:dyDescent="0.3">
      <c r="A7" s="82" t="s">
        <v>45</v>
      </c>
      <c r="B7" s="97"/>
      <c r="C7" s="98"/>
      <c r="H7" s="111" t="s">
        <v>49</v>
      </c>
      <c r="I7" s="112"/>
      <c r="J7" s="111" t="s">
        <v>50</v>
      </c>
      <c r="K7" s="112"/>
      <c r="M7" s="101">
        <v>0</v>
      </c>
      <c r="N7">
        <v>6</v>
      </c>
      <c r="O7" s="101">
        <v>0</v>
      </c>
      <c r="P7" s="113"/>
    </row>
    <row r="8" spans="1:16" x14ac:dyDescent="0.25">
      <c r="A8" s="83" t="s">
        <v>46</v>
      </c>
      <c r="B8" s="97"/>
      <c r="C8" s="98"/>
      <c r="F8" s="108">
        <v>1</v>
      </c>
      <c r="G8" s="19" t="s">
        <v>0</v>
      </c>
      <c r="H8" s="28">
        <v>44737</v>
      </c>
      <c r="I8" s="29">
        <v>44749</v>
      </c>
      <c r="J8" s="30"/>
      <c r="K8" s="31"/>
      <c r="M8" s="101">
        <v>0</v>
      </c>
      <c r="N8">
        <v>7</v>
      </c>
      <c r="O8" s="101">
        <v>0</v>
      </c>
      <c r="P8" s="113"/>
    </row>
    <row r="9" spans="1:16" ht="15.75" thickBot="1" x14ac:dyDescent="0.3">
      <c r="A9" s="86" t="s">
        <v>9</v>
      </c>
      <c r="B9" s="99" t="s">
        <v>58</v>
      </c>
      <c r="C9" s="100" t="s">
        <v>59</v>
      </c>
      <c r="F9" s="109"/>
      <c r="G9" s="20" t="s">
        <v>5</v>
      </c>
      <c r="H9" s="32"/>
      <c r="I9" s="33"/>
      <c r="J9" s="34"/>
      <c r="K9" s="33"/>
      <c r="M9" s="101">
        <v>0</v>
      </c>
      <c r="N9">
        <v>8</v>
      </c>
      <c r="O9" s="101">
        <v>0</v>
      </c>
      <c r="P9" s="113"/>
    </row>
    <row r="10" spans="1:16" x14ac:dyDescent="0.25">
      <c r="F10" s="109"/>
      <c r="G10" s="20" t="s">
        <v>48</v>
      </c>
      <c r="H10" s="32"/>
      <c r="I10" s="33"/>
      <c r="J10" s="34"/>
      <c r="K10" s="33"/>
      <c r="M10" s="101">
        <v>0</v>
      </c>
      <c r="N10">
        <v>9</v>
      </c>
      <c r="O10" s="101">
        <v>0</v>
      </c>
      <c r="P10" s="113"/>
    </row>
    <row r="11" spans="1:16" x14ac:dyDescent="0.25">
      <c r="F11" s="109"/>
      <c r="G11" s="20" t="s">
        <v>6</v>
      </c>
      <c r="H11" s="32"/>
      <c r="I11" s="33"/>
      <c r="J11" s="34"/>
      <c r="K11" s="33"/>
      <c r="M11" s="101">
        <v>1</v>
      </c>
      <c r="N11">
        <v>10</v>
      </c>
      <c r="O11" s="101">
        <v>1</v>
      </c>
      <c r="P11" s="113"/>
    </row>
    <row r="12" spans="1:16" ht="15.75" thickBot="1" x14ac:dyDescent="0.3">
      <c r="F12" s="109"/>
      <c r="G12" s="21" t="s">
        <v>7</v>
      </c>
      <c r="H12" s="35"/>
      <c r="I12" s="36"/>
      <c r="J12" s="37"/>
      <c r="K12" s="36"/>
      <c r="M12" s="101">
        <v>1</v>
      </c>
      <c r="N12">
        <v>11</v>
      </c>
      <c r="O12" s="101">
        <v>1</v>
      </c>
      <c r="P12" s="113"/>
    </row>
    <row r="13" spans="1:16" x14ac:dyDescent="0.25">
      <c r="C13" s="1">
        <v>0</v>
      </c>
      <c r="D13" t="s">
        <v>61</v>
      </c>
      <c r="F13" s="114">
        <v>2</v>
      </c>
      <c r="G13" s="16" t="s">
        <v>8</v>
      </c>
      <c r="H13" s="38"/>
      <c r="I13" s="39"/>
      <c r="J13" s="40"/>
      <c r="K13" s="39"/>
      <c r="M13" s="101">
        <v>2</v>
      </c>
      <c r="N13">
        <v>12</v>
      </c>
      <c r="O13" s="101">
        <v>2</v>
      </c>
      <c r="P13" s="113"/>
    </row>
    <row r="14" spans="1:16" x14ac:dyDescent="0.25">
      <c r="C14" s="1">
        <v>1</v>
      </c>
      <c r="D14" t="s">
        <v>2</v>
      </c>
      <c r="F14" s="115"/>
      <c r="G14" s="17" t="s">
        <v>10</v>
      </c>
      <c r="H14" s="41"/>
      <c r="I14" s="42"/>
      <c r="J14" s="43"/>
      <c r="K14" s="42"/>
      <c r="M14" s="101">
        <v>2</v>
      </c>
      <c r="N14">
        <v>13</v>
      </c>
      <c r="O14" s="101">
        <v>2</v>
      </c>
      <c r="P14" s="113"/>
    </row>
    <row r="15" spans="1:16" x14ac:dyDescent="0.25">
      <c r="C15" s="1">
        <v>2</v>
      </c>
      <c r="D15" t="s">
        <v>3</v>
      </c>
      <c r="F15" s="115"/>
      <c r="G15" s="17" t="s">
        <v>11</v>
      </c>
      <c r="H15" s="41"/>
      <c r="I15" s="42"/>
      <c r="J15" s="43"/>
      <c r="K15" s="42"/>
      <c r="M15" s="101">
        <v>3</v>
      </c>
      <c r="N15">
        <v>14</v>
      </c>
      <c r="O15" s="101">
        <v>3</v>
      </c>
      <c r="P15" s="113"/>
    </row>
    <row r="16" spans="1:16" x14ac:dyDescent="0.25">
      <c r="C16" s="1">
        <v>3</v>
      </c>
      <c r="D16" t="s">
        <v>4</v>
      </c>
      <c r="F16" s="115"/>
      <c r="G16" s="17" t="s">
        <v>12</v>
      </c>
      <c r="H16" s="41"/>
      <c r="I16" s="42"/>
      <c r="J16" s="43"/>
      <c r="K16" s="42"/>
      <c r="M16" s="101">
        <v>3</v>
      </c>
      <c r="N16">
        <v>15</v>
      </c>
      <c r="O16" s="101">
        <v>3</v>
      </c>
      <c r="P16" s="113"/>
    </row>
    <row r="17" spans="3:16" ht="15.75" thickBot="1" x14ac:dyDescent="0.3">
      <c r="C17" s="1">
        <v>4</v>
      </c>
      <c r="D17" t="s">
        <v>1</v>
      </c>
      <c r="F17" s="115"/>
      <c r="G17" s="18" t="s">
        <v>13</v>
      </c>
      <c r="H17" s="44"/>
      <c r="I17" s="45"/>
      <c r="J17" s="46"/>
      <c r="K17" s="45"/>
      <c r="M17" s="101">
        <v>3</v>
      </c>
      <c r="N17">
        <v>16</v>
      </c>
      <c r="O17" s="101">
        <v>3</v>
      </c>
      <c r="P17" s="113"/>
    </row>
    <row r="18" spans="3:16" x14ac:dyDescent="0.25">
      <c r="C18" s="1">
        <v>5</v>
      </c>
      <c r="F18" s="108">
        <v>3</v>
      </c>
      <c r="G18" s="22" t="s">
        <v>14</v>
      </c>
      <c r="H18" s="47"/>
      <c r="I18" s="48"/>
      <c r="J18" s="49"/>
      <c r="K18" s="48"/>
      <c r="M18" s="101">
        <v>0</v>
      </c>
      <c r="N18">
        <v>17</v>
      </c>
      <c r="O18" s="101">
        <v>0</v>
      </c>
      <c r="P18" s="113"/>
    </row>
    <row r="19" spans="3:16" x14ac:dyDescent="0.25">
      <c r="F19" s="109"/>
      <c r="G19" s="23" t="s">
        <v>15</v>
      </c>
      <c r="H19" s="50"/>
      <c r="I19" s="51"/>
      <c r="J19" s="52"/>
      <c r="K19" s="51"/>
      <c r="M19" s="101">
        <v>0</v>
      </c>
      <c r="N19">
        <v>18</v>
      </c>
      <c r="O19" s="101">
        <v>0</v>
      </c>
      <c r="P19" s="113"/>
    </row>
    <row r="20" spans="3:16" x14ac:dyDescent="0.25">
      <c r="F20" s="109"/>
      <c r="G20" s="23" t="s">
        <v>16</v>
      </c>
      <c r="H20" s="50"/>
      <c r="I20" s="51"/>
      <c r="J20" s="52"/>
      <c r="K20" s="51"/>
      <c r="M20" s="101">
        <v>0</v>
      </c>
      <c r="N20">
        <v>19</v>
      </c>
      <c r="O20" s="101">
        <v>0</v>
      </c>
      <c r="P20" s="113"/>
    </row>
    <row r="21" spans="3:16" x14ac:dyDescent="0.25">
      <c r="F21" s="109"/>
      <c r="G21" s="23" t="s">
        <v>17</v>
      </c>
      <c r="H21" s="50"/>
      <c r="I21" s="51"/>
      <c r="J21" s="52"/>
      <c r="K21" s="51"/>
      <c r="M21" s="101">
        <v>0</v>
      </c>
      <c r="N21">
        <v>20</v>
      </c>
      <c r="O21" s="101">
        <v>0</v>
      </c>
      <c r="P21" s="113"/>
    </row>
    <row r="22" spans="3:16" ht="15.75" thickBot="1" x14ac:dyDescent="0.3">
      <c r="F22" s="109"/>
      <c r="G22" s="24" t="s">
        <v>18</v>
      </c>
      <c r="H22" s="53"/>
      <c r="I22" s="54"/>
      <c r="J22" s="55"/>
      <c r="K22" s="54"/>
      <c r="M22" s="101">
        <v>0</v>
      </c>
      <c r="N22">
        <v>21</v>
      </c>
      <c r="O22" s="101">
        <v>0</v>
      </c>
      <c r="P22" s="113"/>
    </row>
    <row r="23" spans="3:16" x14ac:dyDescent="0.25">
      <c r="F23" s="114">
        <v>4</v>
      </c>
      <c r="G23" s="13" t="s">
        <v>19</v>
      </c>
      <c r="H23" s="56"/>
      <c r="I23" s="57"/>
      <c r="J23" s="58"/>
      <c r="K23" s="57"/>
      <c r="M23" s="101">
        <v>0</v>
      </c>
      <c r="N23">
        <v>22</v>
      </c>
      <c r="O23" s="101">
        <v>0</v>
      </c>
      <c r="P23" s="113"/>
    </row>
    <row r="24" spans="3:16" x14ac:dyDescent="0.25">
      <c r="F24" s="115"/>
      <c r="G24" s="14" t="s">
        <v>20</v>
      </c>
      <c r="H24" s="59"/>
      <c r="I24" s="60"/>
      <c r="J24" s="61"/>
      <c r="K24" s="60"/>
      <c r="M24" s="101">
        <v>0</v>
      </c>
      <c r="N24">
        <v>23</v>
      </c>
      <c r="O24" s="101">
        <v>0</v>
      </c>
      <c r="P24" s="113"/>
    </row>
    <row r="25" spans="3:16" x14ac:dyDescent="0.25">
      <c r="F25" s="115"/>
      <c r="G25" s="14" t="s">
        <v>21</v>
      </c>
      <c r="H25" s="59"/>
      <c r="I25" s="60"/>
      <c r="J25" s="61"/>
      <c r="K25" s="60"/>
      <c r="M25" s="101">
        <v>4</v>
      </c>
      <c r="N25">
        <v>24</v>
      </c>
      <c r="O25" s="101">
        <v>4</v>
      </c>
      <c r="P25" s="113"/>
    </row>
    <row r="26" spans="3:16" x14ac:dyDescent="0.25">
      <c r="F26" s="115"/>
      <c r="G26" s="14" t="s">
        <v>22</v>
      </c>
      <c r="H26" s="59"/>
      <c r="I26" s="60"/>
      <c r="J26" s="61"/>
      <c r="K26" s="60"/>
      <c r="M26" s="101">
        <v>4</v>
      </c>
      <c r="N26">
        <v>25</v>
      </c>
      <c r="O26" s="101">
        <v>4</v>
      </c>
      <c r="P26" s="113"/>
    </row>
    <row r="27" spans="3:16" ht="15.75" thickBot="1" x14ac:dyDescent="0.3">
      <c r="F27" s="115"/>
      <c r="G27" s="15" t="s">
        <v>23</v>
      </c>
      <c r="H27" s="62"/>
      <c r="I27" s="63"/>
      <c r="J27" s="64"/>
      <c r="K27" s="63"/>
      <c r="M27" s="101">
        <v>4</v>
      </c>
      <c r="N27">
        <v>26</v>
      </c>
      <c r="O27" s="101">
        <v>4</v>
      </c>
      <c r="P27" s="113"/>
    </row>
    <row r="28" spans="3:16" x14ac:dyDescent="0.25">
      <c r="F28" s="108">
        <v>5</v>
      </c>
      <c r="G28" s="25" t="s">
        <v>24</v>
      </c>
      <c r="H28" s="65"/>
      <c r="I28" s="66"/>
      <c r="J28" s="67"/>
      <c r="K28" s="66"/>
      <c r="M28" s="101">
        <v>0</v>
      </c>
      <c r="N28">
        <v>27</v>
      </c>
      <c r="O28" s="101">
        <v>0</v>
      </c>
      <c r="P28" s="113"/>
    </row>
    <row r="29" spans="3:16" x14ac:dyDescent="0.25">
      <c r="F29" s="109"/>
      <c r="G29" s="20" t="s">
        <v>25</v>
      </c>
      <c r="H29" s="32"/>
      <c r="I29" s="33"/>
      <c r="J29" s="34"/>
      <c r="K29" s="33"/>
      <c r="M29" s="101">
        <v>1</v>
      </c>
      <c r="N29">
        <v>28</v>
      </c>
      <c r="O29" s="101">
        <v>1</v>
      </c>
      <c r="P29" s="113"/>
    </row>
    <row r="30" spans="3:16" x14ac:dyDescent="0.25">
      <c r="F30" s="109"/>
      <c r="G30" s="20" t="s">
        <v>26</v>
      </c>
      <c r="H30" s="32"/>
      <c r="I30" s="33"/>
      <c r="J30" s="34"/>
      <c r="K30" s="33"/>
      <c r="M30" s="101">
        <v>1</v>
      </c>
      <c r="N30">
        <v>29</v>
      </c>
      <c r="O30" s="101">
        <v>1</v>
      </c>
      <c r="P30" s="113"/>
    </row>
    <row r="31" spans="3:16" x14ac:dyDescent="0.25">
      <c r="F31" s="109"/>
      <c r="G31" s="20" t="s">
        <v>27</v>
      </c>
      <c r="H31" s="32"/>
      <c r="I31" s="33"/>
      <c r="J31" s="34"/>
      <c r="K31" s="33"/>
      <c r="M31" s="101">
        <v>1</v>
      </c>
      <c r="N31">
        <v>30</v>
      </c>
      <c r="O31" s="101">
        <v>1</v>
      </c>
      <c r="P31" s="113"/>
    </row>
    <row r="32" spans="3:16" ht="15.75" thickBot="1" x14ac:dyDescent="0.3">
      <c r="F32" s="109"/>
      <c r="G32" s="26" t="s">
        <v>28</v>
      </c>
      <c r="H32" s="68"/>
      <c r="I32" s="69"/>
      <c r="J32" s="70"/>
      <c r="K32" s="69"/>
      <c r="M32" s="101">
        <v>2</v>
      </c>
      <c r="N32">
        <v>31</v>
      </c>
      <c r="O32" s="101">
        <v>2</v>
      </c>
      <c r="P32" s="113"/>
    </row>
    <row r="33" spans="6:16" x14ac:dyDescent="0.25">
      <c r="F33" s="114">
        <v>6</v>
      </c>
      <c r="G33" s="13" t="s">
        <v>29</v>
      </c>
      <c r="H33" s="56"/>
      <c r="I33" s="57"/>
      <c r="J33" s="58"/>
      <c r="K33" s="57"/>
      <c r="M33" s="101">
        <v>2</v>
      </c>
      <c r="N33">
        <v>32</v>
      </c>
      <c r="O33" s="101">
        <v>2</v>
      </c>
      <c r="P33" s="113"/>
    </row>
    <row r="34" spans="6:16" x14ac:dyDescent="0.25">
      <c r="F34" s="115"/>
      <c r="G34" s="14" t="s">
        <v>30</v>
      </c>
      <c r="H34" s="59"/>
      <c r="I34" s="60"/>
      <c r="J34" s="61"/>
      <c r="K34" s="60"/>
      <c r="M34" s="101">
        <v>3</v>
      </c>
      <c r="N34">
        <v>33</v>
      </c>
      <c r="O34" s="101">
        <v>3</v>
      </c>
      <c r="P34" s="113"/>
    </row>
    <row r="35" spans="6:16" x14ac:dyDescent="0.25">
      <c r="F35" s="115"/>
      <c r="G35" s="14" t="s">
        <v>31</v>
      </c>
      <c r="H35" s="59"/>
      <c r="I35" s="60"/>
      <c r="J35" s="61"/>
      <c r="K35" s="60"/>
      <c r="M35" s="101">
        <v>3</v>
      </c>
      <c r="N35">
        <v>34</v>
      </c>
      <c r="O35" s="101">
        <v>3</v>
      </c>
      <c r="P35" s="113"/>
    </row>
    <row r="36" spans="6:16" x14ac:dyDescent="0.25">
      <c r="F36" s="115"/>
      <c r="G36" s="14" t="s">
        <v>32</v>
      </c>
      <c r="H36" s="59"/>
      <c r="I36" s="60"/>
      <c r="J36" s="61"/>
      <c r="K36" s="60"/>
      <c r="M36" s="101">
        <v>0</v>
      </c>
      <c r="N36">
        <v>35</v>
      </c>
      <c r="O36" s="101">
        <v>0</v>
      </c>
      <c r="P36" s="113"/>
    </row>
    <row r="37" spans="6:16" ht="15.75" thickBot="1" x14ac:dyDescent="0.3">
      <c r="F37" s="115"/>
      <c r="G37" s="15"/>
      <c r="H37" s="62"/>
      <c r="I37" s="63"/>
      <c r="J37" s="64"/>
      <c r="K37" s="63"/>
      <c r="M37" s="101">
        <v>0</v>
      </c>
      <c r="N37">
        <v>36</v>
      </c>
      <c r="O37" s="101">
        <v>0</v>
      </c>
      <c r="P37" s="113"/>
    </row>
    <row r="38" spans="6:16" x14ac:dyDescent="0.25">
      <c r="F38" s="108">
        <v>7</v>
      </c>
      <c r="G38" s="22" t="s">
        <v>33</v>
      </c>
      <c r="H38" s="65"/>
      <c r="I38" s="66"/>
      <c r="J38" s="67"/>
      <c r="K38" s="66"/>
      <c r="M38" s="101">
        <v>0</v>
      </c>
      <c r="N38">
        <v>37</v>
      </c>
      <c r="O38" s="101">
        <v>0</v>
      </c>
      <c r="P38" s="113"/>
    </row>
    <row r="39" spans="6:16" x14ac:dyDescent="0.25">
      <c r="F39" s="109"/>
      <c r="G39" s="23" t="s">
        <v>34</v>
      </c>
      <c r="H39" s="32"/>
      <c r="I39" s="33"/>
      <c r="J39" s="34"/>
      <c r="K39" s="33"/>
      <c r="M39" s="101">
        <v>0</v>
      </c>
      <c r="N39">
        <v>38</v>
      </c>
      <c r="O39" s="101">
        <v>0</v>
      </c>
      <c r="P39" s="113"/>
    </row>
    <row r="40" spans="6:16" x14ac:dyDescent="0.25">
      <c r="F40" s="109"/>
      <c r="G40" s="23" t="s">
        <v>35</v>
      </c>
      <c r="H40" s="32"/>
      <c r="I40" s="33"/>
      <c r="J40" s="34"/>
      <c r="K40" s="33"/>
      <c r="M40" s="101">
        <v>0</v>
      </c>
      <c r="N40">
        <v>39</v>
      </c>
      <c r="O40" s="101">
        <v>0</v>
      </c>
      <c r="P40" s="113"/>
    </row>
    <row r="41" spans="6:16" x14ac:dyDescent="0.25">
      <c r="F41" s="109"/>
      <c r="G41" s="23" t="s">
        <v>36</v>
      </c>
      <c r="H41" s="32"/>
      <c r="I41" s="33"/>
      <c r="J41" s="34"/>
      <c r="K41" s="33"/>
      <c r="M41" s="101">
        <v>4</v>
      </c>
      <c r="N41">
        <v>40</v>
      </c>
      <c r="O41" s="101">
        <v>4</v>
      </c>
      <c r="P41" s="113"/>
    </row>
    <row r="42" spans="6:16" ht="15.75" thickBot="1" x14ac:dyDescent="0.3">
      <c r="F42" s="110"/>
      <c r="G42" s="27"/>
      <c r="H42" s="35"/>
      <c r="I42" s="36"/>
      <c r="J42" s="37"/>
      <c r="K42" s="36"/>
      <c r="M42" s="101">
        <v>4</v>
      </c>
      <c r="N42">
        <v>41</v>
      </c>
      <c r="O42" s="101">
        <v>4</v>
      </c>
      <c r="P42" s="113"/>
    </row>
    <row r="43" spans="6:16" x14ac:dyDescent="0.25">
      <c r="M43" s="101">
        <v>4</v>
      </c>
      <c r="N43">
        <v>42</v>
      </c>
      <c r="O43" s="101">
        <v>4</v>
      </c>
      <c r="P43" s="113"/>
    </row>
    <row r="44" spans="6:16" x14ac:dyDescent="0.25">
      <c r="M44" s="101">
        <v>0</v>
      </c>
      <c r="N44">
        <v>43</v>
      </c>
      <c r="O44" s="101">
        <v>0</v>
      </c>
      <c r="P44" s="113"/>
    </row>
    <row r="45" spans="6:16" x14ac:dyDescent="0.25">
      <c r="M45" s="101">
        <v>0</v>
      </c>
      <c r="N45">
        <v>44</v>
      </c>
      <c r="O45" s="101">
        <v>0</v>
      </c>
      <c r="P45" s="113"/>
    </row>
    <row r="46" spans="6:16" x14ac:dyDescent="0.25">
      <c r="M46" s="101">
        <v>0</v>
      </c>
      <c r="N46">
        <v>45</v>
      </c>
      <c r="O46" s="101">
        <v>0</v>
      </c>
      <c r="P46" s="113"/>
    </row>
    <row r="47" spans="6:16" x14ac:dyDescent="0.25">
      <c r="M47" s="101">
        <v>0</v>
      </c>
      <c r="N47">
        <v>46</v>
      </c>
      <c r="O47" s="101">
        <v>0</v>
      </c>
      <c r="P47" s="113"/>
    </row>
    <row r="48" spans="6:16" x14ac:dyDescent="0.25">
      <c r="M48" s="101">
        <v>1</v>
      </c>
      <c r="N48">
        <v>47</v>
      </c>
      <c r="O48" s="101">
        <v>1</v>
      </c>
      <c r="P48" s="113"/>
    </row>
    <row r="49" spans="3:51" x14ac:dyDescent="0.25">
      <c r="M49" s="101">
        <v>1</v>
      </c>
      <c r="N49">
        <v>48</v>
      </c>
      <c r="O49" s="101">
        <v>1</v>
      </c>
      <c r="P49" s="113"/>
    </row>
    <row r="50" spans="3:51" x14ac:dyDescent="0.25">
      <c r="M50" s="101">
        <v>2</v>
      </c>
      <c r="N50">
        <v>49</v>
      </c>
      <c r="O50" s="101">
        <v>2</v>
      </c>
      <c r="P50" s="113"/>
    </row>
    <row r="51" spans="3:51" x14ac:dyDescent="0.25">
      <c r="C51" s="9" t="s">
        <v>3</v>
      </c>
      <c r="D51" s="9" t="s">
        <v>3</v>
      </c>
      <c r="E51" s="9" t="s">
        <v>4</v>
      </c>
      <c r="F51" s="9" t="s">
        <v>4</v>
      </c>
      <c r="G51" s="9" t="s">
        <v>46</v>
      </c>
      <c r="H51" s="9" t="s">
        <v>46</v>
      </c>
      <c r="I51" s="9" t="s">
        <v>46</v>
      </c>
      <c r="J51" s="9" t="s">
        <v>46</v>
      </c>
      <c r="K51" s="9" t="s">
        <v>46</v>
      </c>
      <c r="L51" s="9" t="s">
        <v>2</v>
      </c>
      <c r="M51" s="9" t="s">
        <v>2</v>
      </c>
      <c r="N51" s="9" t="s">
        <v>3</v>
      </c>
      <c r="O51" s="9" t="s">
        <v>3</v>
      </c>
      <c r="P51" s="9" t="s">
        <v>4</v>
      </c>
      <c r="Q51" s="9" t="s">
        <v>4</v>
      </c>
      <c r="R51" s="9" t="s">
        <v>4</v>
      </c>
      <c r="S51" s="9" t="s">
        <v>46</v>
      </c>
      <c r="T51" s="9" t="s">
        <v>46</v>
      </c>
      <c r="U51" s="9" t="s">
        <v>46</v>
      </c>
      <c r="V51" s="9" t="s">
        <v>46</v>
      </c>
      <c r="W51" s="9" t="s">
        <v>46</v>
      </c>
      <c r="X51" s="9" t="s">
        <v>46</v>
      </c>
      <c r="Y51" s="9" t="s">
        <v>46</v>
      </c>
      <c r="Z51" s="9" t="s">
        <v>1</v>
      </c>
      <c r="AA51" s="9" t="s">
        <v>1</v>
      </c>
      <c r="AB51" s="9" t="s">
        <v>1</v>
      </c>
      <c r="AC51" s="9" t="s">
        <v>46</v>
      </c>
      <c r="AD51" s="9" t="s">
        <v>2</v>
      </c>
      <c r="AE51" s="9" t="s">
        <v>2</v>
      </c>
      <c r="AF51" s="9" t="s">
        <v>2</v>
      </c>
      <c r="AG51" s="9" t="s">
        <v>3</v>
      </c>
      <c r="AH51" s="9" t="s">
        <v>3</v>
      </c>
      <c r="AI51" s="9" t="s">
        <v>4</v>
      </c>
      <c r="AJ51" s="9" t="s">
        <v>4</v>
      </c>
      <c r="AK51" s="9" t="s">
        <v>46</v>
      </c>
      <c r="AL51" s="9" t="s">
        <v>46</v>
      </c>
      <c r="AM51" s="9" t="s">
        <v>46</v>
      </c>
      <c r="AN51" s="9" t="s">
        <v>46</v>
      </c>
      <c r="AO51" s="9" t="s">
        <v>46</v>
      </c>
      <c r="AP51" s="9" t="s">
        <v>1</v>
      </c>
      <c r="AQ51" s="9" t="s">
        <v>1</v>
      </c>
      <c r="AR51" s="9" t="s">
        <v>1</v>
      </c>
      <c r="AS51" s="9" t="s">
        <v>46</v>
      </c>
      <c r="AT51" s="9" t="s">
        <v>46</v>
      </c>
      <c r="AU51" s="9" t="s">
        <v>46</v>
      </c>
      <c r="AV51" s="9" t="s">
        <v>46</v>
      </c>
      <c r="AW51" s="9" t="s">
        <v>2</v>
      </c>
      <c r="AX51" s="9" t="s">
        <v>2</v>
      </c>
      <c r="AY51" s="9" t="s">
        <v>3</v>
      </c>
    </row>
    <row r="53" spans="3:51" x14ac:dyDescent="0.25">
      <c r="C53" s="1" t="s">
        <v>3</v>
      </c>
      <c r="D53" t="s">
        <v>3</v>
      </c>
      <c r="E53" t="s">
        <v>4</v>
      </c>
      <c r="F53" t="s">
        <v>4</v>
      </c>
      <c r="G53" t="s">
        <v>46</v>
      </c>
      <c r="H53" s="1" t="s">
        <v>46</v>
      </c>
      <c r="I53" s="1" t="s">
        <v>46</v>
      </c>
      <c r="J53" s="1" t="s">
        <v>46</v>
      </c>
      <c r="K53" s="1" t="s">
        <v>46</v>
      </c>
      <c r="L53" t="s">
        <v>2</v>
      </c>
      <c r="M53" t="s">
        <v>2</v>
      </c>
      <c r="N53" t="s">
        <v>3</v>
      </c>
      <c r="O53" t="s">
        <v>3</v>
      </c>
      <c r="P53" t="s">
        <v>4</v>
      </c>
      <c r="Q53" t="s">
        <v>4</v>
      </c>
      <c r="R53" t="s">
        <v>4</v>
      </c>
      <c r="S53" t="s">
        <v>46</v>
      </c>
      <c r="T53" t="s">
        <v>46</v>
      </c>
      <c r="U53" t="s">
        <v>46</v>
      </c>
      <c r="V53" t="s">
        <v>46</v>
      </c>
      <c r="W53" t="s">
        <v>46</v>
      </c>
      <c r="X53" t="s">
        <v>46</v>
      </c>
      <c r="Y53" t="s">
        <v>46</v>
      </c>
      <c r="Z53" t="s">
        <v>1</v>
      </c>
      <c r="AA53" t="s">
        <v>1</v>
      </c>
      <c r="AB53" t="s">
        <v>1</v>
      </c>
      <c r="AC53" t="s">
        <v>46</v>
      </c>
      <c r="AD53" t="s">
        <v>2</v>
      </c>
      <c r="AE53" t="s">
        <v>2</v>
      </c>
      <c r="AF53" t="s">
        <v>2</v>
      </c>
      <c r="AG53" t="s">
        <v>3</v>
      </c>
      <c r="AH53" t="s">
        <v>3</v>
      </c>
      <c r="AI53" t="s">
        <v>4</v>
      </c>
      <c r="AJ53" t="s">
        <v>4</v>
      </c>
      <c r="AK53" t="s">
        <v>46</v>
      </c>
      <c r="AL53" t="s">
        <v>46</v>
      </c>
      <c r="AM53" t="s">
        <v>46</v>
      </c>
      <c r="AN53" t="s">
        <v>46</v>
      </c>
      <c r="AO53" t="s">
        <v>46</v>
      </c>
      <c r="AP53" t="s">
        <v>1</v>
      </c>
      <c r="AQ53" t="s">
        <v>1</v>
      </c>
      <c r="AR53" t="s">
        <v>1</v>
      </c>
      <c r="AS53" t="s">
        <v>46</v>
      </c>
      <c r="AT53" t="s">
        <v>46</v>
      </c>
      <c r="AU53" t="s">
        <v>46</v>
      </c>
      <c r="AV53" t="s">
        <v>46</v>
      </c>
      <c r="AW53" t="s">
        <v>2</v>
      </c>
      <c r="AX53" t="s">
        <v>2</v>
      </c>
      <c r="AY53" t="s">
        <v>3</v>
      </c>
    </row>
  </sheetData>
  <mergeCells count="10">
    <mergeCell ref="F38:F42"/>
    <mergeCell ref="H7:I7"/>
    <mergeCell ref="J7:K7"/>
    <mergeCell ref="P2:P50"/>
    <mergeCell ref="F8:F12"/>
    <mergeCell ref="F13:F17"/>
    <mergeCell ref="F18:F22"/>
    <mergeCell ref="F23:F27"/>
    <mergeCell ref="F28:F32"/>
    <mergeCell ref="F33:F37"/>
  </mergeCells>
  <conditionalFormatting sqref="C51:AY51">
    <cfRule type="containsText" dxfId="5" priority="1" operator="containsText" text="AM">
      <formula>NOT(ISERROR(SEARCH("AM",C51)))</formula>
    </cfRule>
    <cfRule type="containsText" dxfId="4" priority="2" operator="containsText" text="repos">
      <formula>NOT(ISERROR(SEARCH("repos",C51)))</formula>
    </cfRule>
    <cfRule type="containsText" dxfId="3" priority="3" operator="containsText" text="ABS">
      <formula>NOT(ISERROR(SEARCH("ABS",C51)))</formula>
    </cfRule>
    <cfRule type="containsText" dxfId="2" priority="4" operator="containsText" text="N">
      <formula>NOT(ISERROR(SEARCH("N",C51)))</formula>
    </cfRule>
    <cfRule type="containsText" dxfId="1" priority="5" operator="containsText" text="M">
      <formula>NOT(ISERROR(SEARCH("M",C51)))</formula>
    </cfRule>
    <cfRule type="containsText" dxfId="0" priority="6" operator="containsText" text="AM">
      <formula>NOT(ISERROR(SEARCH("AM",C51)))</formula>
    </cfRule>
  </conditionalFormatting>
  <dataValidations count="1">
    <dataValidation type="list" allowBlank="1" showInputMessage="1" showErrorMessage="1" sqref="C51:AY51">
      <formula1>"M,AM,N,ABS,REPOS,J"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été 2022</vt:lpstr>
      <vt:lpstr>données</vt:lpstr>
      <vt:lpstr>Feuil3</vt:lpstr>
      <vt:lpstr>ROULEMENT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</dc:creator>
  <cp:lastModifiedBy>maison</cp:lastModifiedBy>
  <dcterms:created xsi:type="dcterms:W3CDTF">2022-01-18T11:58:19Z</dcterms:created>
  <dcterms:modified xsi:type="dcterms:W3CDTF">2022-01-19T02:11:34Z</dcterms:modified>
</cp:coreProperties>
</file>