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30" yWindow="3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1" l="1"/>
  <c r="C11" i="1"/>
  <c r="B11" i="1"/>
  <c r="B12" i="1"/>
  <c r="C12" i="1"/>
  <c r="D12" i="1"/>
</calcChain>
</file>

<file path=xl/sharedStrings.xml><?xml version="1.0" encoding="utf-8"?>
<sst xmlns="http://schemas.openxmlformats.org/spreadsheetml/2006/main" count="17" uniqueCount="15">
  <si>
    <t>Client</t>
  </si>
  <si>
    <t>Jardiland a</t>
  </si>
  <si>
    <t>Jardiland b</t>
  </si>
  <si>
    <t>Jardiland c</t>
  </si>
  <si>
    <t>Botanic a</t>
  </si>
  <si>
    <t>Botanic b</t>
  </si>
  <si>
    <t>Botanic C</t>
  </si>
  <si>
    <t>colis envoyés</t>
  </si>
  <si>
    <t>retours</t>
  </si>
  <si>
    <t>Jardiland</t>
  </si>
  <si>
    <t>Botanic</t>
  </si>
  <si>
    <t>Botanic d</t>
  </si>
  <si>
    <t>=NB.SI(Tableau1[Client];A11&amp;"*")</t>
  </si>
  <si>
    <t>=SOMME.SI(Tableau1[Client];A11&amp;"*";Tableau1[colis envoyés])</t>
  </si>
  <si>
    <t>=SOMME.SI(Tableau1[Client];A11&amp;"*";Tableau1[retours])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</si>
</sst>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2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quotePrefix="1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0" xfId="0" quotePrefix="1" applyFont="1" applyAlignment="1">
      <alignment horizontal="left"/>
    </xf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1:D8" totalsRowShown="0">
  <autoFilter ref="B1:D8"/>
  <tableColumns count="3">
    <tableColumn id="1" name="Client"/>
    <tableColumn id="2" name="colis envoyés" dataDxfId="1"/>
    <tableColumn id="3" name="retour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9" sqref="J19"/>
    </sheetView>
  </sheetViews>
  <sheetFormatPr baseColWidth="10" defaultRowHeight="15" x14ac:dyDescent="0.25"/>
  <cols>
    <col min="3" max="3" width="15" style="3" customWidth="1"/>
    <col min="4" max="4" width="11.42578125" style="3"/>
  </cols>
  <sheetData>
    <row r="1" spans="1:10" x14ac:dyDescent="0.25">
      <c r="B1" t="s">
        <v>0</v>
      </c>
      <c r="C1" s="3" t="s">
        <v>7</v>
      </c>
      <c r="D1" s="3" t="s">
        <v>8</v>
      </c>
    </row>
    <row r="2" spans="1:10" ht="14.45" x14ac:dyDescent="0.3">
      <c r="B2" t="s">
        <v>1</v>
      </c>
      <c r="C2" s="3">
        <v>2</v>
      </c>
      <c r="D2" s="3">
        <v>1</v>
      </c>
    </row>
    <row r="3" spans="1:10" ht="14.45" x14ac:dyDescent="0.3">
      <c r="B3" t="s">
        <v>2</v>
      </c>
      <c r="C3" s="3">
        <v>3</v>
      </c>
      <c r="D3" s="3">
        <v>0</v>
      </c>
    </row>
    <row r="4" spans="1:10" ht="14.45" x14ac:dyDescent="0.3">
      <c r="B4" t="s">
        <v>3</v>
      </c>
      <c r="C4" s="3">
        <v>5</v>
      </c>
      <c r="D4" s="3">
        <v>2</v>
      </c>
    </row>
    <row r="5" spans="1:10" ht="14.45" x14ac:dyDescent="0.3">
      <c r="B5" t="s">
        <v>4</v>
      </c>
      <c r="C5" s="3">
        <v>8</v>
      </c>
      <c r="D5" s="3">
        <v>0</v>
      </c>
    </row>
    <row r="6" spans="1:10" ht="14.45" x14ac:dyDescent="0.3">
      <c r="B6" t="s">
        <v>5</v>
      </c>
      <c r="C6" s="3">
        <v>3</v>
      </c>
      <c r="D6" s="3">
        <v>1</v>
      </c>
    </row>
    <row r="7" spans="1:10" ht="14.45" x14ac:dyDescent="0.3">
      <c r="B7" t="s">
        <v>6</v>
      </c>
      <c r="C7" s="3">
        <v>2</v>
      </c>
      <c r="D7" s="3">
        <v>0</v>
      </c>
    </row>
    <row r="8" spans="1:10" ht="14.45" x14ac:dyDescent="0.3">
      <c r="B8" t="s">
        <v>11</v>
      </c>
      <c r="C8" s="3">
        <v>7</v>
      </c>
      <c r="D8" s="3">
        <v>3</v>
      </c>
    </row>
    <row r="11" spans="1:10" x14ac:dyDescent="0.25">
      <c r="A11" s="2" t="s">
        <v>9</v>
      </c>
      <c r="B11" s="5">
        <f>COUNTIF(Tableau1[Client],A11&amp;"*")</f>
        <v>3</v>
      </c>
      <c r="C11" s="7">
        <f>SUMIF(Tableau1[Client],A11&amp;"*",Tableau1[colis envoyés])</f>
        <v>10</v>
      </c>
      <c r="D11" s="9">
        <f>SUMIF(Tableau1[Client],A11&amp;"*",Tableau1[retours])</f>
        <v>3</v>
      </c>
      <c r="G11" s="1" t="s">
        <v>9</v>
      </c>
      <c r="H11" s="1">
        <v>3</v>
      </c>
      <c r="I11" s="1">
        <v>10</v>
      </c>
      <c r="J11" s="1">
        <v>3</v>
      </c>
    </row>
    <row r="12" spans="1:10" x14ac:dyDescent="0.25">
      <c r="A12" s="2" t="s">
        <v>10</v>
      </c>
      <c r="B12" s="4">
        <f>COUNTIF(Tableau1[Client],A12&amp;"*")</f>
        <v>4</v>
      </c>
      <c r="C12" s="4">
        <f>SUMIF(Tableau1[Client],A12&amp;"*",Tableau1[colis envoyés])</f>
        <v>20</v>
      </c>
      <c r="D12" s="4">
        <f>SUMIF(Tableau1[Client],A12&amp;"*",Tableau1[retours])</f>
        <v>4</v>
      </c>
      <c r="G12" s="1" t="s">
        <v>10</v>
      </c>
      <c r="H12" s="1">
        <v>4</v>
      </c>
      <c r="I12" s="1">
        <v>20</v>
      </c>
      <c r="J12" s="1">
        <v>4</v>
      </c>
    </row>
    <row r="16" spans="1:10" x14ac:dyDescent="0.25">
      <c r="C16" s="6" t="s">
        <v>12</v>
      </c>
    </row>
    <row r="18" spans="3:3" x14ac:dyDescent="0.25">
      <c r="C18" s="8" t="s">
        <v>13</v>
      </c>
    </row>
    <row r="20" spans="3:3" x14ac:dyDescent="0.25">
      <c r="C20" s="10" t="s">
        <v>14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Huftier</dc:creator>
  <cp:lastModifiedBy>maison</cp:lastModifiedBy>
  <dcterms:created xsi:type="dcterms:W3CDTF">2021-12-27T13:08:58Z</dcterms:created>
  <dcterms:modified xsi:type="dcterms:W3CDTF">2021-12-27T13:39:53Z</dcterms:modified>
</cp:coreProperties>
</file>