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760"/>
  </bookViews>
  <sheets>
    <sheet name="Feuil1" sheetId="1" r:id="rId1"/>
  </sheets>
  <definedNames>
    <definedName name="épaisseur">Tableau1[EPAISSEURS]</definedName>
    <definedName name="matière">Tableau1[MODELE]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1" l="1" a="1"/>
  <c r="O5" i="1" s="1"/>
  <c r="P5" i="1" a="1"/>
  <c r="P5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V5" i="1" a="1"/>
  <c r="V5" i="1" s="1"/>
  <c r="W5" i="1" a="1"/>
  <c r="W5" i="1" s="1"/>
  <c r="X5" i="1" a="1"/>
  <c r="X5" i="1" s="1"/>
  <c r="Y5" i="1" a="1"/>
  <c r="Y5" i="1" s="1"/>
  <c r="Z5" i="1" a="1"/>
  <c r="Z5" i="1" s="1"/>
  <c r="AA5" i="1" a="1"/>
  <c r="AA5" i="1" s="1"/>
  <c r="AB5" i="1" a="1"/>
  <c r="AB5" i="1" s="1"/>
  <c r="AC5" i="1" a="1"/>
  <c r="AC5" i="1" s="1"/>
  <c r="AD5" i="1" a="1"/>
  <c r="AD5" i="1" s="1"/>
  <c r="AE5" i="1" a="1"/>
  <c r="AE5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N5" i="1" a="1"/>
  <c r="K5" i="1" a="1"/>
  <c r="L5" i="1" a="1"/>
  <c r="H5" i="1" a="1"/>
  <c r="I5" i="1" a="1"/>
  <c r="J5" i="1" a="1"/>
  <c r="M5" i="1" a="1"/>
  <c r="H5" i="1" l="1"/>
  <c r="M5" i="1"/>
  <c r="L5" i="1"/>
  <c r="K5" i="1"/>
  <c r="N5" i="1"/>
  <c r="J5" i="1"/>
  <c r="I5" i="1"/>
  <c r="I9" i="1" l="1" a="1"/>
  <c r="I9" i="1" s="1"/>
  <c r="J9" i="1" a="1"/>
  <c r="J9" i="1" s="1"/>
  <c r="K9" i="1" a="1"/>
  <c r="K9" i="1" s="1"/>
</calcChain>
</file>

<file path=xl/sharedStrings.xml><?xml version="1.0" encoding="utf-8"?>
<sst xmlns="http://schemas.openxmlformats.org/spreadsheetml/2006/main" count="36" uniqueCount="11">
  <si>
    <t>MATIERE</t>
  </si>
  <si>
    <t>MODELE</t>
  </si>
  <si>
    <t>EPAISSEURS</t>
  </si>
  <si>
    <t>BOIS</t>
  </si>
  <si>
    <t>CHENE</t>
  </si>
  <si>
    <t>HETRE</t>
  </si>
  <si>
    <t>BAMBOU</t>
  </si>
  <si>
    <t>Recherche</t>
  </si>
  <si>
    <t>Epaisseurs</t>
  </si>
  <si>
    <t>=SI(COLONNES($I:I)&lt;=NB.SI(matière;$H$4);INDEX(épaisseur;PETITE.VALEUR(SI(matière=$H$4;LIGNE(INDIRECT("1:"&amp;LIGNES(épaisseur))));COLONNES($I:I)));"")</t>
  </si>
  <si>
    <r>
      <rPr>
        <sz val="11"/>
        <color rgb="FF0070C0"/>
        <rFont val="Calibri"/>
        <family val="2"/>
        <scheme val="minor"/>
      </rPr>
      <t>à valider</t>
    </r>
    <r>
      <rPr>
        <sz val="11"/>
        <color rgb="FFFF0000"/>
        <rFont val="Calibri"/>
        <family val="2"/>
        <scheme val="minor"/>
      </rPr>
      <t xml:space="preserve"> par CTRL + MAJ + ENTREE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</si>
</sst>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11</xdr:row>
      <xdr:rowOff>0</xdr:rowOff>
    </xdr:from>
    <xdr:to>
      <xdr:col>9</xdr:col>
      <xdr:colOff>513991</xdr:colOff>
      <xdr:row>19</xdr:row>
      <xdr:rowOff>9333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4875" y="2124075"/>
          <a:ext cx="2876191" cy="1533333"/>
        </a:xfrm>
        <a:prstGeom prst="rect">
          <a:avLst/>
        </a:prstGeom>
      </xdr:spPr>
    </xdr:pic>
    <xdr:clientData/>
  </xdr:twoCellAnchor>
  <xdr:twoCellAnchor>
    <xdr:from>
      <xdr:col>7</xdr:col>
      <xdr:colOff>19050</xdr:colOff>
      <xdr:row>4</xdr:row>
      <xdr:rowOff>142875</xdr:rowOff>
    </xdr:from>
    <xdr:to>
      <xdr:col>7</xdr:col>
      <xdr:colOff>219075</xdr:colOff>
      <xdr:row>6</xdr:row>
      <xdr:rowOff>57151</xdr:rowOff>
    </xdr:to>
    <xdr:cxnSp macro="">
      <xdr:nvCxnSpPr>
        <xdr:cNvPr id="4" name="Connecteur droit avec flèche 3"/>
        <xdr:cNvCxnSpPr/>
      </xdr:nvCxnSpPr>
      <xdr:spPr>
        <a:xfrm flipV="1">
          <a:off x="3829050" y="923925"/>
          <a:ext cx="200025" cy="304801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C15" totalsRowShown="0" headerRowDxfId="4" dataDxfId="3">
  <autoFilter ref="A1:C15"/>
  <tableColumns count="3">
    <tableColumn id="1" name="MATIERE" dataDxfId="2"/>
    <tableColumn id="2" name="MODELE" dataDxfId="1"/>
    <tableColumn id="3" name="EPAISSEUR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5"/>
  <sheetViews>
    <sheetView tabSelected="1" workbookViewId="0">
      <selection activeCell="H4" sqref="H4"/>
    </sheetView>
  </sheetViews>
  <sheetFormatPr baseColWidth="10" defaultRowHeight="15" x14ac:dyDescent="0.25"/>
  <cols>
    <col min="1" max="2" width="11.42578125" style="1"/>
    <col min="3" max="3" width="13.5703125" style="1" customWidth="1"/>
    <col min="4" max="6" width="2.7109375" style="1" customWidth="1"/>
    <col min="7" max="7" width="12.5703125" style="1" customWidth="1"/>
    <col min="8" max="16384" width="11.42578125" style="1"/>
  </cols>
  <sheetData>
    <row r="1" spans="1:36" x14ac:dyDescent="0.25">
      <c r="A1" s="1" t="s">
        <v>0</v>
      </c>
      <c r="B1" s="1" t="s">
        <v>1</v>
      </c>
      <c r="C1" s="1" t="s">
        <v>2</v>
      </c>
    </row>
    <row r="2" spans="1:36" x14ac:dyDescent="0.25">
      <c r="A2" s="1" t="s">
        <v>3</v>
      </c>
      <c r="B2" s="1" t="s">
        <v>4</v>
      </c>
      <c r="C2" s="1">
        <v>16</v>
      </c>
    </row>
    <row r="3" spans="1:36" ht="15.75" thickBot="1" x14ac:dyDescent="0.3">
      <c r="A3" s="1" t="s">
        <v>3</v>
      </c>
      <c r="B3" s="1" t="s">
        <v>4</v>
      </c>
      <c r="C3" s="1">
        <v>18</v>
      </c>
    </row>
    <row r="4" spans="1:36" ht="15.75" thickBot="1" x14ac:dyDescent="0.3">
      <c r="A4" s="1" t="s">
        <v>3</v>
      </c>
      <c r="B4" s="1" t="s">
        <v>4</v>
      </c>
      <c r="C4" s="1">
        <v>20</v>
      </c>
      <c r="G4" s="2" t="s">
        <v>7</v>
      </c>
      <c r="H4" s="3" t="s">
        <v>5</v>
      </c>
    </row>
    <row r="5" spans="1:36" ht="15.75" thickBot="1" x14ac:dyDescent="0.3">
      <c r="A5" s="1" t="s">
        <v>3</v>
      </c>
      <c r="B5" s="1" t="s">
        <v>5</v>
      </c>
      <c r="C5" s="1">
        <v>16</v>
      </c>
      <c r="G5" s="2" t="s">
        <v>8</v>
      </c>
      <c r="H5" s="4">
        <f t="array" aca="1" ref="H5" ca="1">IF(COLUMNS($I:I)&lt;=COUNTIF(matière,$H$4),INDEX(épaisseur,SMALL(IF(matière=$H$4,ROW(INDIRECT("1:"&amp;ROWS(épaisseur)))),COLUMNS($I:I))),"")</f>
        <v>16</v>
      </c>
      <c r="I5" s="5">
        <f t="array" aca="1" ref="I5" ca="1">IF(COLUMNS($I:J)&lt;=COUNTIF(matière,$H$4),INDEX(épaisseur,SMALL(IF(matière=$H$4,ROW(INDIRECT("1:"&amp;ROWS(épaisseur)))),COLUMNS($I:J))),"")</f>
        <v>18</v>
      </c>
      <c r="J5" s="5">
        <f t="array" aca="1" ref="J5" ca="1">IF(COLUMNS($I:K)&lt;=COUNTIF(matière,$H$4),INDEX(épaisseur,SMALL(IF(matière=$H$4,ROW(INDIRECT("1:"&amp;ROWS(épaisseur)))),COLUMNS($I:K))),"")</f>
        <v>20</v>
      </c>
      <c r="K5" s="5">
        <f t="array" aca="1" ref="K5" ca="1">IF(COLUMNS($I:L)&lt;=COUNTIF(matière,$H$4),INDEX(épaisseur,SMALL(IF(matière=$H$4,ROW(INDIRECT("1:"&amp;ROWS(épaisseur)))),COLUMNS($I:L))),"")</f>
        <v>38</v>
      </c>
      <c r="L5" s="5">
        <f t="array" aca="1" ref="L5" ca="1">IF(COLUMNS($I:M)&lt;=COUNTIF(matière,$H$4),INDEX(épaisseur,SMALL(IF(matière=$H$4,ROW(INDIRECT("1:"&amp;ROWS(épaisseur)))),COLUMNS($I:M))),"")</f>
        <v>42</v>
      </c>
      <c r="M5" s="5" t="str">
        <f t="array" aca="1" ref="M5" ca="1">IF(COLUMNS($I:N)&lt;=COUNTIF(matière,$H$4),INDEX(épaisseur,SMALL(IF(matière=$H$4,ROW(INDIRECT("1:"&amp;ROWS(épaisseur)))),COLUMNS($I:N))),"")</f>
        <v/>
      </c>
      <c r="N5" s="5" t="str">
        <f t="array" aca="1" ref="N5" ca="1">IF(COLUMNS($I:O)&lt;=COUNTIF(matière,$H$4),INDEX(épaisseur,SMALL(IF(matière=$H$4,ROW(INDIRECT("1:"&amp;ROWS(épaisseur)))),COLUMNS($I:O))),"")</f>
        <v/>
      </c>
      <c r="O5" s="5" t="str">
        <f t="array" aca="1" ref="O5" ca="1">IF(COLUMNS($I:P)&lt;=COUNTIF(matière,$H$4),INDEX(épaisseur,SMALL(IF(matière=$H$4,ROW(INDIRECT("1:"&amp;ROWS(épaisseur)))),COLUMNS($I:P))),"")</f>
        <v/>
      </c>
      <c r="P5" s="5" t="str">
        <f t="array" aca="1" ref="P5" ca="1">IF(COLUMNS($I:Q)&lt;=COUNTIF(matière,$H$4),INDEX(épaisseur,SMALL(IF(matière=$H$4,ROW(INDIRECT("1:"&amp;ROWS(épaisseur)))),COLUMNS($I:Q))),"")</f>
        <v/>
      </c>
      <c r="Q5" s="5" t="str">
        <f t="array" aca="1" ref="Q5" ca="1">IF(COLUMNS($I:R)&lt;=COUNTIF(matière,$H$4),INDEX(épaisseur,SMALL(IF(matière=$H$4,ROW(INDIRECT("1:"&amp;ROWS(épaisseur)))),COLUMNS($I:R))),"")</f>
        <v/>
      </c>
      <c r="R5" s="5" t="str">
        <f t="array" aca="1" ref="R5" ca="1">IF(COLUMNS($I:S)&lt;=COUNTIF(matière,$H$4),INDEX(épaisseur,SMALL(IF(matière=$H$4,ROW(INDIRECT("1:"&amp;ROWS(épaisseur)))),COLUMNS($I:S))),"")</f>
        <v/>
      </c>
      <c r="S5" s="5" t="str">
        <f t="array" aca="1" ref="S5" ca="1">IF(COLUMNS($I:T)&lt;=COUNTIF(matière,$H$4),INDEX(épaisseur,SMALL(IF(matière=$H$4,ROW(INDIRECT("1:"&amp;ROWS(épaisseur)))),COLUMNS($I:T))),"")</f>
        <v/>
      </c>
      <c r="T5" s="5" t="str">
        <f t="array" aca="1" ref="T5" ca="1">IF(COLUMNS($I:U)&lt;=COUNTIF(matière,$H$4),INDEX(épaisseur,SMALL(IF(matière=$H$4,ROW(INDIRECT("1:"&amp;ROWS(épaisseur)))),COLUMNS($I:U))),"")</f>
        <v/>
      </c>
      <c r="U5" s="5" t="str">
        <f t="array" aca="1" ref="U5" ca="1">IF(COLUMNS($I:V)&lt;=COUNTIF(matière,$H$4),INDEX(épaisseur,SMALL(IF(matière=$H$4,ROW(INDIRECT("1:"&amp;ROWS(épaisseur)))),COLUMNS($I:V))),"")</f>
        <v/>
      </c>
      <c r="V5" s="5" t="str">
        <f t="array" aca="1" ref="V5" ca="1">IF(COLUMNS($I:W)&lt;=COUNTIF(matière,$H$4),INDEX(épaisseur,SMALL(IF(matière=$H$4,ROW(INDIRECT("1:"&amp;ROWS(épaisseur)))),COLUMNS($I:W))),"")</f>
        <v/>
      </c>
      <c r="W5" s="5" t="str">
        <f t="array" aca="1" ref="W5" ca="1">IF(COLUMNS($I:X)&lt;=COUNTIF(matière,$H$4),INDEX(épaisseur,SMALL(IF(matière=$H$4,ROW(INDIRECT("1:"&amp;ROWS(épaisseur)))),COLUMNS($I:X))),"")</f>
        <v/>
      </c>
      <c r="X5" s="6" t="str">
        <f t="array" aca="1" ref="X5" ca="1">IF(COLUMNS($I:Y)&lt;=COUNTIF(matière,$H$4),INDEX(épaisseur,SMALL(IF(matière=$H$4,ROW(INDIRECT("1:"&amp;ROWS(épaisseur)))),COLUMNS($I:Y))),"")</f>
        <v/>
      </c>
      <c r="Y5" s="1" t="str">
        <f t="array" aca="1" ref="Y5" ca="1">IF(COLUMNS($I:Z)&lt;=COUNTIF(matière,$H$4),INDEX(épaisseur,SMALL(IF(matière=$H$4,ROW(INDIRECT("1:"&amp;ROWS(épaisseur)))),COLUMNS($I:Z))),"")</f>
        <v/>
      </c>
      <c r="Z5" s="1" t="str">
        <f t="array" aca="1" ref="Z5" ca="1">IF(COLUMNS($I:AA)&lt;=COUNTIF(matière,$H$4),INDEX(épaisseur,SMALL(IF(matière=$H$4,ROW(INDIRECT("1:"&amp;ROWS(épaisseur)))),COLUMNS($I:AA))),"")</f>
        <v/>
      </c>
      <c r="AA5" s="1" t="str">
        <f t="array" aca="1" ref="AA5" ca="1">IF(COLUMNS($I:AB)&lt;=COUNTIF(matière,$H$4),INDEX(épaisseur,SMALL(IF(matière=$H$4,ROW(INDIRECT("1:"&amp;ROWS(épaisseur)))),COLUMNS($I:AB))),"")</f>
        <v/>
      </c>
      <c r="AB5" s="1" t="str">
        <f t="array" aca="1" ref="AB5" ca="1">IF(COLUMNS($I:AC)&lt;=COUNTIF(matière,$H$4),INDEX(épaisseur,SMALL(IF(matière=$H$4,ROW(INDIRECT("1:"&amp;ROWS(épaisseur)))),COLUMNS($I:AC))),"")</f>
        <v/>
      </c>
      <c r="AC5" s="1" t="str">
        <f t="array" aca="1" ref="AC5" ca="1">IF(COLUMNS($I:AD)&lt;=COUNTIF(matière,$H$4),INDEX(épaisseur,SMALL(IF(matière=$H$4,ROW(INDIRECT("1:"&amp;ROWS(épaisseur)))),COLUMNS($I:AD))),"")</f>
        <v/>
      </c>
      <c r="AD5" s="1" t="str">
        <f t="array" aca="1" ref="AD5" ca="1">IF(COLUMNS($I:AE)&lt;=COUNTIF(matière,$H$4),INDEX(épaisseur,SMALL(IF(matière=$H$4,ROW(INDIRECT("1:"&amp;ROWS(épaisseur)))),COLUMNS($I:AE))),"")</f>
        <v/>
      </c>
      <c r="AE5" s="1" t="str">
        <f t="array" aca="1" ref="AE5" ca="1">IF(COLUMNS($I:AF)&lt;=COUNTIF(matière,$H$4),INDEX(épaisseur,SMALL(IF(matière=$H$4,ROW(INDIRECT("1:"&amp;ROWS(épaisseur)))),COLUMNS($I:AF))),"")</f>
        <v/>
      </c>
      <c r="AF5" s="1" t="str">
        <f t="array" aca="1" ref="AF5" ca="1">IF(COLUMNS($I:AG)&lt;=COUNTIF(matière,$H$4),INDEX(épaisseur,SMALL(IF(matière=$H$4,ROW(INDIRECT("1:"&amp;ROWS(épaisseur)))),COLUMNS($I:AG))),"")</f>
        <v/>
      </c>
      <c r="AG5" s="1" t="str">
        <f t="array" aca="1" ref="AG5" ca="1">IF(COLUMNS($I:AH)&lt;=COUNTIF(matière,$H$4),INDEX(épaisseur,SMALL(IF(matière=$H$4,ROW(INDIRECT("1:"&amp;ROWS(épaisseur)))),COLUMNS($I:AH))),"")</f>
        <v/>
      </c>
      <c r="AH5" s="1" t="str">
        <f t="array" aca="1" ref="AH5" ca="1">IF(COLUMNS($I:AI)&lt;=COUNTIF(matière,$H$4),INDEX(épaisseur,SMALL(IF(matière=$H$4,ROW(INDIRECT("1:"&amp;ROWS(épaisseur)))),COLUMNS($I:AI))),"")</f>
        <v/>
      </c>
      <c r="AI5" s="1" t="str">
        <f t="array" aca="1" ref="AI5" ca="1">IF(COLUMNS($I:AJ)&lt;=COUNTIF(matière,$H$4),INDEX(épaisseur,SMALL(IF(matière=$H$4,ROW(INDIRECT("1:"&amp;ROWS(épaisseur)))),COLUMNS($I:AJ))),"")</f>
        <v/>
      </c>
      <c r="AJ5" s="1" t="str">
        <f t="array" aca="1" ref="AJ5" ca="1">IF(COLUMNS($I:AK)&lt;=COUNTIF(matière,$H$4),INDEX(épaisseur,SMALL(IF(matière=$H$4,ROW(INDIRECT("1:"&amp;ROWS(épaisseur)))),COLUMNS($I:AK))),"")</f>
        <v/>
      </c>
    </row>
    <row r="6" spans="1:36" x14ac:dyDescent="0.25">
      <c r="A6" s="1" t="s">
        <v>3</v>
      </c>
      <c r="B6" s="1" t="s">
        <v>5</v>
      </c>
      <c r="C6" s="1">
        <v>18</v>
      </c>
    </row>
    <row r="7" spans="1:36" x14ac:dyDescent="0.25">
      <c r="A7" s="1" t="s">
        <v>3</v>
      </c>
      <c r="B7" s="1" t="s">
        <v>5</v>
      </c>
      <c r="C7" s="1">
        <v>20</v>
      </c>
      <c r="H7" s="7" t="s">
        <v>9</v>
      </c>
    </row>
    <row r="8" spans="1:36" x14ac:dyDescent="0.25">
      <c r="A8" s="1" t="s">
        <v>3</v>
      </c>
      <c r="B8" s="1" t="s">
        <v>6</v>
      </c>
      <c r="C8" s="1">
        <v>16</v>
      </c>
      <c r="H8" s="8" t="s">
        <v>10</v>
      </c>
    </row>
    <row r="9" spans="1:36" x14ac:dyDescent="0.25">
      <c r="A9" s="1" t="s">
        <v>3</v>
      </c>
      <c r="B9" s="1" t="s">
        <v>6</v>
      </c>
      <c r="C9" s="1">
        <v>18</v>
      </c>
      <c r="I9" s="1" t="str">
        <f t="array" ref="I9">IFERROR(INDEX(D$2:D$15,SUMPRODUCT(SMALL((C$2:C$15=$H$4)*ROW(C$2:C$15),COUNTIF(C$2:C$15,"&lt;&gt;"&amp;$H$4)+ROW(B1)))-1),"")</f>
        <v/>
      </c>
      <c r="J9" s="1" t="str">
        <f t="array" ref="J9">IFERROR(INDEX(E$2:E$15,SUMPRODUCT(SMALL((D$2:D$15=$H$4)*ROW(D$2:D$15),COUNTIF(D$2:D$15,"&lt;&gt;"&amp;$H$4)+ROW(C1)))-1),"")</f>
        <v/>
      </c>
      <c r="K9" s="1" t="str">
        <f t="array" ref="K9">IFERROR(INDEX(F$2:F$15,SUMPRODUCT(SMALL((E$2:E$15=$H$4)*ROW(E$2:E$15),COUNTIF(E$2:E$15,"&lt;&gt;"&amp;$H$4)+ROW(D1)))-1),"")</f>
        <v/>
      </c>
    </row>
    <row r="10" spans="1:36" x14ac:dyDescent="0.25">
      <c r="A10" s="1" t="s">
        <v>3</v>
      </c>
      <c r="B10" s="1" t="s">
        <v>4</v>
      </c>
      <c r="C10" s="1">
        <v>38</v>
      </c>
    </row>
    <row r="11" spans="1:36" x14ac:dyDescent="0.25">
      <c r="A11" s="1" t="s">
        <v>3</v>
      </c>
      <c r="B11" s="1" t="s">
        <v>4</v>
      </c>
      <c r="C11" s="1">
        <v>42</v>
      </c>
    </row>
    <row r="12" spans="1:36" x14ac:dyDescent="0.25">
      <c r="A12" s="1" t="s">
        <v>3</v>
      </c>
      <c r="B12" s="1" t="s">
        <v>5</v>
      </c>
      <c r="C12" s="1">
        <v>38</v>
      </c>
    </row>
    <row r="13" spans="1:36" x14ac:dyDescent="0.25">
      <c r="A13" s="1" t="s">
        <v>3</v>
      </c>
      <c r="B13" s="1" t="s">
        <v>5</v>
      </c>
      <c r="C13" s="1">
        <v>42</v>
      </c>
    </row>
    <row r="14" spans="1:36" x14ac:dyDescent="0.25">
      <c r="A14" s="1" t="s">
        <v>3</v>
      </c>
      <c r="B14" s="1" t="s">
        <v>4</v>
      </c>
      <c r="C14" s="1">
        <v>58</v>
      </c>
    </row>
    <row r="15" spans="1:36" x14ac:dyDescent="0.25">
      <c r="A15" s="1" t="s">
        <v>3</v>
      </c>
      <c r="B15" s="1" t="s">
        <v>4</v>
      </c>
      <c r="C15" s="1">
        <v>65</v>
      </c>
    </row>
  </sheetData>
  <dataValidations count="1">
    <dataValidation type="list" allowBlank="1" showInputMessage="1" showErrorMessage="1" sqref="H4">
      <formula1>"CHENE,HETRE,BAMBOU"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856FB86-53D4-4232-9714-E115629283C7}">
            <xm:f>NOT(ISERROR(SEARCH($H$4,A2)))</xm:f>
            <xm:f>$H$4</xm:f>
            <x14:dxf>
              <fill>
                <patternFill>
                  <bgColor rgb="FFFFFF00"/>
                </patternFill>
              </fill>
            </x14:dxf>
          </x14:cfRule>
          <xm:sqref>A2:C15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épaisseur</vt:lpstr>
      <vt:lpstr>matière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maison</cp:lastModifiedBy>
  <dcterms:created xsi:type="dcterms:W3CDTF">2021-10-08T08:38:30Z</dcterms:created>
  <dcterms:modified xsi:type="dcterms:W3CDTF">2021-10-08T10:17:03Z</dcterms:modified>
</cp:coreProperties>
</file>