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ETAT_STOCK" sheetId="6" r:id="rId1"/>
    <sheet name="MVTS" sheetId="5" r:id="rId2"/>
  </sheets>
  <externalReferences>
    <externalReference r:id="rId3"/>
  </externalReferences>
  <definedNames>
    <definedName name="_xlnm._FilterDatabase" localSheetId="0" hidden="1">ETAT_STOCK!$A$5:$I$5</definedName>
    <definedName name="_xlnm._FilterDatabase" localSheetId="1" hidden="1">MVTS!$A$1:$J$1</definedName>
    <definedName name="DERLIG_ENTREES">#REF!</definedName>
    <definedName name="Prix">[1]Table_Prix!$A$2:$K$212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0" i="5" l="1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</calcChain>
</file>

<file path=xl/sharedStrings.xml><?xml version="1.0" encoding="utf-8"?>
<sst xmlns="http://schemas.openxmlformats.org/spreadsheetml/2006/main" count="903" uniqueCount="457">
  <si>
    <t>TN</t>
  </si>
  <si>
    <t>Produit</t>
  </si>
  <si>
    <t>Description</t>
  </si>
  <si>
    <t>Montant</t>
  </si>
  <si>
    <t>Lampe de bureau</t>
  </si>
  <si>
    <t>MVTS</t>
  </si>
  <si>
    <t>STOCK DISPO</t>
  </si>
  <si>
    <t>D612304002009</t>
  </si>
  <si>
    <t>D612301000445</t>
  </si>
  <si>
    <t>D612301000446</t>
  </si>
  <si>
    <t>D612301000447</t>
  </si>
  <si>
    <t>D612301000448</t>
  </si>
  <si>
    <t>D612301000449</t>
  </si>
  <si>
    <t>D612301000450</t>
  </si>
  <si>
    <t>A4 - Papier 80gr - blanc</t>
  </si>
  <si>
    <t>RAM</t>
  </si>
  <si>
    <t>PQT</t>
  </si>
  <si>
    <t>PCE</t>
  </si>
  <si>
    <t>BTE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</si>
  <si>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</si>
  <si>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</si>
  <si>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</si>
  <si>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</si>
  <si>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 2 côtés ouverts jaune (pqt de 100)</t>
  </si>
  <si>
    <t>PRODUIT</t>
  </si>
  <si>
    <t>DESCRIPTION</t>
  </si>
  <si>
    <t>UNITÉ</t>
  </si>
  <si>
    <t>ENTRÉES PMB</t>
  </si>
  <si>
    <t>STOCK ALERTE</t>
  </si>
  <si>
    <t>Prix Unit</t>
  </si>
  <si>
    <t>Date</t>
  </si>
  <si>
    <t>Quantité</t>
  </si>
  <si>
    <t>CDF SORTIE</t>
  </si>
  <si>
    <t>Remarques</t>
  </si>
  <si>
    <t>SI</t>
  </si>
  <si>
    <t>C612301002012</t>
  </si>
  <si>
    <t>Marques-pages moyens souples  (par 4)</t>
  </si>
  <si>
    <t>C612301002013</t>
  </si>
  <si>
    <t>Marques-pages moyens souples (par 2)  - Bleu</t>
  </si>
  <si>
    <t>C612301002014</t>
  </si>
  <si>
    <t>Marques-pages moyens souples (par 2)  - Rouge</t>
  </si>
  <si>
    <t>C612301002015</t>
  </si>
  <si>
    <t>Marques-pages moyens souples (par 2)  - Vert</t>
  </si>
  <si>
    <t>D612301002017</t>
  </si>
  <si>
    <t>Bac à courrier petit modèle bleu</t>
  </si>
  <si>
    <t>D612301002019</t>
  </si>
  <si>
    <t>Bac à courrier petit modèle noir</t>
  </si>
  <si>
    <t>D612301002054</t>
  </si>
  <si>
    <t>Boites cartonnées pour archives (par 50)</t>
  </si>
  <si>
    <t>D612301002068</t>
  </si>
  <si>
    <t>Calculatrice de poche - solaire</t>
  </si>
  <si>
    <t>D612301002099</t>
  </si>
  <si>
    <t>Classeur à anneaux dos 2 cm - vert</t>
  </si>
  <si>
    <t>D612301002100</t>
  </si>
  <si>
    <t>Classeur à anneaux dos 2 cm - rouge</t>
  </si>
  <si>
    <t>D612301002101</t>
  </si>
  <si>
    <t>Classeur à anneaux dos 2 cm - bleu</t>
  </si>
  <si>
    <t>D612301002109</t>
  </si>
  <si>
    <t>Correcteur liquide type stylo</t>
  </si>
  <si>
    <t>D612301002110</t>
  </si>
  <si>
    <t>Correcteur roller 4,2mm</t>
  </si>
  <si>
    <t>D612301002123</t>
  </si>
  <si>
    <t>Dérouleur pour badge (bte de 10)</t>
  </si>
  <si>
    <t>D612301002124</t>
  </si>
  <si>
    <t>Dévidoir de bureau 19-33 (pour papier collant)</t>
  </si>
  <si>
    <t>D612301002125</t>
  </si>
  <si>
    <t>Dévidoir de bureau 25-66 (pour papier collant)</t>
  </si>
  <si>
    <t>D612301002133</t>
  </si>
  <si>
    <t>Elastiques</t>
  </si>
  <si>
    <t>D612301002135</t>
  </si>
  <si>
    <t>Equerre 45°  -Aristo</t>
  </si>
  <si>
    <t>D612301002149</t>
  </si>
  <si>
    <t>Ficelle (+- 100 gr)</t>
  </si>
  <si>
    <t>D612301002153</t>
  </si>
  <si>
    <t>Gomme</t>
  </si>
  <si>
    <t>D612301002163</t>
  </si>
  <si>
    <t>Intercalaire alphabétique (jeu)</t>
  </si>
  <si>
    <t>D612301002164</t>
  </si>
  <si>
    <t>Intercalaire numérique (jeu)</t>
  </si>
  <si>
    <t>D612301002165</t>
  </si>
  <si>
    <t>Intercalaire trapèze (pqt de 120)</t>
  </si>
  <si>
    <t>D612301002184</t>
  </si>
  <si>
    <t>Marqueur fluo - bleu</t>
  </si>
  <si>
    <t>D612301002185</t>
  </si>
  <si>
    <t>Marqueur fluo -  jaune</t>
  </si>
  <si>
    <t>D612301002186</t>
  </si>
  <si>
    <t>Marqueur fluo - orange</t>
  </si>
  <si>
    <t>D612301002187</t>
  </si>
  <si>
    <t>Marqueur fluo - rose</t>
  </si>
  <si>
    <t>D612301002188</t>
  </si>
  <si>
    <t>Marqueur fluo - vert</t>
  </si>
  <si>
    <t>D612301002193</t>
  </si>
  <si>
    <t>Marqueur pour tableau blanc - bleu</t>
  </si>
  <si>
    <t>D612301002194</t>
  </si>
  <si>
    <t>Marqueur pour tableau blanc - Noir</t>
  </si>
  <si>
    <t>D612301002195</t>
  </si>
  <si>
    <t>Marqueur pour tableau blanc - Rouge</t>
  </si>
  <si>
    <t>D612301002196</t>
  </si>
  <si>
    <t>Marqueur pour tableau blanc - Vert</t>
  </si>
  <si>
    <t>D612301002198</t>
  </si>
  <si>
    <t>Mines 0,5 mm (étui de 12)</t>
  </si>
  <si>
    <t>ETU</t>
  </si>
  <si>
    <t>D612301002199</t>
  </si>
  <si>
    <t>Mines 0,7 mm (étui de 12)</t>
  </si>
  <si>
    <t>D612301002211</t>
  </si>
  <si>
    <t>Perforatrice grand modèle</t>
  </si>
  <si>
    <t>D612301002212</t>
  </si>
  <si>
    <t>Perforatrice petit modèle</t>
  </si>
  <si>
    <t>D612301002213</t>
  </si>
  <si>
    <t>Pince-note A4</t>
  </si>
  <si>
    <t>D612301002220</t>
  </si>
  <si>
    <t>Pochettes à plastifier A3 (bte de 100)</t>
  </si>
  <si>
    <t>D612301002221</t>
  </si>
  <si>
    <t>Pochettes à plastifier A4 (bte de 100)</t>
  </si>
  <si>
    <t>D612301002234</t>
  </si>
  <si>
    <t>Porte-trombones</t>
  </si>
  <si>
    <t>D612301002238</t>
  </si>
  <si>
    <t>Post-it plastifié (index)</t>
  </si>
  <si>
    <t>D612301002253</t>
  </si>
  <si>
    <t>Repose-pieds à bosse réglable en inclinaison</t>
  </si>
  <si>
    <t>D612301002256</t>
  </si>
  <si>
    <t>Recharge papier flip-chart  - ( par 5)</t>
  </si>
  <si>
    <t>D612301002269</t>
  </si>
  <si>
    <t>Stylo à bille pointe fine rouge</t>
  </si>
  <si>
    <t>D612301002297</t>
  </si>
  <si>
    <t>Transparent laser (bte de 50)</t>
  </si>
  <si>
    <t>D612301002299</t>
  </si>
  <si>
    <t>Transparent pour jet d'encre (bte de 50)</t>
  </si>
  <si>
    <t>D612301002300</t>
  </si>
  <si>
    <t>Transparent pour photocopieur (bte de 100)</t>
  </si>
  <si>
    <t>D612301002303</t>
  </si>
  <si>
    <t>Trombone croisé (boite de 100)</t>
  </si>
  <si>
    <t>D612301002318</t>
  </si>
  <si>
    <t>Marqueur indélébile - bleu</t>
  </si>
  <si>
    <t>D612301002319</t>
  </si>
  <si>
    <t>Marqueur indélébile -  noir</t>
  </si>
  <si>
    <t>D612301002320</t>
  </si>
  <si>
    <t>Marqueur indélébile - rouge</t>
  </si>
  <si>
    <t>D612301002321</t>
  </si>
  <si>
    <t>Marqueur indélébile - vert</t>
  </si>
  <si>
    <t>D612301002324</t>
  </si>
  <si>
    <t>Stylo à bille pointe moyenne vert (bte de 12)</t>
  </si>
  <si>
    <t>D612301002412</t>
  </si>
  <si>
    <t>kit frotteur à sec + paquets de recharges</t>
  </si>
  <si>
    <t>JEU</t>
  </si>
  <si>
    <t>D612301002413</t>
  </si>
  <si>
    <t>Classeur à anneaux dos 2 cm</t>
  </si>
  <si>
    <t>D612301002414</t>
  </si>
  <si>
    <t>Stylo roller - bleu )</t>
  </si>
  <si>
    <t>D612301002415</t>
  </si>
  <si>
    <t>Stylo roller - noir</t>
  </si>
  <si>
    <t>D612301002416</t>
  </si>
  <si>
    <t>Stylo roller - rouge</t>
  </si>
  <si>
    <t>D612301002417</t>
  </si>
  <si>
    <t>Stylo roller - vert</t>
  </si>
  <si>
    <t>D612301002427</t>
  </si>
  <si>
    <t>Bac à courrier petit modèle rouge 1</t>
  </si>
  <si>
    <t>D612301002429</t>
  </si>
  <si>
    <t>Pince-note A3</t>
  </si>
  <si>
    <t>D612301002437</t>
  </si>
  <si>
    <t>Sous-dossiers  (par 25)</t>
  </si>
  <si>
    <t>D612304002002</t>
  </si>
  <si>
    <t>A3 - Papier 80gr - blanc</t>
  </si>
  <si>
    <t>C612301002003</t>
  </si>
  <si>
    <t>Marques-pages étroits souples, inscriptible et repositionnable</t>
  </si>
  <si>
    <t>C612301002006</t>
  </si>
  <si>
    <t>Protège-documents plastifié type atoma - A4 – 30 pochettes – couleur noir</t>
  </si>
  <si>
    <t>C612301002007</t>
  </si>
  <si>
    <t>Intercalaire amovible type atoma – 6 positions – pour protège-documents type atoma A4</t>
  </si>
  <si>
    <t>C612301002008</t>
  </si>
  <si>
    <t>Pochette plastifiée amovible type atoma – A4 -Recharge 10 pièces</t>
  </si>
  <si>
    <t>Chemise en papier à fenêtreJaune clair (pqt de 100)</t>
  </si>
  <si>
    <t>D612301000451</t>
  </si>
  <si>
    <t>Chemise  2 côtés ouverts rouge (pqt de 100)</t>
  </si>
  <si>
    <t>D612301000452</t>
  </si>
  <si>
    <t>Chemise  2 côtés ouverts verte (pqt de 100)</t>
  </si>
  <si>
    <t>D612301000453</t>
  </si>
  <si>
    <t>Farde à rabats avec élastique rouge (par 10)</t>
  </si>
  <si>
    <t>D612301000454</t>
  </si>
  <si>
    <t>Farde à rabats avec élastique noir (par 10)</t>
  </si>
  <si>
    <t>D612301000455</t>
  </si>
  <si>
    <t>Farde à rabats avec élastique bleu (par 10)</t>
  </si>
  <si>
    <t>D612301000456</t>
  </si>
  <si>
    <t>Farde à rabats avec élastique vert (par 10)</t>
  </si>
  <si>
    <t>D612301000461</t>
  </si>
  <si>
    <t>Chemise  2 côtés ouverts assortiment (pqt de 100)</t>
  </si>
  <si>
    <t>D612301000462</t>
  </si>
  <si>
    <t>Chemise en papier à fenêtre Assortiment (pqt de 100)</t>
  </si>
  <si>
    <t>D612301000463</t>
  </si>
  <si>
    <t>Tape 12mm noir/blanc - pour Etiquetteuse / dymo</t>
  </si>
  <si>
    <t>D612301000464</t>
  </si>
  <si>
    <t>Tape 12mm noir/jaune - pour Etiquetteuse / dymo</t>
  </si>
  <si>
    <t>D612301000465</t>
  </si>
  <si>
    <t>Tape 6mm noir/jaune - pour Etiquetteuse / dymo</t>
  </si>
  <si>
    <t>D612301000466</t>
  </si>
  <si>
    <t>Tape 9mm noir/jaune- pour Etiquetteuse / dymo</t>
  </si>
  <si>
    <t>D612301002001</t>
  </si>
  <si>
    <t>Adhésif double face</t>
  </si>
  <si>
    <t>D612301002002</t>
  </si>
  <si>
    <t>Adhésif rouleau 19-33</t>
  </si>
  <si>
    <t>D612301002003</t>
  </si>
  <si>
    <t>Adhésif rouleau 25-66</t>
  </si>
  <si>
    <t>D612301002004</t>
  </si>
  <si>
    <t>Adhésif rouleau 50-60</t>
  </si>
  <si>
    <t>D612301002005</t>
  </si>
  <si>
    <t>Agrafe 2115 ( boite de 5000)</t>
  </si>
  <si>
    <t>D612301002006</t>
  </si>
  <si>
    <t>Agrafe 23/10 ( boite de 1000)</t>
  </si>
  <si>
    <t>D612301002010</t>
  </si>
  <si>
    <t>Agrafeuse - grand modèle</t>
  </si>
  <si>
    <t>D612301002011</t>
  </si>
  <si>
    <t>Agrafeuse - petit modèle</t>
  </si>
  <si>
    <t>D612301002012</t>
  </si>
  <si>
    <t>Aimants pour tableau d'affichage 10 mm (bte de 20)</t>
  </si>
  <si>
    <t>D612301002013</t>
  </si>
  <si>
    <t>Aimants pour tableau d'affichage 20 mm (bte de 10)</t>
  </si>
  <si>
    <t>D612301002014</t>
  </si>
  <si>
    <t>Attaches flexi solides (boîte de 100)</t>
  </si>
  <si>
    <t>D612301002016</t>
  </si>
  <si>
    <t>Bac à courrier grand modèle</t>
  </si>
  <si>
    <t>D612301002018</t>
  </si>
  <si>
    <t>Bac à courrier petit modèle jaune</t>
  </si>
  <si>
    <t>D612301002046</t>
  </si>
  <si>
    <t>Bloc de cours a4 ligné</t>
  </si>
  <si>
    <t>D612301002047</t>
  </si>
  <si>
    <t>Bloc de cours a4 quadrillé</t>
  </si>
  <si>
    <t>D612301002053</t>
  </si>
  <si>
    <t>Bloc-notes A5 (Pqt de 10)</t>
  </si>
  <si>
    <t>D612301002055</t>
  </si>
  <si>
    <t>Boîtes cartonnées velcro 8 cm</t>
  </si>
  <si>
    <t>D612301002056</t>
  </si>
  <si>
    <t>Boîtes cartonnées velcro 3 cm</t>
  </si>
  <si>
    <t>D612301002057</t>
  </si>
  <si>
    <t>Boîtes cartonnées velcro 5 cm</t>
  </si>
  <si>
    <t>D612301002061</t>
  </si>
  <si>
    <t>Cahier A4 ligné</t>
  </si>
  <si>
    <t>D612301002062</t>
  </si>
  <si>
    <t>Cahier A4 quadrillé</t>
  </si>
  <si>
    <t>D612301002064</t>
  </si>
  <si>
    <t>Cahier type atoma ligné</t>
  </si>
  <si>
    <t>D612301002065</t>
  </si>
  <si>
    <t>Cahier type atoma quadrillé</t>
  </si>
  <si>
    <t>D612301002066</t>
  </si>
  <si>
    <t>Cahier type atoma quadrillé a5</t>
  </si>
  <si>
    <t>D612301002067</t>
  </si>
  <si>
    <t>Calculatrice - grand modèle</t>
  </si>
  <si>
    <t>D612301002069</t>
  </si>
  <si>
    <t>Calculatrice scientifique de base</t>
  </si>
  <si>
    <t>D612301002070</t>
  </si>
  <si>
    <t>Calendrier trimestriel</t>
  </si>
  <si>
    <t>D612301002071</t>
  </si>
  <si>
    <t>Attaches archivage Capiclass (boîte de 50)</t>
  </si>
  <si>
    <t>D612301002072</t>
  </si>
  <si>
    <t>Cahier A5</t>
  </si>
  <si>
    <t>D612301002073</t>
  </si>
  <si>
    <t>Chemise  2 côtés ouverts (pqt de 100)</t>
  </si>
  <si>
    <t>D612301002074</t>
  </si>
  <si>
    <t>Chemise  2 côtés ouverts couleur (pqt de 100)</t>
  </si>
  <si>
    <t>D612301002075</t>
  </si>
  <si>
    <t>Chemise 11 trous (pqt de 25)</t>
  </si>
  <si>
    <t>D612301002076</t>
  </si>
  <si>
    <t>Chemise en papier - bleu (pqt de 100)</t>
  </si>
  <si>
    <t>D612301002077</t>
  </si>
  <si>
    <t>Chemise en papier - cerise (pqt de 100)</t>
  </si>
  <si>
    <t>D612301002078</t>
  </si>
  <si>
    <t>Chemise en papier - jaune (pqt de 100)</t>
  </si>
  <si>
    <t>D612301002079</t>
  </si>
  <si>
    <t>Chemise en papier - vert (pqt de 100)</t>
  </si>
  <si>
    <t>D612301002080</t>
  </si>
  <si>
    <t>Chemise en papier à fenêtre (pqt de 100)</t>
  </si>
  <si>
    <t>D612301002081</t>
  </si>
  <si>
    <t>Chemise présentation - Bleu (bte de 25)</t>
  </si>
  <si>
    <t>D612301002082</t>
  </si>
  <si>
    <t>Chemise présentation - Jaune (bte de 25)</t>
  </si>
  <si>
    <t>D612301002083</t>
  </si>
  <si>
    <t>Chemise présentation - Noir  (bte de 25)</t>
  </si>
  <si>
    <t>D612301002084</t>
  </si>
  <si>
    <t>Chemise présentation - Rouge  (bte de 25)</t>
  </si>
  <si>
    <t>D612301002085</t>
  </si>
  <si>
    <t>Classeur à levier 5 cm - bleu</t>
  </si>
  <si>
    <t>D612301002086</t>
  </si>
  <si>
    <t>Classeur à levier 5 cm - jaune</t>
  </si>
  <si>
    <t>D612301002087</t>
  </si>
  <si>
    <t>Classeur à levier 5 cm - noir</t>
  </si>
  <si>
    <t>D612301002088</t>
  </si>
  <si>
    <t>Classeur à levier 5 cm - rouge</t>
  </si>
  <si>
    <t>D612301002089</t>
  </si>
  <si>
    <t>Classeur à levier 5 cm - vert</t>
  </si>
  <si>
    <t>D612301002090</t>
  </si>
  <si>
    <t>Classeur à levier 7-8 cm - bleu</t>
  </si>
  <si>
    <t>D612301002091</t>
  </si>
  <si>
    <t>Classeur à levier 7-8 cm - jaune</t>
  </si>
  <si>
    <t>D612301002092</t>
  </si>
  <si>
    <t>Classeur à levier 7-8 cm - noir</t>
  </si>
  <si>
    <t>D612301002093</t>
  </si>
  <si>
    <t>Classeur à levier 7-8 cm - rouge</t>
  </si>
  <si>
    <t>D612301002094</t>
  </si>
  <si>
    <t>Classeur à levier 7-8 cm - vert</t>
  </si>
  <si>
    <t>D612301002096</t>
  </si>
  <si>
    <t>Classeur Banque - virement</t>
  </si>
  <si>
    <t>D612301002106</t>
  </si>
  <si>
    <t>Colle en bâton</t>
  </si>
  <si>
    <t>D612301002108</t>
  </si>
  <si>
    <t>Compas</t>
  </si>
  <si>
    <t>D612301002111</t>
  </si>
  <si>
    <t>Correcteur roller 6 mm</t>
  </si>
  <si>
    <t>D612301002117</t>
  </si>
  <si>
    <t>Crayon mine graphite HB (bte de 12)</t>
  </si>
  <si>
    <t>D612301002118</t>
  </si>
  <si>
    <t>Cutter lame cassable de 18 mm</t>
  </si>
  <si>
    <t>D612301002119</t>
  </si>
  <si>
    <t>Cutter lame cassable de 9mm</t>
  </si>
  <si>
    <t>D612301002122</t>
  </si>
  <si>
    <t>Dégrafeur</t>
  </si>
  <si>
    <t>D612301002128</t>
  </si>
  <si>
    <t>Dos de classeur 8 cm (à glisser) (par 10)</t>
  </si>
  <si>
    <t>D612301002129</t>
  </si>
  <si>
    <t>Dos de classeur 5 cm (à glisser) (par 10)</t>
  </si>
  <si>
    <t>D612301002131</t>
  </si>
  <si>
    <t>Dossier suspendu - 3 cm (par 25)</t>
  </si>
  <si>
    <t>D612301002132</t>
  </si>
  <si>
    <t>Dossier suspendu - 5 cm (par 25)</t>
  </si>
  <si>
    <t>D612301002134</t>
  </si>
  <si>
    <t>Equerre 30°</t>
  </si>
  <si>
    <t>D612301002136</t>
  </si>
  <si>
    <t>Equerre 60°</t>
  </si>
  <si>
    <t>D612301002138</t>
  </si>
  <si>
    <t>Etiquette autocollante( bte de 100 feuilles de 16 étiquettes)</t>
  </si>
  <si>
    <t>D612301002142</t>
  </si>
  <si>
    <t>Farde à 3 rabats - bleu (pqt de 50)</t>
  </si>
  <si>
    <t>D612301002143</t>
  </si>
  <si>
    <t>Farde à 3 rabats - jaune (pqt de 50)</t>
  </si>
  <si>
    <t>D612301002144</t>
  </si>
  <si>
    <t>Farde à 3 rabats - rose (pqt de 50)</t>
  </si>
  <si>
    <t>D612301002145</t>
  </si>
  <si>
    <t>Farde à 3 rabats - vert (pqt de 50)</t>
  </si>
  <si>
    <t>D612301002146</t>
  </si>
  <si>
    <t>Farde à rabats avec élastique (par 10)</t>
  </si>
  <si>
    <t>D612301002159</t>
  </si>
  <si>
    <t>Intercalaire 12 positions (jeu)</t>
  </si>
  <si>
    <t>D612301002160</t>
  </si>
  <si>
    <t>Intercalaire 12 positions xxl (jeu)</t>
  </si>
  <si>
    <t>D612301002162</t>
  </si>
  <si>
    <t>Intercalaire 6 positions (jeu)</t>
  </si>
  <si>
    <t>D612301002166</t>
  </si>
  <si>
    <t>Lame cutter 18mm cassable (étui de 10)</t>
  </si>
  <si>
    <t>D612301002167</t>
  </si>
  <si>
    <t>Lame cutter 9 mm cassable (étui de 10)</t>
  </si>
  <si>
    <t>D612301002170</t>
  </si>
  <si>
    <t>D612301002172</t>
  </si>
  <si>
    <t>Latte 30cm</t>
  </si>
  <si>
    <t>D612301002173</t>
  </si>
  <si>
    <t>Latte 40cm</t>
  </si>
  <si>
    <t>D612301002174</t>
  </si>
  <si>
    <t>Latte 50cm</t>
  </si>
  <si>
    <t>D612301002177</t>
  </si>
  <si>
    <t>Feutre  0,1 mm</t>
  </si>
  <si>
    <t>D612301002178</t>
  </si>
  <si>
    <t>Feutre 0,2 mm</t>
  </si>
  <si>
    <t>D612301002179</t>
  </si>
  <si>
    <t>Feutre 0,3 mm</t>
  </si>
  <si>
    <t>D612301002190</t>
  </si>
  <si>
    <t>Marqueur permanent 0,7 mm noir</t>
  </si>
  <si>
    <t>D612301002202</t>
  </si>
  <si>
    <t>Oeillets de renforcement (BTE 500 pastilles)</t>
  </si>
  <si>
    <t>D612301002204</t>
  </si>
  <si>
    <t>Paire de ciseaux</t>
  </si>
  <si>
    <t>D612301002206</t>
  </si>
  <si>
    <t>Tableau blanc en rouleau collant (Rlx 25 fles  Magic Chart réutilisable)+marqueur</t>
  </si>
  <si>
    <t>D612301002209</t>
  </si>
  <si>
    <t>Pâte adhésive (ETU de 55 pastilles)</t>
  </si>
  <si>
    <t>D612301002219</t>
  </si>
  <si>
    <t>Pochette plastique autocollant (bte de 10)</t>
  </si>
  <si>
    <t>D612301002225</t>
  </si>
  <si>
    <t>Porte revue</t>
  </si>
  <si>
    <t>D612301002227</t>
  </si>
  <si>
    <t>Porte-badge (pqt de de 50) - à pince et à épingle</t>
  </si>
  <si>
    <t>D612301002232</t>
  </si>
  <si>
    <t>Porte-mines 0,5mm</t>
  </si>
  <si>
    <t>D612301002233</t>
  </si>
  <si>
    <t>Porte-mines 0,7mm</t>
  </si>
  <si>
    <t>D612301002235</t>
  </si>
  <si>
    <t>Post-it grand modèle</t>
  </si>
  <si>
    <t>D612301002236</t>
  </si>
  <si>
    <t>Post-it moyen modèle</t>
  </si>
  <si>
    <t>D612301002237</t>
  </si>
  <si>
    <t>Post-it petit modèle (Lot de 12 blocs) -</t>
  </si>
  <si>
    <t>D612301002239</t>
  </si>
  <si>
    <t>Pot à crayons noir</t>
  </si>
  <si>
    <t>D612301002240</t>
  </si>
  <si>
    <t>Poubelle de table</t>
  </si>
  <si>
    <t>D612301002242</t>
  </si>
  <si>
    <t>Epingle de signalisation</t>
  </si>
  <si>
    <t>D612301002267</t>
  </si>
  <si>
    <t>Stylo à bille pointe fine bleu</t>
  </si>
  <si>
    <t>D612301002268</t>
  </si>
  <si>
    <t>Stylo à bille pointe fine noir</t>
  </si>
  <si>
    <t>D612301002270</t>
  </si>
  <si>
    <t>Stylo à bille pointe fine vert</t>
  </si>
  <si>
    <t>D612301002271</t>
  </si>
  <si>
    <t>Stylo à bille pointe moyenne bleu</t>
  </si>
  <si>
    <t>D612301002272</t>
  </si>
  <si>
    <t>Stylo à bille pointe moyenne noir</t>
  </si>
  <si>
    <t>D612301002279</t>
  </si>
  <si>
    <t>Taille-crayon</t>
  </si>
  <si>
    <t>D612301002280</t>
  </si>
  <si>
    <t>Tampon encreur non rechargeable</t>
  </si>
  <si>
    <t>D612301002281</t>
  </si>
  <si>
    <t>Tape 12mm bleu/blanc - pour Etiquetteuse / dymo</t>
  </si>
  <si>
    <t>D612301002282</t>
  </si>
  <si>
    <t>Tape 12mm blanc/noir - pour Etiquetteuse / dymo</t>
  </si>
  <si>
    <t>D612301002284</t>
  </si>
  <si>
    <t>Tape 12mm bleu/noir - pour Etiquetteuse / dymo</t>
  </si>
  <si>
    <t>D612301002285</t>
  </si>
  <si>
    <t>Tape 6mm blanc/noir - pour Etiquetteuse / dymo</t>
  </si>
  <si>
    <t>D612301002291</t>
  </si>
  <si>
    <t>Tape 12mm rouge/noir - pour Etiquetteuse / dymo</t>
  </si>
  <si>
    <t>D612301002293</t>
  </si>
  <si>
    <t>Tape 9mm bleu/blanc - pour Etiquetteuse / dymo</t>
  </si>
  <si>
    <t>D612301002294</t>
  </si>
  <si>
    <t>Tape 9mm blanc/noir - pour Etiquetteuse / dymo</t>
  </si>
  <si>
    <t>D612301002301</t>
  </si>
  <si>
    <t>Trombone 32mm (boite de 100)</t>
  </si>
  <si>
    <t>D612301002302</t>
  </si>
  <si>
    <t>Trombone 72-77mm (boite de 100)</t>
  </si>
  <si>
    <t>D612301002308</t>
  </si>
  <si>
    <t>Pochette pastilles rondes couleur - 8mm - assortis 420 pces</t>
  </si>
  <si>
    <t>D612301002313</t>
  </si>
  <si>
    <t>fardes à glissière en carton</t>
  </si>
  <si>
    <t>D612301002322</t>
  </si>
  <si>
    <t>Porte-mines jetable  ( par 10)</t>
  </si>
  <si>
    <t>D612301002323</t>
  </si>
  <si>
    <t>Stylo à bille pointe moyenne rouge</t>
  </si>
  <si>
    <t>D612301002328</t>
  </si>
  <si>
    <t>Dossier suspendu - 1,5 cm (par 25) Tiroir</t>
  </si>
  <si>
    <t>D612301002410</t>
  </si>
  <si>
    <t>Couverture transparente pour reliure A4 (bte de 100)</t>
  </si>
  <si>
    <t>D612301002411</t>
  </si>
  <si>
    <t>Chemise présentation - vert (bte de 25)</t>
  </si>
  <si>
    <t>D612301002418</t>
  </si>
  <si>
    <t>Panneau d 'affichage en Liége 45 X 60 cm</t>
  </si>
  <si>
    <t>D612301002419</t>
  </si>
  <si>
    <t>Panneau d 'affichage en Liége 60 X 90 cm</t>
  </si>
  <si>
    <t>D612301002420</t>
  </si>
  <si>
    <t>Panneau d 'affichage en Liége 90 X 120 cm</t>
  </si>
  <si>
    <t>D612301002424</t>
  </si>
  <si>
    <t>Bloc note cube en papier</t>
  </si>
  <si>
    <t>D612301002428</t>
  </si>
  <si>
    <t>Bac à courrier petit modèle vert</t>
  </si>
  <si>
    <t>D612301002442</t>
  </si>
  <si>
    <t>Crayon mine graphite B (bte de 12)</t>
  </si>
  <si>
    <t>D612301002443</t>
  </si>
  <si>
    <t>Dos de classeur 8 cm (à coller) (par 10)</t>
  </si>
  <si>
    <t>D612301002444</t>
  </si>
  <si>
    <t>Dos de classeur 5 cm (à coller) (par 10)</t>
  </si>
  <si>
    <t>D612301002999</t>
  </si>
  <si>
    <t>D999999999999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</si>
</sst>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/>
    <xf numFmtId="49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left" vertical="center"/>
    </xf>
    <xf numFmtId="1" fontId="5" fillId="0" borderId="0" xfId="0" applyNumberFormat="1" applyFont="1" applyFill="1" applyAlignment="1" applyProtection="1">
      <alignment horizontal="center" vertical="center"/>
    </xf>
    <xf numFmtId="4" fontId="5" fillId="0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104775</xdr:rowOff>
    </xdr:from>
    <xdr:to>
      <xdr:col>1</xdr:col>
      <xdr:colOff>781050</xdr:colOff>
      <xdr:row>3</xdr:row>
      <xdr:rowOff>104775</xdr:rowOff>
    </xdr:to>
    <xdr:sp macro="[0]!Macro1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49EA7171-DD9C-4150-B2BE-50295920087D}"/>
            </a:ext>
          </a:extLst>
        </xdr:cNvPr>
        <xdr:cNvSpPr/>
      </xdr:nvSpPr>
      <xdr:spPr>
        <a:xfrm>
          <a:off x="438150" y="104775"/>
          <a:ext cx="1695450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>
              <a:solidFill>
                <a:schemeClr val="accent5">
                  <a:lumMod val="50000"/>
                </a:schemeClr>
              </a:solidFill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Gestion_Stock_PMB(1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_STOCK"/>
      <sheetName val="Feuil2"/>
      <sheetName val="INV 30-04-21"/>
      <sheetName val="ETAT STOCK old"/>
      <sheetName val="ETAT_STOCK"/>
      <sheetName val="TCD_MVTS"/>
      <sheetName val="MVTS"/>
      <sheetName val="Sorties"/>
      <sheetName val="Prêt"/>
      <sheetName val="Papier 2017"/>
      <sheetName val="commande saa"/>
      <sheetName val="Consommation PMB SJ"/>
      <sheetName val="Inventaires"/>
      <sheetName val="Détail_CDF"/>
      <sheetName val="Récap_Consom."/>
      <sheetName val="TCD_Sorties"/>
      <sheetName val="Bat Stalle"/>
      <sheetName val="Table_Prix"/>
      <sheetName val="Table_CDF"/>
      <sheetName val="Invent_Reconst_20190101"/>
      <sheetName val="Mvts_2019"/>
      <sheetName val="INV_CDF_20190802"/>
      <sheetName val="Inv_999999_20190807"/>
      <sheetName val="Inv_2018"/>
      <sheetName val="PMB-distribution2017"/>
      <sheetName val="PMB_2017"/>
      <sheetName val="PMB_2017_sorties"/>
      <sheetName val="Papier 2017-2018"/>
      <sheetName val="ENTREES_PMB"/>
      <sheetName val="LISTE_PMB_UBW"/>
      <sheetName val="ENTREES_PMB (2)"/>
      <sheetName val="MVTS (2)"/>
      <sheetName val="LISTE_PMB_UBW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D612301002001</v>
          </cell>
          <cell r="B2" t="str">
            <v>15.d</v>
          </cell>
          <cell r="C2" t="str">
            <v>Adhésif double face</v>
          </cell>
          <cell r="D2" t="str">
            <v>PCE</v>
          </cell>
          <cell r="F2" t="str">
            <v>Lyreco</v>
          </cell>
          <cell r="G2">
            <v>4568851</v>
          </cell>
          <cell r="H2">
            <v>5</v>
          </cell>
          <cell r="I2" t="str">
            <v>Pièce</v>
          </cell>
          <cell r="J2" t="str">
            <v>PCE</v>
          </cell>
          <cell r="K2">
            <v>0.59</v>
          </cell>
        </row>
        <row r="3">
          <cell r="A3" t="str">
            <v>D612301002002</v>
          </cell>
          <cell r="B3" t="str">
            <v>15.a</v>
          </cell>
          <cell r="C3" t="str">
            <v>Adhésif rouleau 19-33</v>
          </cell>
          <cell r="D3" t="str">
            <v>PCE</v>
          </cell>
          <cell r="F3" t="str">
            <v>Lyreco</v>
          </cell>
          <cell r="G3">
            <v>184835</v>
          </cell>
          <cell r="H3">
            <v>5</v>
          </cell>
          <cell r="I3" t="str">
            <v>Pièce</v>
          </cell>
          <cell r="J3" t="str">
            <v>PCE</v>
          </cell>
          <cell r="K3">
            <v>0.25</v>
          </cell>
        </row>
        <row r="4">
          <cell r="A4" t="str">
            <v>D612301002003</v>
          </cell>
          <cell r="B4" t="str">
            <v>15.b</v>
          </cell>
          <cell r="C4" t="str">
            <v>Adhésif rouleau 25-66</v>
          </cell>
          <cell r="D4" t="str">
            <v>PCE</v>
          </cell>
          <cell r="F4" t="str">
            <v>Lyreco</v>
          </cell>
          <cell r="G4">
            <v>1000735</v>
          </cell>
          <cell r="H4">
            <v>5</v>
          </cell>
          <cell r="I4" t="str">
            <v>Pièce</v>
          </cell>
          <cell r="J4" t="str">
            <v>PCE</v>
          </cell>
          <cell r="K4">
            <v>0.21</v>
          </cell>
        </row>
        <row r="5">
          <cell r="A5" t="str">
            <v>D612301002004</v>
          </cell>
          <cell r="B5" t="str">
            <v>15.c</v>
          </cell>
          <cell r="C5" t="str">
            <v>Adhésif rouleau 50-60</v>
          </cell>
          <cell r="D5" t="str">
            <v>PCE</v>
          </cell>
          <cell r="F5" t="str">
            <v>Lyreco</v>
          </cell>
          <cell r="G5">
            <v>2519517</v>
          </cell>
          <cell r="H5">
            <v>5</v>
          </cell>
          <cell r="I5" t="str">
            <v>Pièce</v>
          </cell>
          <cell r="J5" t="str">
            <v>PCE</v>
          </cell>
          <cell r="K5">
            <v>1.93</v>
          </cell>
        </row>
        <row r="6">
          <cell r="A6" t="str">
            <v>D612301002005</v>
          </cell>
          <cell r="B6" t="str">
            <v>7.d</v>
          </cell>
          <cell r="C6" t="str">
            <v>Agrafe 2115 ( boite de 5000)</v>
          </cell>
          <cell r="D6" t="str">
            <v>BTE</v>
          </cell>
          <cell r="F6" t="str">
            <v>Lyreco</v>
          </cell>
          <cell r="G6">
            <v>3116419</v>
          </cell>
          <cell r="H6">
            <v>5</v>
          </cell>
          <cell r="I6" t="str">
            <v>Boîte de 5000</v>
          </cell>
          <cell r="J6" t="str">
            <v>BTE</v>
          </cell>
          <cell r="K6">
            <v>0.72</v>
          </cell>
        </row>
        <row r="7">
          <cell r="A7" t="str">
            <v>D612301002006</v>
          </cell>
          <cell r="B7" t="str">
            <v>7.a</v>
          </cell>
          <cell r="C7" t="str">
            <v>Agrafe 23/10 ( boite de 1000)</v>
          </cell>
          <cell r="D7" t="str">
            <v>BTE</v>
          </cell>
          <cell r="F7" t="str">
            <v>Lyreco</v>
          </cell>
          <cell r="G7">
            <v>137968</v>
          </cell>
          <cell r="H7">
            <v>5</v>
          </cell>
          <cell r="I7" t="str">
            <v>Boîte de 1000</v>
          </cell>
          <cell r="J7" t="str">
            <v>BTE</v>
          </cell>
          <cell r="K7">
            <v>0.57999999999999996</v>
          </cell>
        </row>
        <row r="8">
          <cell r="A8" t="str">
            <v>D612301002010</v>
          </cell>
          <cell r="B8" t="str">
            <v>7.b</v>
          </cell>
          <cell r="C8" t="str">
            <v>Agrafeuse - grand modèle</v>
          </cell>
          <cell r="D8" t="str">
            <v>PCE</v>
          </cell>
          <cell r="F8" t="str">
            <v>Lyreco</v>
          </cell>
          <cell r="G8">
            <v>101681</v>
          </cell>
          <cell r="H8">
            <v>5</v>
          </cell>
          <cell r="I8" t="str">
            <v>Pièce</v>
          </cell>
          <cell r="J8" t="str">
            <v>PCE</v>
          </cell>
          <cell r="K8">
            <v>7.49</v>
          </cell>
        </row>
        <row r="9">
          <cell r="A9" t="str">
            <v>D612301002011</v>
          </cell>
          <cell r="B9" t="str">
            <v>7.c</v>
          </cell>
          <cell r="C9" t="str">
            <v>Agrafeuse - petit modèle</v>
          </cell>
          <cell r="D9" t="str">
            <v>PCE</v>
          </cell>
          <cell r="F9" t="str">
            <v>Lyreco</v>
          </cell>
          <cell r="G9">
            <v>327236</v>
          </cell>
          <cell r="H9">
            <v>5</v>
          </cell>
          <cell r="I9" t="str">
            <v>Pièce</v>
          </cell>
          <cell r="J9" t="str">
            <v>PCE</v>
          </cell>
          <cell r="K9">
            <v>3.26</v>
          </cell>
        </row>
        <row r="10">
          <cell r="A10" t="str">
            <v>D612301002012</v>
          </cell>
          <cell r="B10" t="str">
            <v>14.a</v>
          </cell>
          <cell r="C10" t="str">
            <v>Aimants pour tableau d'affichage 10 mm (bte de 20)</v>
          </cell>
          <cell r="D10" t="str">
            <v>BTE</v>
          </cell>
          <cell r="F10" t="str">
            <v>Lyreco</v>
          </cell>
          <cell r="G10">
            <v>327293</v>
          </cell>
          <cell r="H10">
            <v>5</v>
          </cell>
          <cell r="I10" t="str">
            <v>Paquet de 20</v>
          </cell>
          <cell r="J10" t="str">
            <v>PCE</v>
          </cell>
          <cell r="K10">
            <v>0.03</v>
          </cell>
        </row>
        <row r="11">
          <cell r="A11" t="str">
            <v>D612301002013</v>
          </cell>
          <cell r="B11" t="str">
            <v>14.b</v>
          </cell>
          <cell r="C11" t="str">
            <v>Aimants pour tableau d'affichage 20 mm (bte de 10)</v>
          </cell>
          <cell r="D11" t="str">
            <v>BTE</v>
          </cell>
          <cell r="F11" t="str">
            <v>Lyreco</v>
          </cell>
          <cell r="G11">
            <v>327338</v>
          </cell>
          <cell r="H11">
            <v>5</v>
          </cell>
          <cell r="I11" t="str">
            <v>Paquet de 10</v>
          </cell>
          <cell r="J11" t="str">
            <v>PCE</v>
          </cell>
          <cell r="K11">
            <v>0.04</v>
          </cell>
        </row>
        <row r="12">
          <cell r="A12" t="str">
            <v>D612301002071</v>
          </cell>
          <cell r="B12" t="str">
            <v>16.n</v>
          </cell>
          <cell r="C12" t="str">
            <v>Attaches archivage Capiclass (boîte de 50)</v>
          </cell>
          <cell r="D12" t="str">
            <v>PQT</v>
          </cell>
          <cell r="F12" t="str">
            <v>Lyreco</v>
          </cell>
          <cell r="G12">
            <v>122728</v>
          </cell>
          <cell r="H12">
            <v>5</v>
          </cell>
          <cell r="I12" t="str">
            <v>Paquet de 50</v>
          </cell>
          <cell r="J12" t="str">
            <v>PCE</v>
          </cell>
          <cell r="K12">
            <v>0.22</v>
          </cell>
        </row>
        <row r="13">
          <cell r="A13" t="str">
            <v>D612301002014</v>
          </cell>
          <cell r="B13" t="str">
            <v>16.o</v>
          </cell>
          <cell r="C13" t="str">
            <v>Attaches flexi solides (boîte de 100)</v>
          </cell>
          <cell r="D13" t="str">
            <v>PQT</v>
          </cell>
          <cell r="F13" t="str">
            <v>Lyreco</v>
          </cell>
          <cell r="G13">
            <v>2797299</v>
          </cell>
          <cell r="H13">
            <v>5</v>
          </cell>
          <cell r="I13" t="str">
            <v>Paquet de 100</v>
          </cell>
          <cell r="J13" t="str">
            <v>PCE</v>
          </cell>
          <cell r="K13">
            <v>0.02</v>
          </cell>
        </row>
        <row r="14">
          <cell r="A14" t="str">
            <v>D612301002016</v>
          </cell>
          <cell r="B14" t="str">
            <v>16.f</v>
          </cell>
          <cell r="C14" t="str">
            <v>Bac à courrier grand modèle</v>
          </cell>
          <cell r="D14" t="str">
            <v>PCE</v>
          </cell>
          <cell r="F14" t="str">
            <v>Lyreco</v>
          </cell>
          <cell r="G14">
            <v>5969738</v>
          </cell>
          <cell r="H14">
            <v>5</v>
          </cell>
          <cell r="I14" t="str">
            <v>Pièce</v>
          </cell>
          <cell r="J14" t="str">
            <v>PCE</v>
          </cell>
          <cell r="K14">
            <v>3.76</v>
          </cell>
        </row>
        <row r="15">
          <cell r="A15" t="str">
            <v>D612301002017</v>
          </cell>
          <cell r="B15" t="str">
            <v>16.b</v>
          </cell>
          <cell r="C15" t="str">
            <v>Bac à courrier petit modèle bleu</v>
          </cell>
          <cell r="D15" t="str">
            <v>PCE</v>
          </cell>
          <cell r="F15" t="str">
            <v xml:space="preserve">Fiducial </v>
          </cell>
          <cell r="G15">
            <v>108690</v>
          </cell>
          <cell r="H15">
            <v>5</v>
          </cell>
          <cell r="I15">
            <v>1</v>
          </cell>
          <cell r="J15" t="str">
            <v>PCE</v>
          </cell>
          <cell r="K15">
            <v>1.8</v>
          </cell>
        </row>
        <row r="16">
          <cell r="A16" t="str">
            <v>D612301002018</v>
          </cell>
          <cell r="B16" t="str">
            <v>16.a</v>
          </cell>
          <cell r="C16" t="str">
            <v>Bac à courrier petit modèle jaune</v>
          </cell>
          <cell r="D16" t="str">
            <v>PCE</v>
          </cell>
          <cell r="F16" t="str">
            <v>Lyreco</v>
          </cell>
          <cell r="G16">
            <v>975406</v>
          </cell>
          <cell r="H16">
            <v>5</v>
          </cell>
          <cell r="I16" t="str">
            <v>Pièce</v>
          </cell>
          <cell r="J16" t="str">
            <v>PCE</v>
          </cell>
          <cell r="K16">
            <v>1.58</v>
          </cell>
        </row>
        <row r="17">
          <cell r="A17" t="str">
            <v>D612301002019</v>
          </cell>
          <cell r="B17" t="str">
            <v>16.c</v>
          </cell>
          <cell r="C17" t="str">
            <v>Bac à courrier petit modèle noir</v>
          </cell>
          <cell r="D17" t="str">
            <v>PCE</v>
          </cell>
          <cell r="F17" t="str">
            <v xml:space="preserve">Fiducial </v>
          </cell>
          <cell r="G17">
            <v>108691</v>
          </cell>
          <cell r="H17">
            <v>5</v>
          </cell>
          <cell r="I17">
            <v>1</v>
          </cell>
          <cell r="J17" t="str">
            <v>PCE</v>
          </cell>
          <cell r="K17">
            <v>1.8</v>
          </cell>
        </row>
        <row r="18">
          <cell r="A18" t="str">
            <v>D612301002427</v>
          </cell>
          <cell r="B18" t="str">
            <v>16.d</v>
          </cell>
          <cell r="C18" t="str">
            <v xml:space="preserve">Bac à courrier petit modèle rouge </v>
          </cell>
          <cell r="D18" t="str">
            <v>PCE</v>
          </cell>
          <cell r="F18" t="str">
            <v xml:space="preserve">Fiducial </v>
          </cell>
          <cell r="G18">
            <v>108692</v>
          </cell>
          <cell r="H18">
            <v>5</v>
          </cell>
          <cell r="I18">
            <v>1</v>
          </cell>
          <cell r="J18" t="str">
            <v>PCE</v>
          </cell>
          <cell r="K18">
            <v>1.8</v>
          </cell>
        </row>
        <row r="19">
          <cell r="A19" t="str">
            <v>D612301002428</v>
          </cell>
          <cell r="B19" t="str">
            <v>16.e</v>
          </cell>
          <cell r="C19" t="str">
            <v>Bac à courrier petit modèle vert</v>
          </cell>
          <cell r="D19" t="str">
            <v>PCE</v>
          </cell>
          <cell r="F19" t="str">
            <v>Lyreco</v>
          </cell>
          <cell r="G19">
            <v>327692</v>
          </cell>
          <cell r="H19">
            <v>5</v>
          </cell>
          <cell r="I19" t="str">
            <v>Pièce</v>
          </cell>
          <cell r="J19" t="str">
            <v>PCE</v>
          </cell>
          <cell r="K19">
            <v>1.58</v>
          </cell>
        </row>
        <row r="20">
          <cell r="A20" t="str">
            <v>D612301002046</v>
          </cell>
          <cell r="B20" t="str">
            <v>12.a</v>
          </cell>
          <cell r="C20" t="str">
            <v>Bloc de cours a4 ligné</v>
          </cell>
          <cell r="D20" t="str">
            <v>PCE</v>
          </cell>
          <cell r="F20" t="str">
            <v>Lyreco</v>
          </cell>
          <cell r="G20">
            <v>104726</v>
          </cell>
          <cell r="H20">
            <v>5</v>
          </cell>
          <cell r="I20" t="str">
            <v>Pièce</v>
          </cell>
          <cell r="J20" t="str">
            <v>PCE</v>
          </cell>
          <cell r="K20">
            <v>0.68</v>
          </cell>
        </row>
        <row r="21">
          <cell r="A21" t="str">
            <v>D612301002047</v>
          </cell>
          <cell r="B21" t="str">
            <v>12.b</v>
          </cell>
          <cell r="C21" t="str">
            <v>Bloc de cours a4 quadrillé</v>
          </cell>
          <cell r="D21" t="str">
            <v>PCE</v>
          </cell>
          <cell r="F21" t="str">
            <v>Lyreco</v>
          </cell>
          <cell r="G21">
            <v>106016</v>
          </cell>
          <cell r="H21">
            <v>5</v>
          </cell>
          <cell r="I21" t="str">
            <v>Pièce</v>
          </cell>
          <cell r="J21" t="str">
            <v>PCE</v>
          </cell>
          <cell r="K21">
            <v>0.68</v>
          </cell>
        </row>
        <row r="22">
          <cell r="A22" t="str">
            <v>D612301002424</v>
          </cell>
          <cell r="B22" t="str">
            <v>9.s</v>
          </cell>
          <cell r="C22" t="str">
            <v>Bloc note cube en papier</v>
          </cell>
          <cell r="D22" t="str">
            <v>PCE</v>
          </cell>
          <cell r="F22" t="str">
            <v>Lyreco</v>
          </cell>
          <cell r="G22">
            <v>123835</v>
          </cell>
          <cell r="H22">
            <v>5</v>
          </cell>
          <cell r="I22" t="str">
            <v>Pièce</v>
          </cell>
          <cell r="J22" t="str">
            <v>PCE</v>
          </cell>
          <cell r="K22">
            <v>1.05</v>
          </cell>
        </row>
        <row r="23">
          <cell r="A23" t="str">
            <v>D612301002053</v>
          </cell>
          <cell r="B23" t="str">
            <v>12.c</v>
          </cell>
          <cell r="C23" t="str">
            <v>Bloc-notes A5</v>
          </cell>
          <cell r="D23" t="str">
            <v>PCE</v>
          </cell>
          <cell r="F23" t="str">
            <v>Lyreco</v>
          </cell>
          <cell r="G23">
            <v>5909058</v>
          </cell>
          <cell r="H23">
            <v>5</v>
          </cell>
          <cell r="I23" t="str">
            <v>Paquet de 10</v>
          </cell>
          <cell r="J23" t="str">
            <v>PCE</v>
          </cell>
          <cell r="K23">
            <v>0.42</v>
          </cell>
        </row>
        <row r="24">
          <cell r="A24" t="str">
            <v>D612301002054</v>
          </cell>
          <cell r="B24" t="str">
            <v>17.a</v>
          </cell>
          <cell r="C24" t="str">
            <v>Boites cartonnées pour archives (par 50)</v>
          </cell>
          <cell r="D24" t="str">
            <v>PCE</v>
          </cell>
          <cell r="F24" t="str">
            <v xml:space="preserve">Fiducial </v>
          </cell>
          <cell r="G24">
            <v>115544</v>
          </cell>
          <cell r="H24">
            <v>5</v>
          </cell>
          <cell r="I24">
            <v>50</v>
          </cell>
          <cell r="J24" t="str">
            <v>PCE</v>
          </cell>
          <cell r="K24">
            <v>0.3</v>
          </cell>
        </row>
        <row r="25">
          <cell r="A25" t="str">
            <v>D612301002055</v>
          </cell>
          <cell r="B25" t="str">
            <v>17.d</v>
          </cell>
          <cell r="C25" t="str">
            <v>Boîtes cartonnées velcro 10 cm</v>
          </cell>
          <cell r="D25" t="str">
            <v>PCE</v>
          </cell>
          <cell r="F25" t="str">
            <v>Lyreco</v>
          </cell>
          <cell r="G25">
            <v>1553529</v>
          </cell>
          <cell r="H25">
            <v>5</v>
          </cell>
          <cell r="I25" t="str">
            <v>Pièce</v>
          </cell>
          <cell r="J25" t="str">
            <v>PCE</v>
          </cell>
          <cell r="K25">
            <v>7.84</v>
          </cell>
        </row>
        <row r="26">
          <cell r="A26" t="str">
            <v>D612301002056</v>
          </cell>
          <cell r="B26" t="str">
            <v>17.b</v>
          </cell>
          <cell r="C26" t="str">
            <v>Boîtes cartonnées velcro 3 cm</v>
          </cell>
          <cell r="D26" t="str">
            <v>PCE</v>
          </cell>
          <cell r="F26" t="str">
            <v>Lyreco</v>
          </cell>
          <cell r="G26">
            <v>9698853</v>
          </cell>
          <cell r="H26">
            <v>5</v>
          </cell>
          <cell r="I26" t="str">
            <v>Pièce</v>
          </cell>
          <cell r="J26" t="str">
            <v>PCE</v>
          </cell>
          <cell r="K26">
            <v>6.04</v>
          </cell>
        </row>
        <row r="27">
          <cell r="A27" t="str">
            <v>D612301002057</v>
          </cell>
          <cell r="B27" t="str">
            <v>17.c</v>
          </cell>
          <cell r="C27" t="str">
            <v>Boîtes cartonnées velcro 5 cm</v>
          </cell>
          <cell r="D27" t="str">
            <v>PCE</v>
          </cell>
          <cell r="F27" t="str">
            <v>Lyreco</v>
          </cell>
          <cell r="G27">
            <v>9698842</v>
          </cell>
          <cell r="H27">
            <v>5</v>
          </cell>
          <cell r="I27" t="str">
            <v>Pièce</v>
          </cell>
          <cell r="J27" t="str">
            <v>PCE</v>
          </cell>
          <cell r="K27">
            <v>6.66</v>
          </cell>
        </row>
        <row r="28">
          <cell r="A28" t="str">
            <v>D612301002061</v>
          </cell>
          <cell r="B28" t="str">
            <v>12.d</v>
          </cell>
          <cell r="C28" t="str">
            <v>Cahier A4 ligné</v>
          </cell>
          <cell r="D28" t="str">
            <v>PCE</v>
          </cell>
          <cell r="F28" t="str">
            <v>Lyreco</v>
          </cell>
          <cell r="G28">
            <v>5181361</v>
          </cell>
          <cell r="H28">
            <v>5</v>
          </cell>
          <cell r="I28" t="str">
            <v>Pièce</v>
          </cell>
          <cell r="J28" t="str">
            <v>PCE</v>
          </cell>
          <cell r="K28">
            <v>0.42</v>
          </cell>
        </row>
        <row r="29">
          <cell r="A29" t="str">
            <v>D612301002062</v>
          </cell>
          <cell r="B29" t="str">
            <v>12.e</v>
          </cell>
          <cell r="C29" t="str">
            <v>Cahier A4 quadrillé</v>
          </cell>
          <cell r="D29" t="str">
            <v>PCE</v>
          </cell>
          <cell r="F29" t="str">
            <v>Lyreco</v>
          </cell>
          <cell r="G29">
            <v>5181372</v>
          </cell>
          <cell r="H29">
            <v>5</v>
          </cell>
          <cell r="I29" t="str">
            <v>Pièce</v>
          </cell>
          <cell r="J29" t="str">
            <v>PCE</v>
          </cell>
          <cell r="K29">
            <v>0.42</v>
          </cell>
        </row>
        <row r="30">
          <cell r="A30" t="str">
            <v>D612301002072</v>
          </cell>
          <cell r="B30" t="str">
            <v>12.l</v>
          </cell>
          <cell r="C30" t="str">
            <v>Cahier A5</v>
          </cell>
          <cell r="D30" t="str">
            <v>PCE</v>
          </cell>
          <cell r="F30" t="str">
            <v>Lyreco</v>
          </cell>
          <cell r="G30">
            <v>110181</v>
          </cell>
          <cell r="H30">
            <v>5</v>
          </cell>
          <cell r="I30" t="str">
            <v>Pièce</v>
          </cell>
          <cell r="J30" t="str">
            <v>PCE</v>
          </cell>
          <cell r="K30">
            <v>0.36</v>
          </cell>
        </row>
        <row r="31">
          <cell r="A31" t="str">
            <v>D612301002064</v>
          </cell>
          <cell r="B31" t="str">
            <v>12.f</v>
          </cell>
          <cell r="C31" t="str">
            <v>Cahier type atoma ligné</v>
          </cell>
          <cell r="D31" t="str">
            <v>PCE</v>
          </cell>
          <cell r="F31" t="str">
            <v>Lyreco</v>
          </cell>
          <cell r="G31">
            <v>109266</v>
          </cell>
          <cell r="H31">
            <v>5</v>
          </cell>
          <cell r="I31" t="str">
            <v>Pièce</v>
          </cell>
          <cell r="J31" t="str">
            <v>PCE</v>
          </cell>
          <cell r="K31">
            <v>2.5099999999999998</v>
          </cell>
        </row>
        <row r="32">
          <cell r="A32" t="str">
            <v>D612301002065</v>
          </cell>
          <cell r="B32" t="str">
            <v>12.g</v>
          </cell>
          <cell r="C32" t="str">
            <v>Cahier type atoma quadrillé</v>
          </cell>
          <cell r="D32" t="str">
            <v>PCE</v>
          </cell>
          <cell r="F32" t="str">
            <v>Lyreco</v>
          </cell>
          <cell r="G32">
            <v>286985</v>
          </cell>
          <cell r="H32">
            <v>5</v>
          </cell>
          <cell r="I32" t="str">
            <v>Pièce</v>
          </cell>
          <cell r="J32" t="str">
            <v>PCE</v>
          </cell>
          <cell r="K32">
            <v>2.5099999999999998</v>
          </cell>
        </row>
        <row r="33">
          <cell r="A33" t="str">
            <v>D612301002066</v>
          </cell>
          <cell r="B33" t="str">
            <v>12.h</v>
          </cell>
          <cell r="C33" t="str">
            <v>Cahier type atoma quadrillé a5</v>
          </cell>
          <cell r="D33" t="str">
            <v>PCE</v>
          </cell>
          <cell r="F33" t="str">
            <v>Lyreco</v>
          </cell>
          <cell r="G33">
            <v>109277</v>
          </cell>
          <cell r="H33">
            <v>5</v>
          </cell>
          <cell r="I33" t="str">
            <v>Pièce</v>
          </cell>
          <cell r="J33" t="str">
            <v>PCE</v>
          </cell>
          <cell r="K33">
            <v>1.56</v>
          </cell>
        </row>
        <row r="34">
          <cell r="A34" t="str">
            <v>D612301002067</v>
          </cell>
          <cell r="B34" t="str">
            <v>18.c</v>
          </cell>
          <cell r="C34" t="str">
            <v>Calculatrice - grand modèle</v>
          </cell>
          <cell r="D34" t="str">
            <v>PCE</v>
          </cell>
          <cell r="F34" t="str">
            <v>Lyreco</v>
          </cell>
          <cell r="G34">
            <v>7189805</v>
          </cell>
          <cell r="H34">
            <v>5</v>
          </cell>
          <cell r="I34" t="str">
            <v>Pièce</v>
          </cell>
          <cell r="J34" t="str">
            <v>PCE</v>
          </cell>
          <cell r="K34">
            <v>15.89</v>
          </cell>
        </row>
        <row r="35">
          <cell r="A35" t="str">
            <v>D612301002068</v>
          </cell>
          <cell r="B35" t="str">
            <v>18.a</v>
          </cell>
          <cell r="C35" t="str">
            <v>Calculatrice de poche - solaire</v>
          </cell>
          <cell r="D35" t="str">
            <v>PCE</v>
          </cell>
          <cell r="F35" t="str">
            <v xml:space="preserve">Fiducial </v>
          </cell>
          <cell r="G35">
            <v>107594</v>
          </cell>
          <cell r="H35">
            <v>5</v>
          </cell>
          <cell r="I35">
            <v>1</v>
          </cell>
          <cell r="J35" t="str">
            <v>PCE</v>
          </cell>
          <cell r="K35">
            <v>6.03</v>
          </cell>
        </row>
        <row r="36">
          <cell r="A36" t="str">
            <v>D612301002069</v>
          </cell>
          <cell r="B36" t="str">
            <v>18.b</v>
          </cell>
          <cell r="C36" t="str">
            <v>Calculatrice scientifique de base</v>
          </cell>
          <cell r="D36" t="str">
            <v>PCE</v>
          </cell>
          <cell r="F36" t="str">
            <v>Lyreco</v>
          </cell>
          <cell r="G36">
            <v>2341466</v>
          </cell>
          <cell r="H36">
            <v>5</v>
          </cell>
          <cell r="I36" t="str">
            <v>Pièce</v>
          </cell>
          <cell r="J36" t="str">
            <v>PCE</v>
          </cell>
          <cell r="K36">
            <v>6.84</v>
          </cell>
        </row>
        <row r="37">
          <cell r="A37" t="str">
            <v>D612301002070</v>
          </cell>
          <cell r="B37" t="str">
            <v>10.a</v>
          </cell>
          <cell r="C37" t="str">
            <v>Calendrier trimestriel</v>
          </cell>
          <cell r="D37" t="str">
            <v>PCE</v>
          </cell>
          <cell r="F37" t="str">
            <v>Lyreco</v>
          </cell>
          <cell r="G37">
            <v>100346</v>
          </cell>
          <cell r="H37">
            <v>5</v>
          </cell>
          <cell r="I37" t="str">
            <v>Pièce</v>
          </cell>
          <cell r="J37" t="str">
            <v>PCE</v>
          </cell>
          <cell r="K37">
            <v>0.56999999999999995</v>
          </cell>
        </row>
        <row r="38">
          <cell r="A38" t="str">
            <v>D612301002073</v>
          </cell>
          <cell r="B38" t="str">
            <v>20.g</v>
          </cell>
          <cell r="C38" t="str">
            <v>Chemise  2 côtés ouverts (pqt de 100)</v>
          </cell>
          <cell r="D38" t="str">
            <v>PQT</v>
          </cell>
          <cell r="F38" t="str">
            <v>Lyreco</v>
          </cell>
          <cell r="G38">
            <v>115575</v>
          </cell>
          <cell r="H38">
            <v>5</v>
          </cell>
          <cell r="I38" t="str">
            <v>Paquet de 100</v>
          </cell>
          <cell r="J38" t="str">
            <v>PCE</v>
          </cell>
          <cell r="K38">
            <v>0.03</v>
          </cell>
        </row>
        <row r="39">
          <cell r="A39" t="str">
            <v>D612301002074</v>
          </cell>
          <cell r="B39" t="str">
            <v>20.h</v>
          </cell>
          <cell r="C39" t="str">
            <v>Chemise  2 côtés ouverts couleur Bleu (pqt de 100)</v>
          </cell>
          <cell r="D39" t="str">
            <v>PQT</v>
          </cell>
          <cell r="F39" t="str">
            <v>Lyreco</v>
          </cell>
          <cell r="G39">
            <v>115611</v>
          </cell>
          <cell r="H39">
            <v>5</v>
          </cell>
          <cell r="I39" t="str">
            <v>Paquet de 100</v>
          </cell>
          <cell r="J39" t="str">
            <v>PCE</v>
          </cell>
          <cell r="K39">
            <v>0.04</v>
          </cell>
        </row>
        <row r="40">
          <cell r="A40" t="str">
            <v>D612301002075</v>
          </cell>
          <cell r="B40" t="str">
            <v>20.f</v>
          </cell>
          <cell r="C40" t="str">
            <v>Chemise 11 trous (pqt de 25)</v>
          </cell>
          <cell r="D40" t="str">
            <v>PQT</v>
          </cell>
          <cell r="F40" t="str">
            <v>Lyreco</v>
          </cell>
          <cell r="G40">
            <v>318031</v>
          </cell>
          <cell r="H40">
            <v>5</v>
          </cell>
          <cell r="I40" t="str">
            <v>Paquet de 25</v>
          </cell>
          <cell r="J40" t="str">
            <v>PCE</v>
          </cell>
          <cell r="K40">
            <v>0.03</v>
          </cell>
        </row>
        <row r="41">
          <cell r="A41" t="str">
            <v>D612301002076</v>
          </cell>
          <cell r="B41" t="str">
            <v>8.a</v>
          </cell>
          <cell r="C41" t="str">
            <v>Chemise en papier - bleu (pqt de 100)</v>
          </cell>
          <cell r="D41" t="str">
            <v>PQT</v>
          </cell>
          <cell r="F41" t="str">
            <v>Lyreco</v>
          </cell>
          <cell r="G41">
            <v>3464081</v>
          </cell>
          <cell r="H41">
            <v>5</v>
          </cell>
          <cell r="I41" t="str">
            <v>Paquet de 100</v>
          </cell>
          <cell r="J41" t="str">
            <v>PCE</v>
          </cell>
          <cell r="K41">
            <v>0.05</v>
          </cell>
        </row>
        <row r="42">
          <cell r="A42" t="str">
            <v>D612301002077</v>
          </cell>
          <cell r="B42" t="str">
            <v>8.b</v>
          </cell>
          <cell r="C42" t="str">
            <v>Chemise en papier - cerise (pqt de 100)</v>
          </cell>
          <cell r="D42" t="str">
            <v>PQT</v>
          </cell>
          <cell r="F42" t="str">
            <v>Lyreco</v>
          </cell>
          <cell r="G42">
            <v>3464104</v>
          </cell>
          <cell r="H42">
            <v>5</v>
          </cell>
          <cell r="I42" t="str">
            <v>Paquet de 100</v>
          </cell>
          <cell r="J42" t="str">
            <v>PCE</v>
          </cell>
          <cell r="K42">
            <v>0.05</v>
          </cell>
        </row>
        <row r="43">
          <cell r="A43" t="str">
            <v>D612301002078</v>
          </cell>
          <cell r="B43" t="str">
            <v>8.c</v>
          </cell>
          <cell r="C43" t="str">
            <v>Chemise en papier - jaune (pqt de 100)</v>
          </cell>
          <cell r="D43" t="str">
            <v>PQT</v>
          </cell>
          <cell r="F43" t="str">
            <v>Lyreco</v>
          </cell>
          <cell r="G43">
            <v>2867678</v>
          </cell>
          <cell r="H43">
            <v>5</v>
          </cell>
          <cell r="I43" t="str">
            <v>Paquet de 100</v>
          </cell>
          <cell r="J43" t="str">
            <v>PCE</v>
          </cell>
          <cell r="K43">
            <v>0.05</v>
          </cell>
        </row>
        <row r="44">
          <cell r="A44" t="str">
            <v>D612301002079</v>
          </cell>
          <cell r="B44" t="str">
            <v>8.d</v>
          </cell>
          <cell r="C44" t="str">
            <v>Chemise en papier - vert (pqt de 100)</v>
          </cell>
          <cell r="D44" t="str">
            <v>PQT</v>
          </cell>
          <cell r="F44" t="str">
            <v>Lyreco</v>
          </cell>
          <cell r="G44">
            <v>3464092</v>
          </cell>
          <cell r="H44">
            <v>5</v>
          </cell>
          <cell r="I44" t="str">
            <v>Paquet de 100</v>
          </cell>
          <cell r="J44" t="str">
            <v>PCE</v>
          </cell>
          <cell r="K44">
            <v>0.05</v>
          </cell>
        </row>
        <row r="45">
          <cell r="A45" t="str">
            <v>D612301002080</v>
          </cell>
          <cell r="B45" t="str">
            <v>20.i</v>
          </cell>
          <cell r="C45" t="str">
            <v>Chemise en papier à fenêtre Vert (pqt de 50)</v>
          </cell>
          <cell r="D45" t="str">
            <v>PCE</v>
          </cell>
          <cell r="F45" t="str">
            <v>Lyreco</v>
          </cell>
          <cell r="G45">
            <v>114969</v>
          </cell>
          <cell r="H45">
            <v>5</v>
          </cell>
          <cell r="I45" t="str">
            <v>Paquet de 100</v>
          </cell>
          <cell r="J45" t="str">
            <v>PCE</v>
          </cell>
          <cell r="K45">
            <v>0.1</v>
          </cell>
        </row>
        <row r="46">
          <cell r="A46" t="str">
            <v>D612301002081</v>
          </cell>
          <cell r="B46" t="str">
            <v>20.a</v>
          </cell>
          <cell r="C46" t="str">
            <v>Chemise présentation - Bleu (bte de 25)</v>
          </cell>
          <cell r="D46" t="str">
            <v>BTE</v>
          </cell>
          <cell r="F46" t="str">
            <v>Lyreco</v>
          </cell>
          <cell r="G46">
            <v>150111</v>
          </cell>
          <cell r="H46">
            <v>5</v>
          </cell>
          <cell r="I46" t="str">
            <v>Pièce</v>
          </cell>
          <cell r="J46" t="str">
            <v>PCE</v>
          </cell>
          <cell r="K46">
            <v>0.09</v>
          </cell>
        </row>
        <row r="47">
          <cell r="A47" t="str">
            <v>D612301002082</v>
          </cell>
          <cell r="B47" t="str">
            <v>20.b</v>
          </cell>
          <cell r="C47" t="str">
            <v>Chemise présentation - Jaune (bte de 25)</v>
          </cell>
          <cell r="D47" t="str">
            <v>BTE</v>
          </cell>
          <cell r="F47" t="str">
            <v>Lyreco</v>
          </cell>
          <cell r="G47">
            <v>150029</v>
          </cell>
          <cell r="H47">
            <v>5</v>
          </cell>
          <cell r="I47" t="str">
            <v>Pièce</v>
          </cell>
          <cell r="J47" t="str">
            <v>PCE</v>
          </cell>
          <cell r="K47">
            <v>0.09</v>
          </cell>
        </row>
        <row r="48">
          <cell r="A48" t="str">
            <v>D612301002083</v>
          </cell>
          <cell r="B48" t="str">
            <v>20.c</v>
          </cell>
          <cell r="C48" t="str">
            <v>Chemise présentation - Noir  (bte de 25)</v>
          </cell>
          <cell r="D48" t="str">
            <v>BTE</v>
          </cell>
          <cell r="F48" t="str">
            <v>Lyreco</v>
          </cell>
          <cell r="G48">
            <v>150031</v>
          </cell>
          <cell r="H48">
            <v>5</v>
          </cell>
          <cell r="I48" t="str">
            <v>Pièce</v>
          </cell>
          <cell r="J48" t="str">
            <v>PCE</v>
          </cell>
          <cell r="K48">
            <v>0.09</v>
          </cell>
        </row>
        <row r="49">
          <cell r="A49" t="str">
            <v>D612301002084</v>
          </cell>
          <cell r="B49" t="str">
            <v>20.d</v>
          </cell>
          <cell r="C49" t="str">
            <v>Chemise présentation - Rouge  (bte de 25)</v>
          </cell>
          <cell r="D49" t="str">
            <v>BTE</v>
          </cell>
          <cell r="F49" t="str">
            <v>Lyreco</v>
          </cell>
          <cell r="G49">
            <v>150122</v>
          </cell>
          <cell r="H49">
            <v>5</v>
          </cell>
          <cell r="I49" t="str">
            <v>Pièce</v>
          </cell>
          <cell r="J49" t="str">
            <v>PCE</v>
          </cell>
          <cell r="K49">
            <v>0.09</v>
          </cell>
        </row>
        <row r="50">
          <cell r="A50" t="str">
            <v>D612301002411</v>
          </cell>
          <cell r="B50" t="str">
            <v>20.e</v>
          </cell>
          <cell r="C50" t="str">
            <v>Chemise présentation - vert (bte de 25)</v>
          </cell>
          <cell r="D50" t="str">
            <v>BTE</v>
          </cell>
          <cell r="F50" t="str">
            <v>Lyreco</v>
          </cell>
          <cell r="G50">
            <v>150133</v>
          </cell>
          <cell r="H50">
            <v>5</v>
          </cell>
          <cell r="I50" t="str">
            <v>Pièce</v>
          </cell>
          <cell r="J50" t="str">
            <v>PCE</v>
          </cell>
          <cell r="K50">
            <v>0.09</v>
          </cell>
        </row>
        <row r="51">
          <cell r="A51" t="str">
            <v>D612301002413</v>
          </cell>
          <cell r="B51" t="str">
            <v>19.k</v>
          </cell>
          <cell r="C51" t="str">
            <v>Classeur à anneaux dos 2 cm</v>
          </cell>
          <cell r="D51" t="str">
            <v>PCE</v>
          </cell>
          <cell r="F51" t="str">
            <v xml:space="preserve">Fiducial </v>
          </cell>
          <cell r="G51">
            <v>100898</v>
          </cell>
          <cell r="H51">
            <v>5</v>
          </cell>
          <cell r="I51">
            <v>1</v>
          </cell>
          <cell r="J51" t="str">
            <v>PCE</v>
          </cell>
          <cell r="K51">
            <v>0.9</v>
          </cell>
        </row>
        <row r="52">
          <cell r="A52" t="str">
            <v>D612301002085</v>
          </cell>
          <cell r="B52" t="str">
            <v>19.f</v>
          </cell>
          <cell r="C52" t="str">
            <v>Classeur à levier 5 cm - bleu</v>
          </cell>
          <cell r="D52" t="str">
            <v>PCE</v>
          </cell>
          <cell r="F52" t="str">
            <v>Lyreco</v>
          </cell>
          <cell r="G52">
            <v>147768</v>
          </cell>
          <cell r="H52">
            <v>5</v>
          </cell>
          <cell r="I52" t="str">
            <v>Pièce</v>
          </cell>
          <cell r="J52" t="str">
            <v>PCE</v>
          </cell>
          <cell r="K52">
            <v>1.0900000000000001</v>
          </cell>
        </row>
        <row r="53">
          <cell r="A53" t="str">
            <v>D612301002086</v>
          </cell>
          <cell r="B53" t="str">
            <v>19.g</v>
          </cell>
          <cell r="C53" t="str">
            <v>Classeur à levier 5 cm - jaune</v>
          </cell>
          <cell r="D53" t="str">
            <v>PCE</v>
          </cell>
          <cell r="F53" t="str">
            <v>Lyreco</v>
          </cell>
          <cell r="G53">
            <v>148396</v>
          </cell>
          <cell r="H53">
            <v>5</v>
          </cell>
          <cell r="I53" t="str">
            <v>Pièce</v>
          </cell>
          <cell r="J53" t="str">
            <v>PCE</v>
          </cell>
          <cell r="K53">
            <v>1.0900000000000001</v>
          </cell>
        </row>
        <row r="54">
          <cell r="A54" t="str">
            <v>D612301002087</v>
          </cell>
          <cell r="B54" t="str">
            <v>19.h</v>
          </cell>
          <cell r="C54" t="str">
            <v>Classeur à levier 5 cm - noir</v>
          </cell>
          <cell r="D54" t="str">
            <v>PCE</v>
          </cell>
          <cell r="F54" t="str">
            <v>Lyreco</v>
          </cell>
          <cell r="G54">
            <v>148589</v>
          </cell>
          <cell r="H54">
            <v>5</v>
          </cell>
          <cell r="I54" t="str">
            <v>Pièce</v>
          </cell>
          <cell r="J54" t="str">
            <v>PCE</v>
          </cell>
          <cell r="K54">
            <v>1.0900000000000001</v>
          </cell>
        </row>
        <row r="55">
          <cell r="A55" t="str">
            <v>D612301002088</v>
          </cell>
          <cell r="B55" t="str">
            <v>19.i</v>
          </cell>
          <cell r="C55" t="str">
            <v>Classeur à levier 5 cm - rouge</v>
          </cell>
          <cell r="D55" t="str">
            <v>PCE</v>
          </cell>
          <cell r="F55" t="str">
            <v>Lyreco</v>
          </cell>
          <cell r="G55">
            <v>147826</v>
          </cell>
          <cell r="H55">
            <v>5</v>
          </cell>
          <cell r="I55" t="str">
            <v>Pièce</v>
          </cell>
          <cell r="J55" t="str">
            <v>PCE</v>
          </cell>
          <cell r="K55">
            <v>1.0900000000000001</v>
          </cell>
        </row>
        <row r="56">
          <cell r="A56" t="str">
            <v>D612301002089</v>
          </cell>
          <cell r="B56" t="str">
            <v>19.j</v>
          </cell>
          <cell r="C56" t="str">
            <v>Classeur à levier 5 cm - vert</v>
          </cell>
          <cell r="D56" t="str">
            <v>PCE</v>
          </cell>
          <cell r="F56" t="str">
            <v>Lyreco</v>
          </cell>
          <cell r="G56">
            <v>148179</v>
          </cell>
          <cell r="H56">
            <v>5</v>
          </cell>
          <cell r="I56" t="str">
            <v>Pièce</v>
          </cell>
          <cell r="J56" t="str">
            <v>PCE</v>
          </cell>
          <cell r="K56">
            <v>1.0900000000000001</v>
          </cell>
        </row>
        <row r="57">
          <cell r="A57" t="str">
            <v>D612301002090</v>
          </cell>
          <cell r="B57" t="str">
            <v>19.a</v>
          </cell>
          <cell r="C57" t="str">
            <v>Classeur à levier 7-8 cm - bleu</v>
          </cell>
          <cell r="D57" t="str">
            <v>PCE</v>
          </cell>
          <cell r="F57" t="str">
            <v>Lyreco</v>
          </cell>
          <cell r="G57">
            <v>147325</v>
          </cell>
          <cell r="H57">
            <v>5</v>
          </cell>
          <cell r="I57" t="str">
            <v>Pièce</v>
          </cell>
          <cell r="J57" t="str">
            <v>PCE</v>
          </cell>
          <cell r="K57">
            <v>1.0900000000000001</v>
          </cell>
        </row>
        <row r="58">
          <cell r="A58" t="str">
            <v>D612301002091</v>
          </cell>
          <cell r="B58" t="str">
            <v>19.b</v>
          </cell>
          <cell r="C58" t="str">
            <v>Classeur à levier 7-8 cm - jaune</v>
          </cell>
          <cell r="D58" t="str">
            <v>PCE</v>
          </cell>
          <cell r="F58" t="str">
            <v>Lyreco</v>
          </cell>
          <cell r="G58">
            <v>147531</v>
          </cell>
          <cell r="H58">
            <v>5</v>
          </cell>
          <cell r="I58" t="str">
            <v>Pièce</v>
          </cell>
          <cell r="J58" t="str">
            <v>PCE</v>
          </cell>
          <cell r="K58">
            <v>1.0900000000000001</v>
          </cell>
        </row>
        <row r="59">
          <cell r="A59" t="str">
            <v>D612301002092</v>
          </cell>
          <cell r="B59" t="str">
            <v>19.c</v>
          </cell>
          <cell r="C59" t="str">
            <v>Classeur à levier 7-8 cm - noir</v>
          </cell>
          <cell r="D59" t="str">
            <v>PCE</v>
          </cell>
          <cell r="F59" t="str">
            <v>Lyreco</v>
          </cell>
          <cell r="G59">
            <v>147655</v>
          </cell>
          <cell r="H59">
            <v>5</v>
          </cell>
          <cell r="I59" t="str">
            <v>Pièce</v>
          </cell>
          <cell r="J59" t="str">
            <v>PCE</v>
          </cell>
          <cell r="K59">
            <v>1.0900000000000001</v>
          </cell>
        </row>
        <row r="60">
          <cell r="A60" t="str">
            <v>D612301002093</v>
          </cell>
          <cell r="B60" t="str">
            <v>19.d</v>
          </cell>
          <cell r="C60" t="str">
            <v>Classeur à levier 7-8 cm - rouge</v>
          </cell>
          <cell r="D60" t="str">
            <v>PCE</v>
          </cell>
          <cell r="F60" t="str">
            <v>Lyreco</v>
          </cell>
          <cell r="G60">
            <v>147336</v>
          </cell>
          <cell r="H60">
            <v>5</v>
          </cell>
          <cell r="I60" t="str">
            <v>Pièce</v>
          </cell>
          <cell r="J60" t="str">
            <v>PCE</v>
          </cell>
          <cell r="K60">
            <v>1.0900000000000001</v>
          </cell>
        </row>
        <row r="61">
          <cell r="A61" t="str">
            <v>D612301002094</v>
          </cell>
          <cell r="B61" t="str">
            <v>19.e</v>
          </cell>
          <cell r="C61" t="str">
            <v>Classeur à levier 7-8 cm - vert</v>
          </cell>
          <cell r="D61" t="str">
            <v>PCE</v>
          </cell>
          <cell r="F61" t="str">
            <v>Lyreco</v>
          </cell>
          <cell r="G61">
            <v>147484</v>
          </cell>
          <cell r="H61">
            <v>5</v>
          </cell>
          <cell r="I61" t="str">
            <v>Pièce</v>
          </cell>
          <cell r="J61" t="str">
            <v>PCE</v>
          </cell>
          <cell r="K61">
            <v>1.0900000000000001</v>
          </cell>
        </row>
        <row r="62">
          <cell r="A62" t="str">
            <v>D612301002096</v>
          </cell>
          <cell r="B62" t="str">
            <v>19.l</v>
          </cell>
          <cell r="C62" t="str">
            <v>Classeur Banque - virement</v>
          </cell>
          <cell r="D62" t="str">
            <v>PCE</v>
          </cell>
          <cell r="F62" t="str">
            <v>Lyreco</v>
          </cell>
          <cell r="G62">
            <v>989643</v>
          </cell>
          <cell r="H62">
            <v>5</v>
          </cell>
          <cell r="I62" t="str">
            <v>Pièce</v>
          </cell>
          <cell r="J62" t="str">
            <v>PCE</v>
          </cell>
          <cell r="K62">
            <v>3.59</v>
          </cell>
        </row>
        <row r="63">
          <cell r="A63" t="str">
            <v>D612301002106</v>
          </cell>
          <cell r="B63" t="str">
            <v>15.e</v>
          </cell>
          <cell r="C63" t="str">
            <v>Colle en bâton</v>
          </cell>
          <cell r="D63" t="str">
            <v>PCE</v>
          </cell>
          <cell r="F63" t="str">
            <v>Lyreco</v>
          </cell>
          <cell r="G63">
            <v>128901</v>
          </cell>
          <cell r="H63">
            <v>5</v>
          </cell>
          <cell r="I63" t="str">
            <v>Pièce</v>
          </cell>
          <cell r="J63" t="str">
            <v>PCE</v>
          </cell>
          <cell r="K63">
            <v>0.15</v>
          </cell>
        </row>
        <row r="64">
          <cell r="A64" t="str">
            <v>D612301002108</v>
          </cell>
          <cell r="B64" t="str">
            <v>13.d</v>
          </cell>
          <cell r="C64" t="str">
            <v>Compas</v>
          </cell>
          <cell r="D64" t="str">
            <v>PCE</v>
          </cell>
          <cell r="F64" t="str">
            <v>Lyreco</v>
          </cell>
          <cell r="G64">
            <v>4929938</v>
          </cell>
          <cell r="H64">
            <v>5</v>
          </cell>
          <cell r="I64" t="str">
            <v>Pièce</v>
          </cell>
          <cell r="J64" t="str">
            <v>PCE</v>
          </cell>
          <cell r="K64">
            <v>1.1100000000000001</v>
          </cell>
        </row>
        <row r="65">
          <cell r="A65" t="str">
            <v>D612301002109</v>
          </cell>
          <cell r="B65" t="str">
            <v>11.a</v>
          </cell>
          <cell r="C65" t="str">
            <v>Correcteur liquide type stylo</v>
          </cell>
          <cell r="D65" t="str">
            <v>PCE</v>
          </cell>
          <cell r="F65" t="str">
            <v xml:space="preserve">Fiducial </v>
          </cell>
          <cell r="G65">
            <v>142229</v>
          </cell>
          <cell r="H65">
            <v>5</v>
          </cell>
          <cell r="I65">
            <v>1</v>
          </cell>
          <cell r="J65" t="str">
            <v>PCE</v>
          </cell>
          <cell r="K65">
            <v>1.29</v>
          </cell>
        </row>
        <row r="66">
          <cell r="A66" t="str">
            <v>D612301002110</v>
          </cell>
          <cell r="B66" t="str">
            <v>11.b</v>
          </cell>
          <cell r="C66" t="str">
            <v>Correcteur roller 4,2mm</v>
          </cell>
          <cell r="D66" t="str">
            <v>PCE</v>
          </cell>
          <cell r="F66" t="str">
            <v xml:space="preserve">Fiducial </v>
          </cell>
          <cell r="G66">
            <v>143909</v>
          </cell>
          <cell r="H66">
            <v>5</v>
          </cell>
          <cell r="I66">
            <v>1</v>
          </cell>
          <cell r="J66" t="str">
            <v>PCE</v>
          </cell>
          <cell r="K66">
            <v>1.59</v>
          </cell>
        </row>
        <row r="67">
          <cell r="A67" t="str">
            <v>D612301002111</v>
          </cell>
          <cell r="B67" t="str">
            <v>11.c</v>
          </cell>
          <cell r="C67" t="str">
            <v>Correcteur roller 8,4 mm</v>
          </cell>
          <cell r="D67" t="str">
            <v>PCE</v>
          </cell>
          <cell r="F67" t="str">
            <v>Lyreco</v>
          </cell>
          <cell r="G67">
            <v>9144496</v>
          </cell>
          <cell r="H67">
            <v>5</v>
          </cell>
          <cell r="I67" t="str">
            <v>Pièce</v>
          </cell>
          <cell r="J67" t="str">
            <v>PCE</v>
          </cell>
          <cell r="K67">
            <v>1.8</v>
          </cell>
        </row>
        <row r="68">
          <cell r="A68" t="str">
            <v>D612301002410</v>
          </cell>
          <cell r="B68" t="str">
            <v>21.d</v>
          </cell>
          <cell r="C68" t="str">
            <v>Couverture transparente pour reliure A4 (bte de 100)</v>
          </cell>
          <cell r="D68" t="str">
            <v>BTE</v>
          </cell>
          <cell r="F68" t="str">
            <v>Lyreco</v>
          </cell>
          <cell r="G68">
            <v>3795951</v>
          </cell>
          <cell r="H68">
            <v>5</v>
          </cell>
          <cell r="I68" t="str">
            <v>Boîte de 100</v>
          </cell>
          <cell r="J68" t="str">
            <v>PCE</v>
          </cell>
          <cell r="K68">
            <v>0.13</v>
          </cell>
        </row>
        <row r="69">
          <cell r="A69" t="str">
            <v>D612301002442</v>
          </cell>
          <cell r="B69" t="str">
            <v>6.h</v>
          </cell>
          <cell r="C69" t="str">
            <v>Crayon mine graphite B (bte de 12)</v>
          </cell>
          <cell r="D69" t="str">
            <v>PCE</v>
          </cell>
          <cell r="F69" t="str">
            <v>Lyreco</v>
          </cell>
          <cell r="G69">
            <v>9698864</v>
          </cell>
          <cell r="H69">
            <v>5</v>
          </cell>
          <cell r="I69" t="str">
            <v>Boîte de 12</v>
          </cell>
          <cell r="J69" t="str">
            <v>PCE</v>
          </cell>
          <cell r="K69">
            <v>1.06</v>
          </cell>
        </row>
        <row r="70">
          <cell r="A70" t="str">
            <v>D612301002117</v>
          </cell>
          <cell r="B70" t="str">
            <v>6.g</v>
          </cell>
          <cell r="C70" t="str">
            <v>Crayon mine graphite HB (bte de 12)</v>
          </cell>
          <cell r="D70" t="str">
            <v>PCE</v>
          </cell>
          <cell r="F70" t="str">
            <v>Lyreco</v>
          </cell>
          <cell r="G70">
            <v>126915</v>
          </cell>
          <cell r="H70">
            <v>5</v>
          </cell>
          <cell r="I70" t="str">
            <v>Boîte de 12</v>
          </cell>
          <cell r="J70" t="str">
            <v>PCE</v>
          </cell>
          <cell r="K70">
            <v>0.19</v>
          </cell>
        </row>
        <row r="71">
          <cell r="A71" t="str">
            <v>D612301002118</v>
          </cell>
          <cell r="B71" t="str">
            <v>7.i</v>
          </cell>
          <cell r="C71" t="str">
            <v>Cutter lame cassable de 18 mm</v>
          </cell>
          <cell r="D71" t="str">
            <v>PCE</v>
          </cell>
          <cell r="F71" t="str">
            <v>Lyreco</v>
          </cell>
          <cell r="G71">
            <v>3785342</v>
          </cell>
          <cell r="H71">
            <v>5</v>
          </cell>
          <cell r="I71" t="str">
            <v>Pièce</v>
          </cell>
          <cell r="J71" t="str">
            <v>PCE</v>
          </cell>
          <cell r="K71">
            <v>0.16</v>
          </cell>
        </row>
        <row r="72">
          <cell r="A72" t="str">
            <v>D612301002119</v>
          </cell>
          <cell r="B72" t="str">
            <v>7.h</v>
          </cell>
          <cell r="C72" t="str">
            <v>Cutter lame cassable de 9mm</v>
          </cell>
          <cell r="D72" t="str">
            <v>PCE</v>
          </cell>
          <cell r="F72" t="str">
            <v>Lyreco</v>
          </cell>
          <cell r="G72">
            <v>4150675</v>
          </cell>
          <cell r="H72">
            <v>5</v>
          </cell>
          <cell r="I72" t="str">
            <v>Pièce</v>
          </cell>
          <cell r="J72" t="str">
            <v>PCE</v>
          </cell>
          <cell r="K72">
            <v>0.06</v>
          </cell>
        </row>
        <row r="73">
          <cell r="A73" t="str">
            <v>D612301002122</v>
          </cell>
          <cell r="B73" t="str">
            <v>7.e</v>
          </cell>
          <cell r="C73" t="str">
            <v>Dégrafeur</v>
          </cell>
          <cell r="D73" t="str">
            <v>PCE</v>
          </cell>
          <cell r="F73" t="str">
            <v>Lyreco</v>
          </cell>
          <cell r="G73">
            <v>3779614</v>
          </cell>
          <cell r="H73">
            <v>5</v>
          </cell>
          <cell r="I73" t="str">
            <v>Pièce</v>
          </cell>
          <cell r="J73" t="str">
            <v>PCE</v>
          </cell>
          <cell r="K73">
            <v>0.15</v>
          </cell>
        </row>
        <row r="74">
          <cell r="A74" t="str">
            <v>D612301002123</v>
          </cell>
          <cell r="B74" t="str">
            <v>3.c</v>
          </cell>
          <cell r="C74" t="str">
            <v>Dérouleur pour badge (bte de 10)</v>
          </cell>
          <cell r="D74" t="str">
            <v>PCE</v>
          </cell>
          <cell r="F74" t="str">
            <v xml:space="preserve">Fiducial </v>
          </cell>
          <cell r="G74">
            <v>150531</v>
          </cell>
          <cell r="H74">
            <v>5</v>
          </cell>
          <cell r="I74">
            <v>10</v>
          </cell>
          <cell r="J74" t="str">
            <v>PCE</v>
          </cell>
          <cell r="K74">
            <v>0.99</v>
          </cell>
        </row>
        <row r="75">
          <cell r="A75" t="str">
            <v>D612301002124</v>
          </cell>
          <cell r="B75" t="str">
            <v>9.f</v>
          </cell>
          <cell r="C75" t="str">
            <v>Dévidoir de bureau 19-33 (pour papier collant)</v>
          </cell>
          <cell r="D75" t="str">
            <v>PCE</v>
          </cell>
          <cell r="F75" t="str">
            <v xml:space="preserve">Fiducial </v>
          </cell>
          <cell r="G75">
            <v>110150</v>
          </cell>
          <cell r="H75">
            <v>5</v>
          </cell>
          <cell r="I75">
            <v>1</v>
          </cell>
          <cell r="J75" t="str">
            <v>PCE</v>
          </cell>
          <cell r="K75">
            <v>2.95</v>
          </cell>
        </row>
        <row r="76">
          <cell r="A76" t="str">
            <v>D612301002125</v>
          </cell>
          <cell r="B76" t="str">
            <v>9.g</v>
          </cell>
          <cell r="C76" t="str">
            <v>Dévidoir de bureau 25-66 (pour papier collant)</v>
          </cell>
          <cell r="D76" t="str">
            <v>PCE</v>
          </cell>
          <cell r="F76" t="str">
            <v xml:space="preserve">Fiducial </v>
          </cell>
          <cell r="G76">
            <v>111265</v>
          </cell>
          <cell r="H76">
            <v>5</v>
          </cell>
          <cell r="I76">
            <v>1</v>
          </cell>
          <cell r="J76" t="str">
            <v>PCE</v>
          </cell>
          <cell r="K76">
            <v>6.05</v>
          </cell>
        </row>
        <row r="77">
          <cell r="A77" t="str">
            <v>D612301002444</v>
          </cell>
          <cell r="B77" t="str">
            <v>19.p</v>
          </cell>
          <cell r="C77" t="str">
            <v>Dos de classeur 5 cm (à coller)</v>
          </cell>
          <cell r="D77" t="str">
            <v>PCE</v>
          </cell>
          <cell r="F77" t="str">
            <v>Lyreco</v>
          </cell>
          <cell r="G77">
            <v>118462</v>
          </cell>
          <cell r="H77">
            <v>5</v>
          </cell>
          <cell r="I77" t="str">
            <v>Paquet de 10</v>
          </cell>
          <cell r="J77" t="str">
            <v>PCE</v>
          </cell>
          <cell r="K77">
            <v>0.03</v>
          </cell>
        </row>
        <row r="78">
          <cell r="A78" t="str">
            <v>D612301002129</v>
          </cell>
          <cell r="B78" t="str">
            <v>19.o</v>
          </cell>
          <cell r="C78" t="str">
            <v>Dos de classeur 5 cm (à glisser)</v>
          </cell>
          <cell r="D78" t="str">
            <v>PCE</v>
          </cell>
          <cell r="F78" t="str">
            <v>Lyreco</v>
          </cell>
          <cell r="G78">
            <v>146914</v>
          </cell>
          <cell r="H78">
            <v>5</v>
          </cell>
          <cell r="I78" t="str">
            <v>Paquet de 10</v>
          </cell>
          <cell r="J78" t="str">
            <v>PCE</v>
          </cell>
          <cell r="K78">
            <v>0.04</v>
          </cell>
        </row>
        <row r="79">
          <cell r="A79" t="str">
            <v>D612301002443</v>
          </cell>
          <cell r="B79" t="str">
            <v>19.n</v>
          </cell>
          <cell r="C79" t="str">
            <v>Dos de classeur 8 cm (à coller)</v>
          </cell>
          <cell r="D79" t="str">
            <v>PCE</v>
          </cell>
          <cell r="F79" t="str">
            <v>Lyreco</v>
          </cell>
          <cell r="G79">
            <v>118451</v>
          </cell>
          <cell r="H79">
            <v>5</v>
          </cell>
          <cell r="I79" t="str">
            <v>Paquet de 10</v>
          </cell>
          <cell r="J79" t="str">
            <v>PCE</v>
          </cell>
          <cell r="K79">
            <v>0.03</v>
          </cell>
        </row>
        <row r="80">
          <cell r="A80" t="str">
            <v>D612301002128</v>
          </cell>
          <cell r="B80" t="str">
            <v>19.m</v>
          </cell>
          <cell r="C80" t="str">
            <v>Dos de classeur 8 cm (à glisser)</v>
          </cell>
          <cell r="D80" t="str">
            <v>PCE</v>
          </cell>
          <cell r="F80" t="str">
            <v>Lyreco</v>
          </cell>
          <cell r="G80">
            <v>146925</v>
          </cell>
          <cell r="H80">
            <v>5</v>
          </cell>
          <cell r="I80" t="str">
            <v>Paquet de 10</v>
          </cell>
          <cell r="J80" t="str">
            <v>PCE</v>
          </cell>
          <cell r="K80">
            <v>0.05</v>
          </cell>
        </row>
        <row r="81">
          <cell r="A81" t="str">
            <v>D612301002328</v>
          </cell>
          <cell r="B81" t="str">
            <v>16.k</v>
          </cell>
          <cell r="C81" t="str">
            <v>Dossier suspendu - 1,5 cm (par 25) Tiroir</v>
          </cell>
          <cell r="D81" t="str">
            <v>PQT</v>
          </cell>
          <cell r="F81" t="str">
            <v>Lyreco</v>
          </cell>
          <cell r="G81">
            <v>2580347</v>
          </cell>
          <cell r="H81">
            <v>5</v>
          </cell>
          <cell r="I81" t="str">
            <v>Paquet de 25</v>
          </cell>
          <cell r="J81" t="str">
            <v>PCE</v>
          </cell>
          <cell r="K81">
            <v>1.58</v>
          </cell>
        </row>
        <row r="82">
          <cell r="A82" t="str">
            <v>D612301002131</v>
          </cell>
          <cell r="B82" t="str">
            <v>16.l</v>
          </cell>
          <cell r="C82" t="str">
            <v>Dossier suspendu - 3 cm (par 25)</v>
          </cell>
          <cell r="D82" t="str">
            <v>PQT</v>
          </cell>
          <cell r="F82" t="str">
            <v>Lyreco</v>
          </cell>
          <cell r="G82">
            <v>2580371</v>
          </cell>
          <cell r="H82">
            <v>5</v>
          </cell>
          <cell r="I82" t="str">
            <v>Paquet de 25</v>
          </cell>
          <cell r="J82" t="str">
            <v>PCE</v>
          </cell>
          <cell r="K82">
            <v>1.58</v>
          </cell>
        </row>
        <row r="83">
          <cell r="A83" t="str">
            <v>D612301002132</v>
          </cell>
          <cell r="B83" t="str">
            <v>16.m</v>
          </cell>
          <cell r="C83" t="str">
            <v>Dossier suspendu - 5 cm (par 25)</v>
          </cell>
          <cell r="D83" t="str">
            <v>PQT</v>
          </cell>
          <cell r="F83" t="str">
            <v>Lyreco</v>
          </cell>
          <cell r="G83">
            <v>2580382</v>
          </cell>
          <cell r="H83">
            <v>5</v>
          </cell>
          <cell r="I83" t="str">
            <v>Paquet de 25</v>
          </cell>
          <cell r="J83" t="str">
            <v>PCE</v>
          </cell>
          <cell r="K83">
            <v>1.69</v>
          </cell>
        </row>
        <row r="84">
          <cell r="A84" t="str">
            <v>D612301002133</v>
          </cell>
          <cell r="B84" t="str">
            <v>9.u</v>
          </cell>
          <cell r="C84" t="str">
            <v>Elastiques</v>
          </cell>
          <cell r="D84" t="str">
            <v>BTE</v>
          </cell>
          <cell r="F84" t="str">
            <v xml:space="preserve">Fiducial </v>
          </cell>
          <cell r="G84">
            <v>130731</v>
          </cell>
          <cell r="H84">
            <v>5</v>
          </cell>
          <cell r="I84">
            <v>1</v>
          </cell>
          <cell r="J84" t="str">
            <v>BTE</v>
          </cell>
          <cell r="K84">
            <v>0.69</v>
          </cell>
        </row>
        <row r="85">
          <cell r="A85" t="str">
            <v>D612301002242</v>
          </cell>
          <cell r="B85" t="str">
            <v>14.c</v>
          </cell>
          <cell r="C85" t="str">
            <v>Epingle de signalisation</v>
          </cell>
          <cell r="D85" t="str">
            <v>BTE</v>
          </cell>
          <cell r="F85" t="str">
            <v>Lyreco</v>
          </cell>
          <cell r="G85">
            <v>146138</v>
          </cell>
          <cell r="H85">
            <v>5</v>
          </cell>
          <cell r="I85" t="str">
            <v>Boîte de 25</v>
          </cell>
          <cell r="J85" t="str">
            <v>BTE</v>
          </cell>
          <cell r="K85">
            <v>0.61</v>
          </cell>
        </row>
        <row r="86">
          <cell r="A86" t="str">
            <v>D612301002134</v>
          </cell>
          <cell r="B86" t="str">
            <v>13.a</v>
          </cell>
          <cell r="C86" t="str">
            <v>Equerre 30°</v>
          </cell>
          <cell r="D86" t="str">
            <v>PCE</v>
          </cell>
          <cell r="F86" t="str">
            <v>Lyreco</v>
          </cell>
          <cell r="G86">
            <v>6850941</v>
          </cell>
          <cell r="H86">
            <v>5</v>
          </cell>
          <cell r="I86" t="str">
            <v>Pièce</v>
          </cell>
          <cell r="J86" t="str">
            <v>PCE</v>
          </cell>
          <cell r="K86">
            <v>0.41</v>
          </cell>
        </row>
        <row r="87">
          <cell r="A87" t="str">
            <v>D612301002135</v>
          </cell>
          <cell r="B87" t="str">
            <v>13.c</v>
          </cell>
          <cell r="C87" t="str">
            <v>Equerre 45°  -Aristo</v>
          </cell>
          <cell r="D87" t="str">
            <v>PCE</v>
          </cell>
          <cell r="F87" t="str">
            <v xml:space="preserve">Fiducial </v>
          </cell>
          <cell r="G87">
            <v>183605</v>
          </cell>
          <cell r="H87">
            <v>5</v>
          </cell>
          <cell r="I87">
            <v>1</v>
          </cell>
          <cell r="J87" t="str">
            <v>PCE</v>
          </cell>
          <cell r="K87">
            <v>0.81</v>
          </cell>
        </row>
        <row r="88">
          <cell r="A88" t="str">
            <v>D612301002136</v>
          </cell>
          <cell r="B88" t="str">
            <v>13.b</v>
          </cell>
          <cell r="C88" t="str">
            <v>Equerre 60°</v>
          </cell>
          <cell r="D88" t="str">
            <v>PCE</v>
          </cell>
          <cell r="F88" t="str">
            <v>Lyreco</v>
          </cell>
          <cell r="G88">
            <v>6850941</v>
          </cell>
          <cell r="H88">
            <v>5</v>
          </cell>
          <cell r="I88" t="str">
            <v>Pièce</v>
          </cell>
          <cell r="J88" t="str">
            <v>PCE</v>
          </cell>
          <cell r="K88">
            <v>0.41</v>
          </cell>
        </row>
        <row r="89">
          <cell r="A89" t="str">
            <v>D612301002138</v>
          </cell>
          <cell r="B89" t="str">
            <v>3.d</v>
          </cell>
          <cell r="C89" t="str">
            <v>Etiquette autocollante( bte de 100 feuilles de 16 étiquettes)</v>
          </cell>
          <cell r="D89" t="str">
            <v>BTE</v>
          </cell>
          <cell r="F89" t="str">
            <v>Lyreco</v>
          </cell>
          <cell r="G89">
            <v>146014</v>
          </cell>
          <cell r="H89">
            <v>5</v>
          </cell>
          <cell r="I89" t="str">
            <v>Boîte de 1600</v>
          </cell>
          <cell r="J89" t="str">
            <v>BTE</v>
          </cell>
          <cell r="K89">
            <v>17.54</v>
          </cell>
        </row>
        <row r="90">
          <cell r="A90" t="str">
            <v>D612301002142</v>
          </cell>
          <cell r="B90" t="str">
            <v>8.e</v>
          </cell>
          <cell r="C90" t="str">
            <v>Farde à 3 rabats - bleu (pqt de 50)</v>
          </cell>
          <cell r="D90" t="str">
            <v>PCE</v>
          </cell>
          <cell r="F90" t="str">
            <v>Lyreco</v>
          </cell>
          <cell r="G90">
            <v>1426645</v>
          </cell>
          <cell r="H90">
            <v>5</v>
          </cell>
          <cell r="I90" t="str">
            <v>Paquet de 50</v>
          </cell>
          <cell r="J90" t="str">
            <v>PCE</v>
          </cell>
          <cell r="K90">
            <v>0.16</v>
          </cell>
        </row>
        <row r="91">
          <cell r="A91" t="str">
            <v>D612301002143</v>
          </cell>
          <cell r="B91" t="str">
            <v>8.f</v>
          </cell>
          <cell r="C91" t="str">
            <v>Farde à 3 rabats - jaune (pqt de 50)</v>
          </cell>
          <cell r="D91" t="str">
            <v>PCE</v>
          </cell>
          <cell r="F91" t="str">
            <v>Lyreco</v>
          </cell>
          <cell r="G91">
            <v>3496638</v>
          </cell>
          <cell r="H91">
            <v>5</v>
          </cell>
          <cell r="I91" t="str">
            <v>Paquet de 50</v>
          </cell>
          <cell r="J91" t="str">
            <v>PCE</v>
          </cell>
          <cell r="K91">
            <v>0.16</v>
          </cell>
        </row>
        <row r="92">
          <cell r="A92" t="str">
            <v>D612301002144</v>
          </cell>
          <cell r="B92" t="str">
            <v>8.g</v>
          </cell>
          <cell r="C92" t="str">
            <v>Farde à 3 rabats - rose (pqt de 50)</v>
          </cell>
          <cell r="D92" t="str">
            <v>PCE</v>
          </cell>
          <cell r="F92" t="str">
            <v>Lyreco</v>
          </cell>
          <cell r="G92">
            <v>1426623</v>
          </cell>
          <cell r="H92">
            <v>5</v>
          </cell>
          <cell r="I92" t="str">
            <v>Paquet de 50</v>
          </cell>
          <cell r="J92" t="str">
            <v>PCE</v>
          </cell>
          <cell r="K92">
            <v>0.16</v>
          </cell>
        </row>
        <row r="93">
          <cell r="A93" t="str">
            <v>D612301002145</v>
          </cell>
          <cell r="B93" t="str">
            <v>8.h</v>
          </cell>
          <cell r="C93" t="str">
            <v>Farde à 3 rabats - vert (pqt de 50)</v>
          </cell>
          <cell r="D93" t="str">
            <v>PCE</v>
          </cell>
          <cell r="F93" t="str">
            <v>Lyreco</v>
          </cell>
          <cell r="G93">
            <v>1426667</v>
          </cell>
          <cell r="H93">
            <v>5</v>
          </cell>
          <cell r="I93" t="str">
            <v>Paquet de 50</v>
          </cell>
          <cell r="J93" t="str">
            <v>PCE</v>
          </cell>
          <cell r="K93">
            <v>0.16</v>
          </cell>
        </row>
        <row r="94">
          <cell r="A94" t="str">
            <v>D612301002146</v>
          </cell>
          <cell r="B94" t="str">
            <v>8.j</v>
          </cell>
          <cell r="C94" t="str">
            <v>Farde à rabats avec élastique Jaune(par 10)</v>
          </cell>
          <cell r="D94" t="str">
            <v>PCE</v>
          </cell>
          <cell r="F94" t="str">
            <v>Lyreco</v>
          </cell>
          <cell r="G94">
            <v>318736</v>
          </cell>
          <cell r="H94">
            <v>5</v>
          </cell>
          <cell r="I94" t="str">
            <v>Paquet de 10</v>
          </cell>
          <cell r="J94" t="str">
            <v>PCE</v>
          </cell>
          <cell r="K94">
            <v>0.28999999999999998</v>
          </cell>
        </row>
        <row r="95">
          <cell r="A95" t="str">
            <v>D612301002313</v>
          </cell>
          <cell r="B95" t="str">
            <v>8.i</v>
          </cell>
          <cell r="C95" t="str">
            <v>fardes à glissière en carton</v>
          </cell>
          <cell r="D95" t="str">
            <v>PCE</v>
          </cell>
          <cell r="F95" t="str">
            <v>Lyreco</v>
          </cell>
          <cell r="G95">
            <v>6836612</v>
          </cell>
          <cell r="H95">
            <v>5</v>
          </cell>
          <cell r="I95" t="str">
            <v>Pièce</v>
          </cell>
          <cell r="J95" t="str">
            <v>PCE</v>
          </cell>
          <cell r="K95">
            <v>0.23</v>
          </cell>
        </row>
        <row r="96">
          <cell r="A96" t="str">
            <v>D612301002177</v>
          </cell>
          <cell r="B96" t="str">
            <v>2.n</v>
          </cell>
          <cell r="C96" t="str">
            <v>Feutre  0,1 mm</v>
          </cell>
          <cell r="D96" t="str">
            <v>PCE</v>
          </cell>
          <cell r="F96" t="str">
            <v>Lyreco</v>
          </cell>
          <cell r="G96">
            <v>6880864</v>
          </cell>
          <cell r="H96">
            <v>5</v>
          </cell>
          <cell r="I96" t="str">
            <v>Pièce</v>
          </cell>
          <cell r="J96" t="str">
            <v>PCE</v>
          </cell>
          <cell r="K96">
            <v>1.37</v>
          </cell>
        </row>
        <row r="97">
          <cell r="A97" t="str">
            <v>D612301002178</v>
          </cell>
          <cell r="B97" t="str">
            <v>2.0</v>
          </cell>
          <cell r="C97" t="str">
            <v>Feutre 0,2 mm</v>
          </cell>
          <cell r="D97" t="str">
            <v>PCE</v>
          </cell>
          <cell r="F97" t="str">
            <v>Lyreco</v>
          </cell>
          <cell r="G97">
            <v>6880875</v>
          </cell>
          <cell r="H97">
            <v>5</v>
          </cell>
          <cell r="I97" t="str">
            <v>Pièce</v>
          </cell>
          <cell r="J97" t="str">
            <v>PCE</v>
          </cell>
          <cell r="K97">
            <v>1.37</v>
          </cell>
        </row>
        <row r="98">
          <cell r="A98" t="str">
            <v>D612301002179</v>
          </cell>
          <cell r="B98" t="str">
            <v>2.p</v>
          </cell>
          <cell r="C98" t="str">
            <v>Feutre 0,3 mm</v>
          </cell>
          <cell r="D98" t="str">
            <v>PCE</v>
          </cell>
          <cell r="F98" t="str">
            <v>Lyreco</v>
          </cell>
          <cell r="G98">
            <v>6880886</v>
          </cell>
          <cell r="H98">
            <v>5</v>
          </cell>
          <cell r="I98" t="str">
            <v>Pièce</v>
          </cell>
          <cell r="J98" t="str">
            <v>PCE</v>
          </cell>
          <cell r="K98">
            <v>1.37</v>
          </cell>
        </row>
        <row r="99">
          <cell r="A99" t="str">
            <v>D612301002149</v>
          </cell>
          <cell r="B99" t="str">
            <v>9.v</v>
          </cell>
          <cell r="C99" t="str">
            <v>Ficelle (+/- 100 gr)</v>
          </cell>
          <cell r="D99" t="str">
            <v>PCE</v>
          </cell>
          <cell r="F99" t="str">
            <v xml:space="preserve">Fiducial </v>
          </cell>
          <cell r="G99">
            <v>213702</v>
          </cell>
          <cell r="H99">
            <v>5</v>
          </cell>
          <cell r="I99">
            <v>1</v>
          </cell>
          <cell r="J99" t="str">
            <v>PCE</v>
          </cell>
          <cell r="K99">
            <v>1.19</v>
          </cell>
        </row>
        <row r="100">
          <cell r="A100" t="str">
            <v>D612301002153</v>
          </cell>
          <cell r="B100" t="str">
            <v>6.a</v>
          </cell>
          <cell r="C100" t="str">
            <v>Gomme</v>
          </cell>
          <cell r="D100" t="str">
            <v>PCE</v>
          </cell>
          <cell r="F100" t="str">
            <v xml:space="preserve">Fiducial </v>
          </cell>
          <cell r="G100">
            <v>112968</v>
          </cell>
          <cell r="H100">
            <v>5</v>
          </cell>
          <cell r="I100">
            <v>1</v>
          </cell>
          <cell r="J100" t="str">
            <v>PCE</v>
          </cell>
          <cell r="K100">
            <v>0.25</v>
          </cell>
        </row>
        <row r="101">
          <cell r="A101" t="str">
            <v>D612301002159</v>
          </cell>
          <cell r="B101" t="str">
            <v>4.b</v>
          </cell>
          <cell r="C101" t="str">
            <v>Intercalaire 12 positions (jeu)</v>
          </cell>
          <cell r="D101" t="str">
            <v>PQT</v>
          </cell>
          <cell r="F101" t="str">
            <v>Lyreco</v>
          </cell>
          <cell r="G101">
            <v>2524801</v>
          </cell>
          <cell r="H101">
            <v>5</v>
          </cell>
          <cell r="I101" t="str">
            <v>Pièce</v>
          </cell>
          <cell r="J101" t="str">
            <v>JEU</v>
          </cell>
          <cell r="K101">
            <v>0.26</v>
          </cell>
        </row>
        <row r="102">
          <cell r="A102" t="str">
            <v>D612301002160</v>
          </cell>
          <cell r="B102" t="str">
            <v>4.c</v>
          </cell>
          <cell r="C102" t="str">
            <v>Intercalaire 12 positions xxl (jeu)</v>
          </cell>
          <cell r="D102" t="str">
            <v>PQT</v>
          </cell>
          <cell r="F102" t="str">
            <v>Lyreco</v>
          </cell>
          <cell r="G102">
            <v>4163384</v>
          </cell>
          <cell r="H102">
            <v>5</v>
          </cell>
          <cell r="I102" t="str">
            <v>Pièce</v>
          </cell>
          <cell r="J102" t="str">
            <v>JEU</v>
          </cell>
          <cell r="K102">
            <v>1.69</v>
          </cell>
        </row>
        <row r="103">
          <cell r="A103" t="str">
            <v>D612301002162</v>
          </cell>
          <cell r="B103" t="str">
            <v>4.a</v>
          </cell>
          <cell r="C103" t="str">
            <v>Intercalaire 6 positions (jeu)</v>
          </cell>
          <cell r="D103" t="str">
            <v>PQT</v>
          </cell>
          <cell r="F103" t="str">
            <v>Lyreco</v>
          </cell>
          <cell r="G103">
            <v>2519164</v>
          </cell>
          <cell r="H103">
            <v>5</v>
          </cell>
          <cell r="I103" t="str">
            <v>Pièce</v>
          </cell>
          <cell r="J103" t="str">
            <v>JEU</v>
          </cell>
          <cell r="K103">
            <v>0.13</v>
          </cell>
        </row>
        <row r="104">
          <cell r="A104" t="str">
            <v>D612301002163</v>
          </cell>
          <cell r="B104" t="str">
            <v>4.e</v>
          </cell>
          <cell r="C104" t="str">
            <v>Intercalaire alphabétique (jeu)</v>
          </cell>
          <cell r="D104" t="str">
            <v>PQT</v>
          </cell>
          <cell r="F104" t="str">
            <v xml:space="preserve">Fiducial </v>
          </cell>
          <cell r="G104">
            <v>191611</v>
          </cell>
          <cell r="H104">
            <v>5</v>
          </cell>
          <cell r="I104">
            <v>1</v>
          </cell>
          <cell r="J104" t="str">
            <v>JEU</v>
          </cell>
          <cell r="K104">
            <v>1.1499999999999999</v>
          </cell>
        </row>
        <row r="105">
          <cell r="A105" t="str">
            <v>C612301002007</v>
          </cell>
          <cell r="B105" t="str">
            <v>12.k</v>
          </cell>
          <cell r="C105" t="str">
            <v>Intercalaire amovible type atoma – 6 positions – pour protège-documents type atoma A4</v>
          </cell>
          <cell r="D105" t="str">
            <v>JEU</v>
          </cell>
          <cell r="F105" t="str">
            <v>Lyreco</v>
          </cell>
          <cell r="G105">
            <v>9129516</v>
          </cell>
          <cell r="H105">
            <v>5</v>
          </cell>
          <cell r="I105" t="str">
            <v>Pièce</v>
          </cell>
          <cell r="J105" t="str">
            <v>PCE</v>
          </cell>
          <cell r="K105">
            <v>1.17</v>
          </cell>
        </row>
        <row r="106">
          <cell r="A106" t="str">
            <v>D612301002164</v>
          </cell>
          <cell r="B106" t="str">
            <v>4.d</v>
          </cell>
          <cell r="C106" t="str">
            <v>Intercalaire numérique (jeu)</v>
          </cell>
          <cell r="D106" t="str">
            <v>PQT</v>
          </cell>
          <cell r="F106" t="str">
            <v xml:space="preserve">Fiducial </v>
          </cell>
          <cell r="G106">
            <v>191606</v>
          </cell>
          <cell r="H106">
            <v>5</v>
          </cell>
          <cell r="I106">
            <v>1</v>
          </cell>
          <cell r="J106" t="str">
            <v>JEU</v>
          </cell>
          <cell r="K106">
            <v>1.89</v>
          </cell>
        </row>
        <row r="107">
          <cell r="A107" t="str">
            <v>D612301002165</v>
          </cell>
          <cell r="B107" t="str">
            <v>4.f</v>
          </cell>
          <cell r="C107" t="str">
            <v>Intercalaire trapèze (pqt de 120)</v>
          </cell>
          <cell r="D107" t="str">
            <v>PQT</v>
          </cell>
          <cell r="F107" t="str">
            <v xml:space="preserve">Fiducial </v>
          </cell>
          <cell r="G107">
            <v>191635</v>
          </cell>
          <cell r="H107">
            <v>5</v>
          </cell>
          <cell r="I107">
            <v>120</v>
          </cell>
          <cell r="J107" t="str">
            <v>PQT</v>
          </cell>
          <cell r="K107">
            <v>1.0999999999999999E-2</v>
          </cell>
        </row>
        <row r="108">
          <cell r="A108" t="str">
            <v>D612301002412</v>
          </cell>
          <cell r="B108" t="str">
            <v>5.e</v>
          </cell>
          <cell r="C108" t="str">
            <v>kit frotteur à sec + paquets de recharges</v>
          </cell>
          <cell r="D108" t="str">
            <v>JEU</v>
          </cell>
          <cell r="F108" t="str">
            <v xml:space="preserve">Fiducial </v>
          </cell>
          <cell r="G108">
            <v>158129</v>
          </cell>
          <cell r="H108">
            <v>5</v>
          </cell>
          <cell r="I108">
            <v>1</v>
          </cell>
          <cell r="J108" t="str">
            <v>PCE</v>
          </cell>
          <cell r="K108">
            <v>2.5</v>
          </cell>
        </row>
        <row r="109">
          <cell r="A109" t="str">
            <v>D612301002166</v>
          </cell>
          <cell r="B109" t="str">
            <v>7.k</v>
          </cell>
          <cell r="C109" t="str">
            <v>Lame cutter 18mm cassable (étui de 10)</v>
          </cell>
          <cell r="D109" t="str">
            <v>ETU</v>
          </cell>
          <cell r="F109" t="str">
            <v>Lyreco</v>
          </cell>
          <cell r="G109">
            <v>125923</v>
          </cell>
          <cell r="H109">
            <v>5</v>
          </cell>
          <cell r="I109" t="str">
            <v>Etui de 10</v>
          </cell>
          <cell r="J109" t="str">
            <v>ETUI</v>
          </cell>
          <cell r="K109">
            <v>0.95</v>
          </cell>
        </row>
        <row r="110">
          <cell r="A110" t="str">
            <v>D612301002167</v>
          </cell>
          <cell r="B110" t="str">
            <v>7.j</v>
          </cell>
          <cell r="C110" t="str">
            <v>Lame cutter 9 mm cassable (étui de 10)</v>
          </cell>
          <cell r="D110" t="str">
            <v>ETU</v>
          </cell>
          <cell r="F110" t="str">
            <v>Lyreco</v>
          </cell>
          <cell r="G110">
            <v>125901</v>
          </cell>
          <cell r="H110">
            <v>5</v>
          </cell>
          <cell r="I110" t="str">
            <v>Etui de 10</v>
          </cell>
          <cell r="J110" t="str">
            <v>ETUI</v>
          </cell>
          <cell r="K110">
            <v>0.54</v>
          </cell>
        </row>
        <row r="111">
          <cell r="A111" t="str">
            <v>D612301002170</v>
          </cell>
          <cell r="B111" t="str">
            <v>9.e</v>
          </cell>
          <cell r="C111" t="str">
            <v>Lampe de bureau</v>
          </cell>
          <cell r="D111" t="str">
            <v>PCE</v>
          </cell>
          <cell r="F111" t="str">
            <v>Lyreco</v>
          </cell>
          <cell r="G111">
            <v>145773</v>
          </cell>
          <cell r="H111">
            <v>5</v>
          </cell>
          <cell r="I111" t="str">
            <v>Pièce</v>
          </cell>
          <cell r="J111" t="str">
            <v>PCE</v>
          </cell>
          <cell r="K111">
            <v>63.65</v>
          </cell>
        </row>
        <row r="112">
          <cell r="A112" t="str">
            <v>D612301002172</v>
          </cell>
          <cell r="B112" t="str">
            <v>13.e</v>
          </cell>
          <cell r="C112" t="str">
            <v>Latte 30cm</v>
          </cell>
          <cell r="D112" t="str">
            <v>PCE</v>
          </cell>
          <cell r="F112" t="str">
            <v>Lyreco</v>
          </cell>
          <cell r="G112">
            <v>333944</v>
          </cell>
          <cell r="H112">
            <v>5</v>
          </cell>
          <cell r="I112" t="str">
            <v>Pièce</v>
          </cell>
          <cell r="J112" t="str">
            <v>PCE</v>
          </cell>
          <cell r="K112">
            <v>0.14000000000000001</v>
          </cell>
        </row>
        <row r="113">
          <cell r="A113" t="str">
            <v>D612301002173</v>
          </cell>
          <cell r="B113" t="str">
            <v>13.f</v>
          </cell>
          <cell r="C113" t="str">
            <v>Latte 40cm</v>
          </cell>
          <cell r="D113" t="str">
            <v>PCE</v>
          </cell>
          <cell r="F113" t="str">
            <v>Lyreco</v>
          </cell>
          <cell r="G113">
            <v>334025</v>
          </cell>
          <cell r="H113">
            <v>5</v>
          </cell>
          <cell r="I113" t="str">
            <v>Pièce</v>
          </cell>
          <cell r="J113" t="str">
            <v>PCE</v>
          </cell>
          <cell r="K113">
            <v>0.23</v>
          </cell>
        </row>
        <row r="114">
          <cell r="A114" t="str">
            <v>D612301002174</v>
          </cell>
          <cell r="B114" t="str">
            <v>13.g</v>
          </cell>
          <cell r="C114" t="str">
            <v>Latte 50cm</v>
          </cell>
          <cell r="D114" t="str">
            <v>PCE</v>
          </cell>
          <cell r="F114" t="str">
            <v>Lyreco</v>
          </cell>
          <cell r="G114">
            <v>2487642</v>
          </cell>
          <cell r="H114">
            <v>5</v>
          </cell>
          <cell r="I114" t="str">
            <v>Pièce</v>
          </cell>
          <cell r="J114" t="str">
            <v>PCE</v>
          </cell>
          <cell r="K114">
            <v>0.63</v>
          </cell>
        </row>
        <row r="115">
          <cell r="A115" t="str">
            <v>C612301002003</v>
          </cell>
          <cell r="B115" t="str">
            <v>9.q</v>
          </cell>
          <cell r="C115" t="str">
            <v>Marques-pages étroits souples, inscriptible et repositionnable (par 4)</v>
          </cell>
          <cell r="D115" t="str">
            <v>PCE</v>
          </cell>
          <cell r="F115" t="str">
            <v>Lyreco</v>
          </cell>
          <cell r="G115">
            <v>1473044</v>
          </cell>
          <cell r="H115">
            <v>5</v>
          </cell>
          <cell r="I115" t="str">
            <v>Lot de 4</v>
          </cell>
          <cell r="J115" t="str">
            <v>PCE</v>
          </cell>
          <cell r="K115">
            <v>2.94</v>
          </cell>
        </row>
        <row r="116">
          <cell r="A116" t="str">
            <v>C612301002012</v>
          </cell>
          <cell r="B116" t="str">
            <v>9.r</v>
          </cell>
          <cell r="C116" t="str">
            <v xml:space="preserve">Marques-pages moyens souples </v>
          </cell>
          <cell r="D116" t="str">
            <v>PCE</v>
          </cell>
          <cell r="F116" t="str">
            <v xml:space="preserve">Fiducial </v>
          </cell>
          <cell r="G116">
            <v>105075</v>
          </cell>
          <cell r="H116">
            <v>5</v>
          </cell>
          <cell r="I116">
            <v>2</v>
          </cell>
          <cell r="J116" t="str">
            <v>PCE</v>
          </cell>
          <cell r="K116">
            <v>3.25</v>
          </cell>
        </row>
        <row r="117">
          <cell r="A117" t="str">
            <v>D612301002185</v>
          </cell>
          <cell r="B117" t="str">
            <v>2.f</v>
          </cell>
          <cell r="C117" t="str">
            <v>Marqueur fluo -  jaune</v>
          </cell>
          <cell r="D117" t="str">
            <v>PCE</v>
          </cell>
          <cell r="F117" t="str">
            <v xml:space="preserve">Fiducial </v>
          </cell>
          <cell r="G117" t="str">
            <v>174232.15</v>
          </cell>
          <cell r="H117">
            <v>5</v>
          </cell>
          <cell r="I117">
            <v>1</v>
          </cell>
          <cell r="J117" t="str">
            <v>PCE</v>
          </cell>
          <cell r="K117">
            <v>0.49</v>
          </cell>
        </row>
        <row r="118">
          <cell r="A118" t="str">
            <v>D612301002184</v>
          </cell>
          <cell r="B118" t="str">
            <v>2.e</v>
          </cell>
          <cell r="C118" t="str">
            <v>Marqueur fluo - bleu</v>
          </cell>
          <cell r="D118" t="str">
            <v>PCE</v>
          </cell>
          <cell r="F118" t="str">
            <v xml:space="preserve">Fiducial </v>
          </cell>
          <cell r="G118" t="str">
            <v>174232.06</v>
          </cell>
          <cell r="H118">
            <v>5</v>
          </cell>
          <cell r="I118">
            <v>1</v>
          </cell>
          <cell r="J118" t="str">
            <v>PCE</v>
          </cell>
          <cell r="K118">
            <v>0.49</v>
          </cell>
        </row>
        <row r="119">
          <cell r="A119" t="str">
            <v>D612301002186</v>
          </cell>
          <cell r="B119" t="str">
            <v>2.g</v>
          </cell>
          <cell r="C119" t="str">
            <v>Marqueur fluo - orange</v>
          </cell>
          <cell r="D119" t="str">
            <v>PCE</v>
          </cell>
          <cell r="F119" t="str">
            <v xml:space="preserve">Fiducial </v>
          </cell>
          <cell r="G119" t="str">
            <v>174232.18</v>
          </cell>
          <cell r="H119">
            <v>5</v>
          </cell>
          <cell r="I119">
            <v>1</v>
          </cell>
          <cell r="J119" t="str">
            <v>PCE</v>
          </cell>
          <cell r="K119">
            <v>0.49</v>
          </cell>
        </row>
        <row r="120">
          <cell r="A120" t="str">
            <v>D612301002187</v>
          </cell>
          <cell r="B120" t="str">
            <v>2.h</v>
          </cell>
          <cell r="C120" t="str">
            <v>Marqueur fluo - rose</v>
          </cell>
          <cell r="D120" t="str">
            <v>PCE</v>
          </cell>
          <cell r="F120" t="str">
            <v xml:space="preserve">Fiducial </v>
          </cell>
          <cell r="G120" t="str">
            <v>174232.20</v>
          </cell>
          <cell r="H120">
            <v>5</v>
          </cell>
          <cell r="I120">
            <v>1</v>
          </cell>
          <cell r="J120" t="str">
            <v>PCE</v>
          </cell>
          <cell r="K120">
            <v>0.49</v>
          </cell>
        </row>
        <row r="121">
          <cell r="A121" t="str">
            <v>D612301002188</v>
          </cell>
          <cell r="B121" t="str">
            <v>2.i</v>
          </cell>
          <cell r="C121" t="str">
            <v>Marqueur fluo - vert</v>
          </cell>
          <cell r="D121" t="str">
            <v>PCE</v>
          </cell>
          <cell r="F121" t="str">
            <v xml:space="preserve">Fiducial </v>
          </cell>
          <cell r="G121" t="str">
            <v>174232.22</v>
          </cell>
          <cell r="H121">
            <v>5</v>
          </cell>
          <cell r="I121">
            <v>1</v>
          </cell>
          <cell r="J121" t="str">
            <v>PCE</v>
          </cell>
          <cell r="K121">
            <v>0.49</v>
          </cell>
        </row>
        <row r="122">
          <cell r="A122" t="str">
            <v>D612301002319</v>
          </cell>
          <cell r="B122" t="str">
            <v>2.k</v>
          </cell>
          <cell r="C122" t="str">
            <v>Marqueur indélébile -  noir</v>
          </cell>
          <cell r="D122" t="str">
            <v>PCE</v>
          </cell>
          <cell r="F122" t="str">
            <v xml:space="preserve">Fiducial </v>
          </cell>
          <cell r="G122" t="str">
            <v>178332.17</v>
          </cell>
          <cell r="H122">
            <v>5</v>
          </cell>
          <cell r="I122">
            <v>1</v>
          </cell>
          <cell r="J122" t="str">
            <v>PCE</v>
          </cell>
          <cell r="K122">
            <v>0.43</v>
          </cell>
        </row>
        <row r="123">
          <cell r="A123" t="str">
            <v>D612301002318</v>
          </cell>
          <cell r="B123" t="str">
            <v>2.j</v>
          </cell>
          <cell r="C123" t="str">
            <v>Marqueur indélébile - bleu</v>
          </cell>
          <cell r="D123" t="str">
            <v>PCE</v>
          </cell>
          <cell r="F123" t="str">
            <v xml:space="preserve">Fiducial </v>
          </cell>
          <cell r="G123" t="str">
            <v>178332.06</v>
          </cell>
          <cell r="H123">
            <v>5</v>
          </cell>
          <cell r="I123">
            <v>1</v>
          </cell>
          <cell r="J123" t="str">
            <v>PCE</v>
          </cell>
          <cell r="K123">
            <v>0.43</v>
          </cell>
        </row>
        <row r="124">
          <cell r="A124" t="str">
            <v>D612301002320</v>
          </cell>
          <cell r="B124" t="str">
            <v>2.l</v>
          </cell>
          <cell r="C124" t="str">
            <v>Marqueur indélébile - rouge</v>
          </cell>
          <cell r="D124" t="str">
            <v>PCE</v>
          </cell>
          <cell r="F124" t="str">
            <v xml:space="preserve">Fiducial </v>
          </cell>
          <cell r="G124" t="str">
            <v>178332.19</v>
          </cell>
          <cell r="H124">
            <v>5</v>
          </cell>
          <cell r="I124">
            <v>1</v>
          </cell>
          <cell r="J124" t="str">
            <v>PCE</v>
          </cell>
          <cell r="K124">
            <v>0.43</v>
          </cell>
        </row>
        <row r="125">
          <cell r="A125" t="str">
            <v>D612301002321</v>
          </cell>
          <cell r="B125" t="str">
            <v>2.m</v>
          </cell>
          <cell r="C125" t="str">
            <v>Marqueur indélébile - vert</v>
          </cell>
          <cell r="D125" t="str">
            <v>PCE</v>
          </cell>
          <cell r="F125" t="str">
            <v xml:space="preserve">Fiducial </v>
          </cell>
          <cell r="G125" t="str">
            <v>178332.22</v>
          </cell>
          <cell r="H125">
            <v>5</v>
          </cell>
          <cell r="I125">
            <v>1</v>
          </cell>
          <cell r="J125" t="str">
            <v>PCE</v>
          </cell>
          <cell r="K125">
            <v>0.43</v>
          </cell>
        </row>
        <row r="126">
          <cell r="A126" t="str">
            <v>D612301002190</v>
          </cell>
          <cell r="B126" t="str">
            <v>2.q</v>
          </cell>
          <cell r="C126" t="str">
            <v>Marqueur permanent 0,7 mm noir</v>
          </cell>
          <cell r="D126" t="str">
            <v>PCE</v>
          </cell>
          <cell r="F126" t="str">
            <v>Lyreco</v>
          </cell>
          <cell r="G126">
            <v>183171</v>
          </cell>
          <cell r="H126">
            <v>5</v>
          </cell>
          <cell r="I126" t="str">
            <v>Pièce</v>
          </cell>
          <cell r="J126" t="str">
            <v>PCE</v>
          </cell>
          <cell r="K126">
            <v>0.63</v>
          </cell>
        </row>
        <row r="127">
          <cell r="A127" t="str">
            <v>D612301002193</v>
          </cell>
          <cell r="B127" t="str">
            <v>5.a</v>
          </cell>
          <cell r="C127" t="str">
            <v>Marqueur pour tableau blanc - bleu</v>
          </cell>
          <cell r="D127" t="str">
            <v>PCE</v>
          </cell>
          <cell r="F127" t="str">
            <v xml:space="preserve">Fiducial </v>
          </cell>
          <cell r="G127" t="str">
            <v>174186.06</v>
          </cell>
          <cell r="H127">
            <v>5</v>
          </cell>
          <cell r="I127">
            <v>1</v>
          </cell>
          <cell r="J127" t="str">
            <v>PCE</v>
          </cell>
          <cell r="K127">
            <v>0.55000000000000004</v>
          </cell>
        </row>
        <row r="128">
          <cell r="A128" t="str">
            <v>D612301002194</v>
          </cell>
          <cell r="B128" t="str">
            <v>5.b</v>
          </cell>
          <cell r="C128" t="str">
            <v>Marqueur pour tableau blanc - Noir</v>
          </cell>
          <cell r="D128" t="str">
            <v>PCE</v>
          </cell>
          <cell r="F128" t="str">
            <v xml:space="preserve">Fiducial </v>
          </cell>
          <cell r="G128" t="str">
            <v>174186.17</v>
          </cell>
          <cell r="H128">
            <v>5</v>
          </cell>
          <cell r="I128">
            <v>1</v>
          </cell>
          <cell r="J128" t="str">
            <v>PCE</v>
          </cell>
          <cell r="K128">
            <v>0.55000000000000004</v>
          </cell>
        </row>
        <row r="129">
          <cell r="A129" t="str">
            <v>D612301002195</v>
          </cell>
          <cell r="B129" t="str">
            <v>5.c</v>
          </cell>
          <cell r="C129" t="str">
            <v>Marqueur pour tableau blanc - Rouge</v>
          </cell>
          <cell r="D129" t="str">
            <v>PCE</v>
          </cell>
          <cell r="F129" t="str">
            <v xml:space="preserve">Fiducial </v>
          </cell>
          <cell r="G129" t="str">
            <v>174186.19</v>
          </cell>
          <cell r="H129">
            <v>5</v>
          </cell>
          <cell r="I129">
            <v>1</v>
          </cell>
          <cell r="J129" t="str">
            <v>PCE</v>
          </cell>
          <cell r="K129">
            <v>0.55000000000000004</v>
          </cell>
        </row>
        <row r="130">
          <cell r="A130" t="str">
            <v>D612301002196</v>
          </cell>
          <cell r="B130" t="str">
            <v>5.d</v>
          </cell>
          <cell r="C130" t="str">
            <v>Marqueur pour tableau blanc - Vert</v>
          </cell>
          <cell r="D130" t="str">
            <v>PCE</v>
          </cell>
          <cell r="F130" t="str">
            <v xml:space="preserve">Fiducial </v>
          </cell>
          <cell r="G130" t="str">
            <v>174186.22</v>
          </cell>
          <cell r="H130">
            <v>5</v>
          </cell>
          <cell r="I130">
            <v>1</v>
          </cell>
          <cell r="J130" t="str">
            <v>PCE</v>
          </cell>
          <cell r="K130">
            <v>0.55000000000000004</v>
          </cell>
        </row>
        <row r="131">
          <cell r="A131" t="str">
            <v>D612301002198</v>
          </cell>
          <cell r="B131" t="str">
            <v>6.c</v>
          </cell>
          <cell r="C131" t="str">
            <v>Mines 0,5 mm (étui de 12)</v>
          </cell>
          <cell r="D131" t="str">
            <v>ETU</v>
          </cell>
          <cell r="F131" t="str">
            <v xml:space="preserve">Fiducial </v>
          </cell>
          <cell r="G131" t="str">
            <v>174293.50</v>
          </cell>
          <cell r="H131">
            <v>5</v>
          </cell>
          <cell r="I131">
            <v>1</v>
          </cell>
          <cell r="J131" t="str">
            <v>ETUI</v>
          </cell>
          <cell r="K131">
            <v>0.55000000000000004</v>
          </cell>
        </row>
        <row r="132">
          <cell r="A132" t="str">
            <v>D612301002199</v>
          </cell>
          <cell r="B132" t="str">
            <v>6.b</v>
          </cell>
          <cell r="C132" t="str">
            <v>Mines 0,7 mm (étui de 12)</v>
          </cell>
          <cell r="D132" t="str">
            <v>ETU</v>
          </cell>
          <cell r="F132" t="str">
            <v xml:space="preserve">Fiducial </v>
          </cell>
          <cell r="G132" t="str">
            <v>174294.50</v>
          </cell>
          <cell r="H132">
            <v>5</v>
          </cell>
          <cell r="I132">
            <v>1</v>
          </cell>
          <cell r="J132" t="str">
            <v>ETUI</v>
          </cell>
          <cell r="K132">
            <v>0.55000000000000004</v>
          </cell>
        </row>
        <row r="133">
          <cell r="A133" t="str">
            <v>D612301002202</v>
          </cell>
          <cell r="B133" t="str">
            <v>9.t</v>
          </cell>
          <cell r="C133" t="str">
            <v>Oeillets de renforcement</v>
          </cell>
          <cell r="D133" t="str">
            <v>PCE</v>
          </cell>
          <cell r="F133" t="str">
            <v>Lyreco</v>
          </cell>
          <cell r="G133">
            <v>139065</v>
          </cell>
          <cell r="H133">
            <v>5</v>
          </cell>
          <cell r="I133" t="str">
            <v>Boîte de 500</v>
          </cell>
          <cell r="J133" t="str">
            <v>PCE</v>
          </cell>
          <cell r="K133">
            <v>0.41</v>
          </cell>
        </row>
        <row r="134">
          <cell r="A134" t="str">
            <v>D612301002204</v>
          </cell>
          <cell r="B134" t="str">
            <v>9.h</v>
          </cell>
          <cell r="C134" t="str">
            <v>Paire de ciseaux</v>
          </cell>
          <cell r="D134" t="str">
            <v>PCE</v>
          </cell>
          <cell r="F134" t="str">
            <v>Lyreco</v>
          </cell>
          <cell r="G134">
            <v>1000859</v>
          </cell>
          <cell r="H134">
            <v>5</v>
          </cell>
          <cell r="I134" t="str">
            <v>Pièce</v>
          </cell>
          <cell r="J134" t="str">
            <v>PCE</v>
          </cell>
          <cell r="K134">
            <v>0.39</v>
          </cell>
        </row>
        <row r="135">
          <cell r="A135" t="str">
            <v>D612301002418</v>
          </cell>
          <cell r="B135" t="str">
            <v>5.f</v>
          </cell>
          <cell r="C135" t="str">
            <v>Panneau d 'affichage en Liége 45 X 60 cm</v>
          </cell>
          <cell r="D135" t="str">
            <v>PCE</v>
          </cell>
          <cell r="F135" t="str">
            <v>Lyreco</v>
          </cell>
          <cell r="G135">
            <v>191772</v>
          </cell>
          <cell r="H135">
            <v>5</v>
          </cell>
          <cell r="I135" t="str">
            <v>Pièce</v>
          </cell>
          <cell r="J135" t="str">
            <v>PCE</v>
          </cell>
          <cell r="K135">
            <v>6.34</v>
          </cell>
        </row>
        <row r="136">
          <cell r="A136" t="str">
            <v>D612301002419</v>
          </cell>
          <cell r="B136" t="str">
            <v>5.g</v>
          </cell>
          <cell r="C136" t="str">
            <v>Panneau d 'affichage en Liége 60 X 90 cm</v>
          </cell>
          <cell r="D136" t="str">
            <v>PCE</v>
          </cell>
          <cell r="F136" t="str">
            <v>Lyreco</v>
          </cell>
          <cell r="G136">
            <v>191783</v>
          </cell>
          <cell r="H136">
            <v>5</v>
          </cell>
          <cell r="I136" t="str">
            <v>Pièce</v>
          </cell>
          <cell r="J136" t="str">
            <v>PCE</v>
          </cell>
          <cell r="K136">
            <v>9.08</v>
          </cell>
        </row>
        <row r="137">
          <cell r="A137" t="str">
            <v>D612301002420</v>
          </cell>
          <cell r="B137" t="str">
            <v>5.h</v>
          </cell>
          <cell r="C137" t="str">
            <v>Panneau d 'affichage en Liége 90 X 120 cm</v>
          </cell>
          <cell r="D137" t="str">
            <v>PCE</v>
          </cell>
          <cell r="F137" t="str">
            <v>Lyreco</v>
          </cell>
          <cell r="G137">
            <v>191794</v>
          </cell>
          <cell r="H137">
            <v>5</v>
          </cell>
          <cell r="I137" t="str">
            <v>Pièce</v>
          </cell>
          <cell r="J137" t="str">
            <v>PCE</v>
          </cell>
          <cell r="K137">
            <v>13.92</v>
          </cell>
        </row>
        <row r="138">
          <cell r="A138" t="str">
            <v>D612301002209</v>
          </cell>
          <cell r="B138" t="str">
            <v>15.f</v>
          </cell>
          <cell r="C138" t="str">
            <v>Pâte adhésive</v>
          </cell>
          <cell r="D138" t="str">
            <v>PCE</v>
          </cell>
          <cell r="F138" t="str">
            <v>Lyreco</v>
          </cell>
          <cell r="G138">
            <v>1492539</v>
          </cell>
          <cell r="H138">
            <v>5</v>
          </cell>
          <cell r="I138" t="str">
            <v>Etui de 55</v>
          </cell>
          <cell r="J138" t="str">
            <v>PCE</v>
          </cell>
          <cell r="K138">
            <v>0.37</v>
          </cell>
        </row>
        <row r="139">
          <cell r="A139" t="str">
            <v>D612301002211</v>
          </cell>
          <cell r="B139" t="str">
            <v>7.f</v>
          </cell>
          <cell r="C139" t="str">
            <v>Perforatrice grand modèle</v>
          </cell>
          <cell r="D139" t="str">
            <v>PCE</v>
          </cell>
          <cell r="F139" t="str">
            <v xml:space="preserve">Fiducial </v>
          </cell>
          <cell r="G139">
            <v>136176</v>
          </cell>
          <cell r="H139">
            <v>5</v>
          </cell>
          <cell r="I139">
            <v>1</v>
          </cell>
          <cell r="J139" t="str">
            <v>PCE</v>
          </cell>
          <cell r="K139">
            <v>26</v>
          </cell>
        </row>
        <row r="140">
          <cell r="A140" t="str">
            <v>D612301002212</v>
          </cell>
          <cell r="B140" t="str">
            <v>7.g</v>
          </cell>
          <cell r="C140" t="str">
            <v>Perforatrice petit modèle</v>
          </cell>
          <cell r="D140" t="str">
            <v>PCE</v>
          </cell>
          <cell r="F140" t="str">
            <v xml:space="preserve">Fiducial </v>
          </cell>
          <cell r="G140">
            <v>136189</v>
          </cell>
          <cell r="H140">
            <v>5</v>
          </cell>
          <cell r="I140">
            <v>1</v>
          </cell>
          <cell r="J140" t="str">
            <v>PCE</v>
          </cell>
          <cell r="K140">
            <v>4.49</v>
          </cell>
        </row>
        <row r="141">
          <cell r="A141" t="str">
            <v>D612301002429</v>
          </cell>
          <cell r="B141" t="str">
            <v>16.i</v>
          </cell>
          <cell r="C141" t="str">
            <v>Pince-note A3</v>
          </cell>
          <cell r="D141" t="str">
            <v>PCE</v>
          </cell>
          <cell r="F141" t="str">
            <v xml:space="preserve">Fiducial </v>
          </cell>
          <cell r="G141" t="str">
            <v>SB60105</v>
          </cell>
          <cell r="H141">
            <v>5</v>
          </cell>
          <cell r="I141">
            <v>1</v>
          </cell>
          <cell r="J141" t="str">
            <v>PCE</v>
          </cell>
          <cell r="K141">
            <v>11.29</v>
          </cell>
        </row>
        <row r="142">
          <cell r="A142" t="str">
            <v>D612301002213</v>
          </cell>
          <cell r="B142" t="str">
            <v>16.h</v>
          </cell>
          <cell r="C142" t="str">
            <v>Pince-note A4</v>
          </cell>
          <cell r="D142" t="str">
            <v>PCE</v>
          </cell>
          <cell r="F142" t="str">
            <v xml:space="preserve">Fiducial </v>
          </cell>
          <cell r="G142">
            <v>295540</v>
          </cell>
          <cell r="H142">
            <v>5</v>
          </cell>
          <cell r="I142">
            <v>1</v>
          </cell>
          <cell r="J142" t="str">
            <v>PCE</v>
          </cell>
          <cell r="K142">
            <v>1.49</v>
          </cell>
        </row>
        <row r="143">
          <cell r="A143" t="str">
            <v>D612301002308</v>
          </cell>
          <cell r="B143" t="str">
            <v>3.a</v>
          </cell>
          <cell r="C143" t="str">
            <v>Pochette pastilles rondes couleur - 8mm - assortis 420 pces</v>
          </cell>
          <cell r="D143" t="str">
            <v>ETU</v>
          </cell>
          <cell r="F143" t="str">
            <v>Lyreco</v>
          </cell>
          <cell r="G143">
            <v>8065859</v>
          </cell>
          <cell r="H143">
            <v>5</v>
          </cell>
          <cell r="I143" t="str">
            <v>Paquet de 420</v>
          </cell>
          <cell r="J143" t="str">
            <v>PCE</v>
          </cell>
          <cell r="K143">
            <v>0.23</v>
          </cell>
        </row>
        <row r="144">
          <cell r="A144" t="str">
            <v>C612301002008</v>
          </cell>
          <cell r="B144" t="str">
            <v>12.j</v>
          </cell>
          <cell r="C144" t="str">
            <v>Pochette plastifiée amovible type atoma – A4 -Recharge 10 pièces</v>
          </cell>
          <cell r="D144" t="str">
            <v>PQT</v>
          </cell>
          <cell r="F144" t="str">
            <v>Lyreco</v>
          </cell>
          <cell r="G144">
            <v>9129904</v>
          </cell>
          <cell r="H144">
            <v>5</v>
          </cell>
          <cell r="I144" t="str">
            <v>Paquet de 10</v>
          </cell>
          <cell r="J144" t="str">
            <v>PCE</v>
          </cell>
          <cell r="K144">
            <v>0.09</v>
          </cell>
        </row>
        <row r="145">
          <cell r="A145" t="str">
            <v>D612301002219</v>
          </cell>
          <cell r="B145" t="str">
            <v>20.j</v>
          </cell>
          <cell r="C145" t="str">
            <v>Pochette plastique autocollant (bte de 10)</v>
          </cell>
          <cell r="D145" t="str">
            <v>BTE</v>
          </cell>
          <cell r="F145" t="str">
            <v>Lyreco</v>
          </cell>
          <cell r="G145">
            <v>176985</v>
          </cell>
          <cell r="H145">
            <v>5</v>
          </cell>
          <cell r="I145" t="str">
            <v>Paquet de 10</v>
          </cell>
          <cell r="J145" t="str">
            <v>PCE</v>
          </cell>
          <cell r="K145">
            <v>0.4</v>
          </cell>
        </row>
        <row r="146">
          <cell r="A146" t="str">
            <v>D612301002220</v>
          </cell>
          <cell r="B146" t="str">
            <v>23.b</v>
          </cell>
          <cell r="C146" t="str">
            <v>Pochettes à plastifier A3 (bte de 100)</v>
          </cell>
          <cell r="D146" t="str">
            <v>BTE</v>
          </cell>
          <cell r="F146" t="str">
            <v xml:space="preserve">Fiducial </v>
          </cell>
          <cell r="G146">
            <v>107608</v>
          </cell>
          <cell r="H146">
            <v>5</v>
          </cell>
          <cell r="I146">
            <v>100</v>
          </cell>
          <cell r="J146" t="str">
            <v>PCE</v>
          </cell>
          <cell r="K146">
            <v>0.12</v>
          </cell>
        </row>
        <row r="147">
          <cell r="A147" t="str">
            <v>D612301002221</v>
          </cell>
          <cell r="B147" t="str">
            <v>23.a</v>
          </cell>
          <cell r="C147" t="str">
            <v>Pochettes à plastifier A4 (bte de 100)</v>
          </cell>
          <cell r="D147" t="str">
            <v>BTE</v>
          </cell>
          <cell r="F147" t="str">
            <v xml:space="preserve">Fiducial </v>
          </cell>
          <cell r="G147">
            <v>107613</v>
          </cell>
          <cell r="H147">
            <v>5</v>
          </cell>
          <cell r="I147">
            <v>100</v>
          </cell>
          <cell r="J147" t="str">
            <v>PCE</v>
          </cell>
          <cell r="K147">
            <v>0.06</v>
          </cell>
        </row>
        <row r="148">
          <cell r="A148" t="str">
            <v>D612301002225</v>
          </cell>
          <cell r="B148" t="str">
            <v>16.g</v>
          </cell>
          <cell r="C148" t="str">
            <v>Porte revue</v>
          </cell>
          <cell r="D148" t="str">
            <v>PCE</v>
          </cell>
          <cell r="F148" t="str">
            <v>Lyreco</v>
          </cell>
          <cell r="G148">
            <v>5018835</v>
          </cell>
          <cell r="H148">
            <v>5</v>
          </cell>
          <cell r="I148" t="str">
            <v>Pièce</v>
          </cell>
          <cell r="J148" t="str">
            <v>PCE</v>
          </cell>
          <cell r="K148">
            <v>4.24</v>
          </cell>
        </row>
        <row r="149">
          <cell r="A149" t="str">
            <v>D612301002227</v>
          </cell>
          <cell r="B149" t="str">
            <v>3.b</v>
          </cell>
          <cell r="C149" t="str">
            <v>Porte-badge (pqt de de 50) - à pince et à épingle</v>
          </cell>
          <cell r="D149" t="str">
            <v>PCE</v>
          </cell>
          <cell r="F149" t="str">
            <v>Lyreco</v>
          </cell>
          <cell r="G149">
            <v>104145</v>
          </cell>
          <cell r="H149">
            <v>5</v>
          </cell>
          <cell r="I149" t="str">
            <v>Boîte de 50</v>
          </cell>
          <cell r="J149" t="str">
            <v>PCE</v>
          </cell>
          <cell r="K149">
            <v>0.14000000000000001</v>
          </cell>
        </row>
        <row r="150">
          <cell r="A150" t="str">
            <v>D612301002232</v>
          </cell>
          <cell r="B150" t="str">
            <v>6.e</v>
          </cell>
          <cell r="C150" t="str">
            <v>Porte-mines 0,5mm</v>
          </cell>
          <cell r="D150" t="str">
            <v>PCE</v>
          </cell>
          <cell r="F150" t="str">
            <v>Lyreco</v>
          </cell>
          <cell r="G150">
            <v>1484634</v>
          </cell>
          <cell r="H150">
            <v>5</v>
          </cell>
          <cell r="I150" t="str">
            <v>Pièce</v>
          </cell>
          <cell r="J150" t="str">
            <v>PCE</v>
          </cell>
          <cell r="K150">
            <v>0.28000000000000003</v>
          </cell>
        </row>
        <row r="151">
          <cell r="A151" t="str">
            <v>D612301002233</v>
          </cell>
          <cell r="B151" t="str">
            <v>6.f</v>
          </cell>
          <cell r="C151" t="str">
            <v>Porte-mines 0,7mm</v>
          </cell>
          <cell r="D151" t="str">
            <v>PCE</v>
          </cell>
          <cell r="F151" t="str">
            <v>Lyreco</v>
          </cell>
          <cell r="G151">
            <v>1484656</v>
          </cell>
          <cell r="H151">
            <v>5</v>
          </cell>
          <cell r="I151" t="str">
            <v>Pièce</v>
          </cell>
          <cell r="J151" t="str">
            <v>PCE</v>
          </cell>
          <cell r="K151">
            <v>0.28000000000000003</v>
          </cell>
        </row>
        <row r="152">
          <cell r="A152" t="str">
            <v>D612301002322</v>
          </cell>
          <cell r="B152" t="str">
            <v>6.d</v>
          </cell>
          <cell r="C152" t="str">
            <v>Porte-mines jetable  ( par 10)</v>
          </cell>
          <cell r="D152" t="str">
            <v>PCE</v>
          </cell>
          <cell r="F152" t="str">
            <v>Lyreco</v>
          </cell>
          <cell r="G152">
            <v>1484598</v>
          </cell>
          <cell r="H152">
            <v>5</v>
          </cell>
          <cell r="I152" t="str">
            <v>Boîte de 10</v>
          </cell>
          <cell r="J152" t="str">
            <v>PCE</v>
          </cell>
          <cell r="K152">
            <v>0.1</v>
          </cell>
        </row>
        <row r="153">
          <cell r="A153" t="str">
            <v>D612301002234</v>
          </cell>
          <cell r="B153" t="str">
            <v>9.a</v>
          </cell>
          <cell r="C153" t="str">
            <v>Porte-trombones</v>
          </cell>
          <cell r="D153" t="str">
            <v>PCE</v>
          </cell>
          <cell r="F153" t="str">
            <v xml:space="preserve">Fiducial </v>
          </cell>
          <cell r="G153">
            <v>231357</v>
          </cell>
          <cell r="H153">
            <v>5</v>
          </cell>
          <cell r="I153">
            <v>1</v>
          </cell>
          <cell r="J153" t="str">
            <v>PCE</v>
          </cell>
          <cell r="K153">
            <v>2.95</v>
          </cell>
        </row>
        <row r="154">
          <cell r="A154" t="str">
            <v>D612301002235</v>
          </cell>
          <cell r="B154" t="str">
            <v>9.m</v>
          </cell>
          <cell r="C154" t="str">
            <v>Post-it grand modèle</v>
          </cell>
          <cell r="D154" t="str">
            <v>PCE</v>
          </cell>
          <cell r="F154" t="str">
            <v>Lyreco</v>
          </cell>
          <cell r="G154">
            <v>103608</v>
          </cell>
          <cell r="H154">
            <v>5</v>
          </cell>
          <cell r="I154" t="str">
            <v>Pièce</v>
          </cell>
          <cell r="J154" t="str">
            <v>PCE</v>
          </cell>
          <cell r="K154">
            <v>0.14000000000000001</v>
          </cell>
        </row>
        <row r="155">
          <cell r="A155" t="str">
            <v>D612301002236</v>
          </cell>
          <cell r="B155" t="str">
            <v>9.n</v>
          </cell>
          <cell r="C155" t="str">
            <v>Post-it moyen modèle</v>
          </cell>
          <cell r="D155" t="str">
            <v>PCE</v>
          </cell>
          <cell r="F155" t="str">
            <v>Lyreco</v>
          </cell>
          <cell r="G155">
            <v>103596</v>
          </cell>
          <cell r="H155">
            <v>5</v>
          </cell>
          <cell r="I155" t="str">
            <v>Pièce</v>
          </cell>
          <cell r="J155" t="str">
            <v>PCE</v>
          </cell>
          <cell r="K155">
            <v>0.09</v>
          </cell>
        </row>
        <row r="156">
          <cell r="A156" t="str">
            <v>D612301002237</v>
          </cell>
          <cell r="B156" t="str">
            <v>9.o</v>
          </cell>
          <cell r="C156" t="str">
            <v>Post-it petit modèle (Lot de 12 blocs) -</v>
          </cell>
          <cell r="D156" t="str">
            <v>PCE</v>
          </cell>
          <cell r="F156" t="str">
            <v>Lyreco</v>
          </cell>
          <cell r="G156">
            <v>103687</v>
          </cell>
          <cell r="H156">
            <v>5</v>
          </cell>
          <cell r="I156" t="str">
            <v>Paquet de 12</v>
          </cell>
          <cell r="J156" t="str">
            <v>PCE</v>
          </cell>
          <cell r="K156">
            <v>0.04</v>
          </cell>
        </row>
        <row r="157">
          <cell r="A157" t="str">
            <v>D612301002238</v>
          </cell>
          <cell r="B157" t="str">
            <v>9.p</v>
          </cell>
          <cell r="C157" t="str">
            <v>Post-it plastifié (index)</v>
          </cell>
          <cell r="D157" t="str">
            <v>PCE</v>
          </cell>
          <cell r="F157" t="str">
            <v xml:space="preserve">Fiducial </v>
          </cell>
          <cell r="G157">
            <v>112643</v>
          </cell>
          <cell r="H157">
            <v>5</v>
          </cell>
          <cell r="I157">
            <v>1</v>
          </cell>
          <cell r="J157" t="str">
            <v>PCE</v>
          </cell>
          <cell r="K157">
            <v>2.79</v>
          </cell>
        </row>
        <row r="158">
          <cell r="A158" t="str">
            <v>D612301002239</v>
          </cell>
          <cell r="B158" t="str">
            <v>9.b</v>
          </cell>
          <cell r="C158" t="str">
            <v>Pot à crayons noir</v>
          </cell>
          <cell r="D158" t="str">
            <v>PCE</v>
          </cell>
          <cell r="F158" t="str">
            <v>Lyreco</v>
          </cell>
          <cell r="G158">
            <v>3335928</v>
          </cell>
          <cell r="H158">
            <v>5</v>
          </cell>
          <cell r="I158" t="str">
            <v>Pièce</v>
          </cell>
          <cell r="J158" t="str">
            <v>PCE</v>
          </cell>
          <cell r="K158">
            <v>0.82</v>
          </cell>
        </row>
        <row r="159">
          <cell r="A159" t="str">
            <v>D612301002240</v>
          </cell>
          <cell r="B159" t="str">
            <v>9.c</v>
          </cell>
          <cell r="C159" t="str">
            <v>Poubelle de table</v>
          </cell>
          <cell r="D159" t="str">
            <v>PCE</v>
          </cell>
          <cell r="F159" t="str">
            <v>Lyreco</v>
          </cell>
          <cell r="G159">
            <v>124714</v>
          </cell>
          <cell r="H159">
            <v>5</v>
          </cell>
          <cell r="I159" t="str">
            <v>Pièce</v>
          </cell>
          <cell r="J159" t="str">
            <v>PCE</v>
          </cell>
          <cell r="K159">
            <v>13.55</v>
          </cell>
        </row>
        <row r="160">
          <cell r="A160" t="str">
            <v>C612301002006</v>
          </cell>
          <cell r="B160" t="str">
            <v>12.i</v>
          </cell>
          <cell r="C160" t="str">
            <v>Protège-documents plastifié type atoma - A4 – 30 pochettes – couleur noir</v>
          </cell>
          <cell r="D160" t="str">
            <v>PCE</v>
          </cell>
          <cell r="F160" t="str">
            <v>Lyreco</v>
          </cell>
          <cell r="G160">
            <v>9129436</v>
          </cell>
          <cell r="H160">
            <v>5</v>
          </cell>
          <cell r="I160" t="str">
            <v>Pièce</v>
          </cell>
          <cell r="J160" t="str">
            <v>PCE</v>
          </cell>
          <cell r="K160">
            <v>2.98</v>
          </cell>
        </row>
        <row r="161">
          <cell r="A161" t="str">
            <v>D612301002256</v>
          </cell>
          <cell r="B161" t="str">
            <v>12.m</v>
          </cell>
          <cell r="C161" t="str">
            <v>Recharge papier flip-chart  - ( par 5)</v>
          </cell>
          <cell r="D161" t="str">
            <v>PCE</v>
          </cell>
          <cell r="F161" t="str">
            <v xml:space="preserve">Fiducial </v>
          </cell>
          <cell r="G161">
            <v>298126</v>
          </cell>
          <cell r="H161">
            <v>5</v>
          </cell>
          <cell r="I161">
            <v>5</v>
          </cell>
          <cell r="J161" t="str">
            <v>PCE</v>
          </cell>
          <cell r="K161">
            <v>3.5</v>
          </cell>
        </row>
        <row r="162">
          <cell r="A162" t="str">
            <v>D612301002253</v>
          </cell>
          <cell r="B162" t="str">
            <v>9.d</v>
          </cell>
          <cell r="C162" t="str">
            <v>Repose-pieds à bosse réglable en inclinaison</v>
          </cell>
          <cell r="D162" t="str">
            <v>PCE</v>
          </cell>
          <cell r="F162" t="str">
            <v xml:space="preserve">Fiducial </v>
          </cell>
          <cell r="G162">
            <v>234022</v>
          </cell>
          <cell r="H162">
            <v>5</v>
          </cell>
          <cell r="I162">
            <v>1</v>
          </cell>
          <cell r="J162" t="str">
            <v>PCE</v>
          </cell>
          <cell r="K162">
            <v>15.9</v>
          </cell>
        </row>
        <row r="163">
          <cell r="A163" t="str">
            <v>D612301002437</v>
          </cell>
          <cell r="B163" t="str">
            <v>16.j</v>
          </cell>
          <cell r="C163" t="str">
            <v>Sous-dossiers  (par 25)</v>
          </cell>
          <cell r="D163" t="str">
            <v>PQT</v>
          </cell>
          <cell r="F163" t="str">
            <v xml:space="preserve">Fiducial </v>
          </cell>
          <cell r="G163">
            <v>193091</v>
          </cell>
          <cell r="H163">
            <v>5</v>
          </cell>
          <cell r="I163">
            <v>25</v>
          </cell>
          <cell r="J163" t="str">
            <v>PCE</v>
          </cell>
          <cell r="K163">
            <v>0.48</v>
          </cell>
        </row>
        <row r="164">
          <cell r="A164" t="str">
            <v>D612301002267</v>
          </cell>
          <cell r="B164" t="str">
            <v>1.a</v>
          </cell>
          <cell r="C164" t="str">
            <v>Stylo à bille pointe fine bleu</v>
          </cell>
          <cell r="D164" t="str">
            <v>PCE</v>
          </cell>
          <cell r="F164" t="str">
            <v>Lyreco</v>
          </cell>
          <cell r="G164">
            <v>130852</v>
          </cell>
          <cell r="H164">
            <v>5</v>
          </cell>
          <cell r="I164" t="str">
            <v>Pièce</v>
          </cell>
          <cell r="J164" t="str">
            <v>PCE</v>
          </cell>
          <cell r="K164">
            <v>0.28000000000000003</v>
          </cell>
        </row>
        <row r="165">
          <cell r="A165" t="str">
            <v>D612301002268</v>
          </cell>
          <cell r="B165" t="str">
            <v>1.b</v>
          </cell>
          <cell r="C165" t="str">
            <v>Stylo à bille pointe fine noir</v>
          </cell>
          <cell r="D165" t="str">
            <v>PCE</v>
          </cell>
          <cell r="F165" t="str">
            <v>Lyreco</v>
          </cell>
          <cell r="G165">
            <v>130896</v>
          </cell>
          <cell r="H165">
            <v>5</v>
          </cell>
          <cell r="I165" t="str">
            <v>Pièce</v>
          </cell>
          <cell r="J165" t="str">
            <v>PCE</v>
          </cell>
          <cell r="K165">
            <v>0.28000000000000003</v>
          </cell>
        </row>
        <row r="166">
          <cell r="A166" t="str">
            <v>D612301002269</v>
          </cell>
          <cell r="B166" t="str">
            <v>1.c</v>
          </cell>
          <cell r="C166" t="str">
            <v>Stylo à bille pointe fine rouge</v>
          </cell>
          <cell r="D166" t="str">
            <v>PCE</v>
          </cell>
          <cell r="F166" t="str">
            <v xml:space="preserve">Fiducial </v>
          </cell>
          <cell r="G166" t="str">
            <v>172456.19</v>
          </cell>
          <cell r="H166">
            <v>5</v>
          </cell>
          <cell r="I166">
            <v>1</v>
          </cell>
          <cell r="J166" t="str">
            <v>PCE</v>
          </cell>
          <cell r="K166">
            <v>0.27</v>
          </cell>
        </row>
        <row r="167">
          <cell r="A167" t="str">
            <v>D612301002270</v>
          </cell>
          <cell r="B167" t="str">
            <v>1.d</v>
          </cell>
          <cell r="C167" t="str">
            <v>Stylo à bille pointe fine vert</v>
          </cell>
          <cell r="D167" t="str">
            <v>PCE</v>
          </cell>
          <cell r="F167" t="str">
            <v>Lyreco</v>
          </cell>
          <cell r="G167">
            <v>1939102</v>
          </cell>
          <cell r="H167">
            <v>5</v>
          </cell>
          <cell r="I167" t="str">
            <v>Pièce</v>
          </cell>
          <cell r="J167" t="str">
            <v>PCE</v>
          </cell>
          <cell r="K167">
            <v>0.54</v>
          </cell>
        </row>
        <row r="168">
          <cell r="A168" t="str">
            <v>D612301002271</v>
          </cell>
          <cell r="B168" t="str">
            <v>1.e</v>
          </cell>
          <cell r="C168" t="str">
            <v>Stylo à bille pointe moyenne bleu</v>
          </cell>
          <cell r="D168" t="str">
            <v>PCE</v>
          </cell>
          <cell r="F168" t="str">
            <v>Lyreco</v>
          </cell>
          <cell r="G168">
            <v>316488</v>
          </cell>
          <cell r="H168">
            <v>5</v>
          </cell>
          <cell r="I168" t="str">
            <v>Pièce</v>
          </cell>
          <cell r="J168" t="str">
            <v>PCE</v>
          </cell>
          <cell r="K168">
            <v>0.08</v>
          </cell>
        </row>
        <row r="169">
          <cell r="A169" t="str">
            <v>D612301002272</v>
          </cell>
          <cell r="B169" t="str">
            <v>1.f</v>
          </cell>
          <cell r="C169" t="str">
            <v>Stylo à bille pointe moyenne noir</v>
          </cell>
          <cell r="D169" t="str">
            <v>PCE</v>
          </cell>
          <cell r="F169" t="str">
            <v>Lyreco</v>
          </cell>
          <cell r="G169">
            <v>316386</v>
          </cell>
          <cell r="H169">
            <v>5</v>
          </cell>
          <cell r="I169" t="str">
            <v>Pièce</v>
          </cell>
          <cell r="J169" t="str">
            <v>PCE</v>
          </cell>
          <cell r="K169">
            <v>0.08</v>
          </cell>
        </row>
        <row r="170">
          <cell r="A170" t="str">
            <v>D612301002323</v>
          </cell>
          <cell r="B170" t="str">
            <v>1.g</v>
          </cell>
          <cell r="C170" t="str">
            <v>Stylo à bille pointe moyenne rouge</v>
          </cell>
          <cell r="D170" t="str">
            <v>PCE</v>
          </cell>
          <cell r="F170" t="str">
            <v>Lyreco</v>
          </cell>
          <cell r="G170">
            <v>316499</v>
          </cell>
          <cell r="H170">
            <v>5</v>
          </cell>
          <cell r="I170" t="str">
            <v>Pièce</v>
          </cell>
          <cell r="J170" t="str">
            <v>PCE</v>
          </cell>
          <cell r="K170">
            <v>0.08</v>
          </cell>
        </row>
        <row r="171">
          <cell r="A171" t="str">
            <v>D612301002324</v>
          </cell>
          <cell r="B171" t="str">
            <v>1.h</v>
          </cell>
          <cell r="C171" t="str">
            <v>Stylo à bille pointe moyenne vert (bte de 12)</v>
          </cell>
          <cell r="D171" t="str">
            <v>PCE</v>
          </cell>
          <cell r="F171" t="str">
            <v xml:space="preserve">Fiducial </v>
          </cell>
          <cell r="G171" t="str">
            <v>172455.22</v>
          </cell>
          <cell r="H171">
            <v>5</v>
          </cell>
          <cell r="I171">
            <v>1</v>
          </cell>
          <cell r="J171" t="str">
            <v>PCE</v>
          </cell>
          <cell r="K171">
            <v>0.27</v>
          </cell>
        </row>
        <row r="172">
          <cell r="A172" t="str">
            <v>D612301002414</v>
          </cell>
          <cell r="B172" t="str">
            <v>2.a</v>
          </cell>
          <cell r="C172" t="str">
            <v>Stylo roller - bleu )</v>
          </cell>
          <cell r="D172" t="str">
            <v>PCE</v>
          </cell>
          <cell r="F172" t="str">
            <v xml:space="preserve">Fiducial </v>
          </cell>
          <cell r="G172" t="str">
            <v>174174.06</v>
          </cell>
          <cell r="H172">
            <v>5</v>
          </cell>
          <cell r="I172">
            <v>1</v>
          </cell>
          <cell r="J172" t="str">
            <v>PCE</v>
          </cell>
          <cell r="K172">
            <v>1</v>
          </cell>
        </row>
        <row r="173">
          <cell r="A173" t="str">
            <v>D612301002415</v>
          </cell>
          <cell r="B173" t="str">
            <v>2.b</v>
          </cell>
          <cell r="C173" t="str">
            <v>Stylo roller - noir</v>
          </cell>
          <cell r="D173" t="str">
            <v>PCE</v>
          </cell>
          <cell r="F173" t="str">
            <v xml:space="preserve">Fiducial </v>
          </cell>
          <cell r="G173" t="str">
            <v>174174.17</v>
          </cell>
          <cell r="H173">
            <v>5</v>
          </cell>
          <cell r="I173">
            <v>1</v>
          </cell>
          <cell r="J173" t="str">
            <v>PCE</v>
          </cell>
          <cell r="K173">
            <v>1</v>
          </cell>
        </row>
        <row r="174">
          <cell r="A174" t="str">
            <v>D612301002416</v>
          </cell>
          <cell r="B174" t="str">
            <v>2.c</v>
          </cell>
          <cell r="C174" t="str">
            <v>Stylo roller - rouge</v>
          </cell>
          <cell r="D174" t="str">
            <v>PCE</v>
          </cell>
          <cell r="F174" t="str">
            <v xml:space="preserve">Fiducial </v>
          </cell>
          <cell r="G174" t="str">
            <v>174174.19</v>
          </cell>
          <cell r="H174">
            <v>5</v>
          </cell>
          <cell r="I174">
            <v>1</v>
          </cell>
          <cell r="J174" t="str">
            <v>PCE</v>
          </cell>
          <cell r="K174">
            <v>1</v>
          </cell>
        </row>
        <row r="175">
          <cell r="A175" t="str">
            <v>D612301002417</v>
          </cell>
          <cell r="B175" t="str">
            <v>2.d</v>
          </cell>
          <cell r="C175" t="str">
            <v>Stylo roller - vert</v>
          </cell>
          <cell r="D175" t="str">
            <v>PCE</v>
          </cell>
          <cell r="F175" t="str">
            <v xml:space="preserve">Fiducial </v>
          </cell>
          <cell r="G175" t="str">
            <v>174174.22</v>
          </cell>
          <cell r="H175">
            <v>5</v>
          </cell>
          <cell r="I175">
            <v>1</v>
          </cell>
          <cell r="J175" t="str">
            <v>PCE</v>
          </cell>
          <cell r="K175">
            <v>1</v>
          </cell>
        </row>
        <row r="176">
          <cell r="A176" t="str">
            <v>D612301002206</v>
          </cell>
          <cell r="B176" t="str">
            <v>5.i</v>
          </cell>
          <cell r="C176" t="str">
            <v>Tableau blanc en rouleau collant (Rlx de 25 feuilles Magic Chart réutilisable) + marqueur</v>
          </cell>
          <cell r="D176" t="str">
            <v>PCE</v>
          </cell>
          <cell r="F176" t="str">
            <v>Lyreco</v>
          </cell>
          <cell r="G176">
            <v>5470451</v>
          </cell>
          <cell r="H176">
            <v>5</v>
          </cell>
          <cell r="I176" t="str">
            <v>Rouleau de 25</v>
          </cell>
          <cell r="J176" t="str">
            <v>PCE</v>
          </cell>
          <cell r="K176">
            <v>12.41</v>
          </cell>
        </row>
        <row r="177">
          <cell r="A177" t="str">
            <v>D612301002279</v>
          </cell>
          <cell r="B177" t="str">
            <v>6.i</v>
          </cell>
          <cell r="C177" t="str">
            <v>Taille-crayon</v>
          </cell>
          <cell r="D177" t="str">
            <v>PCE</v>
          </cell>
          <cell r="F177" t="str">
            <v>Lyreco</v>
          </cell>
          <cell r="G177">
            <v>192296</v>
          </cell>
          <cell r="H177">
            <v>5</v>
          </cell>
          <cell r="I177" t="str">
            <v>Pièce</v>
          </cell>
          <cell r="J177" t="str">
            <v>PCE</v>
          </cell>
          <cell r="K177">
            <v>0.16</v>
          </cell>
        </row>
        <row r="178">
          <cell r="A178" t="str">
            <v>D612301002280</v>
          </cell>
          <cell r="B178" t="str">
            <v>9.i</v>
          </cell>
          <cell r="C178" t="str">
            <v>Tampon encreur non rechargeable</v>
          </cell>
          <cell r="D178" t="str">
            <v>PCE</v>
          </cell>
          <cell r="F178" t="str">
            <v>Lyreco</v>
          </cell>
          <cell r="G178">
            <v>319876</v>
          </cell>
          <cell r="H178">
            <v>5</v>
          </cell>
          <cell r="I178" t="str">
            <v>Pièce</v>
          </cell>
          <cell r="J178" t="str">
            <v>PCE</v>
          </cell>
          <cell r="K178">
            <v>0.97</v>
          </cell>
        </row>
        <row r="179">
          <cell r="A179" t="str">
            <v>D612301002282</v>
          </cell>
          <cell r="B179" t="str">
            <v>22.a</v>
          </cell>
          <cell r="C179" t="str">
            <v>Tape 12mm blanc/noir - pour Etiquetteuse / dymo</v>
          </cell>
          <cell r="D179" t="str">
            <v>PCE</v>
          </cell>
          <cell r="F179" t="str">
            <v>Lyreco</v>
          </cell>
          <cell r="G179">
            <v>117207</v>
          </cell>
          <cell r="H179">
            <v>5</v>
          </cell>
          <cell r="I179" t="str">
            <v>Pièce</v>
          </cell>
          <cell r="J179" t="str">
            <v>PCE</v>
          </cell>
          <cell r="K179">
            <v>9.24</v>
          </cell>
        </row>
        <row r="180">
          <cell r="A180" t="str">
            <v>D612301002281</v>
          </cell>
          <cell r="B180" t="str">
            <v>22.b</v>
          </cell>
          <cell r="C180" t="str">
            <v>Tape 12mm bleu/blanc - pour Etiquetteuse / dymo</v>
          </cell>
          <cell r="D180" t="str">
            <v>PCE</v>
          </cell>
          <cell r="F180" t="str">
            <v>Lyreco</v>
          </cell>
          <cell r="G180">
            <v>185188</v>
          </cell>
          <cell r="H180">
            <v>5</v>
          </cell>
          <cell r="I180" t="str">
            <v>Pièce</v>
          </cell>
          <cell r="J180" t="str">
            <v>PCE</v>
          </cell>
          <cell r="K180">
            <v>9.24</v>
          </cell>
        </row>
        <row r="181">
          <cell r="A181" t="str">
            <v>D612301002284</v>
          </cell>
          <cell r="B181" t="str">
            <v>22.c</v>
          </cell>
          <cell r="C181" t="str">
            <v>Tape 12mm bleu/noir - pour Etiquetteuse / dymo</v>
          </cell>
          <cell r="D181" t="str">
            <v>PCE</v>
          </cell>
          <cell r="F181" t="str">
            <v>Lyreco</v>
          </cell>
          <cell r="G181">
            <v>185224</v>
          </cell>
          <cell r="H181">
            <v>5</v>
          </cell>
          <cell r="I181" t="str">
            <v>Pièce</v>
          </cell>
          <cell r="J181" t="str">
            <v>PCE</v>
          </cell>
          <cell r="K181">
            <v>9.24</v>
          </cell>
        </row>
        <row r="182">
          <cell r="A182" t="str">
            <v>D612301002291</v>
          </cell>
          <cell r="B182" t="str">
            <v>22.d</v>
          </cell>
          <cell r="C182" t="str">
            <v>Tape 12mm rouge/noir - pour Etiquetteuse / dymo</v>
          </cell>
          <cell r="D182" t="str">
            <v>PCE</v>
          </cell>
          <cell r="F182" t="str">
            <v>Lyreco</v>
          </cell>
          <cell r="G182">
            <v>185235</v>
          </cell>
          <cell r="H182">
            <v>5</v>
          </cell>
          <cell r="I182" t="str">
            <v>Pièce</v>
          </cell>
          <cell r="J182" t="str">
            <v>PCE</v>
          </cell>
          <cell r="K182">
            <v>9.24</v>
          </cell>
        </row>
        <row r="183">
          <cell r="A183" t="str">
            <v>D612301002285</v>
          </cell>
          <cell r="B183" t="str">
            <v>22.e</v>
          </cell>
          <cell r="C183" t="str">
            <v>Tape 6mm blanc/noir - pour Etiquetteuse / dymo</v>
          </cell>
          <cell r="D183" t="str">
            <v>PCE</v>
          </cell>
          <cell r="F183" t="str">
            <v>Lyreco</v>
          </cell>
          <cell r="G183">
            <v>179278</v>
          </cell>
          <cell r="H183">
            <v>5</v>
          </cell>
          <cell r="I183" t="str">
            <v>Pièce</v>
          </cell>
          <cell r="J183" t="str">
            <v>PCE</v>
          </cell>
          <cell r="K183">
            <v>7.64</v>
          </cell>
        </row>
        <row r="184">
          <cell r="A184" t="str">
            <v>D612301002294</v>
          </cell>
          <cell r="B184" t="str">
            <v>22.f</v>
          </cell>
          <cell r="C184" t="str">
            <v>Tape 9mm blanc/noir - pour Etiquetteuse / dymo</v>
          </cell>
          <cell r="D184" t="str">
            <v>PCE</v>
          </cell>
          <cell r="F184" t="str">
            <v>Lyreco</v>
          </cell>
          <cell r="G184">
            <v>151444</v>
          </cell>
          <cell r="H184">
            <v>5</v>
          </cell>
          <cell r="I184" t="str">
            <v>Pièce</v>
          </cell>
          <cell r="J184" t="str">
            <v>PCE</v>
          </cell>
          <cell r="K184">
            <v>8.41</v>
          </cell>
        </row>
        <row r="185">
          <cell r="A185" t="str">
            <v>D612301002293</v>
          </cell>
          <cell r="B185" t="str">
            <v>22.g</v>
          </cell>
          <cell r="C185" t="str">
            <v>Tape 9mm bleu/blanc - pour Etiquetteuse / dymo</v>
          </cell>
          <cell r="D185" t="str">
            <v>PCE</v>
          </cell>
          <cell r="F185" t="str">
            <v>Lyreco</v>
          </cell>
          <cell r="G185">
            <v>181879</v>
          </cell>
          <cell r="H185">
            <v>5</v>
          </cell>
          <cell r="I185" t="str">
            <v>Pièce</v>
          </cell>
          <cell r="J185" t="str">
            <v>PCE</v>
          </cell>
          <cell r="K185">
            <v>8.41</v>
          </cell>
        </row>
        <row r="186">
          <cell r="A186" t="str">
            <v>D612301002297</v>
          </cell>
          <cell r="B186" t="str">
            <v>21.a</v>
          </cell>
          <cell r="C186" t="str">
            <v>Transparent laser (bte de 50)</v>
          </cell>
          <cell r="D186" t="str">
            <v>BTE</v>
          </cell>
          <cell r="F186" t="str">
            <v xml:space="preserve">Fiducial </v>
          </cell>
          <cell r="G186">
            <v>150422</v>
          </cell>
          <cell r="H186">
            <v>5</v>
          </cell>
          <cell r="I186">
            <v>50</v>
          </cell>
          <cell r="J186" t="str">
            <v>PCE</v>
          </cell>
          <cell r="K186">
            <v>0.25</v>
          </cell>
        </row>
        <row r="187">
          <cell r="A187" t="str">
            <v>D612301002299</v>
          </cell>
          <cell r="B187" t="str">
            <v>21.c</v>
          </cell>
          <cell r="C187" t="str">
            <v>Transparent pour jet d'encre (bte de 50)</v>
          </cell>
          <cell r="D187" t="str">
            <v>BTE</v>
          </cell>
          <cell r="F187" t="str">
            <v xml:space="preserve">Fiducial </v>
          </cell>
          <cell r="G187">
            <v>150405</v>
          </cell>
          <cell r="H187">
            <v>5</v>
          </cell>
          <cell r="I187">
            <v>50</v>
          </cell>
          <cell r="J187" t="str">
            <v>PCE</v>
          </cell>
          <cell r="K187">
            <v>0.28000000000000003</v>
          </cell>
        </row>
        <row r="188">
          <cell r="A188" t="str">
            <v>D612301002300</v>
          </cell>
          <cell r="B188" t="str">
            <v>21.b</v>
          </cell>
          <cell r="C188" t="str">
            <v>Transparent pour photocopieur (bte de 100)</v>
          </cell>
          <cell r="D188" t="str">
            <v>BTE</v>
          </cell>
          <cell r="F188" t="str">
            <v xml:space="preserve">Fiducial </v>
          </cell>
          <cell r="G188">
            <v>150407</v>
          </cell>
          <cell r="H188">
            <v>5</v>
          </cell>
          <cell r="I188">
            <v>100</v>
          </cell>
          <cell r="J188" t="str">
            <v>PCE</v>
          </cell>
          <cell r="K188">
            <v>0.09</v>
          </cell>
        </row>
        <row r="189">
          <cell r="A189" t="str">
            <v>D612301002301</v>
          </cell>
          <cell r="B189" t="str">
            <v>9.j</v>
          </cell>
          <cell r="C189" t="str">
            <v>Trombone 32mm (boite de 100)</v>
          </cell>
          <cell r="D189" t="str">
            <v>BTE</v>
          </cell>
          <cell r="F189" t="str">
            <v>Lyreco</v>
          </cell>
          <cell r="G189">
            <v>216995</v>
          </cell>
          <cell r="H189">
            <v>5</v>
          </cell>
          <cell r="I189" t="str">
            <v>Boîte de 100</v>
          </cell>
          <cell r="J189" t="str">
            <v>BTE</v>
          </cell>
          <cell r="K189">
            <v>0.14000000000000001</v>
          </cell>
        </row>
        <row r="190">
          <cell r="A190" t="str">
            <v>D612301002302</v>
          </cell>
          <cell r="B190" t="str">
            <v>9.k</v>
          </cell>
          <cell r="C190" t="str">
            <v>Trombone 72-77mm (boite de 100)</v>
          </cell>
          <cell r="D190" t="str">
            <v>BTE</v>
          </cell>
          <cell r="F190" t="str">
            <v>Lyreco</v>
          </cell>
          <cell r="G190">
            <v>103073</v>
          </cell>
          <cell r="H190">
            <v>5</v>
          </cell>
          <cell r="I190" t="str">
            <v>Boîte de 100</v>
          </cell>
          <cell r="J190" t="str">
            <v>BTE</v>
          </cell>
          <cell r="K190">
            <v>0.91</v>
          </cell>
        </row>
        <row r="191">
          <cell r="A191" t="str">
            <v>D612301002303</v>
          </cell>
          <cell r="B191" t="str">
            <v>9.l</v>
          </cell>
          <cell r="C191" t="str">
            <v>Trombone croisé (boite de 100)</v>
          </cell>
          <cell r="D191" t="str">
            <v>BTE</v>
          </cell>
          <cell r="F191" t="str">
            <v xml:space="preserve">Fiducial </v>
          </cell>
          <cell r="G191">
            <v>130356</v>
          </cell>
          <cell r="H191">
            <v>5</v>
          </cell>
          <cell r="I191">
            <v>100</v>
          </cell>
          <cell r="J191" t="str">
            <v>BTE</v>
          </cell>
          <cell r="K191">
            <v>2.85</v>
          </cell>
        </row>
        <row r="192">
          <cell r="A192" t="str">
            <v>D612301000446</v>
          </cell>
          <cell r="C192" t="str">
            <v>Chemise en papier à fenêtre blue Clair (pqt de 100)</v>
          </cell>
          <cell r="D192" t="str">
            <v>PQT</v>
          </cell>
          <cell r="F192" t="str">
            <v>Lyreco</v>
          </cell>
          <cell r="G192">
            <v>1518415</v>
          </cell>
          <cell r="I192" t="str">
            <v>Paquet de 100</v>
          </cell>
          <cell r="J192" t="str">
            <v>PCE</v>
          </cell>
          <cell r="K192">
            <v>0.1</v>
          </cell>
        </row>
        <row r="193">
          <cell r="A193" t="str">
            <v>D612301000447</v>
          </cell>
          <cell r="C193" t="str">
            <v>Chemise en papier à fenêtre rose (pqt de 100)</v>
          </cell>
          <cell r="D193" t="str">
            <v>PQT</v>
          </cell>
          <cell r="F193" t="str">
            <v>Lyreco</v>
          </cell>
          <cell r="G193">
            <v>1518404</v>
          </cell>
          <cell r="I193" t="str">
            <v>Paquet de 100</v>
          </cell>
          <cell r="J193" t="str">
            <v>PCE</v>
          </cell>
          <cell r="K193">
            <v>0.1</v>
          </cell>
        </row>
        <row r="194">
          <cell r="A194" t="str">
            <v>D612301000448</v>
          </cell>
          <cell r="C194" t="str">
            <v>Chemise en papier à fenêtre rouge (pqt de 100)</v>
          </cell>
          <cell r="D194" t="str">
            <v>PQT</v>
          </cell>
          <cell r="F194" t="str">
            <v>Lyreco</v>
          </cell>
          <cell r="G194">
            <v>114663</v>
          </cell>
          <cell r="I194" t="str">
            <v>Paquet de 100</v>
          </cell>
          <cell r="J194" t="str">
            <v>PCE</v>
          </cell>
          <cell r="K194">
            <v>0.1</v>
          </cell>
        </row>
        <row r="195">
          <cell r="A195" t="str">
            <v>D612301000445</v>
          </cell>
          <cell r="C195" t="str">
            <v>Chemise en papier à fenêtre vert Clair (pqt de 100)</v>
          </cell>
          <cell r="D195" t="str">
            <v>PQT</v>
          </cell>
          <cell r="F195" t="str">
            <v>Lyreco</v>
          </cell>
          <cell r="G195">
            <v>1518426</v>
          </cell>
          <cell r="I195" t="str">
            <v>Paquet de 100</v>
          </cell>
          <cell r="J195" t="str">
            <v>PCE</v>
          </cell>
          <cell r="K195">
            <v>0.1</v>
          </cell>
        </row>
        <row r="196">
          <cell r="A196" t="str">
            <v>D612301000449</v>
          </cell>
          <cell r="C196" t="str">
            <v>Chemise en papier à fenêtreJaune clair (pqt de 100)</v>
          </cell>
          <cell r="D196" t="str">
            <v>PQT</v>
          </cell>
          <cell r="F196" t="str">
            <v>Lyreco</v>
          </cell>
          <cell r="G196">
            <v>1518392</v>
          </cell>
          <cell r="I196" t="str">
            <v>Paquet de 100</v>
          </cell>
          <cell r="J196" t="str">
            <v>PCE</v>
          </cell>
          <cell r="K196">
            <v>0.1</v>
          </cell>
        </row>
        <row r="197">
          <cell r="A197" t="str">
            <v>D612301000450</v>
          </cell>
          <cell r="C197" t="str">
            <v>Chemise  2 côtés ouverts jaune (pqt de 100)</v>
          </cell>
          <cell r="D197" t="str">
            <v>PQT</v>
          </cell>
          <cell r="F197" t="str">
            <v>Lyreco</v>
          </cell>
          <cell r="G197">
            <v>115622</v>
          </cell>
          <cell r="I197" t="str">
            <v>Paquet de 100</v>
          </cell>
          <cell r="J197" t="str">
            <v>PCE</v>
          </cell>
          <cell r="K197">
            <v>0.04</v>
          </cell>
        </row>
        <row r="198">
          <cell r="A198" t="str">
            <v>D612301000451</v>
          </cell>
          <cell r="C198" t="str">
            <v>Chemise  2 côtés ouverts rouge (pqt de 100)</v>
          </cell>
          <cell r="D198" t="str">
            <v>PQT</v>
          </cell>
          <cell r="F198" t="str">
            <v>Lyreco</v>
          </cell>
          <cell r="G198">
            <v>115633</v>
          </cell>
          <cell r="I198" t="str">
            <v>Paquet de 100</v>
          </cell>
          <cell r="J198" t="str">
            <v>PCE</v>
          </cell>
          <cell r="K198">
            <v>0.04</v>
          </cell>
        </row>
        <row r="199">
          <cell r="A199" t="str">
            <v>D612301000452</v>
          </cell>
          <cell r="C199" t="str">
            <v>Chemise  2 côtés ouverts verte (pqt de 100)</v>
          </cell>
          <cell r="D199" t="str">
            <v>PQT</v>
          </cell>
          <cell r="F199" t="str">
            <v>Lyreco</v>
          </cell>
          <cell r="G199">
            <v>115644</v>
          </cell>
          <cell r="I199" t="str">
            <v>Paquet de 100</v>
          </cell>
          <cell r="J199" t="str">
            <v>PCE</v>
          </cell>
          <cell r="K199">
            <v>0.04</v>
          </cell>
        </row>
        <row r="200">
          <cell r="A200" t="str">
            <v>D612301000455</v>
          </cell>
          <cell r="C200" t="str">
            <v>Farde à rabats avec élastique bleu (par 10)</v>
          </cell>
          <cell r="D200" t="str">
            <v>PQT</v>
          </cell>
          <cell r="F200" t="str">
            <v>Lyreco</v>
          </cell>
          <cell r="G200">
            <v>318714</v>
          </cell>
          <cell r="I200" t="str">
            <v>Paquet de 10</v>
          </cell>
          <cell r="J200" t="str">
            <v>PCE</v>
          </cell>
          <cell r="K200">
            <v>0.28999999999999998</v>
          </cell>
        </row>
        <row r="201">
          <cell r="A201" t="str">
            <v>D612301000454</v>
          </cell>
          <cell r="C201" t="str">
            <v>Farde à rabats avec élastique noir (par 10)</v>
          </cell>
          <cell r="D201" t="str">
            <v>PQT</v>
          </cell>
          <cell r="F201" t="str">
            <v>Lyreco</v>
          </cell>
          <cell r="G201">
            <v>318747</v>
          </cell>
          <cell r="I201" t="str">
            <v>Paquet de 10</v>
          </cell>
          <cell r="J201" t="str">
            <v>PCE</v>
          </cell>
          <cell r="K201">
            <v>0.28999999999999998</v>
          </cell>
        </row>
        <row r="202">
          <cell r="A202" t="str">
            <v>D612301000453</v>
          </cell>
          <cell r="C202" t="str">
            <v>Farde à rabats avec élastique rouge (par 10)</v>
          </cell>
          <cell r="D202" t="str">
            <v>PQT</v>
          </cell>
          <cell r="F202" t="str">
            <v>Lyreco</v>
          </cell>
          <cell r="G202">
            <v>318725</v>
          </cell>
          <cell r="I202" t="str">
            <v>Paquet de 10</v>
          </cell>
          <cell r="J202" t="str">
            <v>PCE</v>
          </cell>
          <cell r="K202">
            <v>0.28999999999999998</v>
          </cell>
        </row>
        <row r="203">
          <cell r="A203" t="str">
            <v>D612301000456</v>
          </cell>
          <cell r="C203" t="str">
            <v>Farde à rabats avec élastique vert (par 10)</v>
          </cell>
          <cell r="D203" t="str">
            <v>PQT</v>
          </cell>
          <cell r="F203" t="str">
            <v>Lyreco</v>
          </cell>
          <cell r="G203">
            <v>318703</v>
          </cell>
          <cell r="I203" t="str">
            <v>Paquet de 10</v>
          </cell>
          <cell r="J203" t="str">
            <v>PCE</v>
          </cell>
          <cell r="K203">
            <v>0.28999999999999998</v>
          </cell>
        </row>
        <row r="204">
          <cell r="A204" t="str">
            <v>D612304002002</v>
          </cell>
          <cell r="C204" t="str">
            <v>A3 - Papier 80gr - blanc</v>
          </cell>
          <cell r="D204" t="str">
            <v>RAM</v>
          </cell>
          <cell r="F204" t="str">
            <v>IGEPA BELUX</v>
          </cell>
          <cell r="J204" t="str">
            <v>RAM</v>
          </cell>
          <cell r="K204">
            <v>4.9400000000000004</v>
          </cell>
        </row>
        <row r="205">
          <cell r="A205" t="str">
            <v>D612304002009</v>
          </cell>
          <cell r="C205" t="str">
            <v>A4 - Papier 80gr - blanc</v>
          </cell>
          <cell r="D205" t="str">
            <v>RAM</v>
          </cell>
          <cell r="F205" t="str">
            <v>IGEPA BELUX</v>
          </cell>
          <cell r="J205" t="str">
            <v>RAM</v>
          </cell>
          <cell r="K205">
            <v>2.42</v>
          </cell>
        </row>
        <row r="206">
          <cell r="A206" t="str">
            <v>C612304002007</v>
          </cell>
          <cell r="C206" t="str">
            <v>A4 - Papier 120gr - blanc</v>
          </cell>
          <cell r="D206" t="str">
            <v>RAM</v>
          </cell>
          <cell r="F206" t="str">
            <v xml:space="preserve">PAPYRUS </v>
          </cell>
          <cell r="J206" t="str">
            <v>RAM</v>
          </cell>
          <cell r="K206">
            <v>2.4700000000000002</v>
          </cell>
        </row>
        <row r="207">
          <cell r="A207" t="str">
            <v>C612304002008</v>
          </cell>
          <cell r="C207" t="str">
            <v>A4 - Papier 160gr -blanc</v>
          </cell>
          <cell r="D207" t="str">
            <v>RAM</v>
          </cell>
          <cell r="F207" t="str">
            <v xml:space="preserve">PAPYRUS </v>
          </cell>
          <cell r="J207" t="str">
            <v>RAM</v>
          </cell>
          <cell r="K207">
            <v>3.3</v>
          </cell>
        </row>
        <row r="208">
          <cell r="A208" t="str">
            <v>D612304002010</v>
          </cell>
          <cell r="C208" t="str">
            <v>A4 - Papier 80gr - bleu</v>
          </cell>
          <cell r="D208" t="str">
            <v>RAM</v>
          </cell>
          <cell r="F208" t="str">
            <v xml:space="preserve">PAPYRUS </v>
          </cell>
          <cell r="J208" t="str">
            <v>RAM</v>
          </cell>
          <cell r="K208">
            <v>3.9</v>
          </cell>
        </row>
        <row r="209">
          <cell r="A209" t="str">
            <v>D612304002014</v>
          </cell>
          <cell r="C209" t="str">
            <v>A4 - Papier 80gr - jaune</v>
          </cell>
          <cell r="D209" t="str">
            <v>RAM</v>
          </cell>
          <cell r="F209" t="str">
            <v xml:space="preserve">PAPYRUS </v>
          </cell>
          <cell r="J209" t="str">
            <v>RAM</v>
          </cell>
          <cell r="K209">
            <v>3.9</v>
          </cell>
        </row>
        <row r="210">
          <cell r="A210" t="str">
            <v>D612304002015</v>
          </cell>
          <cell r="C210" t="str">
            <v>A4 - Papier 80gr - rose</v>
          </cell>
          <cell r="D210" t="str">
            <v>RAM</v>
          </cell>
          <cell r="F210" t="str">
            <v xml:space="preserve">PAPYRUS </v>
          </cell>
          <cell r="J210" t="str">
            <v>RAM</v>
          </cell>
          <cell r="K210">
            <v>3.9</v>
          </cell>
        </row>
        <row r="211">
          <cell r="A211" t="str">
            <v>D612304002016</v>
          </cell>
          <cell r="C211" t="str">
            <v>A4 - Papier 80gr - crème (Saumon)</v>
          </cell>
          <cell r="D211" t="str">
            <v>RAM</v>
          </cell>
          <cell r="F211" t="str">
            <v xml:space="preserve">PAPYRUS </v>
          </cell>
          <cell r="J211" t="str">
            <v>RAM</v>
          </cell>
          <cell r="K211">
            <v>3.9</v>
          </cell>
        </row>
        <row r="212">
          <cell r="A212" t="str">
            <v>D612304002017</v>
          </cell>
          <cell r="C212" t="str">
            <v>A4 - Papier 80gr - vert</v>
          </cell>
          <cell r="D212" t="str">
            <v>RAM</v>
          </cell>
          <cell r="F212" t="str">
            <v xml:space="preserve">PAPYRUS </v>
          </cell>
          <cell r="J212" t="str">
            <v>RAM</v>
          </cell>
          <cell r="K212">
            <v>3.9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ables/table1.xml><?xml version="1.0" encoding="utf-8"?>
<table xmlns="http://schemas.openxmlformats.org/spreadsheetml/2006/main" id="1" name="Tableau_MVTS" displayName="Tableau_MVTS" ref="A1:J222" totalsRowShown="0" headerRowDxfId="11" dataDxfId="10">
  <autoFilter ref="A1:J222"/>
  <sortState ref="A2:J194">
    <sortCondition ref="J2:J194"/>
  </sortState>
  <tableColumns count="10">
    <tableColumn id="1" name="TN" dataDxfId="9"/>
    <tableColumn id="2" name="Date" dataDxfId="8"/>
    <tableColumn id="3" name="Produit" dataDxfId="7"/>
    <tableColumn id="4" name="Description" dataDxfId="6"/>
    <tableColumn id="5" name="UNITÉ" dataDxfId="5"/>
    <tableColumn id="6" name="Quantité" dataDxfId="4"/>
    <tableColumn id="7" name="Prix Unit" dataDxfId="3"/>
    <tableColumn id="8" name="Montant" dataDxfId="2">
      <calculatedColumnFormula>Tableau_MVTS[[#This Row],[Quantité]]*Tableau_MVTS[[#This Row],[Prix Unit]]</calculatedColumnFormula>
    </tableColumn>
    <tableColumn id="9" name="CDF SORTIE" dataDxfId="1"/>
    <tableColumn id="10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FFFF00"/>
  </sheetPr>
  <dimension ref="A1:J5"/>
  <sheetViews>
    <sheetView tabSelected="1" zoomScaleNormal="100" workbookViewId="0">
      <pane ySplit="5" topLeftCell="A6" activePane="bottomLeft" state="frozen"/>
      <selection pane="bottomLeft" activeCell="B217" sqref="B217"/>
    </sheetView>
  </sheetViews>
  <sheetFormatPr baseColWidth="10" defaultRowHeight="15" x14ac:dyDescent="0.25"/>
  <cols>
    <col min="1" max="1" width="20.28515625" style="4" customWidth="1"/>
    <col min="2" max="2" width="65.85546875" style="1" customWidth="1"/>
    <col min="3" max="3" width="12.42578125" style="4" customWidth="1"/>
    <col min="4" max="4" width="20.7109375" style="4" customWidth="1"/>
    <col min="5" max="5" width="15.28515625" style="4" customWidth="1"/>
    <col min="6" max="6" width="19.42578125" style="4" customWidth="1"/>
    <col min="7" max="7" width="20.140625" style="5" customWidth="1"/>
    <col min="8" max="8" width="15" style="7" customWidth="1"/>
    <col min="9" max="9" width="17.42578125" style="7" customWidth="1"/>
    <col min="10" max="10" width="11.42578125" style="7"/>
  </cols>
  <sheetData>
    <row r="1" spans="1:9" x14ac:dyDescent="0.25">
      <c r="G1" s="6"/>
    </row>
    <row r="2" spans="1:9" x14ac:dyDescent="0.25">
      <c r="G2" s="6"/>
    </row>
    <row r="3" spans="1:9" x14ac:dyDescent="0.25">
      <c r="G3" s="6"/>
    </row>
    <row r="4" spans="1:9" x14ac:dyDescent="0.25">
      <c r="G4" s="6"/>
    </row>
    <row r="5" spans="1:9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5</v>
      </c>
      <c r="F5" s="3" t="s">
        <v>6</v>
      </c>
      <c r="G5" s="3" t="s">
        <v>28</v>
      </c>
      <c r="H5" s="3" t="s">
        <v>29</v>
      </c>
      <c r="I5" s="3" t="s">
        <v>3</v>
      </c>
    </row>
  </sheetData>
  <sheetProtection selectLockedCells="1"/>
  <autoFilter ref="A5:I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222"/>
  <sheetViews>
    <sheetView zoomScaleNormal="100" workbookViewId="0">
      <pane ySplit="1" topLeftCell="A206" activePane="bottomLeft" state="frozen"/>
      <selection pane="bottomLeft" activeCell="B230" sqref="B230"/>
    </sheetView>
  </sheetViews>
  <sheetFormatPr baseColWidth="10" defaultRowHeight="15" x14ac:dyDescent="0.25"/>
  <cols>
    <col min="1" max="1" width="10.140625" style="13" customWidth="1"/>
    <col min="2" max="2" width="13.42578125" style="14" customWidth="1"/>
    <col min="3" max="3" width="19.7109375" style="13" customWidth="1"/>
    <col min="4" max="4" width="97.28515625" style="15" bestFit="1" customWidth="1"/>
    <col min="5" max="5" width="11.42578125" style="13"/>
    <col min="6" max="6" width="13.28515625" style="16" customWidth="1"/>
    <col min="7" max="7" width="19" style="16" customWidth="1"/>
    <col min="8" max="8" width="14.42578125" style="17" customWidth="1"/>
    <col min="9" max="9" width="23.140625" style="16" customWidth="1"/>
    <col min="10" max="10" width="29.42578125" style="15" customWidth="1"/>
  </cols>
  <sheetData>
    <row r="1" spans="1:10" s="7" customFormat="1" x14ac:dyDescent="0.25">
      <c r="A1" s="8" t="s">
        <v>0</v>
      </c>
      <c r="B1" s="9" t="s">
        <v>30</v>
      </c>
      <c r="C1" s="8" t="s">
        <v>1</v>
      </c>
      <c r="D1" s="10" t="s">
        <v>2</v>
      </c>
      <c r="E1" s="8" t="s">
        <v>26</v>
      </c>
      <c r="F1" s="11" t="s">
        <v>31</v>
      </c>
      <c r="G1" s="11" t="s">
        <v>29</v>
      </c>
      <c r="H1" s="12" t="s">
        <v>3</v>
      </c>
      <c r="I1" s="11" t="s">
        <v>32</v>
      </c>
      <c r="J1" s="10" t="s">
        <v>33</v>
      </c>
    </row>
    <row r="2" spans="1:10" x14ac:dyDescent="0.25">
      <c r="A2" s="13" t="s">
        <v>34</v>
      </c>
      <c r="B2" s="14">
        <v>44316</v>
      </c>
      <c r="C2" s="13" t="s">
        <v>35</v>
      </c>
      <c r="D2" s="15" t="s">
        <v>36</v>
      </c>
      <c r="E2" s="13" t="s">
        <v>17</v>
      </c>
      <c r="F2" s="16">
        <v>1</v>
      </c>
      <c r="G2" s="17">
        <v>3.51</v>
      </c>
      <c r="H2" s="17">
        <f>Tableau_MVTS[[#This Row],[Quantité]]*Tableau_MVTS[[#This Row],[Prix Unit]]</f>
        <v>3.51</v>
      </c>
    </row>
    <row r="3" spans="1:10" x14ac:dyDescent="0.25">
      <c r="A3" s="13" t="s">
        <v>34</v>
      </c>
      <c r="B3" s="14">
        <v>44316</v>
      </c>
      <c r="C3" s="13" t="s">
        <v>37</v>
      </c>
      <c r="D3" s="15" t="s">
        <v>38</v>
      </c>
      <c r="E3" s="13" t="s">
        <v>17</v>
      </c>
      <c r="F3" s="16">
        <v>2</v>
      </c>
      <c r="G3" s="17">
        <v>3.25</v>
      </c>
      <c r="H3" s="17">
        <f>Tableau_MVTS[[#This Row],[Quantité]]*Tableau_MVTS[[#This Row],[Prix Unit]]</f>
        <v>6.5</v>
      </c>
    </row>
    <row r="4" spans="1:10" x14ac:dyDescent="0.25">
      <c r="A4" s="13" t="s">
        <v>34</v>
      </c>
      <c r="B4" s="14">
        <v>44316</v>
      </c>
      <c r="C4" s="13" t="s">
        <v>39</v>
      </c>
      <c r="D4" s="15" t="s">
        <v>40</v>
      </c>
      <c r="E4" s="13" t="s">
        <v>17</v>
      </c>
      <c r="F4" s="16">
        <v>1</v>
      </c>
      <c r="G4" s="17">
        <v>3.25</v>
      </c>
      <c r="H4" s="17">
        <f>Tableau_MVTS[[#This Row],[Quantité]]*Tableau_MVTS[[#This Row],[Prix Unit]]</f>
        <v>3.25</v>
      </c>
    </row>
    <row r="5" spans="1:10" x14ac:dyDescent="0.25">
      <c r="A5" s="13" t="s">
        <v>34</v>
      </c>
      <c r="B5" s="14">
        <v>44316</v>
      </c>
      <c r="C5" s="13" t="s">
        <v>41</v>
      </c>
      <c r="D5" s="15" t="s">
        <v>42</v>
      </c>
      <c r="E5" s="13" t="s">
        <v>17</v>
      </c>
      <c r="F5" s="16">
        <v>1</v>
      </c>
      <c r="G5" s="17">
        <v>3.25</v>
      </c>
      <c r="H5" s="17">
        <f>Tableau_MVTS[[#This Row],[Quantité]]*Tableau_MVTS[[#This Row],[Prix Unit]]</f>
        <v>3.25</v>
      </c>
    </row>
    <row r="6" spans="1:10" x14ac:dyDescent="0.25">
      <c r="A6" s="13" t="s">
        <v>34</v>
      </c>
      <c r="B6" s="14">
        <v>44316</v>
      </c>
      <c r="C6" s="13" t="s">
        <v>43</v>
      </c>
      <c r="D6" s="15" t="s">
        <v>44</v>
      </c>
      <c r="E6" s="13" t="s">
        <v>17</v>
      </c>
      <c r="F6" s="16">
        <v>1</v>
      </c>
      <c r="G6" s="17">
        <v>1.94</v>
      </c>
      <c r="H6" s="17">
        <f>Tableau_MVTS[[#This Row],[Quantité]]*Tableau_MVTS[[#This Row],[Prix Unit]]</f>
        <v>1.94</v>
      </c>
    </row>
    <row r="7" spans="1:10" x14ac:dyDescent="0.25">
      <c r="A7" s="13" t="s">
        <v>34</v>
      </c>
      <c r="B7" s="14">
        <v>44316</v>
      </c>
      <c r="C7" s="13" t="s">
        <v>45</v>
      </c>
      <c r="D7" s="15" t="s">
        <v>46</v>
      </c>
      <c r="E7" s="13" t="s">
        <v>17</v>
      </c>
      <c r="F7" s="16">
        <v>1</v>
      </c>
      <c r="G7" s="17">
        <v>1.94</v>
      </c>
      <c r="H7" s="17">
        <f>Tableau_MVTS[[#This Row],[Quantité]]*Tableau_MVTS[[#This Row],[Prix Unit]]</f>
        <v>1.94</v>
      </c>
    </row>
    <row r="8" spans="1:10" x14ac:dyDescent="0.25">
      <c r="A8" s="13" t="s">
        <v>34</v>
      </c>
      <c r="B8" s="14">
        <v>44316</v>
      </c>
      <c r="C8" s="13" t="s">
        <v>47</v>
      </c>
      <c r="D8" s="15" t="s">
        <v>48</v>
      </c>
      <c r="E8" s="13" t="s">
        <v>18</v>
      </c>
      <c r="F8" s="16">
        <v>1</v>
      </c>
      <c r="G8" s="17">
        <v>16.18</v>
      </c>
      <c r="H8" s="17">
        <f>Tableau_MVTS[[#This Row],[Quantité]]*Tableau_MVTS[[#This Row],[Prix Unit]]</f>
        <v>16.18</v>
      </c>
    </row>
    <row r="9" spans="1:10" x14ac:dyDescent="0.25">
      <c r="A9" s="13" t="s">
        <v>34</v>
      </c>
      <c r="B9" s="14">
        <v>44316</v>
      </c>
      <c r="C9" s="13" t="s">
        <v>49</v>
      </c>
      <c r="D9" s="15" t="s">
        <v>50</v>
      </c>
      <c r="E9" s="13" t="s">
        <v>17</v>
      </c>
      <c r="F9" s="16">
        <v>1</v>
      </c>
      <c r="G9" s="17">
        <v>6.5</v>
      </c>
      <c r="H9" s="17">
        <f>Tableau_MVTS[[#This Row],[Quantité]]*Tableau_MVTS[[#This Row],[Prix Unit]]</f>
        <v>6.5</v>
      </c>
    </row>
    <row r="10" spans="1:10" x14ac:dyDescent="0.25">
      <c r="A10" s="13" t="s">
        <v>34</v>
      </c>
      <c r="B10" s="14">
        <v>44316</v>
      </c>
      <c r="C10" s="13" t="s">
        <v>51</v>
      </c>
      <c r="D10" s="15" t="s">
        <v>52</v>
      </c>
      <c r="E10" s="13" t="s">
        <v>17</v>
      </c>
      <c r="F10" s="16">
        <v>1</v>
      </c>
      <c r="G10" s="17">
        <v>0.9</v>
      </c>
      <c r="H10" s="17">
        <f>Tableau_MVTS[[#This Row],[Quantité]]*Tableau_MVTS[[#This Row],[Prix Unit]]</f>
        <v>0.9</v>
      </c>
    </row>
    <row r="11" spans="1:10" x14ac:dyDescent="0.25">
      <c r="A11" s="13" t="s">
        <v>34</v>
      </c>
      <c r="B11" s="14">
        <v>44316</v>
      </c>
      <c r="C11" s="13" t="s">
        <v>53</v>
      </c>
      <c r="D11" s="15" t="s">
        <v>54</v>
      </c>
      <c r="E11" s="13" t="s">
        <v>17</v>
      </c>
      <c r="F11" s="16">
        <v>1</v>
      </c>
      <c r="G11" s="17">
        <v>0.9</v>
      </c>
      <c r="H11" s="17">
        <f>Tableau_MVTS[[#This Row],[Quantité]]*Tableau_MVTS[[#This Row],[Prix Unit]]</f>
        <v>0.9</v>
      </c>
    </row>
    <row r="12" spans="1:10" x14ac:dyDescent="0.25">
      <c r="A12" s="13" t="s">
        <v>34</v>
      </c>
      <c r="B12" s="14">
        <v>44316</v>
      </c>
      <c r="C12" s="13" t="s">
        <v>55</v>
      </c>
      <c r="D12" s="15" t="s">
        <v>56</v>
      </c>
      <c r="E12" s="13" t="s">
        <v>17</v>
      </c>
      <c r="F12" s="16">
        <v>1</v>
      </c>
      <c r="G12" s="17">
        <v>0.9</v>
      </c>
      <c r="H12" s="17">
        <f>Tableau_MVTS[[#This Row],[Quantité]]*Tableau_MVTS[[#This Row],[Prix Unit]]</f>
        <v>0.9</v>
      </c>
    </row>
    <row r="13" spans="1:10" x14ac:dyDescent="0.25">
      <c r="A13" s="13" t="s">
        <v>34</v>
      </c>
      <c r="B13" s="14">
        <v>44316</v>
      </c>
      <c r="C13" s="13" t="s">
        <v>57</v>
      </c>
      <c r="D13" s="15" t="s">
        <v>58</v>
      </c>
      <c r="E13" s="13" t="s">
        <v>17</v>
      </c>
      <c r="F13" s="16">
        <v>1</v>
      </c>
      <c r="G13" s="17">
        <v>1.39</v>
      </c>
      <c r="H13" s="17">
        <f>Tableau_MVTS[[#This Row],[Quantité]]*Tableau_MVTS[[#This Row],[Prix Unit]]</f>
        <v>1.39</v>
      </c>
    </row>
    <row r="14" spans="1:10" x14ac:dyDescent="0.25">
      <c r="A14" s="13" t="s">
        <v>34</v>
      </c>
      <c r="B14" s="14">
        <v>44316</v>
      </c>
      <c r="C14" s="13" t="s">
        <v>59</v>
      </c>
      <c r="D14" s="15" t="s">
        <v>60</v>
      </c>
      <c r="E14" s="13" t="s">
        <v>17</v>
      </c>
      <c r="F14" s="16">
        <v>1</v>
      </c>
      <c r="G14" s="17">
        <v>1.72</v>
      </c>
      <c r="H14" s="17">
        <f>Tableau_MVTS[[#This Row],[Quantité]]*Tableau_MVTS[[#This Row],[Prix Unit]]</f>
        <v>1.72</v>
      </c>
    </row>
    <row r="15" spans="1:10" x14ac:dyDescent="0.25">
      <c r="A15" s="13" t="s">
        <v>34</v>
      </c>
      <c r="B15" s="14">
        <v>44316</v>
      </c>
      <c r="C15" s="13" t="s">
        <v>61</v>
      </c>
      <c r="D15" s="15" t="s">
        <v>62</v>
      </c>
      <c r="E15" s="13" t="s">
        <v>17</v>
      </c>
      <c r="F15" s="16">
        <v>1</v>
      </c>
      <c r="G15" s="17">
        <v>1.07</v>
      </c>
      <c r="H15" s="17">
        <f>Tableau_MVTS[[#This Row],[Quantité]]*Tableau_MVTS[[#This Row],[Prix Unit]]</f>
        <v>1.07</v>
      </c>
    </row>
    <row r="16" spans="1:10" x14ac:dyDescent="0.25">
      <c r="A16" s="13" t="s">
        <v>34</v>
      </c>
      <c r="B16" s="14">
        <v>44316</v>
      </c>
      <c r="C16" s="13" t="s">
        <v>63</v>
      </c>
      <c r="D16" s="15" t="s">
        <v>64</v>
      </c>
      <c r="E16" s="13" t="s">
        <v>17</v>
      </c>
      <c r="F16" s="16">
        <v>1</v>
      </c>
      <c r="G16" s="17">
        <v>1.87</v>
      </c>
      <c r="H16" s="17">
        <f>Tableau_MVTS[[#This Row],[Quantité]]*Tableau_MVTS[[#This Row],[Prix Unit]]</f>
        <v>1.87</v>
      </c>
    </row>
    <row r="17" spans="1:8" x14ac:dyDescent="0.25">
      <c r="A17" s="13" t="s">
        <v>34</v>
      </c>
      <c r="B17" s="14">
        <v>44316</v>
      </c>
      <c r="C17" s="13" t="s">
        <v>65</v>
      </c>
      <c r="D17" s="15" t="s">
        <v>66</v>
      </c>
      <c r="E17" s="13" t="s">
        <v>17</v>
      </c>
      <c r="F17" s="16">
        <v>1</v>
      </c>
      <c r="G17" s="17">
        <v>6.53</v>
      </c>
      <c r="H17" s="17">
        <f>Tableau_MVTS[[#This Row],[Quantité]]*Tableau_MVTS[[#This Row],[Prix Unit]]</f>
        <v>6.53</v>
      </c>
    </row>
    <row r="18" spans="1:8" x14ac:dyDescent="0.25">
      <c r="A18" s="13" t="s">
        <v>34</v>
      </c>
      <c r="B18" s="14">
        <v>44316</v>
      </c>
      <c r="C18" s="13" t="s">
        <v>67</v>
      </c>
      <c r="D18" s="15" t="s">
        <v>68</v>
      </c>
      <c r="E18" s="13" t="s">
        <v>18</v>
      </c>
      <c r="F18" s="16">
        <v>1</v>
      </c>
      <c r="G18" s="17">
        <v>0.74</v>
      </c>
      <c r="H18" s="17">
        <f>Tableau_MVTS[[#This Row],[Quantité]]*Tableau_MVTS[[#This Row],[Prix Unit]]</f>
        <v>0.74</v>
      </c>
    </row>
    <row r="19" spans="1:8" x14ac:dyDescent="0.25">
      <c r="A19" s="13" t="s">
        <v>34</v>
      </c>
      <c r="B19" s="14">
        <v>44316</v>
      </c>
      <c r="C19" s="13" t="s">
        <v>69</v>
      </c>
      <c r="D19" s="15" t="s">
        <v>70</v>
      </c>
      <c r="E19" s="13" t="s">
        <v>17</v>
      </c>
      <c r="F19" s="16">
        <v>1</v>
      </c>
      <c r="G19" s="17">
        <v>0.87</v>
      </c>
      <c r="H19" s="17">
        <f>Tableau_MVTS[[#This Row],[Quantité]]*Tableau_MVTS[[#This Row],[Prix Unit]]</f>
        <v>0.87</v>
      </c>
    </row>
    <row r="20" spans="1:8" x14ac:dyDescent="0.25">
      <c r="A20" s="13" t="s">
        <v>34</v>
      </c>
      <c r="B20" s="14">
        <v>44316</v>
      </c>
      <c r="C20" s="13" t="s">
        <v>71</v>
      </c>
      <c r="D20" s="15" t="s">
        <v>72</v>
      </c>
      <c r="E20" s="13" t="s">
        <v>17</v>
      </c>
      <c r="F20" s="16">
        <v>1</v>
      </c>
      <c r="G20" s="17">
        <v>1.28</v>
      </c>
      <c r="H20" s="17">
        <f>Tableau_MVTS[[#This Row],[Quantité]]*Tableau_MVTS[[#This Row],[Prix Unit]]</f>
        <v>1.28</v>
      </c>
    </row>
    <row r="21" spans="1:8" x14ac:dyDescent="0.25">
      <c r="A21" s="13" t="s">
        <v>34</v>
      </c>
      <c r="B21" s="14">
        <v>44316</v>
      </c>
      <c r="C21" s="13" t="s">
        <v>73</v>
      </c>
      <c r="D21" s="15" t="s">
        <v>74</v>
      </c>
      <c r="E21" s="13" t="s">
        <v>17</v>
      </c>
      <c r="F21" s="16">
        <v>1</v>
      </c>
      <c r="G21" s="17">
        <v>0.27</v>
      </c>
      <c r="H21" s="17">
        <f>Tableau_MVTS[[#This Row],[Quantité]]*Tableau_MVTS[[#This Row],[Prix Unit]]</f>
        <v>0.27</v>
      </c>
    </row>
    <row r="22" spans="1:8" x14ac:dyDescent="0.25">
      <c r="A22" s="13" t="s">
        <v>34</v>
      </c>
      <c r="B22" s="14">
        <v>44316</v>
      </c>
      <c r="C22" s="13" t="s">
        <v>75</v>
      </c>
      <c r="D22" s="15" t="s">
        <v>76</v>
      </c>
      <c r="E22" s="13" t="s">
        <v>16</v>
      </c>
      <c r="F22" s="16">
        <v>1</v>
      </c>
      <c r="G22" s="17">
        <v>1.24</v>
      </c>
      <c r="H22" s="17">
        <f>Tableau_MVTS[[#This Row],[Quantité]]*Tableau_MVTS[[#This Row],[Prix Unit]]</f>
        <v>1.24</v>
      </c>
    </row>
    <row r="23" spans="1:8" x14ac:dyDescent="0.25">
      <c r="A23" s="13" t="s">
        <v>34</v>
      </c>
      <c r="B23" s="14">
        <v>44316</v>
      </c>
      <c r="C23" s="13" t="s">
        <v>77</v>
      </c>
      <c r="D23" s="15" t="s">
        <v>78</v>
      </c>
      <c r="E23" s="13" t="s">
        <v>16</v>
      </c>
      <c r="F23" s="16">
        <v>1</v>
      </c>
      <c r="G23" s="17">
        <v>2.04</v>
      </c>
      <c r="H23" s="17">
        <f>Tableau_MVTS[[#This Row],[Quantité]]*Tableau_MVTS[[#This Row],[Prix Unit]]</f>
        <v>2.04</v>
      </c>
    </row>
    <row r="24" spans="1:8" x14ac:dyDescent="0.25">
      <c r="A24" s="13" t="s">
        <v>34</v>
      </c>
      <c r="B24" s="14">
        <v>44316</v>
      </c>
      <c r="C24" s="13" t="s">
        <v>79</v>
      </c>
      <c r="D24" s="15" t="s">
        <v>80</v>
      </c>
      <c r="E24" s="13" t="s">
        <v>16</v>
      </c>
      <c r="F24" s="16">
        <v>1</v>
      </c>
      <c r="G24" s="17">
        <v>1.42</v>
      </c>
      <c r="H24" s="17">
        <f>Tableau_MVTS[[#This Row],[Quantité]]*Tableau_MVTS[[#This Row],[Prix Unit]]</f>
        <v>1.42</v>
      </c>
    </row>
    <row r="25" spans="1:8" x14ac:dyDescent="0.25">
      <c r="A25" s="13" t="s">
        <v>34</v>
      </c>
      <c r="B25" s="14">
        <v>44316</v>
      </c>
      <c r="C25" s="13" t="s">
        <v>81</v>
      </c>
      <c r="D25" s="15" t="s">
        <v>82</v>
      </c>
      <c r="E25" s="13" t="s">
        <v>17</v>
      </c>
      <c r="F25" s="16">
        <v>1</v>
      </c>
      <c r="G25" s="17">
        <v>0.53</v>
      </c>
      <c r="H25" s="17">
        <f>Tableau_MVTS[[#This Row],[Quantité]]*Tableau_MVTS[[#This Row],[Prix Unit]]</f>
        <v>0.53</v>
      </c>
    </row>
    <row r="26" spans="1:8" x14ac:dyDescent="0.25">
      <c r="A26" s="13" t="s">
        <v>34</v>
      </c>
      <c r="B26" s="14">
        <v>44316</v>
      </c>
      <c r="C26" s="13" t="s">
        <v>83</v>
      </c>
      <c r="D26" s="15" t="s">
        <v>84</v>
      </c>
      <c r="E26" s="13" t="s">
        <v>17</v>
      </c>
      <c r="F26" s="16">
        <v>1</v>
      </c>
      <c r="G26" s="17">
        <v>0.53</v>
      </c>
      <c r="H26" s="17">
        <f>Tableau_MVTS[[#This Row],[Quantité]]*Tableau_MVTS[[#This Row],[Prix Unit]]</f>
        <v>0.53</v>
      </c>
    </row>
    <row r="27" spans="1:8" x14ac:dyDescent="0.25">
      <c r="A27" s="13" t="s">
        <v>34</v>
      </c>
      <c r="B27" s="14">
        <v>44316</v>
      </c>
      <c r="C27" s="13" t="s">
        <v>85</v>
      </c>
      <c r="D27" s="15" t="s">
        <v>86</v>
      </c>
      <c r="E27" s="13" t="s">
        <v>17</v>
      </c>
      <c r="F27" s="16">
        <v>1</v>
      </c>
      <c r="G27" s="17">
        <v>0.53</v>
      </c>
      <c r="H27" s="17">
        <f>Tableau_MVTS[[#This Row],[Quantité]]*Tableau_MVTS[[#This Row],[Prix Unit]]</f>
        <v>0.53</v>
      </c>
    </row>
    <row r="28" spans="1:8" x14ac:dyDescent="0.25">
      <c r="A28" s="13" t="s">
        <v>34</v>
      </c>
      <c r="B28" s="14">
        <v>44316</v>
      </c>
      <c r="C28" s="13" t="s">
        <v>87</v>
      </c>
      <c r="D28" s="15" t="s">
        <v>88</v>
      </c>
      <c r="E28" s="13" t="s">
        <v>17</v>
      </c>
      <c r="F28" s="16">
        <v>1</v>
      </c>
      <c r="G28" s="17">
        <v>0.53</v>
      </c>
      <c r="H28" s="17">
        <f>Tableau_MVTS[[#This Row],[Quantité]]*Tableau_MVTS[[#This Row],[Prix Unit]]</f>
        <v>0.53</v>
      </c>
    </row>
    <row r="29" spans="1:8" x14ac:dyDescent="0.25">
      <c r="A29" s="13" t="s">
        <v>34</v>
      </c>
      <c r="B29" s="14">
        <v>44316</v>
      </c>
      <c r="C29" s="13" t="s">
        <v>89</v>
      </c>
      <c r="D29" s="15" t="s">
        <v>90</v>
      </c>
      <c r="E29" s="13" t="s">
        <v>17</v>
      </c>
      <c r="F29" s="16">
        <v>1</v>
      </c>
      <c r="G29" s="17">
        <v>0.53</v>
      </c>
      <c r="H29" s="17">
        <f>Tableau_MVTS[[#This Row],[Quantité]]*Tableau_MVTS[[#This Row],[Prix Unit]]</f>
        <v>0.53</v>
      </c>
    </row>
    <row r="30" spans="1:8" x14ac:dyDescent="0.25">
      <c r="A30" s="13" t="s">
        <v>34</v>
      </c>
      <c r="B30" s="14">
        <v>44316</v>
      </c>
      <c r="C30" s="13" t="s">
        <v>91</v>
      </c>
      <c r="D30" s="15" t="s">
        <v>92</v>
      </c>
      <c r="E30" s="13" t="s">
        <v>17</v>
      </c>
      <c r="F30" s="16">
        <v>1</v>
      </c>
      <c r="G30" s="17">
        <v>0.59</v>
      </c>
      <c r="H30" s="17">
        <f>Tableau_MVTS[[#This Row],[Quantité]]*Tableau_MVTS[[#This Row],[Prix Unit]]</f>
        <v>0.59</v>
      </c>
    </row>
    <row r="31" spans="1:8" x14ac:dyDescent="0.25">
      <c r="A31" s="13" t="s">
        <v>34</v>
      </c>
      <c r="B31" s="14">
        <v>44316</v>
      </c>
      <c r="C31" s="13" t="s">
        <v>93</v>
      </c>
      <c r="D31" s="15" t="s">
        <v>94</v>
      </c>
      <c r="E31" s="13" t="s">
        <v>17</v>
      </c>
      <c r="F31" s="16">
        <v>1</v>
      </c>
      <c r="G31" s="17">
        <v>0.59</v>
      </c>
      <c r="H31" s="17">
        <f>Tableau_MVTS[[#This Row],[Quantité]]*Tableau_MVTS[[#This Row],[Prix Unit]]</f>
        <v>0.59</v>
      </c>
    </row>
    <row r="32" spans="1:8" x14ac:dyDescent="0.25">
      <c r="A32" s="13" t="s">
        <v>34</v>
      </c>
      <c r="B32" s="14">
        <v>44316</v>
      </c>
      <c r="C32" s="13" t="s">
        <v>95</v>
      </c>
      <c r="D32" s="15" t="s">
        <v>96</v>
      </c>
      <c r="E32" s="13" t="s">
        <v>17</v>
      </c>
      <c r="F32" s="16">
        <v>1</v>
      </c>
      <c r="G32" s="17">
        <v>0.59</v>
      </c>
      <c r="H32" s="17">
        <f>Tableau_MVTS[[#This Row],[Quantité]]*Tableau_MVTS[[#This Row],[Prix Unit]]</f>
        <v>0.59</v>
      </c>
    </row>
    <row r="33" spans="1:8" x14ac:dyDescent="0.25">
      <c r="A33" s="13" t="s">
        <v>34</v>
      </c>
      <c r="B33" s="14">
        <v>44316</v>
      </c>
      <c r="C33" s="13" t="s">
        <v>97</v>
      </c>
      <c r="D33" s="15" t="s">
        <v>98</v>
      </c>
      <c r="E33" s="13" t="s">
        <v>17</v>
      </c>
      <c r="F33" s="16">
        <v>1</v>
      </c>
      <c r="G33" s="17">
        <v>0.59</v>
      </c>
      <c r="H33" s="17">
        <f>Tableau_MVTS[[#This Row],[Quantité]]*Tableau_MVTS[[#This Row],[Prix Unit]]</f>
        <v>0.59</v>
      </c>
    </row>
    <row r="34" spans="1:8" x14ac:dyDescent="0.25">
      <c r="A34" s="13" t="s">
        <v>34</v>
      </c>
      <c r="B34" s="14">
        <v>44316</v>
      </c>
      <c r="C34" s="13" t="s">
        <v>99</v>
      </c>
      <c r="D34" s="15" t="s">
        <v>100</v>
      </c>
      <c r="E34" s="13" t="s">
        <v>101</v>
      </c>
      <c r="F34" s="16">
        <v>1</v>
      </c>
      <c r="G34" s="17">
        <v>0.59</v>
      </c>
      <c r="H34" s="17">
        <f>Tableau_MVTS[[#This Row],[Quantité]]*Tableau_MVTS[[#This Row],[Prix Unit]]</f>
        <v>0.59</v>
      </c>
    </row>
    <row r="35" spans="1:8" x14ac:dyDescent="0.25">
      <c r="A35" s="13" t="s">
        <v>34</v>
      </c>
      <c r="B35" s="14">
        <v>44316</v>
      </c>
      <c r="C35" s="13" t="s">
        <v>102</v>
      </c>
      <c r="D35" s="15" t="s">
        <v>103</v>
      </c>
      <c r="E35" s="13" t="s">
        <v>101</v>
      </c>
      <c r="F35" s="16">
        <v>1</v>
      </c>
      <c r="G35" s="17">
        <v>0.59</v>
      </c>
      <c r="H35" s="17">
        <f>Tableau_MVTS[[#This Row],[Quantité]]*Tableau_MVTS[[#This Row],[Prix Unit]]</f>
        <v>0.59</v>
      </c>
    </row>
    <row r="36" spans="1:8" x14ac:dyDescent="0.25">
      <c r="A36" s="13" t="s">
        <v>34</v>
      </c>
      <c r="B36" s="14">
        <v>44316</v>
      </c>
      <c r="C36" s="13" t="s">
        <v>104</v>
      </c>
      <c r="D36" s="15" t="s">
        <v>105</v>
      </c>
      <c r="E36" s="13" t="s">
        <v>17</v>
      </c>
      <c r="F36" s="16">
        <v>1</v>
      </c>
      <c r="G36" s="17">
        <v>28.05</v>
      </c>
      <c r="H36" s="17">
        <f>Tableau_MVTS[[#This Row],[Quantité]]*Tableau_MVTS[[#This Row],[Prix Unit]]</f>
        <v>28.05</v>
      </c>
    </row>
    <row r="37" spans="1:8" x14ac:dyDescent="0.25">
      <c r="A37" s="13" t="s">
        <v>34</v>
      </c>
      <c r="B37" s="14">
        <v>44316</v>
      </c>
      <c r="C37" s="13" t="s">
        <v>106</v>
      </c>
      <c r="D37" s="15" t="s">
        <v>107</v>
      </c>
      <c r="E37" s="13" t="s">
        <v>17</v>
      </c>
      <c r="F37" s="16">
        <v>1</v>
      </c>
      <c r="G37" s="17">
        <v>4.84</v>
      </c>
      <c r="H37" s="17">
        <f>Tableau_MVTS[[#This Row],[Quantité]]*Tableau_MVTS[[#This Row],[Prix Unit]]</f>
        <v>4.84</v>
      </c>
    </row>
    <row r="38" spans="1:8" x14ac:dyDescent="0.25">
      <c r="A38" s="13" t="s">
        <v>34</v>
      </c>
      <c r="B38" s="14">
        <v>44316</v>
      </c>
      <c r="C38" s="13" t="s">
        <v>108</v>
      </c>
      <c r="D38" s="15" t="s">
        <v>109</v>
      </c>
      <c r="E38" s="13" t="s">
        <v>17</v>
      </c>
      <c r="F38" s="16">
        <v>1</v>
      </c>
      <c r="G38" s="17">
        <v>1.61</v>
      </c>
      <c r="H38" s="17">
        <f>Tableau_MVTS[[#This Row],[Quantité]]*Tableau_MVTS[[#This Row],[Prix Unit]]</f>
        <v>1.61</v>
      </c>
    </row>
    <row r="39" spans="1:8" x14ac:dyDescent="0.25">
      <c r="A39" s="13" t="s">
        <v>34</v>
      </c>
      <c r="B39" s="14">
        <v>44316</v>
      </c>
      <c r="C39" s="13" t="s">
        <v>110</v>
      </c>
      <c r="D39" s="15" t="s">
        <v>111</v>
      </c>
      <c r="E39" s="13" t="s">
        <v>18</v>
      </c>
      <c r="F39" s="16">
        <v>1</v>
      </c>
      <c r="G39" s="17">
        <v>12.94</v>
      </c>
      <c r="H39" s="17">
        <f>Tableau_MVTS[[#This Row],[Quantité]]*Tableau_MVTS[[#This Row],[Prix Unit]]</f>
        <v>12.94</v>
      </c>
    </row>
    <row r="40" spans="1:8" x14ac:dyDescent="0.25">
      <c r="A40" s="13" t="s">
        <v>34</v>
      </c>
      <c r="B40" s="14">
        <v>44316</v>
      </c>
      <c r="C40" s="13" t="s">
        <v>112</v>
      </c>
      <c r="D40" s="15" t="s">
        <v>113</v>
      </c>
      <c r="E40" s="13" t="s">
        <v>18</v>
      </c>
      <c r="F40" s="16">
        <v>1</v>
      </c>
      <c r="G40" s="17">
        <v>6.47</v>
      </c>
      <c r="H40" s="17">
        <f>Tableau_MVTS[[#This Row],[Quantité]]*Tableau_MVTS[[#This Row],[Prix Unit]]</f>
        <v>6.47</v>
      </c>
    </row>
    <row r="41" spans="1:8" x14ac:dyDescent="0.25">
      <c r="A41" s="13" t="s">
        <v>34</v>
      </c>
      <c r="B41" s="14">
        <v>44316</v>
      </c>
      <c r="C41" s="13" t="s">
        <v>114</v>
      </c>
      <c r="D41" s="15" t="s">
        <v>115</v>
      </c>
      <c r="E41" s="13" t="s">
        <v>17</v>
      </c>
      <c r="F41" s="16">
        <v>1</v>
      </c>
      <c r="G41" s="17">
        <v>3.18</v>
      </c>
      <c r="H41" s="17">
        <f>Tableau_MVTS[[#This Row],[Quantité]]*Tableau_MVTS[[#This Row],[Prix Unit]]</f>
        <v>3.18</v>
      </c>
    </row>
    <row r="42" spans="1:8" x14ac:dyDescent="0.25">
      <c r="A42" s="13" t="s">
        <v>34</v>
      </c>
      <c r="B42" s="14">
        <v>44316</v>
      </c>
      <c r="C42" s="13" t="s">
        <v>116</v>
      </c>
      <c r="D42" s="15" t="s">
        <v>117</v>
      </c>
      <c r="E42" s="13" t="s">
        <v>17</v>
      </c>
      <c r="F42" s="16">
        <v>1</v>
      </c>
      <c r="G42" s="17">
        <v>3.01</v>
      </c>
      <c r="H42" s="17">
        <f>Tableau_MVTS[[#This Row],[Quantité]]*Tableau_MVTS[[#This Row],[Prix Unit]]</f>
        <v>3.01</v>
      </c>
    </row>
    <row r="43" spans="1:8" x14ac:dyDescent="0.25">
      <c r="A43" s="13" t="s">
        <v>34</v>
      </c>
      <c r="B43" s="14">
        <v>44316</v>
      </c>
      <c r="C43" s="13" t="s">
        <v>118</v>
      </c>
      <c r="D43" s="15" t="s">
        <v>119</v>
      </c>
      <c r="E43" s="13" t="s">
        <v>17</v>
      </c>
      <c r="F43" s="16">
        <v>1</v>
      </c>
      <c r="G43" s="17">
        <v>17.149999999999999</v>
      </c>
      <c r="H43" s="17">
        <f>Tableau_MVTS[[#This Row],[Quantité]]*Tableau_MVTS[[#This Row],[Prix Unit]]</f>
        <v>17.149999999999999</v>
      </c>
    </row>
    <row r="44" spans="1:8" x14ac:dyDescent="0.25">
      <c r="A44" s="13" t="s">
        <v>34</v>
      </c>
      <c r="B44" s="14">
        <v>44316</v>
      </c>
      <c r="C44" s="13" t="s">
        <v>120</v>
      </c>
      <c r="D44" s="15" t="s">
        <v>121</v>
      </c>
      <c r="E44" s="13" t="s">
        <v>18</v>
      </c>
      <c r="F44" s="16">
        <v>1</v>
      </c>
      <c r="G44" s="17">
        <v>18.88</v>
      </c>
      <c r="H44" s="17">
        <f>Tableau_MVTS[[#This Row],[Quantité]]*Tableau_MVTS[[#This Row],[Prix Unit]]</f>
        <v>18.88</v>
      </c>
    </row>
    <row r="45" spans="1:8" x14ac:dyDescent="0.25">
      <c r="A45" s="13" t="s">
        <v>34</v>
      </c>
      <c r="B45" s="14">
        <v>44316</v>
      </c>
      <c r="C45" s="13" t="s">
        <v>122</v>
      </c>
      <c r="D45" s="15" t="s">
        <v>123</v>
      </c>
      <c r="E45" s="13" t="s">
        <v>17</v>
      </c>
      <c r="F45" s="16">
        <v>1</v>
      </c>
      <c r="G45" s="17">
        <v>0.28999999999999998</v>
      </c>
      <c r="H45" s="17">
        <f>Tableau_MVTS[[#This Row],[Quantité]]*Tableau_MVTS[[#This Row],[Prix Unit]]</f>
        <v>0.28999999999999998</v>
      </c>
    </row>
    <row r="46" spans="1:8" x14ac:dyDescent="0.25">
      <c r="A46" s="13" t="s">
        <v>34</v>
      </c>
      <c r="B46" s="14">
        <v>44316</v>
      </c>
      <c r="C46" s="13" t="s">
        <v>124</v>
      </c>
      <c r="D46" s="15" t="s">
        <v>125</v>
      </c>
      <c r="E46" s="13" t="s">
        <v>18</v>
      </c>
      <c r="F46" s="16">
        <v>1</v>
      </c>
      <c r="G46" s="17">
        <v>13.48</v>
      </c>
      <c r="H46" s="17">
        <f>Tableau_MVTS[[#This Row],[Quantité]]*Tableau_MVTS[[#This Row],[Prix Unit]]</f>
        <v>13.48</v>
      </c>
    </row>
    <row r="47" spans="1:8" x14ac:dyDescent="0.25">
      <c r="A47" s="13" t="s">
        <v>34</v>
      </c>
      <c r="B47" s="14">
        <v>44316</v>
      </c>
      <c r="C47" s="13" t="s">
        <v>126</v>
      </c>
      <c r="D47" s="15" t="s">
        <v>127</v>
      </c>
      <c r="E47" s="13" t="s">
        <v>18</v>
      </c>
      <c r="F47" s="16">
        <v>1</v>
      </c>
      <c r="G47" s="17">
        <v>15.1</v>
      </c>
      <c r="H47" s="17">
        <f>Tableau_MVTS[[#This Row],[Quantité]]*Tableau_MVTS[[#This Row],[Prix Unit]]</f>
        <v>15.1</v>
      </c>
    </row>
    <row r="48" spans="1:8" x14ac:dyDescent="0.25">
      <c r="A48" s="13" t="s">
        <v>34</v>
      </c>
      <c r="B48" s="14">
        <v>44316</v>
      </c>
      <c r="C48" s="13" t="s">
        <v>128</v>
      </c>
      <c r="D48" s="15" t="s">
        <v>129</v>
      </c>
      <c r="E48" s="13" t="s">
        <v>18</v>
      </c>
      <c r="F48" s="16">
        <v>1</v>
      </c>
      <c r="G48" s="17">
        <v>9.7100000000000009</v>
      </c>
      <c r="H48" s="17">
        <f>Tableau_MVTS[[#This Row],[Quantité]]*Tableau_MVTS[[#This Row],[Prix Unit]]</f>
        <v>9.7100000000000009</v>
      </c>
    </row>
    <row r="49" spans="1:8" x14ac:dyDescent="0.25">
      <c r="A49" s="13" t="s">
        <v>34</v>
      </c>
      <c r="B49" s="14">
        <v>44316</v>
      </c>
      <c r="C49" s="13" t="s">
        <v>130</v>
      </c>
      <c r="D49" s="15" t="s">
        <v>131</v>
      </c>
      <c r="E49" s="13" t="s">
        <v>18</v>
      </c>
      <c r="F49" s="16">
        <v>1</v>
      </c>
      <c r="G49" s="17">
        <v>3.07</v>
      </c>
      <c r="H49" s="17">
        <f>Tableau_MVTS[[#This Row],[Quantité]]*Tableau_MVTS[[#This Row],[Prix Unit]]</f>
        <v>3.07</v>
      </c>
    </row>
    <row r="50" spans="1:8" x14ac:dyDescent="0.25">
      <c r="A50" s="13" t="s">
        <v>34</v>
      </c>
      <c r="B50" s="14">
        <v>44316</v>
      </c>
      <c r="C50" s="13" t="s">
        <v>132</v>
      </c>
      <c r="D50" s="15" t="s">
        <v>133</v>
      </c>
      <c r="E50" s="13" t="s">
        <v>17</v>
      </c>
      <c r="F50" s="16">
        <v>1</v>
      </c>
      <c r="G50" s="17">
        <v>0.46</v>
      </c>
      <c r="H50" s="17">
        <f>Tableau_MVTS[[#This Row],[Quantité]]*Tableau_MVTS[[#This Row],[Prix Unit]]</f>
        <v>0.46</v>
      </c>
    </row>
    <row r="51" spans="1:8" x14ac:dyDescent="0.25">
      <c r="A51" s="13" t="s">
        <v>34</v>
      </c>
      <c r="B51" s="14">
        <v>44316</v>
      </c>
      <c r="C51" s="13" t="s">
        <v>134</v>
      </c>
      <c r="D51" s="15" t="s">
        <v>135</v>
      </c>
      <c r="E51" s="13" t="s">
        <v>17</v>
      </c>
      <c r="F51" s="16">
        <v>1</v>
      </c>
      <c r="G51" s="17">
        <v>0.46</v>
      </c>
      <c r="H51" s="17">
        <f>Tableau_MVTS[[#This Row],[Quantité]]*Tableau_MVTS[[#This Row],[Prix Unit]]</f>
        <v>0.46</v>
      </c>
    </row>
    <row r="52" spans="1:8" x14ac:dyDescent="0.25">
      <c r="A52" s="13" t="s">
        <v>34</v>
      </c>
      <c r="B52" s="14">
        <v>44316</v>
      </c>
      <c r="C52" s="13" t="s">
        <v>136</v>
      </c>
      <c r="D52" s="15" t="s">
        <v>137</v>
      </c>
      <c r="E52" s="13" t="s">
        <v>17</v>
      </c>
      <c r="F52" s="16">
        <v>1</v>
      </c>
      <c r="G52" s="17">
        <v>0.46</v>
      </c>
      <c r="H52" s="17">
        <f>Tableau_MVTS[[#This Row],[Quantité]]*Tableau_MVTS[[#This Row],[Prix Unit]]</f>
        <v>0.46</v>
      </c>
    </row>
    <row r="53" spans="1:8" x14ac:dyDescent="0.25">
      <c r="A53" s="13" t="s">
        <v>34</v>
      </c>
      <c r="B53" s="14">
        <v>44316</v>
      </c>
      <c r="C53" s="13" t="s">
        <v>138</v>
      </c>
      <c r="D53" s="15" t="s">
        <v>139</v>
      </c>
      <c r="E53" s="13" t="s">
        <v>17</v>
      </c>
      <c r="F53" s="16">
        <v>1</v>
      </c>
      <c r="G53" s="17">
        <v>0.46</v>
      </c>
      <c r="H53" s="17">
        <f>Tableau_MVTS[[#This Row],[Quantité]]*Tableau_MVTS[[#This Row],[Prix Unit]]</f>
        <v>0.46</v>
      </c>
    </row>
    <row r="54" spans="1:8" x14ac:dyDescent="0.25">
      <c r="A54" s="13" t="s">
        <v>34</v>
      </c>
      <c r="B54" s="14">
        <v>44316</v>
      </c>
      <c r="C54" s="13" t="s">
        <v>140</v>
      </c>
      <c r="D54" s="15" t="s">
        <v>141</v>
      </c>
      <c r="E54" s="13" t="s">
        <v>17</v>
      </c>
      <c r="F54" s="16">
        <v>1</v>
      </c>
      <c r="G54" s="17">
        <v>0.28999999999999998</v>
      </c>
      <c r="H54" s="17">
        <f>Tableau_MVTS[[#This Row],[Quantité]]*Tableau_MVTS[[#This Row],[Prix Unit]]</f>
        <v>0.28999999999999998</v>
      </c>
    </row>
    <row r="55" spans="1:8" x14ac:dyDescent="0.25">
      <c r="A55" s="13" t="s">
        <v>34</v>
      </c>
      <c r="B55" s="14">
        <v>44316</v>
      </c>
      <c r="C55" s="13" t="s">
        <v>142</v>
      </c>
      <c r="D55" s="15" t="s">
        <v>143</v>
      </c>
      <c r="E55" s="13" t="s">
        <v>144</v>
      </c>
      <c r="F55" s="16">
        <v>1</v>
      </c>
      <c r="G55" s="17">
        <v>2.7</v>
      </c>
      <c r="H55" s="17">
        <f>Tableau_MVTS[[#This Row],[Quantité]]*Tableau_MVTS[[#This Row],[Prix Unit]]</f>
        <v>2.7</v>
      </c>
    </row>
    <row r="56" spans="1:8" x14ac:dyDescent="0.25">
      <c r="A56" s="13" t="s">
        <v>34</v>
      </c>
      <c r="B56" s="14">
        <v>44316</v>
      </c>
      <c r="C56" s="13" t="s">
        <v>145</v>
      </c>
      <c r="D56" s="15" t="s">
        <v>146</v>
      </c>
      <c r="E56" s="13" t="s">
        <v>17</v>
      </c>
      <c r="F56" s="16">
        <v>1</v>
      </c>
      <c r="G56" s="17">
        <v>0.97</v>
      </c>
      <c r="H56" s="17">
        <f>Tableau_MVTS[[#This Row],[Quantité]]*Tableau_MVTS[[#This Row],[Prix Unit]]</f>
        <v>0.97</v>
      </c>
    </row>
    <row r="57" spans="1:8" x14ac:dyDescent="0.25">
      <c r="A57" s="13" t="s">
        <v>34</v>
      </c>
      <c r="B57" s="14">
        <v>44316</v>
      </c>
      <c r="C57" s="13" t="s">
        <v>147</v>
      </c>
      <c r="D57" s="15" t="s">
        <v>148</v>
      </c>
      <c r="E57" s="13" t="s">
        <v>17</v>
      </c>
      <c r="F57" s="16">
        <v>1</v>
      </c>
      <c r="G57" s="17">
        <v>1.08</v>
      </c>
      <c r="H57" s="17">
        <f>Tableau_MVTS[[#This Row],[Quantité]]*Tableau_MVTS[[#This Row],[Prix Unit]]</f>
        <v>1.08</v>
      </c>
    </row>
    <row r="58" spans="1:8" x14ac:dyDescent="0.25">
      <c r="A58" s="13" t="s">
        <v>34</v>
      </c>
      <c r="B58" s="14">
        <v>44316</v>
      </c>
      <c r="C58" s="13" t="s">
        <v>149</v>
      </c>
      <c r="D58" s="15" t="s">
        <v>150</v>
      </c>
      <c r="E58" s="13" t="s">
        <v>17</v>
      </c>
      <c r="F58" s="16">
        <v>1</v>
      </c>
      <c r="G58" s="17">
        <v>1.08</v>
      </c>
      <c r="H58" s="17">
        <f>Tableau_MVTS[[#This Row],[Quantité]]*Tableau_MVTS[[#This Row],[Prix Unit]]</f>
        <v>1.08</v>
      </c>
    </row>
    <row r="59" spans="1:8" x14ac:dyDescent="0.25">
      <c r="A59" s="13" t="s">
        <v>34</v>
      </c>
      <c r="B59" s="14">
        <v>44316</v>
      </c>
      <c r="C59" s="13" t="s">
        <v>151</v>
      </c>
      <c r="D59" s="15" t="s">
        <v>152</v>
      </c>
      <c r="E59" s="13" t="s">
        <v>17</v>
      </c>
      <c r="F59" s="16">
        <v>1</v>
      </c>
      <c r="G59" s="17">
        <v>1.08</v>
      </c>
      <c r="H59" s="17">
        <f>Tableau_MVTS[[#This Row],[Quantité]]*Tableau_MVTS[[#This Row],[Prix Unit]]</f>
        <v>1.08</v>
      </c>
    </row>
    <row r="60" spans="1:8" x14ac:dyDescent="0.25">
      <c r="A60" s="13" t="s">
        <v>34</v>
      </c>
      <c r="B60" s="14">
        <v>44316</v>
      </c>
      <c r="C60" s="13" t="s">
        <v>153</v>
      </c>
      <c r="D60" s="15" t="s">
        <v>154</v>
      </c>
      <c r="E60" s="13" t="s">
        <v>17</v>
      </c>
      <c r="F60" s="16">
        <v>1</v>
      </c>
      <c r="G60" s="17">
        <v>1.08</v>
      </c>
      <c r="H60" s="17">
        <f>Tableau_MVTS[[#This Row],[Quantité]]*Tableau_MVTS[[#This Row],[Prix Unit]]</f>
        <v>1.08</v>
      </c>
    </row>
    <row r="61" spans="1:8" x14ac:dyDescent="0.25">
      <c r="A61" s="13" t="s">
        <v>34</v>
      </c>
      <c r="B61" s="14">
        <v>44316</v>
      </c>
      <c r="C61" s="13" t="s">
        <v>155</v>
      </c>
      <c r="D61" s="15" t="s">
        <v>156</v>
      </c>
      <c r="E61" s="13" t="s">
        <v>17</v>
      </c>
      <c r="F61" s="16">
        <v>1</v>
      </c>
      <c r="G61" s="17">
        <v>1.94</v>
      </c>
      <c r="H61" s="17">
        <f>Tableau_MVTS[[#This Row],[Quantité]]*Tableau_MVTS[[#This Row],[Prix Unit]]</f>
        <v>1.94</v>
      </c>
    </row>
    <row r="62" spans="1:8" x14ac:dyDescent="0.25">
      <c r="A62" s="13" t="s">
        <v>34</v>
      </c>
      <c r="B62" s="14">
        <v>44316</v>
      </c>
      <c r="C62" s="13" t="s">
        <v>157</v>
      </c>
      <c r="D62" s="15" t="s">
        <v>158</v>
      </c>
      <c r="E62" s="13" t="s">
        <v>17</v>
      </c>
      <c r="F62" s="16">
        <v>1</v>
      </c>
      <c r="G62" s="17">
        <v>12.18</v>
      </c>
      <c r="H62" s="17">
        <f>Tableau_MVTS[[#This Row],[Quantité]]*Tableau_MVTS[[#This Row],[Prix Unit]]</f>
        <v>12.18</v>
      </c>
    </row>
    <row r="63" spans="1:8" x14ac:dyDescent="0.25">
      <c r="A63" s="13" t="s">
        <v>34</v>
      </c>
      <c r="B63" s="14">
        <v>44316</v>
      </c>
      <c r="C63" s="13" t="s">
        <v>159</v>
      </c>
      <c r="D63" s="15" t="s">
        <v>160</v>
      </c>
      <c r="E63" s="13" t="s">
        <v>16</v>
      </c>
      <c r="F63" s="16">
        <v>1</v>
      </c>
      <c r="G63" s="17">
        <v>12.94</v>
      </c>
      <c r="H63" s="17">
        <f>Tableau_MVTS[[#This Row],[Quantité]]*Tableau_MVTS[[#This Row],[Prix Unit]]</f>
        <v>12.94</v>
      </c>
    </row>
    <row r="64" spans="1:8" x14ac:dyDescent="0.25">
      <c r="A64" s="13" t="s">
        <v>34</v>
      </c>
      <c r="B64" s="14">
        <v>44316</v>
      </c>
      <c r="C64" s="13" t="s">
        <v>161</v>
      </c>
      <c r="D64" s="15" t="s">
        <v>162</v>
      </c>
      <c r="E64" s="13" t="s">
        <v>15</v>
      </c>
      <c r="F64" s="16">
        <v>1</v>
      </c>
      <c r="G64" s="17">
        <v>5.47</v>
      </c>
      <c r="H64" s="17">
        <f>Tableau_MVTS[[#This Row],[Quantité]]*Tableau_MVTS[[#This Row],[Prix Unit]]</f>
        <v>5.47</v>
      </c>
    </row>
    <row r="65" spans="1:8" x14ac:dyDescent="0.25">
      <c r="A65" s="13" t="s">
        <v>34</v>
      </c>
      <c r="B65" s="14">
        <v>44316</v>
      </c>
      <c r="C65" s="13" t="s">
        <v>7</v>
      </c>
      <c r="D65" s="15" t="s">
        <v>14</v>
      </c>
      <c r="E65" s="13" t="s">
        <v>15</v>
      </c>
      <c r="F65" s="16">
        <v>1</v>
      </c>
      <c r="G65" s="17">
        <v>2.68</v>
      </c>
      <c r="H65" s="17">
        <f>Tableau_MVTS[[#This Row],[Quantité]]*Tableau_MVTS[[#This Row],[Prix Unit]]</f>
        <v>2.68</v>
      </c>
    </row>
    <row r="66" spans="1:8" x14ac:dyDescent="0.25">
      <c r="A66" s="13" t="s">
        <v>34</v>
      </c>
      <c r="B66" s="14">
        <v>44316</v>
      </c>
      <c r="C66" s="13" t="s">
        <v>163</v>
      </c>
      <c r="D66" s="15" t="s">
        <v>164</v>
      </c>
      <c r="E66" s="13" t="s">
        <v>17</v>
      </c>
      <c r="F66" s="16">
        <v>1</v>
      </c>
      <c r="G66" s="17">
        <v>3.09</v>
      </c>
      <c r="H66" s="17">
        <f>Tableau_MVTS[[#This Row],[Quantité]]*Tableau_MVTS[[#This Row],[Prix Unit]]</f>
        <v>3.09</v>
      </c>
    </row>
    <row r="67" spans="1:8" x14ac:dyDescent="0.25">
      <c r="A67" s="13" t="s">
        <v>34</v>
      </c>
      <c r="B67" s="14">
        <v>44316</v>
      </c>
      <c r="C67" s="13" t="s">
        <v>165</v>
      </c>
      <c r="D67" s="15" t="s">
        <v>166</v>
      </c>
      <c r="E67" s="13" t="s">
        <v>17</v>
      </c>
      <c r="F67" s="16">
        <v>1</v>
      </c>
      <c r="G67" s="17">
        <v>3.13</v>
      </c>
      <c r="H67" s="17">
        <f>Tableau_MVTS[[#This Row],[Quantité]]*Tableau_MVTS[[#This Row],[Prix Unit]]</f>
        <v>3.13</v>
      </c>
    </row>
    <row r="68" spans="1:8" x14ac:dyDescent="0.25">
      <c r="A68" s="13" t="s">
        <v>34</v>
      </c>
      <c r="B68" s="14">
        <v>44316</v>
      </c>
      <c r="C68" s="13" t="s">
        <v>167</v>
      </c>
      <c r="D68" s="15" t="s">
        <v>168</v>
      </c>
      <c r="E68" s="13" t="s">
        <v>144</v>
      </c>
      <c r="F68" s="16">
        <v>1</v>
      </c>
      <c r="G68" s="17">
        <v>1.23</v>
      </c>
      <c r="H68" s="17">
        <f>Tableau_MVTS[[#This Row],[Quantité]]*Tableau_MVTS[[#This Row],[Prix Unit]]</f>
        <v>1.23</v>
      </c>
    </row>
    <row r="69" spans="1:8" x14ac:dyDescent="0.25">
      <c r="A69" s="13" t="s">
        <v>34</v>
      </c>
      <c r="B69" s="14">
        <v>44316</v>
      </c>
      <c r="C69" s="13" t="s">
        <v>169</v>
      </c>
      <c r="D69" s="15" t="s">
        <v>170</v>
      </c>
      <c r="E69" s="13" t="s">
        <v>16</v>
      </c>
      <c r="F69" s="16">
        <v>1</v>
      </c>
      <c r="G69" s="17">
        <v>0.95</v>
      </c>
      <c r="H69" s="17">
        <f>Tableau_MVTS[[#This Row],[Quantité]]*Tableau_MVTS[[#This Row],[Prix Unit]]</f>
        <v>0.95</v>
      </c>
    </row>
    <row r="70" spans="1:8" x14ac:dyDescent="0.25">
      <c r="A70" s="13" t="s">
        <v>34</v>
      </c>
      <c r="B70" s="14">
        <v>44316</v>
      </c>
      <c r="C70" s="13" t="s">
        <v>8</v>
      </c>
      <c r="D70" s="15" t="s">
        <v>19</v>
      </c>
      <c r="E70" s="13" t="s">
        <v>16</v>
      </c>
      <c r="F70" s="16">
        <v>1</v>
      </c>
      <c r="G70" s="17">
        <v>10.51</v>
      </c>
      <c r="H70" s="17">
        <f>Tableau_MVTS[[#This Row],[Quantité]]*Tableau_MVTS[[#This Row],[Prix Unit]]</f>
        <v>10.51</v>
      </c>
    </row>
    <row r="71" spans="1:8" x14ac:dyDescent="0.25">
      <c r="A71" s="13" t="s">
        <v>34</v>
      </c>
      <c r="B71" s="14">
        <v>44316</v>
      </c>
      <c r="C71" s="13" t="s">
        <v>9</v>
      </c>
      <c r="D71" s="15" t="s">
        <v>20</v>
      </c>
      <c r="E71" s="13" t="s">
        <v>16</v>
      </c>
      <c r="F71" s="16">
        <v>1</v>
      </c>
      <c r="G71" s="17">
        <v>10.51</v>
      </c>
      <c r="H71" s="17">
        <f>Tableau_MVTS[[#This Row],[Quantité]]*Tableau_MVTS[[#This Row],[Prix Unit]]</f>
        <v>10.51</v>
      </c>
    </row>
    <row r="72" spans="1:8" x14ac:dyDescent="0.25">
      <c r="A72" s="13" t="s">
        <v>34</v>
      </c>
      <c r="B72" s="14">
        <v>44316</v>
      </c>
      <c r="C72" s="13" t="s">
        <v>10</v>
      </c>
      <c r="D72" s="15" t="s">
        <v>21</v>
      </c>
      <c r="E72" s="13" t="s">
        <v>16</v>
      </c>
      <c r="F72" s="16">
        <v>1</v>
      </c>
      <c r="G72" s="17">
        <v>10.51</v>
      </c>
      <c r="H72" s="17">
        <f>Tableau_MVTS[[#This Row],[Quantité]]*Tableau_MVTS[[#This Row],[Prix Unit]]</f>
        <v>10.51</v>
      </c>
    </row>
    <row r="73" spans="1:8" x14ac:dyDescent="0.25">
      <c r="A73" s="13" t="s">
        <v>34</v>
      </c>
      <c r="B73" s="14">
        <v>44316</v>
      </c>
      <c r="C73" s="13" t="s">
        <v>11</v>
      </c>
      <c r="D73" s="15" t="s">
        <v>22</v>
      </c>
      <c r="E73" s="13" t="s">
        <v>16</v>
      </c>
      <c r="F73" s="16">
        <v>1</v>
      </c>
      <c r="G73" s="17">
        <v>10.51</v>
      </c>
      <c r="H73" s="17">
        <f>Tableau_MVTS[[#This Row],[Quantité]]*Tableau_MVTS[[#This Row],[Prix Unit]]</f>
        <v>10.51</v>
      </c>
    </row>
    <row r="74" spans="1:8" x14ac:dyDescent="0.25">
      <c r="A74" s="13" t="s">
        <v>34</v>
      </c>
      <c r="B74" s="14">
        <v>44316</v>
      </c>
      <c r="C74" s="13" t="s">
        <v>12</v>
      </c>
      <c r="D74" s="15" t="s">
        <v>171</v>
      </c>
      <c r="E74" s="13" t="s">
        <v>16</v>
      </c>
      <c r="F74" s="16">
        <v>1</v>
      </c>
      <c r="G74" s="17">
        <v>10.51</v>
      </c>
      <c r="H74" s="17">
        <f>Tableau_MVTS[[#This Row],[Quantité]]*Tableau_MVTS[[#This Row],[Prix Unit]]</f>
        <v>10.51</v>
      </c>
    </row>
    <row r="75" spans="1:8" x14ac:dyDescent="0.25">
      <c r="A75" s="13" t="s">
        <v>34</v>
      </c>
      <c r="B75" s="14">
        <v>44316</v>
      </c>
      <c r="C75" s="13" t="s">
        <v>13</v>
      </c>
      <c r="D75" s="15" t="s">
        <v>23</v>
      </c>
      <c r="E75" s="13" t="s">
        <v>16</v>
      </c>
      <c r="F75" s="16">
        <v>1</v>
      </c>
      <c r="G75" s="17">
        <v>4.2</v>
      </c>
      <c r="H75" s="17">
        <f>Tableau_MVTS[[#This Row],[Quantité]]*Tableau_MVTS[[#This Row],[Prix Unit]]</f>
        <v>4.2</v>
      </c>
    </row>
    <row r="76" spans="1:8" x14ac:dyDescent="0.25">
      <c r="A76" s="13" t="s">
        <v>34</v>
      </c>
      <c r="B76" s="14">
        <v>44316</v>
      </c>
      <c r="C76" s="13" t="s">
        <v>172</v>
      </c>
      <c r="D76" s="15" t="s">
        <v>173</v>
      </c>
      <c r="E76" s="13" t="s">
        <v>16</v>
      </c>
      <c r="F76" s="16">
        <v>1</v>
      </c>
      <c r="G76" s="17">
        <v>4.2</v>
      </c>
      <c r="H76" s="17">
        <f>Tableau_MVTS[[#This Row],[Quantité]]*Tableau_MVTS[[#This Row],[Prix Unit]]</f>
        <v>4.2</v>
      </c>
    </row>
    <row r="77" spans="1:8" x14ac:dyDescent="0.25">
      <c r="A77" s="13" t="s">
        <v>34</v>
      </c>
      <c r="B77" s="14">
        <v>44316</v>
      </c>
      <c r="C77" s="13" t="s">
        <v>174</v>
      </c>
      <c r="D77" s="15" t="s">
        <v>175</v>
      </c>
      <c r="E77" s="13" t="s">
        <v>16</v>
      </c>
      <c r="F77" s="16">
        <v>1</v>
      </c>
      <c r="G77" s="17">
        <v>4.2</v>
      </c>
      <c r="H77" s="17">
        <f>Tableau_MVTS[[#This Row],[Quantité]]*Tableau_MVTS[[#This Row],[Prix Unit]]</f>
        <v>4.2</v>
      </c>
    </row>
    <row r="78" spans="1:8" x14ac:dyDescent="0.25">
      <c r="A78" s="13" t="s">
        <v>34</v>
      </c>
      <c r="B78" s="14">
        <v>44316</v>
      </c>
      <c r="C78" s="13" t="s">
        <v>176</v>
      </c>
      <c r="D78" s="15" t="s">
        <v>177</v>
      </c>
      <c r="E78" s="13" t="s">
        <v>16</v>
      </c>
      <c r="F78" s="16">
        <v>1</v>
      </c>
      <c r="G78" s="17">
        <v>3.05</v>
      </c>
      <c r="H78" s="17">
        <f>Tableau_MVTS[[#This Row],[Quantité]]*Tableau_MVTS[[#This Row],[Prix Unit]]</f>
        <v>3.05</v>
      </c>
    </row>
    <row r="79" spans="1:8" x14ac:dyDescent="0.25">
      <c r="A79" s="13" t="s">
        <v>34</v>
      </c>
      <c r="B79" s="14">
        <v>44316</v>
      </c>
      <c r="C79" s="13" t="s">
        <v>178</v>
      </c>
      <c r="D79" s="15" t="s">
        <v>179</v>
      </c>
      <c r="E79" s="13" t="s">
        <v>16</v>
      </c>
      <c r="F79" s="16">
        <v>1</v>
      </c>
      <c r="G79" s="17">
        <v>3.05</v>
      </c>
      <c r="H79" s="17">
        <f>Tableau_MVTS[[#This Row],[Quantité]]*Tableau_MVTS[[#This Row],[Prix Unit]]</f>
        <v>3.05</v>
      </c>
    </row>
    <row r="80" spans="1:8" x14ac:dyDescent="0.25">
      <c r="A80" s="13" t="s">
        <v>34</v>
      </c>
      <c r="B80" s="14">
        <v>44316</v>
      </c>
      <c r="C80" s="13" t="s">
        <v>180</v>
      </c>
      <c r="D80" s="15" t="s">
        <v>181</v>
      </c>
      <c r="E80" s="13" t="s">
        <v>16</v>
      </c>
      <c r="F80" s="16">
        <v>1</v>
      </c>
      <c r="G80" s="17">
        <v>3.05</v>
      </c>
      <c r="H80" s="17">
        <f>Tableau_MVTS[[#This Row],[Quantité]]*Tableau_MVTS[[#This Row],[Prix Unit]]</f>
        <v>3.05</v>
      </c>
    </row>
    <row r="81" spans="1:8" x14ac:dyDescent="0.25">
      <c r="A81" s="13" t="s">
        <v>34</v>
      </c>
      <c r="B81" s="14">
        <v>44316</v>
      </c>
      <c r="C81" s="13" t="s">
        <v>182</v>
      </c>
      <c r="D81" s="15" t="s">
        <v>183</v>
      </c>
      <c r="E81" s="13" t="s">
        <v>16</v>
      </c>
      <c r="F81" s="16">
        <v>1</v>
      </c>
      <c r="G81" s="17">
        <v>3.05</v>
      </c>
      <c r="H81" s="17">
        <f>Tableau_MVTS[[#This Row],[Quantité]]*Tableau_MVTS[[#This Row],[Prix Unit]]</f>
        <v>3.05</v>
      </c>
    </row>
    <row r="82" spans="1:8" x14ac:dyDescent="0.25">
      <c r="A82" s="13" t="s">
        <v>34</v>
      </c>
      <c r="B82" s="14">
        <v>44316</v>
      </c>
      <c r="C82" s="13" t="s">
        <v>184</v>
      </c>
      <c r="D82" s="15" t="s">
        <v>185</v>
      </c>
      <c r="E82" s="13" t="s">
        <v>16</v>
      </c>
      <c r="F82" s="16">
        <v>8</v>
      </c>
      <c r="G82" s="17">
        <v>4.2</v>
      </c>
      <c r="H82" s="17">
        <f>Tableau_MVTS[[#This Row],[Quantité]]*Tableau_MVTS[[#This Row],[Prix Unit]]</f>
        <v>33.6</v>
      </c>
    </row>
    <row r="83" spans="1:8" x14ac:dyDescent="0.25">
      <c r="A83" s="13" t="s">
        <v>34</v>
      </c>
      <c r="B83" s="14">
        <v>44316</v>
      </c>
      <c r="C83" s="13" t="s">
        <v>186</v>
      </c>
      <c r="D83" s="15" t="s">
        <v>187</v>
      </c>
      <c r="E83" s="13" t="s">
        <v>16</v>
      </c>
      <c r="F83" s="16">
        <v>1</v>
      </c>
      <c r="G83" s="17">
        <v>13.24</v>
      </c>
      <c r="H83" s="17">
        <f>Tableau_MVTS[[#This Row],[Quantité]]*Tableau_MVTS[[#This Row],[Prix Unit]]</f>
        <v>13.24</v>
      </c>
    </row>
    <row r="84" spans="1:8" x14ac:dyDescent="0.25">
      <c r="A84" s="13" t="s">
        <v>34</v>
      </c>
      <c r="B84" s="14">
        <v>44316</v>
      </c>
      <c r="C84" s="13" t="s">
        <v>188</v>
      </c>
      <c r="D84" s="15" t="s">
        <v>189</v>
      </c>
      <c r="E84" s="13" t="s">
        <v>17</v>
      </c>
      <c r="F84" s="16">
        <v>1</v>
      </c>
      <c r="G84" s="17">
        <v>9.7100000000000009</v>
      </c>
      <c r="H84" s="17">
        <f>Tableau_MVTS[[#This Row],[Quantité]]*Tableau_MVTS[[#This Row],[Prix Unit]]</f>
        <v>9.7100000000000009</v>
      </c>
    </row>
    <row r="85" spans="1:8" x14ac:dyDescent="0.25">
      <c r="A85" s="13" t="s">
        <v>34</v>
      </c>
      <c r="B85" s="14">
        <v>44316</v>
      </c>
      <c r="C85" s="13" t="s">
        <v>190</v>
      </c>
      <c r="D85" s="15" t="s">
        <v>191</v>
      </c>
      <c r="E85" s="13" t="s">
        <v>17</v>
      </c>
      <c r="F85" s="16">
        <v>1</v>
      </c>
      <c r="G85" s="17">
        <v>9.7100000000000009</v>
      </c>
      <c r="H85" s="17">
        <f>Tableau_MVTS[[#This Row],[Quantité]]*Tableau_MVTS[[#This Row],[Prix Unit]]</f>
        <v>9.7100000000000009</v>
      </c>
    </row>
    <row r="86" spans="1:8" x14ac:dyDescent="0.25">
      <c r="A86" s="13" t="s">
        <v>34</v>
      </c>
      <c r="B86" s="14">
        <v>44316</v>
      </c>
      <c r="C86" s="13" t="s">
        <v>192</v>
      </c>
      <c r="D86" s="15" t="s">
        <v>193</v>
      </c>
      <c r="E86" s="13" t="s">
        <v>17</v>
      </c>
      <c r="F86" s="16">
        <v>1</v>
      </c>
      <c r="G86" s="17">
        <v>8.0299999999999994</v>
      </c>
      <c r="H86" s="17">
        <f>Tableau_MVTS[[#This Row],[Quantité]]*Tableau_MVTS[[#This Row],[Prix Unit]]</f>
        <v>8.0299999999999994</v>
      </c>
    </row>
    <row r="87" spans="1:8" x14ac:dyDescent="0.25">
      <c r="A87" s="13" t="s">
        <v>34</v>
      </c>
      <c r="B87" s="14">
        <v>44316</v>
      </c>
      <c r="C87" s="13" t="s">
        <v>194</v>
      </c>
      <c r="D87" s="15" t="s">
        <v>195</v>
      </c>
      <c r="E87" s="13" t="s">
        <v>17</v>
      </c>
      <c r="F87" s="16">
        <v>1</v>
      </c>
      <c r="G87" s="17">
        <v>8.84</v>
      </c>
      <c r="H87" s="17">
        <f>Tableau_MVTS[[#This Row],[Quantité]]*Tableau_MVTS[[#This Row],[Prix Unit]]</f>
        <v>8.84</v>
      </c>
    </row>
    <row r="88" spans="1:8" x14ac:dyDescent="0.25">
      <c r="A88" s="13" t="s">
        <v>34</v>
      </c>
      <c r="B88" s="14">
        <v>44316</v>
      </c>
      <c r="C88" s="13" t="s">
        <v>196</v>
      </c>
      <c r="D88" s="15" t="s">
        <v>197</v>
      </c>
      <c r="E88" s="13" t="s">
        <v>17</v>
      </c>
      <c r="F88" s="16">
        <v>1</v>
      </c>
      <c r="G88" s="17">
        <v>0.62</v>
      </c>
      <c r="H88" s="17">
        <f>Tableau_MVTS[[#This Row],[Quantité]]*Tableau_MVTS[[#This Row],[Prix Unit]]</f>
        <v>0.62</v>
      </c>
    </row>
    <row r="89" spans="1:8" x14ac:dyDescent="0.25">
      <c r="A89" s="13" t="s">
        <v>34</v>
      </c>
      <c r="B89" s="14">
        <v>44316</v>
      </c>
      <c r="C89" s="13" t="s">
        <v>198</v>
      </c>
      <c r="D89" s="15" t="s">
        <v>199</v>
      </c>
      <c r="E89" s="13" t="s">
        <v>16</v>
      </c>
      <c r="F89" s="16">
        <v>1</v>
      </c>
      <c r="G89" s="17">
        <v>2.08</v>
      </c>
      <c r="H89" s="17">
        <f>Tableau_MVTS[[#This Row],[Quantité]]*Tableau_MVTS[[#This Row],[Prix Unit]]</f>
        <v>2.08</v>
      </c>
    </row>
    <row r="90" spans="1:8" x14ac:dyDescent="0.25">
      <c r="A90" s="13" t="s">
        <v>34</v>
      </c>
      <c r="B90" s="14">
        <v>44316</v>
      </c>
      <c r="C90" s="13" t="s">
        <v>200</v>
      </c>
      <c r="D90" s="15" t="s">
        <v>201</v>
      </c>
      <c r="E90" s="13" t="s">
        <v>16</v>
      </c>
      <c r="F90" s="16">
        <v>1</v>
      </c>
      <c r="G90" s="17">
        <v>1.32</v>
      </c>
      <c r="H90" s="17">
        <f>Tableau_MVTS[[#This Row],[Quantité]]*Tableau_MVTS[[#This Row],[Prix Unit]]</f>
        <v>1.32</v>
      </c>
    </row>
    <row r="91" spans="1:8" x14ac:dyDescent="0.25">
      <c r="A91" s="13" t="s">
        <v>34</v>
      </c>
      <c r="B91" s="14">
        <v>44316</v>
      </c>
      <c r="C91" s="13" t="s">
        <v>202</v>
      </c>
      <c r="D91" s="15" t="s">
        <v>203</v>
      </c>
      <c r="E91" s="13" t="s">
        <v>17</v>
      </c>
      <c r="F91" s="16">
        <v>1</v>
      </c>
      <c r="G91" s="17">
        <v>2.0299999999999998</v>
      </c>
      <c r="H91" s="17">
        <f>Tableau_MVTS[[#This Row],[Quantité]]*Tableau_MVTS[[#This Row],[Prix Unit]]</f>
        <v>2.0299999999999998</v>
      </c>
    </row>
    <row r="92" spans="1:8" x14ac:dyDescent="0.25">
      <c r="A92" s="13" t="s">
        <v>34</v>
      </c>
      <c r="B92" s="14">
        <v>44316</v>
      </c>
      <c r="C92" s="13" t="s">
        <v>204</v>
      </c>
      <c r="D92" s="15" t="s">
        <v>205</v>
      </c>
      <c r="E92" s="13" t="s">
        <v>18</v>
      </c>
      <c r="F92" s="16">
        <v>1</v>
      </c>
      <c r="G92" s="17">
        <v>0.76</v>
      </c>
      <c r="H92" s="17">
        <f>Tableau_MVTS[[#This Row],[Quantité]]*Tableau_MVTS[[#This Row],[Prix Unit]]</f>
        <v>0.76</v>
      </c>
    </row>
    <row r="93" spans="1:8" x14ac:dyDescent="0.25">
      <c r="A93" s="13" t="s">
        <v>34</v>
      </c>
      <c r="B93" s="14">
        <v>44316</v>
      </c>
      <c r="C93" s="13" t="s">
        <v>206</v>
      </c>
      <c r="D93" s="15" t="s">
        <v>207</v>
      </c>
      <c r="E93" s="13" t="s">
        <v>18</v>
      </c>
      <c r="F93" s="16">
        <v>1</v>
      </c>
      <c r="G93" s="17">
        <v>0.61</v>
      </c>
      <c r="H93" s="17">
        <f>Tableau_MVTS[[#This Row],[Quantité]]*Tableau_MVTS[[#This Row],[Prix Unit]]</f>
        <v>0.61</v>
      </c>
    </row>
    <row r="94" spans="1:8" x14ac:dyDescent="0.25">
      <c r="A94" s="13" t="s">
        <v>34</v>
      </c>
      <c r="B94" s="14">
        <v>44316</v>
      </c>
      <c r="C94" s="13" t="s">
        <v>208</v>
      </c>
      <c r="D94" s="15" t="s">
        <v>209</v>
      </c>
      <c r="E94" s="13" t="s">
        <v>17</v>
      </c>
      <c r="F94" s="16">
        <v>1</v>
      </c>
      <c r="G94" s="17">
        <v>7.87</v>
      </c>
      <c r="H94" s="17">
        <f>Tableau_MVTS[[#This Row],[Quantité]]*Tableau_MVTS[[#This Row],[Prix Unit]]</f>
        <v>7.87</v>
      </c>
    </row>
    <row r="95" spans="1:8" x14ac:dyDescent="0.25">
      <c r="A95" s="13" t="s">
        <v>34</v>
      </c>
      <c r="B95" s="14">
        <v>44316</v>
      </c>
      <c r="C95" s="13" t="s">
        <v>210</v>
      </c>
      <c r="D95" s="15" t="s">
        <v>211</v>
      </c>
      <c r="E95" s="13" t="s">
        <v>17</v>
      </c>
      <c r="F95" s="16">
        <v>1</v>
      </c>
      <c r="G95" s="17">
        <v>3.43</v>
      </c>
      <c r="H95" s="17">
        <f>Tableau_MVTS[[#This Row],[Quantité]]*Tableau_MVTS[[#This Row],[Prix Unit]]</f>
        <v>3.43</v>
      </c>
    </row>
    <row r="96" spans="1:8" x14ac:dyDescent="0.25">
      <c r="A96" s="13" t="s">
        <v>34</v>
      </c>
      <c r="B96" s="14">
        <v>44316</v>
      </c>
      <c r="C96" s="13" t="s">
        <v>212</v>
      </c>
      <c r="D96" s="15" t="s">
        <v>213</v>
      </c>
      <c r="E96" s="13" t="s">
        <v>18</v>
      </c>
      <c r="F96" s="16">
        <v>1</v>
      </c>
      <c r="G96" s="17">
        <v>0.63</v>
      </c>
      <c r="H96" s="17">
        <f>Tableau_MVTS[[#This Row],[Quantité]]*Tableau_MVTS[[#This Row],[Prix Unit]]</f>
        <v>0.63</v>
      </c>
    </row>
    <row r="97" spans="1:8" x14ac:dyDescent="0.25">
      <c r="A97" s="13" t="s">
        <v>34</v>
      </c>
      <c r="B97" s="14">
        <v>44316</v>
      </c>
      <c r="C97" s="13" t="s">
        <v>214</v>
      </c>
      <c r="D97" s="15" t="s">
        <v>215</v>
      </c>
      <c r="E97" s="13" t="s">
        <v>18</v>
      </c>
      <c r="F97" s="16">
        <v>1</v>
      </c>
      <c r="G97" s="17">
        <v>0.42</v>
      </c>
      <c r="H97" s="17">
        <f>Tableau_MVTS[[#This Row],[Quantité]]*Tableau_MVTS[[#This Row],[Prix Unit]]</f>
        <v>0.42</v>
      </c>
    </row>
    <row r="98" spans="1:8" x14ac:dyDescent="0.25">
      <c r="A98" s="13" t="s">
        <v>34</v>
      </c>
      <c r="B98" s="14">
        <v>44316</v>
      </c>
      <c r="C98" s="13" t="s">
        <v>216</v>
      </c>
      <c r="D98" s="15" t="s">
        <v>217</v>
      </c>
      <c r="E98" s="13" t="s">
        <v>16</v>
      </c>
      <c r="F98" s="16">
        <v>1</v>
      </c>
      <c r="G98" s="17">
        <v>2.1</v>
      </c>
      <c r="H98" s="17">
        <f>Tableau_MVTS[[#This Row],[Quantité]]*Tableau_MVTS[[#This Row],[Prix Unit]]</f>
        <v>2.1</v>
      </c>
    </row>
    <row r="99" spans="1:8" x14ac:dyDescent="0.25">
      <c r="A99" s="13" t="s">
        <v>34</v>
      </c>
      <c r="B99" s="14">
        <v>44316</v>
      </c>
      <c r="C99" s="13" t="s">
        <v>218</v>
      </c>
      <c r="D99" s="15" t="s">
        <v>219</v>
      </c>
      <c r="E99" s="13" t="s">
        <v>17</v>
      </c>
      <c r="F99" s="16">
        <v>1</v>
      </c>
      <c r="G99" s="17">
        <v>3.95</v>
      </c>
      <c r="H99" s="17">
        <f>Tableau_MVTS[[#This Row],[Quantité]]*Tableau_MVTS[[#This Row],[Prix Unit]]</f>
        <v>3.95</v>
      </c>
    </row>
    <row r="100" spans="1:8" x14ac:dyDescent="0.25">
      <c r="A100" s="13" t="s">
        <v>34</v>
      </c>
      <c r="B100" s="14">
        <v>44316</v>
      </c>
      <c r="C100" s="13" t="s">
        <v>220</v>
      </c>
      <c r="D100" s="15" t="s">
        <v>221</v>
      </c>
      <c r="E100" s="13" t="s">
        <v>17</v>
      </c>
      <c r="F100" s="16">
        <v>1</v>
      </c>
      <c r="G100" s="17">
        <v>1.66</v>
      </c>
      <c r="H100" s="17">
        <f>Tableau_MVTS[[#This Row],[Quantité]]*Tableau_MVTS[[#This Row],[Prix Unit]]</f>
        <v>1.66</v>
      </c>
    </row>
    <row r="101" spans="1:8" x14ac:dyDescent="0.25">
      <c r="A101" s="13" t="s">
        <v>34</v>
      </c>
      <c r="B101" s="14">
        <v>44316</v>
      </c>
      <c r="C101" s="13" t="s">
        <v>222</v>
      </c>
      <c r="D101" s="15" t="s">
        <v>223</v>
      </c>
      <c r="E101" s="13" t="s">
        <v>17</v>
      </c>
      <c r="F101" s="16">
        <v>1</v>
      </c>
      <c r="G101" s="17">
        <v>0.71</v>
      </c>
      <c r="H101" s="17">
        <f>Tableau_MVTS[[#This Row],[Quantité]]*Tableau_MVTS[[#This Row],[Prix Unit]]</f>
        <v>0.71</v>
      </c>
    </row>
    <row r="102" spans="1:8" x14ac:dyDescent="0.25">
      <c r="A102" s="13" t="s">
        <v>34</v>
      </c>
      <c r="B102" s="14">
        <v>44316</v>
      </c>
      <c r="C102" s="13" t="s">
        <v>224</v>
      </c>
      <c r="D102" s="15" t="s">
        <v>225</v>
      </c>
      <c r="E102" s="13" t="s">
        <v>17</v>
      </c>
      <c r="F102" s="16">
        <v>1</v>
      </c>
      <c r="G102" s="17">
        <v>0.71</v>
      </c>
      <c r="H102" s="17">
        <f>Tableau_MVTS[[#This Row],[Quantité]]*Tableau_MVTS[[#This Row],[Prix Unit]]</f>
        <v>0.71</v>
      </c>
    </row>
    <row r="103" spans="1:8" x14ac:dyDescent="0.25">
      <c r="A103" s="13" t="s">
        <v>34</v>
      </c>
      <c r="B103" s="14">
        <v>44316</v>
      </c>
      <c r="C103" s="13" t="s">
        <v>226</v>
      </c>
      <c r="D103" s="15" t="s">
        <v>227</v>
      </c>
      <c r="E103" s="13" t="s">
        <v>16</v>
      </c>
      <c r="F103" s="16">
        <v>1</v>
      </c>
      <c r="G103" s="17">
        <v>4.42</v>
      </c>
      <c r="H103" s="17">
        <f>Tableau_MVTS[[#This Row],[Quantité]]*Tableau_MVTS[[#This Row],[Prix Unit]]</f>
        <v>4.42</v>
      </c>
    </row>
    <row r="104" spans="1:8" x14ac:dyDescent="0.25">
      <c r="A104" s="13" t="s">
        <v>34</v>
      </c>
      <c r="B104" s="14">
        <v>44316</v>
      </c>
      <c r="C104" s="13" t="s">
        <v>228</v>
      </c>
      <c r="D104" s="15" t="s">
        <v>229</v>
      </c>
      <c r="E104" s="13" t="s">
        <v>17</v>
      </c>
      <c r="F104" s="16">
        <v>1</v>
      </c>
      <c r="G104" s="17">
        <v>8.24</v>
      </c>
      <c r="H104" s="17">
        <f>Tableau_MVTS[[#This Row],[Quantité]]*Tableau_MVTS[[#This Row],[Prix Unit]]</f>
        <v>8.24</v>
      </c>
    </row>
    <row r="105" spans="1:8" x14ac:dyDescent="0.25">
      <c r="A105" s="13" t="s">
        <v>34</v>
      </c>
      <c r="B105" s="14">
        <v>44316</v>
      </c>
      <c r="C105" s="13" t="s">
        <v>230</v>
      </c>
      <c r="D105" s="15" t="s">
        <v>231</v>
      </c>
      <c r="E105" s="13" t="s">
        <v>17</v>
      </c>
      <c r="F105" s="16">
        <v>1</v>
      </c>
      <c r="G105" s="17">
        <v>6.35</v>
      </c>
      <c r="H105" s="17">
        <f>Tableau_MVTS[[#This Row],[Quantité]]*Tableau_MVTS[[#This Row],[Prix Unit]]</f>
        <v>6.35</v>
      </c>
    </row>
    <row r="106" spans="1:8" x14ac:dyDescent="0.25">
      <c r="A106" s="13" t="s">
        <v>34</v>
      </c>
      <c r="B106" s="14">
        <v>44316</v>
      </c>
      <c r="C106" s="13" t="s">
        <v>232</v>
      </c>
      <c r="D106" s="15" t="s">
        <v>233</v>
      </c>
      <c r="E106" s="13" t="s">
        <v>17</v>
      </c>
      <c r="F106" s="16">
        <v>1</v>
      </c>
      <c r="G106" s="17">
        <v>7</v>
      </c>
      <c r="H106" s="17">
        <f>Tableau_MVTS[[#This Row],[Quantité]]*Tableau_MVTS[[#This Row],[Prix Unit]]</f>
        <v>7</v>
      </c>
    </row>
    <row r="107" spans="1:8" x14ac:dyDescent="0.25">
      <c r="A107" s="13" t="s">
        <v>34</v>
      </c>
      <c r="B107" s="14">
        <v>44316</v>
      </c>
      <c r="C107" s="13" t="s">
        <v>234</v>
      </c>
      <c r="D107" s="15" t="s">
        <v>235</v>
      </c>
      <c r="E107" s="13" t="s">
        <v>17</v>
      </c>
      <c r="F107" s="16">
        <v>1</v>
      </c>
      <c r="G107" s="17">
        <v>0.44</v>
      </c>
      <c r="H107" s="17">
        <f>Tableau_MVTS[[#This Row],[Quantité]]*Tableau_MVTS[[#This Row],[Prix Unit]]</f>
        <v>0.44</v>
      </c>
    </row>
    <row r="108" spans="1:8" x14ac:dyDescent="0.25">
      <c r="A108" s="13" t="s">
        <v>34</v>
      </c>
      <c r="B108" s="14">
        <v>44316</v>
      </c>
      <c r="C108" s="13" t="s">
        <v>236</v>
      </c>
      <c r="D108" s="15" t="s">
        <v>237</v>
      </c>
      <c r="E108" s="13" t="s">
        <v>17</v>
      </c>
      <c r="F108" s="16">
        <v>1</v>
      </c>
      <c r="G108" s="17">
        <v>0.44</v>
      </c>
      <c r="H108" s="17">
        <f>Tableau_MVTS[[#This Row],[Quantité]]*Tableau_MVTS[[#This Row],[Prix Unit]]</f>
        <v>0.44</v>
      </c>
    </row>
    <row r="109" spans="1:8" x14ac:dyDescent="0.25">
      <c r="A109" s="13" t="s">
        <v>34</v>
      </c>
      <c r="B109" s="14">
        <v>44316</v>
      </c>
      <c r="C109" s="13" t="s">
        <v>238</v>
      </c>
      <c r="D109" s="15" t="s">
        <v>239</v>
      </c>
      <c r="E109" s="13" t="s">
        <v>17</v>
      </c>
      <c r="F109" s="16">
        <v>1</v>
      </c>
      <c r="G109" s="17">
        <v>2.64</v>
      </c>
      <c r="H109" s="17">
        <f>Tableau_MVTS[[#This Row],[Quantité]]*Tableau_MVTS[[#This Row],[Prix Unit]]</f>
        <v>2.64</v>
      </c>
    </row>
    <row r="110" spans="1:8" x14ac:dyDescent="0.25">
      <c r="A110" s="13" t="s">
        <v>34</v>
      </c>
      <c r="B110" s="14">
        <v>44316</v>
      </c>
      <c r="C110" s="13" t="s">
        <v>240</v>
      </c>
      <c r="D110" s="15" t="s">
        <v>241</v>
      </c>
      <c r="E110" s="13" t="s">
        <v>17</v>
      </c>
      <c r="F110" s="16">
        <v>1</v>
      </c>
      <c r="G110" s="17">
        <v>2.64</v>
      </c>
      <c r="H110" s="17">
        <f>Tableau_MVTS[[#This Row],[Quantité]]*Tableau_MVTS[[#This Row],[Prix Unit]]</f>
        <v>2.64</v>
      </c>
    </row>
    <row r="111" spans="1:8" x14ac:dyDescent="0.25">
      <c r="A111" s="13" t="s">
        <v>34</v>
      </c>
      <c r="B111" s="14">
        <v>44316</v>
      </c>
      <c r="C111" s="13" t="s">
        <v>242</v>
      </c>
      <c r="D111" s="15" t="s">
        <v>243</v>
      </c>
      <c r="E111" s="13" t="s">
        <v>17</v>
      </c>
      <c r="F111" s="16">
        <v>1</v>
      </c>
      <c r="G111" s="17">
        <v>1.64</v>
      </c>
      <c r="H111" s="17">
        <f>Tableau_MVTS[[#This Row],[Quantité]]*Tableau_MVTS[[#This Row],[Prix Unit]]</f>
        <v>1.64</v>
      </c>
    </row>
    <row r="112" spans="1:8" x14ac:dyDescent="0.25">
      <c r="A112" s="13" t="s">
        <v>34</v>
      </c>
      <c r="B112" s="14">
        <v>44316</v>
      </c>
      <c r="C112" s="13" t="s">
        <v>244</v>
      </c>
      <c r="D112" s="15" t="s">
        <v>245</v>
      </c>
      <c r="E112" s="13" t="s">
        <v>17</v>
      </c>
      <c r="F112" s="16">
        <v>1</v>
      </c>
      <c r="G112" s="17">
        <v>16.7</v>
      </c>
      <c r="H112" s="17">
        <f>Tableau_MVTS[[#This Row],[Quantité]]*Tableau_MVTS[[#This Row],[Prix Unit]]</f>
        <v>16.7</v>
      </c>
    </row>
    <row r="113" spans="1:8" x14ac:dyDescent="0.25">
      <c r="A113" s="13" t="s">
        <v>34</v>
      </c>
      <c r="B113" s="14">
        <v>44316</v>
      </c>
      <c r="C113" s="13" t="s">
        <v>246</v>
      </c>
      <c r="D113" s="15" t="s">
        <v>247</v>
      </c>
      <c r="E113" s="13" t="s">
        <v>17</v>
      </c>
      <c r="F113" s="16">
        <v>1</v>
      </c>
      <c r="G113" s="17">
        <v>7.19</v>
      </c>
      <c r="H113" s="17">
        <f>Tableau_MVTS[[#This Row],[Quantité]]*Tableau_MVTS[[#This Row],[Prix Unit]]</f>
        <v>7.19</v>
      </c>
    </row>
    <row r="114" spans="1:8" x14ac:dyDescent="0.25">
      <c r="A114" s="13" t="s">
        <v>34</v>
      </c>
      <c r="B114" s="14">
        <v>44316</v>
      </c>
      <c r="C114" s="13" t="s">
        <v>248</v>
      </c>
      <c r="D114" s="15" t="s">
        <v>249</v>
      </c>
      <c r="E114" s="13" t="s">
        <v>17</v>
      </c>
      <c r="F114" s="16">
        <v>1</v>
      </c>
      <c r="G114" s="17">
        <v>0.6</v>
      </c>
      <c r="H114" s="17">
        <f>Tableau_MVTS[[#This Row],[Quantité]]*Tableau_MVTS[[#This Row],[Prix Unit]]</f>
        <v>0.6</v>
      </c>
    </row>
    <row r="115" spans="1:8" x14ac:dyDescent="0.25">
      <c r="A115" s="13" t="s">
        <v>34</v>
      </c>
      <c r="B115" s="14">
        <v>44316</v>
      </c>
      <c r="C115" s="13" t="s">
        <v>250</v>
      </c>
      <c r="D115" s="15" t="s">
        <v>251</v>
      </c>
      <c r="E115" s="13" t="s">
        <v>16</v>
      </c>
      <c r="F115" s="16">
        <v>1</v>
      </c>
      <c r="G115" s="17">
        <v>11.56</v>
      </c>
      <c r="H115" s="17">
        <f>Tableau_MVTS[[#This Row],[Quantité]]*Tableau_MVTS[[#This Row],[Prix Unit]]</f>
        <v>11.56</v>
      </c>
    </row>
    <row r="116" spans="1:8" x14ac:dyDescent="0.25">
      <c r="A116" s="13" t="s">
        <v>34</v>
      </c>
      <c r="B116" s="14">
        <v>44316</v>
      </c>
      <c r="C116" s="13" t="s">
        <v>252</v>
      </c>
      <c r="D116" s="15" t="s">
        <v>253</v>
      </c>
      <c r="E116" s="13" t="s">
        <v>17</v>
      </c>
      <c r="F116" s="16">
        <v>1</v>
      </c>
      <c r="G116" s="17">
        <v>0.38</v>
      </c>
      <c r="H116" s="17">
        <f>Tableau_MVTS[[#This Row],[Quantité]]*Tableau_MVTS[[#This Row],[Prix Unit]]</f>
        <v>0.38</v>
      </c>
    </row>
    <row r="117" spans="1:8" x14ac:dyDescent="0.25">
      <c r="A117" s="13" t="s">
        <v>34</v>
      </c>
      <c r="B117" s="14">
        <v>44316</v>
      </c>
      <c r="C117" s="13" t="s">
        <v>254</v>
      </c>
      <c r="D117" s="15" t="s">
        <v>255</v>
      </c>
      <c r="E117" s="13" t="s">
        <v>16</v>
      </c>
      <c r="F117" s="16">
        <v>1</v>
      </c>
      <c r="G117" s="17">
        <v>3.15</v>
      </c>
      <c r="H117" s="17">
        <f>Tableau_MVTS[[#This Row],[Quantité]]*Tableau_MVTS[[#This Row],[Prix Unit]]</f>
        <v>3.15</v>
      </c>
    </row>
    <row r="118" spans="1:8" x14ac:dyDescent="0.25">
      <c r="A118" s="13" t="s">
        <v>34</v>
      </c>
      <c r="B118" s="14">
        <v>44316</v>
      </c>
      <c r="C118" s="13" t="s">
        <v>256</v>
      </c>
      <c r="D118" s="15" t="s">
        <v>257</v>
      </c>
      <c r="E118" s="13" t="s">
        <v>16</v>
      </c>
      <c r="F118" s="16">
        <v>1</v>
      </c>
      <c r="G118" s="17">
        <v>4.2</v>
      </c>
      <c r="H118" s="17">
        <f>Tableau_MVTS[[#This Row],[Quantité]]*Tableau_MVTS[[#This Row],[Prix Unit]]</f>
        <v>4.2</v>
      </c>
    </row>
    <row r="119" spans="1:8" x14ac:dyDescent="0.25">
      <c r="A119" s="13" t="s">
        <v>34</v>
      </c>
      <c r="B119" s="14">
        <v>44316</v>
      </c>
      <c r="C119" s="13" t="s">
        <v>258</v>
      </c>
      <c r="D119" s="15" t="s">
        <v>259</v>
      </c>
      <c r="E119" s="13" t="s">
        <v>16</v>
      </c>
      <c r="F119" s="16">
        <v>1</v>
      </c>
      <c r="G119" s="17">
        <v>0.79</v>
      </c>
      <c r="H119" s="17">
        <f>Tableau_MVTS[[#This Row],[Quantité]]*Tableau_MVTS[[#This Row],[Prix Unit]]</f>
        <v>0.79</v>
      </c>
    </row>
    <row r="120" spans="1:8" x14ac:dyDescent="0.25">
      <c r="A120" s="13" t="s">
        <v>34</v>
      </c>
      <c r="B120" s="14">
        <v>44316</v>
      </c>
      <c r="C120" s="13" t="s">
        <v>260</v>
      </c>
      <c r="D120" s="15" t="s">
        <v>261</v>
      </c>
      <c r="E120" s="13" t="s">
        <v>16</v>
      </c>
      <c r="F120" s="16">
        <v>1</v>
      </c>
      <c r="G120" s="17">
        <v>5.26</v>
      </c>
      <c r="H120" s="17">
        <f>Tableau_MVTS[[#This Row],[Quantité]]*Tableau_MVTS[[#This Row],[Prix Unit]]</f>
        <v>5.26</v>
      </c>
    </row>
    <row r="121" spans="1:8" x14ac:dyDescent="0.25">
      <c r="A121" s="13" t="s">
        <v>34</v>
      </c>
      <c r="B121" s="14">
        <v>44316</v>
      </c>
      <c r="C121" s="13" t="s">
        <v>262</v>
      </c>
      <c r="D121" s="15" t="s">
        <v>263</v>
      </c>
      <c r="E121" s="13" t="s">
        <v>16</v>
      </c>
      <c r="F121" s="16">
        <v>1</v>
      </c>
      <c r="G121" s="17">
        <v>5.26</v>
      </c>
      <c r="H121" s="17">
        <f>Tableau_MVTS[[#This Row],[Quantité]]*Tableau_MVTS[[#This Row],[Prix Unit]]</f>
        <v>5.26</v>
      </c>
    </row>
    <row r="122" spans="1:8" x14ac:dyDescent="0.25">
      <c r="A122" s="13" t="s">
        <v>34</v>
      </c>
      <c r="B122" s="14">
        <v>44316</v>
      </c>
      <c r="C122" s="13" t="s">
        <v>264</v>
      </c>
      <c r="D122" s="15" t="s">
        <v>265</v>
      </c>
      <c r="E122" s="13" t="s">
        <v>16</v>
      </c>
      <c r="F122" s="16">
        <v>1</v>
      </c>
      <c r="G122" s="17">
        <v>5.26</v>
      </c>
      <c r="H122" s="17">
        <f>Tableau_MVTS[[#This Row],[Quantité]]*Tableau_MVTS[[#This Row],[Prix Unit]]</f>
        <v>5.26</v>
      </c>
    </row>
    <row r="123" spans="1:8" x14ac:dyDescent="0.25">
      <c r="A123" s="13" t="s">
        <v>34</v>
      </c>
      <c r="B123" s="14">
        <v>44316</v>
      </c>
      <c r="C123" s="13" t="s">
        <v>266</v>
      </c>
      <c r="D123" s="15" t="s">
        <v>267</v>
      </c>
      <c r="E123" s="13" t="s">
        <v>16</v>
      </c>
      <c r="F123" s="16">
        <v>1</v>
      </c>
      <c r="G123" s="17">
        <v>5.26</v>
      </c>
      <c r="H123" s="17">
        <f>Tableau_MVTS[[#This Row],[Quantité]]*Tableau_MVTS[[#This Row],[Prix Unit]]</f>
        <v>5.26</v>
      </c>
    </row>
    <row r="124" spans="1:8" x14ac:dyDescent="0.25">
      <c r="A124" s="13" t="s">
        <v>34</v>
      </c>
      <c r="B124" s="14">
        <v>44316</v>
      </c>
      <c r="C124" s="13" t="s">
        <v>268</v>
      </c>
      <c r="D124" s="15" t="s">
        <v>269</v>
      </c>
      <c r="E124" s="13" t="s">
        <v>16</v>
      </c>
      <c r="F124" s="16">
        <v>1</v>
      </c>
      <c r="G124" s="17">
        <v>10.51</v>
      </c>
      <c r="H124" s="17">
        <f>Tableau_MVTS[[#This Row],[Quantité]]*Tableau_MVTS[[#This Row],[Prix Unit]]</f>
        <v>10.51</v>
      </c>
    </row>
    <row r="125" spans="1:8" x14ac:dyDescent="0.25">
      <c r="A125" s="13" t="s">
        <v>34</v>
      </c>
      <c r="B125" s="14">
        <v>44316</v>
      </c>
      <c r="C125" s="13" t="s">
        <v>270</v>
      </c>
      <c r="D125" s="15" t="s">
        <v>271</v>
      </c>
      <c r="E125" s="13" t="s">
        <v>18</v>
      </c>
      <c r="F125" s="16">
        <v>1</v>
      </c>
      <c r="G125" s="17">
        <v>2.25</v>
      </c>
      <c r="H125" s="17">
        <f>Tableau_MVTS[[#This Row],[Quantité]]*Tableau_MVTS[[#This Row],[Prix Unit]]</f>
        <v>2.25</v>
      </c>
    </row>
    <row r="126" spans="1:8" x14ac:dyDescent="0.25">
      <c r="A126" s="13" t="s">
        <v>34</v>
      </c>
      <c r="B126" s="14">
        <v>44316</v>
      </c>
      <c r="C126" s="13" t="s">
        <v>272</v>
      </c>
      <c r="D126" s="15" t="s">
        <v>273</v>
      </c>
      <c r="E126" s="13" t="s">
        <v>18</v>
      </c>
      <c r="F126" s="16">
        <v>1</v>
      </c>
      <c r="G126" s="17">
        <v>2.25</v>
      </c>
      <c r="H126" s="17">
        <f>Tableau_MVTS[[#This Row],[Quantité]]*Tableau_MVTS[[#This Row],[Prix Unit]]</f>
        <v>2.25</v>
      </c>
    </row>
    <row r="127" spans="1:8" x14ac:dyDescent="0.25">
      <c r="A127" s="13" t="s">
        <v>34</v>
      </c>
      <c r="B127" s="14">
        <v>44316</v>
      </c>
      <c r="C127" s="13" t="s">
        <v>274</v>
      </c>
      <c r="D127" s="15" t="s">
        <v>275</v>
      </c>
      <c r="E127" s="13" t="s">
        <v>18</v>
      </c>
      <c r="F127" s="16">
        <v>1</v>
      </c>
      <c r="G127" s="17">
        <v>2.25</v>
      </c>
      <c r="H127" s="17">
        <f>Tableau_MVTS[[#This Row],[Quantité]]*Tableau_MVTS[[#This Row],[Prix Unit]]</f>
        <v>2.25</v>
      </c>
    </row>
    <row r="128" spans="1:8" x14ac:dyDescent="0.25">
      <c r="A128" s="13" t="s">
        <v>34</v>
      </c>
      <c r="B128" s="14">
        <v>44316</v>
      </c>
      <c r="C128" s="13" t="s">
        <v>276</v>
      </c>
      <c r="D128" s="15" t="s">
        <v>277</v>
      </c>
      <c r="E128" s="13" t="s">
        <v>18</v>
      </c>
      <c r="F128" s="16">
        <v>1</v>
      </c>
      <c r="G128" s="17">
        <v>2.25</v>
      </c>
      <c r="H128" s="17">
        <f>Tableau_MVTS[[#This Row],[Quantité]]*Tableau_MVTS[[#This Row],[Prix Unit]]</f>
        <v>2.25</v>
      </c>
    </row>
    <row r="129" spans="1:8" x14ac:dyDescent="0.25">
      <c r="A129" s="13" t="s">
        <v>34</v>
      </c>
      <c r="B129" s="14">
        <v>44316</v>
      </c>
      <c r="C129" s="13" t="s">
        <v>278</v>
      </c>
      <c r="D129" s="15" t="s">
        <v>279</v>
      </c>
      <c r="E129" s="13" t="s">
        <v>17</v>
      </c>
      <c r="F129" s="16">
        <v>1</v>
      </c>
      <c r="G129" s="17">
        <v>1.1499999999999999</v>
      </c>
      <c r="H129" s="17">
        <f>Tableau_MVTS[[#This Row],[Quantité]]*Tableau_MVTS[[#This Row],[Prix Unit]]</f>
        <v>1.1499999999999999</v>
      </c>
    </row>
    <row r="130" spans="1:8" x14ac:dyDescent="0.25">
      <c r="A130" s="13" t="s">
        <v>34</v>
      </c>
      <c r="B130" s="14">
        <v>44316</v>
      </c>
      <c r="C130" s="13" t="s">
        <v>280</v>
      </c>
      <c r="D130" s="15" t="s">
        <v>281</v>
      </c>
      <c r="E130" s="13" t="s">
        <v>17</v>
      </c>
      <c r="F130" s="16">
        <v>1</v>
      </c>
      <c r="G130" s="17">
        <v>1.1499999999999999</v>
      </c>
      <c r="H130" s="17">
        <f>Tableau_MVTS[[#This Row],[Quantité]]*Tableau_MVTS[[#This Row],[Prix Unit]]</f>
        <v>1.1499999999999999</v>
      </c>
    </row>
    <row r="131" spans="1:8" x14ac:dyDescent="0.25">
      <c r="A131" s="13" t="s">
        <v>34</v>
      </c>
      <c r="B131" s="14">
        <v>44316</v>
      </c>
      <c r="C131" s="13" t="s">
        <v>282</v>
      </c>
      <c r="D131" s="15" t="s">
        <v>283</v>
      </c>
      <c r="E131" s="13" t="s">
        <v>17</v>
      </c>
      <c r="F131" s="16">
        <v>1</v>
      </c>
      <c r="G131" s="17">
        <v>1.1499999999999999</v>
      </c>
      <c r="H131" s="17">
        <f>Tableau_MVTS[[#This Row],[Quantité]]*Tableau_MVTS[[#This Row],[Prix Unit]]</f>
        <v>1.1499999999999999</v>
      </c>
    </row>
    <row r="132" spans="1:8" x14ac:dyDescent="0.25">
      <c r="A132" s="13" t="s">
        <v>34</v>
      </c>
      <c r="B132" s="14">
        <v>44316</v>
      </c>
      <c r="C132" s="13" t="s">
        <v>284</v>
      </c>
      <c r="D132" s="15" t="s">
        <v>285</v>
      </c>
      <c r="E132" s="13" t="s">
        <v>17</v>
      </c>
      <c r="F132" s="16">
        <v>1</v>
      </c>
      <c r="G132" s="17">
        <v>1.1499999999999999</v>
      </c>
      <c r="H132" s="17">
        <f>Tableau_MVTS[[#This Row],[Quantité]]*Tableau_MVTS[[#This Row],[Prix Unit]]</f>
        <v>1.1499999999999999</v>
      </c>
    </row>
    <row r="133" spans="1:8" x14ac:dyDescent="0.25">
      <c r="A133" s="13" t="s">
        <v>34</v>
      </c>
      <c r="B133" s="14">
        <v>44316</v>
      </c>
      <c r="C133" s="13" t="s">
        <v>286</v>
      </c>
      <c r="D133" s="15" t="s">
        <v>287</v>
      </c>
      <c r="E133" s="13" t="s">
        <v>17</v>
      </c>
      <c r="F133" s="16">
        <v>1</v>
      </c>
      <c r="G133" s="17">
        <v>1.1499999999999999</v>
      </c>
      <c r="H133" s="17">
        <f>Tableau_MVTS[[#This Row],[Quantité]]*Tableau_MVTS[[#This Row],[Prix Unit]]</f>
        <v>1.1499999999999999</v>
      </c>
    </row>
    <row r="134" spans="1:8" x14ac:dyDescent="0.25">
      <c r="A134" s="13" t="s">
        <v>34</v>
      </c>
      <c r="B134" s="14">
        <v>44316</v>
      </c>
      <c r="C134" s="13" t="s">
        <v>288</v>
      </c>
      <c r="D134" s="15" t="s">
        <v>289</v>
      </c>
      <c r="E134" s="13" t="s">
        <v>17</v>
      </c>
      <c r="F134" s="16">
        <v>1</v>
      </c>
      <c r="G134" s="17">
        <v>1.1499999999999999</v>
      </c>
      <c r="H134" s="17">
        <f>Tableau_MVTS[[#This Row],[Quantité]]*Tableau_MVTS[[#This Row],[Prix Unit]]</f>
        <v>1.1499999999999999</v>
      </c>
    </row>
    <row r="135" spans="1:8" x14ac:dyDescent="0.25">
      <c r="A135" s="13" t="s">
        <v>34</v>
      </c>
      <c r="B135" s="14">
        <v>44316</v>
      </c>
      <c r="C135" s="13" t="s">
        <v>290</v>
      </c>
      <c r="D135" s="15" t="s">
        <v>291</v>
      </c>
      <c r="E135" s="13" t="s">
        <v>17</v>
      </c>
      <c r="F135" s="16">
        <v>1</v>
      </c>
      <c r="G135" s="17">
        <v>1.1499999999999999</v>
      </c>
      <c r="H135" s="17">
        <f>Tableau_MVTS[[#This Row],[Quantité]]*Tableau_MVTS[[#This Row],[Prix Unit]]</f>
        <v>1.1499999999999999</v>
      </c>
    </row>
    <row r="136" spans="1:8" x14ac:dyDescent="0.25">
      <c r="A136" s="13" t="s">
        <v>34</v>
      </c>
      <c r="B136" s="14">
        <v>44316</v>
      </c>
      <c r="C136" s="13" t="s">
        <v>292</v>
      </c>
      <c r="D136" s="15" t="s">
        <v>293</v>
      </c>
      <c r="E136" s="13" t="s">
        <v>17</v>
      </c>
      <c r="F136" s="16">
        <v>1</v>
      </c>
      <c r="G136" s="17">
        <v>1.1499999999999999</v>
      </c>
      <c r="H136" s="17">
        <f>Tableau_MVTS[[#This Row],[Quantité]]*Tableau_MVTS[[#This Row],[Prix Unit]]</f>
        <v>1.1499999999999999</v>
      </c>
    </row>
    <row r="137" spans="1:8" x14ac:dyDescent="0.25">
      <c r="A137" s="13" t="s">
        <v>34</v>
      </c>
      <c r="B137" s="14">
        <v>44316</v>
      </c>
      <c r="C137" s="13" t="s">
        <v>294</v>
      </c>
      <c r="D137" s="15" t="s">
        <v>295</v>
      </c>
      <c r="E137" s="13" t="s">
        <v>17</v>
      </c>
      <c r="F137" s="16">
        <v>1</v>
      </c>
      <c r="G137" s="17">
        <v>1.1499999999999999</v>
      </c>
      <c r="H137" s="17">
        <f>Tableau_MVTS[[#This Row],[Quantité]]*Tableau_MVTS[[#This Row],[Prix Unit]]</f>
        <v>1.1499999999999999</v>
      </c>
    </row>
    <row r="138" spans="1:8" x14ac:dyDescent="0.25">
      <c r="A138" s="13" t="s">
        <v>34</v>
      </c>
      <c r="B138" s="14">
        <v>44316</v>
      </c>
      <c r="C138" s="13" t="s">
        <v>296</v>
      </c>
      <c r="D138" s="15" t="s">
        <v>297</v>
      </c>
      <c r="E138" s="13" t="s">
        <v>17</v>
      </c>
      <c r="F138" s="16">
        <v>1</v>
      </c>
      <c r="G138" s="17">
        <v>1.1499999999999999</v>
      </c>
      <c r="H138" s="17">
        <f>Tableau_MVTS[[#This Row],[Quantité]]*Tableau_MVTS[[#This Row],[Prix Unit]]</f>
        <v>1.1499999999999999</v>
      </c>
    </row>
    <row r="139" spans="1:8" x14ac:dyDescent="0.25">
      <c r="A139" s="13" t="s">
        <v>34</v>
      </c>
      <c r="B139" s="14">
        <v>44316</v>
      </c>
      <c r="C139" s="13" t="s">
        <v>298</v>
      </c>
      <c r="D139" s="15" t="s">
        <v>299</v>
      </c>
      <c r="E139" s="13" t="s">
        <v>17</v>
      </c>
      <c r="F139" s="16">
        <v>1</v>
      </c>
      <c r="G139" s="17">
        <v>3.77</v>
      </c>
      <c r="H139" s="17">
        <f>Tableau_MVTS[[#This Row],[Quantité]]*Tableau_MVTS[[#This Row],[Prix Unit]]</f>
        <v>3.77</v>
      </c>
    </row>
    <row r="140" spans="1:8" x14ac:dyDescent="0.25">
      <c r="A140" s="13" t="s">
        <v>34</v>
      </c>
      <c r="B140" s="14">
        <v>44316</v>
      </c>
      <c r="C140" s="13" t="s">
        <v>300</v>
      </c>
      <c r="D140" s="15" t="s">
        <v>301</v>
      </c>
      <c r="E140" s="13" t="s">
        <v>17</v>
      </c>
      <c r="F140" s="16">
        <v>1</v>
      </c>
      <c r="G140" s="17">
        <v>0.16</v>
      </c>
      <c r="H140" s="17">
        <f>Tableau_MVTS[[#This Row],[Quantité]]*Tableau_MVTS[[#This Row],[Prix Unit]]</f>
        <v>0.16</v>
      </c>
    </row>
    <row r="141" spans="1:8" x14ac:dyDescent="0.25">
      <c r="A141" s="13" t="s">
        <v>34</v>
      </c>
      <c r="B141" s="14">
        <v>44316</v>
      </c>
      <c r="C141" s="13" t="s">
        <v>302</v>
      </c>
      <c r="D141" s="15" t="s">
        <v>303</v>
      </c>
      <c r="E141" s="13" t="s">
        <v>17</v>
      </c>
      <c r="F141" s="16">
        <v>1</v>
      </c>
      <c r="G141" s="17">
        <v>1.17</v>
      </c>
      <c r="H141" s="17">
        <f>Tableau_MVTS[[#This Row],[Quantité]]*Tableau_MVTS[[#This Row],[Prix Unit]]</f>
        <v>1.17</v>
      </c>
    </row>
    <row r="142" spans="1:8" x14ac:dyDescent="0.25">
      <c r="A142" s="13" t="s">
        <v>34</v>
      </c>
      <c r="B142" s="14">
        <v>44316</v>
      </c>
      <c r="C142" s="13" t="s">
        <v>304</v>
      </c>
      <c r="D142" s="15" t="s">
        <v>305</v>
      </c>
      <c r="E142" s="13" t="s">
        <v>17</v>
      </c>
      <c r="F142" s="16">
        <v>1</v>
      </c>
      <c r="G142" s="17">
        <v>1.89</v>
      </c>
      <c r="H142" s="17">
        <f>Tableau_MVTS[[#This Row],[Quantité]]*Tableau_MVTS[[#This Row],[Prix Unit]]</f>
        <v>1.89</v>
      </c>
    </row>
    <row r="143" spans="1:8" x14ac:dyDescent="0.25">
      <c r="A143" s="13" t="s">
        <v>34</v>
      </c>
      <c r="B143" s="14">
        <v>44316</v>
      </c>
      <c r="C143" s="13" t="s">
        <v>306</v>
      </c>
      <c r="D143" s="15" t="s">
        <v>307</v>
      </c>
      <c r="E143" s="13" t="s">
        <v>18</v>
      </c>
      <c r="F143" s="16">
        <v>1</v>
      </c>
      <c r="G143" s="17">
        <v>2.4</v>
      </c>
      <c r="H143" s="17">
        <f>Tableau_MVTS[[#This Row],[Quantité]]*Tableau_MVTS[[#This Row],[Prix Unit]]</f>
        <v>2.4</v>
      </c>
    </row>
    <row r="144" spans="1:8" x14ac:dyDescent="0.25">
      <c r="A144" s="13" t="s">
        <v>34</v>
      </c>
      <c r="B144" s="14">
        <v>44316</v>
      </c>
      <c r="C144" s="13" t="s">
        <v>308</v>
      </c>
      <c r="D144" s="15" t="s">
        <v>309</v>
      </c>
      <c r="E144" s="13" t="s">
        <v>17</v>
      </c>
      <c r="F144" s="16">
        <v>1</v>
      </c>
      <c r="G144" s="17">
        <v>0.17</v>
      </c>
      <c r="H144" s="17">
        <f>Tableau_MVTS[[#This Row],[Quantité]]*Tableau_MVTS[[#This Row],[Prix Unit]]</f>
        <v>0.17</v>
      </c>
    </row>
    <row r="145" spans="1:8" x14ac:dyDescent="0.25">
      <c r="A145" s="13" t="s">
        <v>34</v>
      </c>
      <c r="B145" s="14">
        <v>44316</v>
      </c>
      <c r="C145" s="13" t="s">
        <v>310</v>
      </c>
      <c r="D145" s="15" t="s">
        <v>311</v>
      </c>
      <c r="E145" s="13" t="s">
        <v>17</v>
      </c>
      <c r="F145" s="16">
        <v>1</v>
      </c>
      <c r="G145" s="17">
        <v>0.06</v>
      </c>
      <c r="H145" s="17">
        <f>Tableau_MVTS[[#This Row],[Quantité]]*Tableau_MVTS[[#This Row],[Prix Unit]]</f>
        <v>0.06</v>
      </c>
    </row>
    <row r="146" spans="1:8" x14ac:dyDescent="0.25">
      <c r="A146" s="13" t="s">
        <v>34</v>
      </c>
      <c r="B146" s="14">
        <v>44316</v>
      </c>
      <c r="C146" s="13" t="s">
        <v>312</v>
      </c>
      <c r="D146" s="15" t="s">
        <v>313</v>
      </c>
      <c r="E146" s="13" t="s">
        <v>17</v>
      </c>
      <c r="F146" s="16">
        <v>1</v>
      </c>
      <c r="G146" s="17">
        <v>0.16</v>
      </c>
      <c r="H146" s="17">
        <f>Tableau_MVTS[[#This Row],[Quantité]]*Tableau_MVTS[[#This Row],[Prix Unit]]</f>
        <v>0.16</v>
      </c>
    </row>
    <row r="147" spans="1:8" x14ac:dyDescent="0.25">
      <c r="A147" s="13" t="s">
        <v>34</v>
      </c>
      <c r="B147" s="14">
        <v>44316</v>
      </c>
      <c r="C147" s="13" t="s">
        <v>314</v>
      </c>
      <c r="D147" s="15" t="s">
        <v>315</v>
      </c>
      <c r="E147" s="13" t="s">
        <v>16</v>
      </c>
      <c r="F147" s="16">
        <v>1</v>
      </c>
      <c r="G147" s="17">
        <v>0.53</v>
      </c>
      <c r="H147" s="17">
        <f>Tableau_MVTS[[#This Row],[Quantité]]*Tableau_MVTS[[#This Row],[Prix Unit]]</f>
        <v>0.53</v>
      </c>
    </row>
    <row r="148" spans="1:8" x14ac:dyDescent="0.25">
      <c r="A148" s="13" t="s">
        <v>34</v>
      </c>
      <c r="B148" s="14">
        <v>44316</v>
      </c>
      <c r="C148" s="13" t="s">
        <v>316</v>
      </c>
      <c r="D148" s="15" t="s">
        <v>317</v>
      </c>
      <c r="E148" s="13" t="s">
        <v>16</v>
      </c>
      <c r="F148" s="16">
        <v>1</v>
      </c>
      <c r="G148" s="17">
        <v>0.42</v>
      </c>
      <c r="H148" s="17">
        <f>Tableau_MVTS[[#This Row],[Quantité]]*Tableau_MVTS[[#This Row],[Prix Unit]]</f>
        <v>0.42</v>
      </c>
    </row>
    <row r="149" spans="1:8" x14ac:dyDescent="0.25">
      <c r="A149" s="13" t="s">
        <v>34</v>
      </c>
      <c r="B149" s="14">
        <v>44316</v>
      </c>
      <c r="C149" s="13" t="s">
        <v>318</v>
      </c>
      <c r="D149" s="15" t="s">
        <v>319</v>
      </c>
      <c r="E149" s="13" t="s">
        <v>16</v>
      </c>
      <c r="F149" s="16">
        <v>1</v>
      </c>
      <c r="G149" s="17">
        <v>41.52</v>
      </c>
      <c r="H149" s="17">
        <f>Tableau_MVTS[[#This Row],[Quantité]]*Tableau_MVTS[[#This Row],[Prix Unit]]</f>
        <v>41.52</v>
      </c>
    </row>
    <row r="150" spans="1:8" x14ac:dyDescent="0.25">
      <c r="A150" s="13" t="s">
        <v>34</v>
      </c>
      <c r="B150" s="14">
        <v>44316</v>
      </c>
      <c r="C150" s="13" t="s">
        <v>320</v>
      </c>
      <c r="D150" s="15" t="s">
        <v>321</v>
      </c>
      <c r="E150" s="13" t="s">
        <v>16</v>
      </c>
      <c r="F150" s="16">
        <v>1</v>
      </c>
      <c r="G150" s="17">
        <v>44.41</v>
      </c>
      <c r="H150" s="17">
        <f>Tableau_MVTS[[#This Row],[Quantité]]*Tableau_MVTS[[#This Row],[Prix Unit]]</f>
        <v>44.41</v>
      </c>
    </row>
    <row r="151" spans="1:8" x14ac:dyDescent="0.25">
      <c r="A151" s="13" t="s">
        <v>34</v>
      </c>
      <c r="B151" s="14">
        <v>44316</v>
      </c>
      <c r="C151" s="13" t="s">
        <v>322</v>
      </c>
      <c r="D151" s="15" t="s">
        <v>323</v>
      </c>
      <c r="E151" s="13" t="s">
        <v>17</v>
      </c>
      <c r="F151" s="16">
        <v>1</v>
      </c>
      <c r="G151" s="17">
        <v>0.43</v>
      </c>
      <c r="H151" s="17">
        <f>Tableau_MVTS[[#This Row],[Quantité]]*Tableau_MVTS[[#This Row],[Prix Unit]]</f>
        <v>0.43</v>
      </c>
    </row>
    <row r="152" spans="1:8" x14ac:dyDescent="0.25">
      <c r="A152" s="13" t="s">
        <v>34</v>
      </c>
      <c r="B152" s="14">
        <v>44316</v>
      </c>
      <c r="C152" s="13" t="s">
        <v>324</v>
      </c>
      <c r="D152" s="15" t="s">
        <v>325</v>
      </c>
      <c r="E152" s="13" t="s">
        <v>17</v>
      </c>
      <c r="F152" s="16">
        <v>1</v>
      </c>
      <c r="G152" s="17">
        <v>0</v>
      </c>
      <c r="H152" s="17">
        <f>Tableau_MVTS[[#This Row],[Quantité]]*Tableau_MVTS[[#This Row],[Prix Unit]]</f>
        <v>0</v>
      </c>
    </row>
    <row r="153" spans="1:8" x14ac:dyDescent="0.25">
      <c r="A153" s="13" t="s">
        <v>34</v>
      </c>
      <c r="B153" s="14">
        <v>44316</v>
      </c>
      <c r="C153" s="13" t="s">
        <v>326</v>
      </c>
      <c r="D153" s="15" t="s">
        <v>327</v>
      </c>
      <c r="E153" s="13" t="s">
        <v>18</v>
      </c>
      <c r="F153" s="16">
        <v>1</v>
      </c>
      <c r="G153" s="17">
        <v>18.440000000000001</v>
      </c>
      <c r="H153" s="17">
        <f>Tableau_MVTS[[#This Row],[Quantité]]*Tableau_MVTS[[#This Row],[Prix Unit]]</f>
        <v>18.440000000000001</v>
      </c>
    </row>
    <row r="154" spans="1:8" x14ac:dyDescent="0.25">
      <c r="A154" s="13" t="s">
        <v>34</v>
      </c>
      <c r="B154" s="14">
        <v>44316</v>
      </c>
      <c r="C154" s="13" t="s">
        <v>328</v>
      </c>
      <c r="D154" s="15" t="s">
        <v>329</v>
      </c>
      <c r="E154" s="13" t="s">
        <v>16</v>
      </c>
      <c r="F154" s="16">
        <v>1</v>
      </c>
      <c r="G154" s="17">
        <v>8.41</v>
      </c>
      <c r="H154" s="17">
        <f>Tableau_MVTS[[#This Row],[Quantité]]*Tableau_MVTS[[#This Row],[Prix Unit]]</f>
        <v>8.41</v>
      </c>
    </row>
    <row r="155" spans="1:8" x14ac:dyDescent="0.25">
      <c r="A155" s="13" t="s">
        <v>34</v>
      </c>
      <c r="B155" s="14">
        <v>44316</v>
      </c>
      <c r="C155" s="13" t="s">
        <v>330</v>
      </c>
      <c r="D155" s="15" t="s">
        <v>331</v>
      </c>
      <c r="E155" s="13" t="s">
        <v>16</v>
      </c>
      <c r="F155" s="16">
        <v>1</v>
      </c>
      <c r="G155" s="17">
        <v>8.41</v>
      </c>
      <c r="H155" s="17">
        <f>Tableau_MVTS[[#This Row],[Quantité]]*Tableau_MVTS[[#This Row],[Prix Unit]]</f>
        <v>8.41</v>
      </c>
    </row>
    <row r="156" spans="1:8" x14ac:dyDescent="0.25">
      <c r="A156" s="13" t="s">
        <v>34</v>
      </c>
      <c r="B156" s="14">
        <v>44316</v>
      </c>
      <c r="C156" s="13" t="s">
        <v>332</v>
      </c>
      <c r="D156" s="15" t="s">
        <v>333</v>
      </c>
      <c r="E156" s="13" t="s">
        <v>16</v>
      </c>
      <c r="F156" s="16">
        <v>1</v>
      </c>
      <c r="G156" s="17">
        <v>8.41</v>
      </c>
      <c r="H156" s="17">
        <f>Tableau_MVTS[[#This Row],[Quantité]]*Tableau_MVTS[[#This Row],[Prix Unit]]</f>
        <v>8.41</v>
      </c>
    </row>
    <row r="157" spans="1:8" x14ac:dyDescent="0.25">
      <c r="A157" s="13" t="s">
        <v>34</v>
      </c>
      <c r="B157" s="14">
        <v>44316</v>
      </c>
      <c r="C157" s="13" t="s">
        <v>334</v>
      </c>
      <c r="D157" s="15" t="s">
        <v>335</v>
      </c>
      <c r="E157" s="13" t="s">
        <v>16</v>
      </c>
      <c r="F157" s="16">
        <v>1</v>
      </c>
      <c r="G157" s="17">
        <v>8.41</v>
      </c>
      <c r="H157" s="17">
        <f>Tableau_MVTS[[#This Row],[Quantité]]*Tableau_MVTS[[#This Row],[Prix Unit]]</f>
        <v>8.41</v>
      </c>
    </row>
    <row r="158" spans="1:8" x14ac:dyDescent="0.25">
      <c r="A158" s="13" t="s">
        <v>34</v>
      </c>
      <c r="B158" s="14">
        <v>44316</v>
      </c>
      <c r="C158" s="13" t="s">
        <v>336</v>
      </c>
      <c r="D158" s="15" t="s">
        <v>337</v>
      </c>
      <c r="E158" s="13" t="s">
        <v>16</v>
      </c>
      <c r="F158" s="16">
        <v>1</v>
      </c>
      <c r="G158" s="17">
        <v>3.05</v>
      </c>
      <c r="H158" s="17">
        <f>Tableau_MVTS[[#This Row],[Quantité]]*Tableau_MVTS[[#This Row],[Prix Unit]]</f>
        <v>3.05</v>
      </c>
    </row>
    <row r="159" spans="1:8" x14ac:dyDescent="0.25">
      <c r="A159" s="13" t="s">
        <v>34</v>
      </c>
      <c r="B159" s="14">
        <v>44316</v>
      </c>
      <c r="C159" s="13" t="s">
        <v>338</v>
      </c>
      <c r="D159" s="15" t="s">
        <v>339</v>
      </c>
      <c r="E159" s="13" t="s">
        <v>16</v>
      </c>
      <c r="F159" s="16">
        <v>1</v>
      </c>
      <c r="G159" s="17">
        <v>0.27</v>
      </c>
      <c r="H159" s="17">
        <f>Tableau_MVTS[[#This Row],[Quantité]]*Tableau_MVTS[[#This Row],[Prix Unit]]</f>
        <v>0.27</v>
      </c>
    </row>
    <row r="160" spans="1:8" x14ac:dyDescent="0.25">
      <c r="A160" s="13" t="s">
        <v>34</v>
      </c>
      <c r="B160" s="14">
        <v>44316</v>
      </c>
      <c r="C160" s="13" t="s">
        <v>340</v>
      </c>
      <c r="D160" s="15" t="s">
        <v>341</v>
      </c>
      <c r="E160" s="13" t="s">
        <v>16</v>
      </c>
      <c r="F160" s="16">
        <v>1</v>
      </c>
      <c r="G160" s="17">
        <v>1.78</v>
      </c>
      <c r="H160" s="17">
        <f>Tableau_MVTS[[#This Row],[Quantité]]*Tableau_MVTS[[#This Row],[Prix Unit]]</f>
        <v>1.78</v>
      </c>
    </row>
    <row r="161" spans="1:8" x14ac:dyDescent="0.25">
      <c r="A161" s="13" t="s">
        <v>34</v>
      </c>
      <c r="B161" s="14">
        <v>44316</v>
      </c>
      <c r="C161" s="13" t="s">
        <v>342</v>
      </c>
      <c r="D161" s="15" t="s">
        <v>343</v>
      </c>
      <c r="E161" s="13" t="s">
        <v>16</v>
      </c>
      <c r="F161" s="16">
        <v>1</v>
      </c>
      <c r="G161" s="17">
        <v>0.14000000000000001</v>
      </c>
      <c r="H161" s="17">
        <f>Tableau_MVTS[[#This Row],[Quantité]]*Tableau_MVTS[[#This Row],[Prix Unit]]</f>
        <v>0.14000000000000001</v>
      </c>
    </row>
    <row r="162" spans="1:8" x14ac:dyDescent="0.25">
      <c r="A162" s="13" t="s">
        <v>34</v>
      </c>
      <c r="B162" s="14">
        <v>44316</v>
      </c>
      <c r="C162" s="13" t="s">
        <v>344</v>
      </c>
      <c r="D162" s="15" t="s">
        <v>345</v>
      </c>
      <c r="E162" s="13" t="s">
        <v>101</v>
      </c>
      <c r="F162" s="16">
        <v>1</v>
      </c>
      <c r="G162" s="17">
        <v>1</v>
      </c>
      <c r="H162" s="17">
        <f>Tableau_MVTS[[#This Row],[Quantité]]*Tableau_MVTS[[#This Row],[Prix Unit]]</f>
        <v>1</v>
      </c>
    </row>
    <row r="163" spans="1:8" x14ac:dyDescent="0.25">
      <c r="A163" s="13" t="s">
        <v>34</v>
      </c>
      <c r="B163" s="14">
        <v>44316</v>
      </c>
      <c r="C163" s="13" t="s">
        <v>346</v>
      </c>
      <c r="D163" s="15" t="s">
        <v>347</v>
      </c>
      <c r="E163" s="13" t="s">
        <v>101</v>
      </c>
      <c r="F163" s="16">
        <v>1</v>
      </c>
      <c r="G163" s="17">
        <v>0.56999999999999995</v>
      </c>
      <c r="H163" s="17">
        <f>Tableau_MVTS[[#This Row],[Quantité]]*Tableau_MVTS[[#This Row],[Prix Unit]]</f>
        <v>0.56999999999999995</v>
      </c>
    </row>
    <row r="164" spans="1:8" x14ac:dyDescent="0.25">
      <c r="A164" s="13" t="s">
        <v>34</v>
      </c>
      <c r="B164" s="14">
        <v>44316</v>
      </c>
      <c r="C164" s="13" t="s">
        <v>348</v>
      </c>
      <c r="D164" s="15" t="s">
        <v>4</v>
      </c>
      <c r="E164" s="13" t="s">
        <v>17</v>
      </c>
      <c r="F164" s="16">
        <v>1</v>
      </c>
      <c r="G164" s="17">
        <v>66.91</v>
      </c>
      <c r="H164" s="17">
        <f>Tableau_MVTS[[#This Row],[Quantité]]*Tableau_MVTS[[#This Row],[Prix Unit]]</f>
        <v>66.91</v>
      </c>
    </row>
    <row r="165" spans="1:8" x14ac:dyDescent="0.25">
      <c r="A165" s="13" t="s">
        <v>34</v>
      </c>
      <c r="B165" s="14">
        <v>44316</v>
      </c>
      <c r="C165" s="13" t="s">
        <v>349</v>
      </c>
      <c r="D165" s="15" t="s">
        <v>350</v>
      </c>
      <c r="E165" s="13" t="s">
        <v>17</v>
      </c>
      <c r="F165" s="16">
        <v>1</v>
      </c>
      <c r="G165" s="17">
        <v>0.15</v>
      </c>
      <c r="H165" s="17">
        <f>Tableau_MVTS[[#This Row],[Quantité]]*Tableau_MVTS[[#This Row],[Prix Unit]]</f>
        <v>0.15</v>
      </c>
    </row>
    <row r="166" spans="1:8" x14ac:dyDescent="0.25">
      <c r="A166" s="13" t="s">
        <v>34</v>
      </c>
      <c r="B166" s="14">
        <v>44316</v>
      </c>
      <c r="C166" s="13" t="s">
        <v>351</v>
      </c>
      <c r="D166" s="15" t="s">
        <v>352</v>
      </c>
      <c r="E166" s="13" t="s">
        <v>17</v>
      </c>
      <c r="F166" s="16">
        <v>1</v>
      </c>
      <c r="G166" s="17">
        <v>0.24</v>
      </c>
      <c r="H166" s="17">
        <f>Tableau_MVTS[[#This Row],[Quantité]]*Tableau_MVTS[[#This Row],[Prix Unit]]</f>
        <v>0.24</v>
      </c>
    </row>
    <row r="167" spans="1:8" x14ac:dyDescent="0.25">
      <c r="A167" s="13" t="s">
        <v>34</v>
      </c>
      <c r="B167" s="14">
        <v>44316</v>
      </c>
      <c r="C167" s="13" t="s">
        <v>353</v>
      </c>
      <c r="D167" s="15" t="s">
        <v>354</v>
      </c>
      <c r="E167" s="13" t="s">
        <v>17</v>
      </c>
      <c r="F167" s="16">
        <v>1</v>
      </c>
      <c r="G167" s="17">
        <v>0.66</v>
      </c>
      <c r="H167" s="17">
        <f>Tableau_MVTS[[#This Row],[Quantité]]*Tableau_MVTS[[#This Row],[Prix Unit]]</f>
        <v>0.66</v>
      </c>
    </row>
    <row r="168" spans="1:8" x14ac:dyDescent="0.25">
      <c r="A168" s="13" t="s">
        <v>34</v>
      </c>
      <c r="B168" s="14">
        <v>44316</v>
      </c>
      <c r="C168" s="13" t="s">
        <v>355</v>
      </c>
      <c r="D168" s="15" t="s">
        <v>356</v>
      </c>
      <c r="E168" s="13" t="s">
        <v>17</v>
      </c>
      <c r="F168" s="16">
        <v>1</v>
      </c>
      <c r="G168" s="17">
        <v>1.44</v>
      </c>
      <c r="H168" s="17">
        <f>Tableau_MVTS[[#This Row],[Quantité]]*Tableau_MVTS[[#This Row],[Prix Unit]]</f>
        <v>1.44</v>
      </c>
    </row>
    <row r="169" spans="1:8" x14ac:dyDescent="0.25">
      <c r="A169" s="13" t="s">
        <v>34</v>
      </c>
      <c r="B169" s="14">
        <v>44316</v>
      </c>
      <c r="C169" s="13" t="s">
        <v>357</v>
      </c>
      <c r="D169" s="15" t="s">
        <v>358</v>
      </c>
      <c r="E169" s="13" t="s">
        <v>17</v>
      </c>
      <c r="F169" s="16">
        <v>1</v>
      </c>
      <c r="G169" s="17">
        <v>1.44</v>
      </c>
      <c r="H169" s="17">
        <f>Tableau_MVTS[[#This Row],[Quantité]]*Tableau_MVTS[[#This Row],[Prix Unit]]</f>
        <v>1.44</v>
      </c>
    </row>
    <row r="170" spans="1:8" x14ac:dyDescent="0.25">
      <c r="A170" s="13" t="s">
        <v>34</v>
      </c>
      <c r="B170" s="14">
        <v>44316</v>
      </c>
      <c r="C170" s="13" t="s">
        <v>359</v>
      </c>
      <c r="D170" s="15" t="s">
        <v>360</v>
      </c>
      <c r="E170" s="13" t="s">
        <v>17</v>
      </c>
      <c r="F170" s="16">
        <v>1</v>
      </c>
      <c r="G170" s="17">
        <v>1.44</v>
      </c>
      <c r="H170" s="17">
        <f>Tableau_MVTS[[#This Row],[Quantité]]*Tableau_MVTS[[#This Row],[Prix Unit]]</f>
        <v>1.44</v>
      </c>
    </row>
    <row r="171" spans="1:8" x14ac:dyDescent="0.25">
      <c r="A171" s="13" t="s">
        <v>34</v>
      </c>
      <c r="B171" s="14">
        <v>44316</v>
      </c>
      <c r="C171" s="13" t="s">
        <v>361</v>
      </c>
      <c r="D171" s="15" t="s">
        <v>362</v>
      </c>
      <c r="E171" s="13" t="s">
        <v>17</v>
      </c>
      <c r="F171" s="16">
        <v>1</v>
      </c>
      <c r="G171" s="17">
        <v>0.66</v>
      </c>
      <c r="H171" s="17">
        <f>Tableau_MVTS[[#This Row],[Quantité]]*Tableau_MVTS[[#This Row],[Prix Unit]]</f>
        <v>0.66</v>
      </c>
    </row>
    <row r="172" spans="1:8" x14ac:dyDescent="0.25">
      <c r="A172" s="13" t="s">
        <v>34</v>
      </c>
      <c r="B172" s="14">
        <v>44316</v>
      </c>
      <c r="C172" s="13" t="s">
        <v>363</v>
      </c>
      <c r="D172" s="15" t="s">
        <v>364</v>
      </c>
      <c r="E172" s="13" t="s">
        <v>18</v>
      </c>
      <c r="F172" s="16">
        <v>1</v>
      </c>
      <c r="G172" s="17">
        <v>0.43</v>
      </c>
      <c r="H172" s="17">
        <f>Tableau_MVTS[[#This Row],[Quantité]]*Tableau_MVTS[[#This Row],[Prix Unit]]</f>
        <v>0.43</v>
      </c>
    </row>
    <row r="173" spans="1:8" x14ac:dyDescent="0.25">
      <c r="A173" s="13" t="s">
        <v>34</v>
      </c>
      <c r="B173" s="14">
        <v>44316</v>
      </c>
      <c r="C173" s="13" t="s">
        <v>365</v>
      </c>
      <c r="D173" s="15" t="s">
        <v>366</v>
      </c>
      <c r="E173" s="13" t="s">
        <v>17</v>
      </c>
      <c r="F173" s="16">
        <v>1</v>
      </c>
      <c r="G173" s="17">
        <v>0.41</v>
      </c>
      <c r="H173" s="17">
        <f>Tableau_MVTS[[#This Row],[Quantité]]*Tableau_MVTS[[#This Row],[Prix Unit]]</f>
        <v>0.41</v>
      </c>
    </row>
    <row r="174" spans="1:8" x14ac:dyDescent="0.25">
      <c r="A174" s="13" t="s">
        <v>34</v>
      </c>
      <c r="B174" s="14">
        <v>44316</v>
      </c>
      <c r="C174" s="13" t="s">
        <v>367</v>
      </c>
      <c r="D174" s="15" t="s">
        <v>368</v>
      </c>
      <c r="E174" s="13" t="s">
        <v>17</v>
      </c>
      <c r="F174" s="16">
        <v>1</v>
      </c>
      <c r="G174" s="17">
        <v>13.05</v>
      </c>
      <c r="H174" s="17">
        <f>Tableau_MVTS[[#This Row],[Quantité]]*Tableau_MVTS[[#This Row],[Prix Unit]]</f>
        <v>13.05</v>
      </c>
    </row>
    <row r="175" spans="1:8" x14ac:dyDescent="0.25">
      <c r="A175" s="13" t="s">
        <v>34</v>
      </c>
      <c r="B175" s="14">
        <v>44316</v>
      </c>
      <c r="C175" s="13" t="s">
        <v>369</v>
      </c>
      <c r="D175" s="15" t="s">
        <v>370</v>
      </c>
      <c r="E175" s="13" t="s">
        <v>17</v>
      </c>
      <c r="F175" s="16">
        <v>1</v>
      </c>
      <c r="G175" s="17">
        <v>0.39</v>
      </c>
      <c r="H175" s="17">
        <f>Tableau_MVTS[[#This Row],[Quantité]]*Tableau_MVTS[[#This Row],[Prix Unit]]</f>
        <v>0.39</v>
      </c>
    </row>
    <row r="176" spans="1:8" x14ac:dyDescent="0.25">
      <c r="A176" s="13" t="s">
        <v>34</v>
      </c>
      <c r="B176" s="14">
        <v>44316</v>
      </c>
      <c r="C176" s="13" t="s">
        <v>371</v>
      </c>
      <c r="D176" s="15" t="s">
        <v>372</v>
      </c>
      <c r="E176" s="13" t="s">
        <v>18</v>
      </c>
      <c r="F176" s="16">
        <v>1</v>
      </c>
      <c r="G176" s="17">
        <v>4.2</v>
      </c>
      <c r="H176" s="17">
        <f>Tableau_MVTS[[#This Row],[Quantité]]*Tableau_MVTS[[#This Row],[Prix Unit]]</f>
        <v>4.2</v>
      </c>
    </row>
    <row r="177" spans="1:8" x14ac:dyDescent="0.25">
      <c r="A177" s="13" t="s">
        <v>34</v>
      </c>
      <c r="B177" s="14">
        <v>44316</v>
      </c>
      <c r="C177" s="13" t="s">
        <v>373</v>
      </c>
      <c r="D177" s="15" t="s">
        <v>374</v>
      </c>
      <c r="E177" s="13" t="s">
        <v>17</v>
      </c>
      <c r="F177" s="16">
        <v>1</v>
      </c>
      <c r="G177" s="17">
        <v>4.46</v>
      </c>
      <c r="H177" s="17">
        <f>Tableau_MVTS[[#This Row],[Quantité]]*Tableau_MVTS[[#This Row],[Prix Unit]]</f>
        <v>4.46</v>
      </c>
    </row>
    <row r="178" spans="1:8" x14ac:dyDescent="0.25">
      <c r="A178" s="13" t="s">
        <v>34</v>
      </c>
      <c r="B178" s="14">
        <v>44316</v>
      </c>
      <c r="C178" s="13" t="s">
        <v>375</v>
      </c>
      <c r="D178" s="15" t="s">
        <v>376</v>
      </c>
      <c r="E178" s="13" t="s">
        <v>18</v>
      </c>
      <c r="F178" s="16">
        <v>1</v>
      </c>
      <c r="G178" s="17">
        <v>7.36</v>
      </c>
      <c r="H178" s="17">
        <f>Tableau_MVTS[[#This Row],[Quantité]]*Tableau_MVTS[[#This Row],[Prix Unit]]</f>
        <v>7.36</v>
      </c>
    </row>
    <row r="179" spans="1:8" x14ac:dyDescent="0.25">
      <c r="A179" s="13" t="s">
        <v>34</v>
      </c>
      <c r="B179" s="14">
        <v>44316</v>
      </c>
      <c r="C179" s="13" t="s">
        <v>377</v>
      </c>
      <c r="D179" s="15" t="s">
        <v>378</v>
      </c>
      <c r="E179" s="13" t="s">
        <v>17</v>
      </c>
      <c r="F179" s="16">
        <v>1</v>
      </c>
      <c r="G179" s="17">
        <v>0.28999999999999998</v>
      </c>
      <c r="H179" s="17">
        <f>Tableau_MVTS[[#This Row],[Quantité]]*Tableau_MVTS[[#This Row],[Prix Unit]]</f>
        <v>0.28999999999999998</v>
      </c>
    </row>
    <row r="180" spans="1:8" x14ac:dyDescent="0.25">
      <c r="A180" s="13" t="s">
        <v>34</v>
      </c>
      <c r="B180" s="14">
        <v>44316</v>
      </c>
      <c r="C180" s="13" t="s">
        <v>379</v>
      </c>
      <c r="D180" s="15" t="s">
        <v>380</v>
      </c>
      <c r="E180" s="13" t="s">
        <v>17</v>
      </c>
      <c r="F180" s="16">
        <v>1</v>
      </c>
      <c r="G180" s="17">
        <v>0.28999999999999998</v>
      </c>
      <c r="H180" s="17">
        <f>Tableau_MVTS[[#This Row],[Quantité]]*Tableau_MVTS[[#This Row],[Prix Unit]]</f>
        <v>0.28999999999999998</v>
      </c>
    </row>
    <row r="181" spans="1:8" x14ac:dyDescent="0.25">
      <c r="A181" s="13" t="s">
        <v>34</v>
      </c>
      <c r="B181" s="14">
        <v>44316</v>
      </c>
      <c r="C181" s="13" t="s">
        <v>381</v>
      </c>
      <c r="D181" s="15" t="s">
        <v>382</v>
      </c>
      <c r="E181" s="13" t="s">
        <v>17</v>
      </c>
      <c r="F181" s="16">
        <v>1</v>
      </c>
      <c r="G181" s="17">
        <v>0.15</v>
      </c>
      <c r="H181" s="17">
        <f>Tableau_MVTS[[#This Row],[Quantité]]*Tableau_MVTS[[#This Row],[Prix Unit]]</f>
        <v>0.15</v>
      </c>
    </row>
    <row r="182" spans="1:8" x14ac:dyDescent="0.25">
      <c r="A182" s="13" t="s">
        <v>34</v>
      </c>
      <c r="B182" s="14">
        <v>44316</v>
      </c>
      <c r="C182" s="13" t="s">
        <v>383</v>
      </c>
      <c r="D182" s="15" t="s">
        <v>384</v>
      </c>
      <c r="E182" s="13" t="s">
        <v>17</v>
      </c>
      <c r="F182" s="16">
        <v>1</v>
      </c>
      <c r="G182" s="17">
        <v>0.09</v>
      </c>
      <c r="H182" s="17">
        <f>Tableau_MVTS[[#This Row],[Quantité]]*Tableau_MVTS[[#This Row],[Prix Unit]]</f>
        <v>0.09</v>
      </c>
    </row>
    <row r="183" spans="1:8" x14ac:dyDescent="0.25">
      <c r="A183" s="13" t="s">
        <v>34</v>
      </c>
      <c r="B183" s="14">
        <v>44316</v>
      </c>
      <c r="C183" s="13" t="s">
        <v>385</v>
      </c>
      <c r="D183" s="15" t="s">
        <v>386</v>
      </c>
      <c r="E183" s="13" t="s">
        <v>16</v>
      </c>
      <c r="F183" s="16">
        <v>1</v>
      </c>
      <c r="G183" s="17">
        <v>0.5</v>
      </c>
      <c r="H183" s="17">
        <f>Tableau_MVTS[[#This Row],[Quantité]]*Tableau_MVTS[[#This Row],[Prix Unit]]</f>
        <v>0.5</v>
      </c>
    </row>
    <row r="184" spans="1:8" x14ac:dyDescent="0.25">
      <c r="A184" s="13" t="s">
        <v>34</v>
      </c>
      <c r="B184" s="14">
        <v>44316</v>
      </c>
      <c r="C184" s="13" t="s">
        <v>387</v>
      </c>
      <c r="D184" s="15" t="s">
        <v>388</v>
      </c>
      <c r="E184" s="13" t="s">
        <v>17</v>
      </c>
      <c r="F184" s="16">
        <v>1</v>
      </c>
      <c r="G184" s="17">
        <v>0.86</v>
      </c>
      <c r="H184" s="17">
        <f>Tableau_MVTS[[#This Row],[Quantité]]*Tableau_MVTS[[#This Row],[Prix Unit]]</f>
        <v>0.86</v>
      </c>
    </row>
    <row r="185" spans="1:8" x14ac:dyDescent="0.25">
      <c r="A185" s="13" t="s">
        <v>34</v>
      </c>
      <c r="B185" s="14">
        <v>44316</v>
      </c>
      <c r="C185" s="13" t="s">
        <v>389</v>
      </c>
      <c r="D185" s="15" t="s">
        <v>390</v>
      </c>
      <c r="E185" s="13" t="s">
        <v>17</v>
      </c>
      <c r="F185" s="16">
        <v>1</v>
      </c>
      <c r="G185" s="17">
        <v>14.24</v>
      </c>
      <c r="H185" s="17">
        <f>Tableau_MVTS[[#This Row],[Quantité]]*Tableau_MVTS[[#This Row],[Prix Unit]]</f>
        <v>14.24</v>
      </c>
    </row>
    <row r="186" spans="1:8" x14ac:dyDescent="0.25">
      <c r="A186" s="13" t="s">
        <v>34</v>
      </c>
      <c r="B186" s="14">
        <v>44316</v>
      </c>
      <c r="C186" s="13" t="s">
        <v>391</v>
      </c>
      <c r="D186" s="15" t="s">
        <v>392</v>
      </c>
      <c r="E186" s="13" t="s">
        <v>18</v>
      </c>
      <c r="F186" s="16">
        <v>1</v>
      </c>
      <c r="G186" s="17">
        <v>0.16</v>
      </c>
      <c r="H186" s="17">
        <f>Tableau_MVTS[[#This Row],[Quantité]]*Tableau_MVTS[[#This Row],[Prix Unit]]</f>
        <v>0.16</v>
      </c>
    </row>
    <row r="187" spans="1:8" x14ac:dyDescent="0.25">
      <c r="A187" s="13" t="s">
        <v>34</v>
      </c>
      <c r="B187" s="14">
        <v>44316</v>
      </c>
      <c r="C187" s="13" t="s">
        <v>393</v>
      </c>
      <c r="D187" s="15" t="s">
        <v>394</v>
      </c>
      <c r="E187" s="13" t="s">
        <v>17</v>
      </c>
      <c r="F187" s="16">
        <v>1</v>
      </c>
      <c r="G187" s="17">
        <v>0.28999999999999998</v>
      </c>
      <c r="H187" s="17">
        <f>Tableau_MVTS[[#This Row],[Quantité]]*Tableau_MVTS[[#This Row],[Prix Unit]]</f>
        <v>0.28999999999999998</v>
      </c>
    </row>
    <row r="188" spans="1:8" x14ac:dyDescent="0.25">
      <c r="A188" s="13" t="s">
        <v>34</v>
      </c>
      <c r="B188" s="14">
        <v>44316</v>
      </c>
      <c r="C188" s="13" t="s">
        <v>395</v>
      </c>
      <c r="D188" s="15" t="s">
        <v>396</v>
      </c>
      <c r="E188" s="13" t="s">
        <v>17</v>
      </c>
      <c r="F188" s="16">
        <v>1</v>
      </c>
      <c r="G188" s="17">
        <v>0.28999999999999998</v>
      </c>
      <c r="H188" s="17">
        <f>Tableau_MVTS[[#This Row],[Quantité]]*Tableau_MVTS[[#This Row],[Prix Unit]]</f>
        <v>0.28999999999999998</v>
      </c>
    </row>
    <row r="189" spans="1:8" x14ac:dyDescent="0.25">
      <c r="A189" s="13" t="s">
        <v>34</v>
      </c>
      <c r="B189" s="14">
        <v>44316</v>
      </c>
      <c r="C189" s="13" t="s">
        <v>397</v>
      </c>
      <c r="D189" s="15" t="s">
        <v>398</v>
      </c>
      <c r="E189" s="13" t="s">
        <v>17</v>
      </c>
      <c r="F189" s="16">
        <v>1</v>
      </c>
      <c r="G189" s="17">
        <v>0.56999999999999995</v>
      </c>
      <c r="H189" s="17">
        <f>Tableau_MVTS[[#This Row],[Quantité]]*Tableau_MVTS[[#This Row],[Prix Unit]]</f>
        <v>0.56999999999999995</v>
      </c>
    </row>
    <row r="190" spans="1:8" x14ac:dyDescent="0.25">
      <c r="A190" s="13" t="s">
        <v>34</v>
      </c>
      <c r="B190" s="14">
        <v>44316</v>
      </c>
      <c r="C190" s="13" t="s">
        <v>399</v>
      </c>
      <c r="D190" s="15" t="s">
        <v>400</v>
      </c>
      <c r="E190" s="13" t="s">
        <v>17</v>
      </c>
      <c r="F190" s="16">
        <v>1</v>
      </c>
      <c r="G190" s="17">
        <v>0.08</v>
      </c>
      <c r="H190" s="17">
        <f>Tableau_MVTS[[#This Row],[Quantité]]*Tableau_MVTS[[#This Row],[Prix Unit]]</f>
        <v>0.08</v>
      </c>
    </row>
    <row r="191" spans="1:8" x14ac:dyDescent="0.25">
      <c r="A191" s="13" t="s">
        <v>34</v>
      </c>
      <c r="B191" s="14">
        <v>44316</v>
      </c>
      <c r="C191" s="13" t="s">
        <v>401</v>
      </c>
      <c r="D191" s="15" t="s">
        <v>402</v>
      </c>
      <c r="E191" s="13" t="s">
        <v>17</v>
      </c>
      <c r="F191" s="16">
        <v>1</v>
      </c>
      <c r="G191" s="17">
        <v>0.08</v>
      </c>
      <c r="H191" s="17">
        <f>Tableau_MVTS[[#This Row],[Quantité]]*Tableau_MVTS[[#This Row],[Prix Unit]]</f>
        <v>0.08</v>
      </c>
    </row>
    <row r="192" spans="1:8" x14ac:dyDescent="0.25">
      <c r="A192" s="13" t="s">
        <v>34</v>
      </c>
      <c r="B192" s="14">
        <v>44316</v>
      </c>
      <c r="C192" s="13" t="s">
        <v>403</v>
      </c>
      <c r="D192" s="15" t="s">
        <v>404</v>
      </c>
      <c r="E192" s="13" t="s">
        <v>17</v>
      </c>
      <c r="F192" s="16">
        <v>1</v>
      </c>
      <c r="G192" s="17">
        <v>0.17</v>
      </c>
      <c r="H192" s="17">
        <f>Tableau_MVTS[[#This Row],[Quantité]]*Tableau_MVTS[[#This Row],[Prix Unit]]</f>
        <v>0.17</v>
      </c>
    </row>
    <row r="193" spans="1:8" x14ac:dyDescent="0.25">
      <c r="A193" s="13" t="s">
        <v>34</v>
      </c>
      <c r="B193" s="14">
        <v>44316</v>
      </c>
      <c r="C193" s="13" t="s">
        <v>405</v>
      </c>
      <c r="D193" s="15" t="s">
        <v>406</v>
      </c>
      <c r="E193" s="13" t="s">
        <v>17</v>
      </c>
      <c r="F193" s="16">
        <v>1</v>
      </c>
      <c r="G193" s="17">
        <v>1.02</v>
      </c>
      <c r="H193" s="17">
        <f>Tableau_MVTS[[#This Row],[Quantité]]*Tableau_MVTS[[#This Row],[Prix Unit]]</f>
        <v>1.02</v>
      </c>
    </row>
    <row r="194" spans="1:8" x14ac:dyDescent="0.25">
      <c r="A194" s="13" t="s">
        <v>34</v>
      </c>
      <c r="B194" s="14">
        <v>44316</v>
      </c>
      <c r="C194" s="13" t="s">
        <v>407</v>
      </c>
      <c r="D194" s="15" t="s">
        <v>408</v>
      </c>
      <c r="E194" s="13" t="s">
        <v>17</v>
      </c>
      <c r="F194" s="16">
        <v>1</v>
      </c>
      <c r="G194" s="17">
        <v>9.7100000000000009</v>
      </c>
      <c r="H194" s="17">
        <f>Tableau_MVTS[[#This Row],[Quantité]]*Tableau_MVTS[[#This Row],[Prix Unit]]</f>
        <v>9.7100000000000009</v>
      </c>
    </row>
    <row r="195" spans="1:8" x14ac:dyDescent="0.25">
      <c r="A195" s="13" t="s">
        <v>34</v>
      </c>
      <c r="B195" s="14">
        <v>44316</v>
      </c>
      <c r="C195" s="13" t="s">
        <v>409</v>
      </c>
      <c r="D195" s="15" t="s">
        <v>410</v>
      </c>
      <c r="E195" s="13" t="s">
        <v>17</v>
      </c>
      <c r="F195" s="16">
        <v>1</v>
      </c>
      <c r="G195" s="17">
        <v>9.7100000000000009</v>
      </c>
      <c r="H195" s="17">
        <f>Tableau_MVTS[[#This Row],[Quantité]]*Tableau_MVTS[[#This Row],[Prix Unit]]</f>
        <v>9.7100000000000009</v>
      </c>
    </row>
    <row r="196" spans="1:8" x14ac:dyDescent="0.25">
      <c r="A196" s="13" t="s">
        <v>34</v>
      </c>
      <c r="B196" s="14">
        <v>44316</v>
      </c>
      <c r="C196" s="13" t="s">
        <v>411</v>
      </c>
      <c r="D196" s="15" t="s">
        <v>412</v>
      </c>
      <c r="E196" s="13" t="s">
        <v>17</v>
      </c>
      <c r="F196" s="16">
        <v>1</v>
      </c>
      <c r="G196" s="17">
        <v>9.7100000000000009</v>
      </c>
      <c r="H196" s="17">
        <f>Tableau_MVTS[[#This Row],[Quantité]]*Tableau_MVTS[[#This Row],[Prix Unit]]</f>
        <v>9.7100000000000009</v>
      </c>
    </row>
    <row r="197" spans="1:8" x14ac:dyDescent="0.25">
      <c r="A197" s="13" t="s">
        <v>34</v>
      </c>
      <c r="B197" s="14">
        <v>44316</v>
      </c>
      <c r="C197" s="13" t="s">
        <v>413</v>
      </c>
      <c r="D197" s="15" t="s">
        <v>414</v>
      </c>
      <c r="E197" s="13" t="s">
        <v>17</v>
      </c>
      <c r="F197" s="16">
        <v>1</v>
      </c>
      <c r="G197" s="17">
        <v>8.0299999999999994</v>
      </c>
      <c r="H197" s="17">
        <f>Tableau_MVTS[[#This Row],[Quantité]]*Tableau_MVTS[[#This Row],[Prix Unit]]</f>
        <v>8.0299999999999994</v>
      </c>
    </row>
    <row r="198" spans="1:8" x14ac:dyDescent="0.25">
      <c r="A198" s="13" t="s">
        <v>34</v>
      </c>
      <c r="B198" s="14">
        <v>44316</v>
      </c>
      <c r="C198" s="13" t="s">
        <v>415</v>
      </c>
      <c r="D198" s="15" t="s">
        <v>416</v>
      </c>
      <c r="E198" s="13" t="s">
        <v>17</v>
      </c>
      <c r="F198" s="16">
        <v>1</v>
      </c>
      <c r="G198" s="17">
        <v>9.7100000000000009</v>
      </c>
      <c r="H198" s="17">
        <f>Tableau_MVTS[[#This Row],[Quantité]]*Tableau_MVTS[[#This Row],[Prix Unit]]</f>
        <v>9.7100000000000009</v>
      </c>
    </row>
    <row r="199" spans="1:8" x14ac:dyDescent="0.25">
      <c r="A199" s="13" t="s">
        <v>34</v>
      </c>
      <c r="B199" s="14">
        <v>44316</v>
      </c>
      <c r="C199" s="13" t="s">
        <v>417</v>
      </c>
      <c r="D199" s="15" t="s">
        <v>418</v>
      </c>
      <c r="E199" s="13" t="s">
        <v>17</v>
      </c>
      <c r="F199" s="16">
        <v>1</v>
      </c>
      <c r="G199" s="17">
        <v>8.84</v>
      </c>
      <c r="H199" s="17">
        <f>Tableau_MVTS[[#This Row],[Quantité]]*Tableau_MVTS[[#This Row],[Prix Unit]]</f>
        <v>8.84</v>
      </c>
    </row>
    <row r="200" spans="1:8" x14ac:dyDescent="0.25">
      <c r="A200" s="13" t="s">
        <v>34</v>
      </c>
      <c r="B200" s="14">
        <v>44316</v>
      </c>
      <c r="C200" s="13" t="s">
        <v>419</v>
      </c>
      <c r="D200" s="15" t="s">
        <v>420</v>
      </c>
      <c r="E200" s="13" t="s">
        <v>17</v>
      </c>
      <c r="F200" s="16">
        <v>1</v>
      </c>
      <c r="G200" s="17">
        <v>8.0299999999999994</v>
      </c>
      <c r="H200" s="17">
        <f>Tableau_MVTS[[#This Row],[Quantité]]*Tableau_MVTS[[#This Row],[Prix Unit]]</f>
        <v>8.0299999999999994</v>
      </c>
    </row>
    <row r="201" spans="1:8" x14ac:dyDescent="0.25">
      <c r="A201" s="13" t="s">
        <v>34</v>
      </c>
      <c r="B201" s="14">
        <v>44316</v>
      </c>
      <c r="C201" s="13" t="s">
        <v>421</v>
      </c>
      <c r="D201" s="15" t="s">
        <v>422</v>
      </c>
      <c r="E201" s="13" t="s">
        <v>18</v>
      </c>
      <c r="F201" s="16">
        <v>1</v>
      </c>
      <c r="G201" s="17">
        <v>0.15</v>
      </c>
      <c r="H201" s="17">
        <f>Tableau_MVTS[[#This Row],[Quantité]]*Tableau_MVTS[[#This Row],[Prix Unit]]</f>
        <v>0.15</v>
      </c>
    </row>
    <row r="202" spans="1:8" x14ac:dyDescent="0.25">
      <c r="A202" s="13" t="s">
        <v>34</v>
      </c>
      <c r="B202" s="14">
        <v>44316</v>
      </c>
      <c r="C202" s="13" t="s">
        <v>423</v>
      </c>
      <c r="D202" s="15" t="s">
        <v>424</v>
      </c>
      <c r="E202" s="13" t="s">
        <v>18</v>
      </c>
      <c r="F202" s="16">
        <v>1</v>
      </c>
      <c r="G202" s="17">
        <v>0.96</v>
      </c>
      <c r="H202" s="17">
        <f>Tableau_MVTS[[#This Row],[Quantité]]*Tableau_MVTS[[#This Row],[Prix Unit]]</f>
        <v>0.96</v>
      </c>
    </row>
    <row r="203" spans="1:8" x14ac:dyDescent="0.25">
      <c r="A203" s="13" t="s">
        <v>34</v>
      </c>
      <c r="B203" s="14">
        <v>44316</v>
      </c>
      <c r="C203" s="13" t="s">
        <v>425</v>
      </c>
      <c r="D203" s="15" t="s">
        <v>426</v>
      </c>
      <c r="E203" s="13" t="s">
        <v>101</v>
      </c>
      <c r="F203" s="16">
        <v>1</v>
      </c>
      <c r="G203" s="17">
        <v>0.24</v>
      </c>
      <c r="H203" s="17">
        <f>Tableau_MVTS[[#This Row],[Quantité]]*Tableau_MVTS[[#This Row],[Prix Unit]]</f>
        <v>0.24</v>
      </c>
    </row>
    <row r="204" spans="1:8" x14ac:dyDescent="0.25">
      <c r="A204" s="13" t="s">
        <v>34</v>
      </c>
      <c r="B204" s="14">
        <v>44316</v>
      </c>
      <c r="C204" s="13" t="s">
        <v>427</v>
      </c>
      <c r="D204" s="15" t="s">
        <v>428</v>
      </c>
      <c r="E204" s="13" t="s">
        <v>17</v>
      </c>
      <c r="F204" s="16">
        <v>1</v>
      </c>
      <c r="G204" s="17">
        <v>0.24</v>
      </c>
      <c r="H204" s="17">
        <f>Tableau_MVTS[[#This Row],[Quantité]]*Tableau_MVTS[[#This Row],[Prix Unit]]</f>
        <v>0.24</v>
      </c>
    </row>
    <row r="205" spans="1:8" x14ac:dyDescent="0.25">
      <c r="A205" s="13" t="s">
        <v>34</v>
      </c>
      <c r="B205" s="14">
        <v>44316</v>
      </c>
      <c r="C205" s="13" t="s">
        <v>429</v>
      </c>
      <c r="D205" s="15" t="s">
        <v>430</v>
      </c>
      <c r="E205" s="13" t="s">
        <v>18</v>
      </c>
      <c r="F205" s="16">
        <v>1</v>
      </c>
      <c r="G205" s="17">
        <v>1.05</v>
      </c>
      <c r="H205" s="17">
        <f>Tableau_MVTS[[#This Row],[Quantité]]*Tableau_MVTS[[#This Row],[Prix Unit]]</f>
        <v>1.05</v>
      </c>
    </row>
    <row r="206" spans="1:8" x14ac:dyDescent="0.25">
      <c r="A206" s="13" t="s">
        <v>34</v>
      </c>
      <c r="B206" s="14">
        <v>44316</v>
      </c>
      <c r="C206" s="13" t="s">
        <v>431</v>
      </c>
      <c r="D206" s="15" t="s">
        <v>432</v>
      </c>
      <c r="E206" s="13" t="s">
        <v>17</v>
      </c>
      <c r="F206" s="16">
        <v>1</v>
      </c>
      <c r="G206" s="17">
        <v>0.08</v>
      </c>
      <c r="H206" s="17">
        <f>Tableau_MVTS[[#This Row],[Quantité]]*Tableau_MVTS[[#This Row],[Prix Unit]]</f>
        <v>0.08</v>
      </c>
    </row>
    <row r="207" spans="1:8" x14ac:dyDescent="0.25">
      <c r="A207" s="13" t="s">
        <v>34</v>
      </c>
      <c r="B207" s="14">
        <v>44316</v>
      </c>
      <c r="C207" s="13" t="s">
        <v>433</v>
      </c>
      <c r="D207" s="15" t="s">
        <v>434</v>
      </c>
      <c r="E207" s="13" t="s">
        <v>16</v>
      </c>
      <c r="F207" s="16">
        <v>1</v>
      </c>
      <c r="G207" s="17">
        <v>41.52</v>
      </c>
      <c r="H207" s="17">
        <f>Tableau_MVTS[[#This Row],[Quantité]]*Tableau_MVTS[[#This Row],[Prix Unit]]</f>
        <v>41.52</v>
      </c>
    </row>
    <row r="208" spans="1:8" x14ac:dyDescent="0.25">
      <c r="A208" s="13" t="s">
        <v>34</v>
      </c>
      <c r="B208" s="14">
        <v>44316</v>
      </c>
      <c r="C208" s="13" t="s">
        <v>435</v>
      </c>
      <c r="D208" s="15" t="s">
        <v>436</v>
      </c>
      <c r="E208" s="13" t="s">
        <v>18</v>
      </c>
      <c r="F208" s="16">
        <v>1</v>
      </c>
      <c r="G208" s="17">
        <v>13.67</v>
      </c>
      <c r="H208" s="17">
        <f>Tableau_MVTS[[#This Row],[Quantité]]*Tableau_MVTS[[#This Row],[Prix Unit]]</f>
        <v>13.67</v>
      </c>
    </row>
    <row r="209" spans="1:10" x14ac:dyDescent="0.25">
      <c r="A209" s="13" t="s">
        <v>34</v>
      </c>
      <c r="B209" s="14">
        <v>44316</v>
      </c>
      <c r="C209" s="13" t="s">
        <v>437</v>
      </c>
      <c r="D209" s="15" t="s">
        <v>438</v>
      </c>
      <c r="E209" s="13" t="s">
        <v>18</v>
      </c>
      <c r="F209" s="16">
        <v>1</v>
      </c>
      <c r="G209" s="17">
        <v>2.25</v>
      </c>
      <c r="H209" s="17">
        <f>Tableau_MVTS[[#This Row],[Quantité]]*Tableau_MVTS[[#This Row],[Prix Unit]]</f>
        <v>2.25</v>
      </c>
    </row>
    <row r="210" spans="1:10" x14ac:dyDescent="0.25">
      <c r="A210" s="13" t="s">
        <v>34</v>
      </c>
      <c r="B210" s="14">
        <v>44316</v>
      </c>
      <c r="C210" s="13" t="s">
        <v>439</v>
      </c>
      <c r="D210" s="15" t="s">
        <v>440</v>
      </c>
      <c r="E210" s="13" t="s">
        <v>17</v>
      </c>
      <c r="F210" s="16">
        <v>1</v>
      </c>
      <c r="G210" s="17">
        <v>6.66</v>
      </c>
      <c r="H210" s="17">
        <f>Tableau_MVTS[[#This Row],[Quantité]]*Tableau_MVTS[[#This Row],[Prix Unit]]</f>
        <v>6.66</v>
      </c>
    </row>
    <row r="211" spans="1:10" x14ac:dyDescent="0.25">
      <c r="A211" s="13" t="s">
        <v>34</v>
      </c>
      <c r="B211" s="14">
        <v>44316</v>
      </c>
      <c r="C211" s="13" t="s">
        <v>441</v>
      </c>
      <c r="D211" s="15" t="s">
        <v>442</v>
      </c>
      <c r="E211" s="13" t="s">
        <v>17</v>
      </c>
      <c r="F211" s="16">
        <v>1</v>
      </c>
      <c r="G211" s="17">
        <v>9.5500000000000007</v>
      </c>
      <c r="H211" s="17">
        <f>Tableau_MVTS[[#This Row],[Quantité]]*Tableau_MVTS[[#This Row],[Prix Unit]]</f>
        <v>9.5500000000000007</v>
      </c>
    </row>
    <row r="212" spans="1:10" x14ac:dyDescent="0.25">
      <c r="A212" s="13" t="s">
        <v>34</v>
      </c>
      <c r="B212" s="14">
        <v>44316</v>
      </c>
      <c r="C212" s="13" t="s">
        <v>443</v>
      </c>
      <c r="D212" s="15" t="s">
        <v>444</v>
      </c>
      <c r="E212" s="13" t="s">
        <v>17</v>
      </c>
      <c r="F212" s="16">
        <v>1</v>
      </c>
      <c r="G212" s="17">
        <v>14.63</v>
      </c>
      <c r="H212" s="17">
        <f>Tableau_MVTS[[#This Row],[Quantité]]*Tableau_MVTS[[#This Row],[Prix Unit]]</f>
        <v>14.63</v>
      </c>
    </row>
    <row r="213" spans="1:10" x14ac:dyDescent="0.25">
      <c r="A213" s="13" t="s">
        <v>34</v>
      </c>
      <c r="B213" s="14">
        <v>44316</v>
      </c>
      <c r="C213" s="13" t="s">
        <v>445</v>
      </c>
      <c r="D213" s="15" t="s">
        <v>446</v>
      </c>
      <c r="E213" s="13" t="s">
        <v>17</v>
      </c>
      <c r="F213" s="16">
        <v>1</v>
      </c>
      <c r="G213" s="17">
        <v>1.1000000000000001</v>
      </c>
      <c r="H213" s="17">
        <f>Tableau_MVTS[[#This Row],[Quantité]]*Tableau_MVTS[[#This Row],[Prix Unit]]</f>
        <v>1.1000000000000001</v>
      </c>
    </row>
    <row r="214" spans="1:10" x14ac:dyDescent="0.25">
      <c r="A214" s="13" t="s">
        <v>34</v>
      </c>
      <c r="B214" s="14">
        <v>44316</v>
      </c>
      <c r="C214" s="13" t="s">
        <v>447</v>
      </c>
      <c r="D214" s="15" t="s">
        <v>448</v>
      </c>
      <c r="E214" s="13" t="s">
        <v>17</v>
      </c>
      <c r="F214" s="16">
        <v>1</v>
      </c>
      <c r="G214" s="17">
        <v>1.66</v>
      </c>
      <c r="H214" s="17">
        <f>Tableau_MVTS[[#This Row],[Quantité]]*Tableau_MVTS[[#This Row],[Prix Unit]]</f>
        <v>1.66</v>
      </c>
    </row>
    <row r="215" spans="1:10" x14ac:dyDescent="0.25">
      <c r="A215" s="13" t="s">
        <v>34</v>
      </c>
      <c r="B215" s="14">
        <v>44316</v>
      </c>
      <c r="C215" s="13" t="s">
        <v>449</v>
      </c>
      <c r="D215" s="15" t="s">
        <v>450</v>
      </c>
      <c r="E215" s="13" t="s">
        <v>18</v>
      </c>
      <c r="F215" s="16">
        <v>1</v>
      </c>
      <c r="G215" s="17">
        <v>13.37</v>
      </c>
      <c r="H215" s="17">
        <f>Tableau_MVTS[[#This Row],[Quantité]]*Tableau_MVTS[[#This Row],[Prix Unit]]</f>
        <v>13.37</v>
      </c>
    </row>
    <row r="216" spans="1:10" x14ac:dyDescent="0.25">
      <c r="A216" s="13" t="s">
        <v>34</v>
      </c>
      <c r="B216" s="14">
        <v>44316</v>
      </c>
      <c r="C216" s="13" t="s">
        <v>451</v>
      </c>
      <c r="D216" s="15" t="s">
        <v>452</v>
      </c>
      <c r="E216" s="13" t="s">
        <v>16</v>
      </c>
      <c r="F216" s="16">
        <v>1</v>
      </c>
      <c r="G216" s="17">
        <v>0.32</v>
      </c>
      <c r="H216" s="17">
        <f>Tableau_MVTS[[#This Row],[Quantité]]*Tableau_MVTS[[#This Row],[Prix Unit]]</f>
        <v>0.32</v>
      </c>
    </row>
    <row r="217" spans="1:10" x14ac:dyDescent="0.25">
      <c r="A217" s="13" t="s">
        <v>34</v>
      </c>
      <c r="B217" s="14">
        <v>44316</v>
      </c>
      <c r="C217" s="13" t="s">
        <v>453</v>
      </c>
      <c r="D217" s="15" t="s">
        <v>454</v>
      </c>
      <c r="E217" s="13" t="s">
        <v>16</v>
      </c>
      <c r="F217" s="16">
        <v>1</v>
      </c>
      <c r="G217" s="17">
        <v>0.32</v>
      </c>
      <c r="H217" s="17">
        <f>Tableau_MVTS[[#This Row],[Quantité]]*Tableau_MVTS[[#This Row],[Prix Unit]]</f>
        <v>0.32</v>
      </c>
    </row>
    <row r="218" spans="1:10" s="23" customFormat="1" x14ac:dyDescent="0.25">
      <c r="A218" s="18" t="s">
        <v>34</v>
      </c>
      <c r="B218" s="19">
        <v>44316</v>
      </c>
      <c r="C218" s="18" t="s">
        <v>455</v>
      </c>
      <c r="D218" s="20" t="s">
        <v>450</v>
      </c>
      <c r="E218" s="18" t="s">
        <v>18</v>
      </c>
      <c r="F218" s="21">
        <v>1</v>
      </c>
      <c r="G218" s="22">
        <v>13.37</v>
      </c>
      <c r="H218" s="22">
        <f>Tableau_MVTS[[#This Row],[Quantité]]*Tableau_MVTS[[#This Row],[Prix Unit]]</f>
        <v>13.37</v>
      </c>
      <c r="I218" s="21"/>
      <c r="J218" s="20"/>
    </row>
    <row r="219" spans="1:10" s="23" customFormat="1" x14ac:dyDescent="0.25">
      <c r="A219" s="18" t="s">
        <v>34</v>
      </c>
      <c r="B219" s="19">
        <v>44316</v>
      </c>
      <c r="C219" s="18" t="s">
        <v>455</v>
      </c>
      <c r="D219" s="20" t="s">
        <v>450</v>
      </c>
      <c r="E219" s="18" t="s">
        <v>18</v>
      </c>
      <c r="F219" s="21">
        <v>805</v>
      </c>
      <c r="G219" s="22">
        <v>13.37</v>
      </c>
      <c r="H219" s="22">
        <f>Tableau_MVTS[[#This Row],[Quantité]]*Tableau_MVTS[[#This Row],[Prix Unit]]</f>
        <v>10762.849999999999</v>
      </c>
      <c r="I219" s="21"/>
      <c r="J219" s="20"/>
    </row>
    <row r="220" spans="1:10" s="23" customFormat="1" x14ac:dyDescent="0.25">
      <c r="A220" s="13" t="s">
        <v>34</v>
      </c>
      <c r="B220" s="14">
        <v>44316</v>
      </c>
      <c r="C220" s="13" t="s">
        <v>456</v>
      </c>
      <c r="D220" s="15" t="s">
        <v>450</v>
      </c>
      <c r="E220" s="13" t="s">
        <v>18</v>
      </c>
      <c r="F220" s="16">
        <v>999</v>
      </c>
      <c r="G220" s="17">
        <v>13.37</v>
      </c>
      <c r="H220" s="17">
        <f>Tableau_MVTS[[#This Row],[Quantité]]*Tableau_MVTS[[#This Row],[Prix Unit]]</f>
        <v>13356.63</v>
      </c>
      <c r="I220" s="16"/>
      <c r="J220" s="15"/>
    </row>
    <row r="221" spans="1:10" x14ac:dyDescent="0.25">
      <c r="A221" s="24" t="s">
        <v>34</v>
      </c>
      <c r="B221" s="25">
        <v>44316</v>
      </c>
      <c r="C221" s="24" t="s">
        <v>456</v>
      </c>
      <c r="D221" s="26" t="s">
        <v>450</v>
      </c>
      <c r="E221" s="24" t="s">
        <v>18</v>
      </c>
      <c r="F221" s="27">
        <v>999</v>
      </c>
      <c r="G221" s="28">
        <v>13.37</v>
      </c>
      <c r="H221" s="28">
        <v>13356.63</v>
      </c>
      <c r="I221" s="27"/>
      <c r="J221" s="26"/>
    </row>
    <row r="222" spans="1:10" x14ac:dyDescent="0.25">
      <c r="A222" s="24" t="s">
        <v>34</v>
      </c>
      <c r="B222" s="25">
        <v>44316</v>
      </c>
      <c r="C222" s="24" t="s">
        <v>456</v>
      </c>
      <c r="D222" s="26" t="s">
        <v>450</v>
      </c>
      <c r="E222" s="24" t="s">
        <v>18</v>
      </c>
      <c r="F222" s="27">
        <v>999</v>
      </c>
      <c r="G222" s="28">
        <v>13.37</v>
      </c>
      <c r="H222" s="28">
        <v>13356.63</v>
      </c>
      <c r="I222" s="27"/>
      <c r="J222" s="26"/>
    </row>
  </sheetData>
  <pageMargins left="0.7" right="0.7" top="0.75" bottom="0.75" header="0.3" footer="0.3"/>
  <pageSetup paperSize="258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ETAT_STOCK</vt:lpstr>
      <vt:lpstr>MVTS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2015-06-05T18:17:20Z</dcterms:created>
  <dcterms:modified xsi:type="dcterms:W3CDTF">2021-05-22T11:53:55Z</dcterms:modified>
</cp:coreProperties>
</file>