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5" yWindow="-105" windowWidth="20730" windowHeight="11760"/>
  </bookViews>
  <sheets>
    <sheet name="Sheet1" sheetId="1" r:id="rId1"/>
    <sheet name="Sheet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2" i="1"/>
</calcChain>
</file>

<file path=xl/sharedStrings.xml><?xml version="1.0" encoding="utf-8"?>
<sst xmlns="http://schemas.openxmlformats.org/spreadsheetml/2006/main" count="68" uniqueCount="67">
  <si>
    <t>Nom</t>
  </si>
  <si>
    <t>Raison sociale</t>
  </si>
  <si>
    <t>01003</t>
  </si>
  <si>
    <t>01004</t>
  </si>
  <si>
    <t>01005</t>
  </si>
  <si>
    <t>01006</t>
  </si>
  <si>
    <t>01008</t>
  </si>
  <si>
    <t>01009</t>
  </si>
  <si>
    <t>02002</t>
  </si>
  <si>
    <t>02003</t>
  </si>
  <si>
    <t>02004</t>
  </si>
  <si>
    <t>02006</t>
  </si>
  <si>
    <t>02007</t>
  </si>
  <si>
    <t>02008</t>
  </si>
  <si>
    <t>02009</t>
  </si>
  <si>
    <t>02010</t>
  </si>
  <si>
    <t>02013</t>
  </si>
  <si>
    <t>ABCD123</t>
  </si>
  <si>
    <t>ABCD124</t>
  </si>
  <si>
    <t>ABCD125</t>
  </si>
  <si>
    <t>ABCD126</t>
  </si>
  <si>
    <t>ABCD127</t>
  </si>
  <si>
    <t>ABCD128</t>
  </si>
  <si>
    <t>ABCD129</t>
  </si>
  <si>
    <t>ABCD130</t>
  </si>
  <si>
    <t>ABCD131</t>
  </si>
  <si>
    <t>ABCD132</t>
  </si>
  <si>
    <t>ABCD133</t>
  </si>
  <si>
    <t>ABCD134</t>
  </si>
  <si>
    <t>ABCD135</t>
  </si>
  <si>
    <t>ABCD136</t>
  </si>
  <si>
    <t>ABCD137</t>
  </si>
  <si>
    <t>9000-8000 SARL-1</t>
  </si>
  <si>
    <t>9000-8000 SARL-2</t>
  </si>
  <si>
    <t>9000-8000 SARL-3</t>
  </si>
  <si>
    <t>9000-8000 SARL-4</t>
  </si>
  <si>
    <t>9000-8000 SARL-5</t>
  </si>
  <si>
    <t>9000-8000 SARL-6</t>
  </si>
  <si>
    <t>9000-8000 SARL-7</t>
  </si>
  <si>
    <t>9000-8000 SARL-8</t>
  </si>
  <si>
    <t>9000-8000 SARL-9</t>
  </si>
  <si>
    <t>9000-8000 SARL-10</t>
  </si>
  <si>
    <t>9000-8000 SARL-11</t>
  </si>
  <si>
    <t>9000-8000 SARL-12</t>
  </si>
  <si>
    <t>9000-8000 SARL-13</t>
  </si>
  <si>
    <t>9000-8000 SARL-14</t>
  </si>
  <si>
    <t>9000-8000 SARL-15</t>
  </si>
  <si>
    <t>No client</t>
  </si>
  <si>
    <t>No badge</t>
  </si>
  <si>
    <t>BQ9961</t>
  </si>
  <si>
    <t>BQ9962</t>
  </si>
  <si>
    <t>BQ9963</t>
  </si>
  <si>
    <t>BQ9964</t>
  </si>
  <si>
    <t>BQ9965</t>
  </si>
  <si>
    <t>BQ9966</t>
  </si>
  <si>
    <t>BQ9967</t>
  </si>
  <si>
    <t>BQ9968</t>
  </si>
  <si>
    <t>BQ9969</t>
  </si>
  <si>
    <t>BQ9970</t>
  </si>
  <si>
    <t>BQ9971</t>
  </si>
  <si>
    <t>BQ9972</t>
  </si>
  <si>
    <t>BQ9973</t>
  </si>
  <si>
    <t>BQ9974</t>
  </si>
  <si>
    <t>BQ9975</t>
  </si>
  <si>
    <t>N°Client</t>
  </si>
  <si>
    <t>=SIERREUR(INDEX(Tableau1[No client];EQUIV(CNUM(STXT([@[No badge]];2;NBCAR([@[No badge]])));Tableau1[No badge];0));"")</t>
  </si>
  <si>
    <t>&lt;--------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</si>
</sst>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0"/>
      <color theme="0" tint="-0.34998626667073579"/>
      <name val="Arial Unicode MS"/>
      <family val="2"/>
    </font>
    <font>
      <sz val="10"/>
      <color rgb="FF0070C0"/>
      <name val="Arial Unicode MS"/>
      <family val="2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0" xfId="1" applyFont="1" applyFill="1" applyAlignment="1">
      <alignment horizontal="left" vertical="top"/>
    </xf>
    <xf numFmtId="49" fontId="1" fillId="0" borderId="0" xfId="1" applyNumberFormat="1" applyAlignment="1">
      <alignment horizontal="left" vertical="top"/>
    </xf>
    <xf numFmtId="1" fontId="0" fillId="0" borderId="0" xfId="0" applyNumberFormat="1" applyAlignment="1">
      <alignment horizontal="right"/>
    </xf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quotePrefix="1" applyFont="1"/>
    <xf numFmtId="0" fontId="6" fillId="0" borderId="0" xfId="0" quotePrefix="1" applyFont="1" applyAlignment="1">
      <alignment vertical="center"/>
    </xf>
    <xf numFmtId="0" fontId="7" fillId="0" borderId="0" xfId="0" quotePrefix="1" applyFont="1"/>
  </cellXfs>
  <cellStyles count="2">
    <cellStyle name="Normal" xfId="0" builtinId="0"/>
    <cellStyle name="Normal 2" xfId="1"/>
  </cellStyles>
  <dxfs count="6">
    <dxf>
      <numFmt numFmtId="30" formatCode="@"/>
      <alignment horizontal="left" vertical="top" textRotation="0" wrapText="0" indent="0" justifyLastLine="0" shrinkToFit="0" readingOrder="0"/>
    </dxf>
    <dxf>
      <numFmt numFmtId="30" formatCode="@"/>
      <alignment horizontal="left" vertical="top" textRotation="0" wrapText="0" indent="0" justifyLastLine="0" shrinkToFit="0" readingOrder="0"/>
    </dxf>
    <dxf>
      <numFmt numFmtId="30" formatCode="@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9"/>
        </patternFill>
      </fill>
      <alignment horizontal="left" vertical="top" textRotation="0" wrapText="0" indent="0" justifyLastLine="0" shrinkToFit="0" readingOrder="0"/>
    </dxf>
    <dxf>
      <numFmt numFmtId="1" formatCode="0"/>
      <alignment horizontal="right" vertical="bottom" textRotation="0" wrapText="0" indent="0" justifyLastLine="0" shrinkToFit="0" readingOrder="0"/>
    </dxf>
  </dxfs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3</xdr:row>
      <xdr:rowOff>121920</xdr:rowOff>
    </xdr:from>
    <xdr:to>
      <xdr:col>19</xdr:col>
      <xdr:colOff>251460</xdr:colOff>
      <xdr:row>9</xdr:row>
      <xdr:rowOff>15240</xdr:rowOff>
    </xdr:to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6D3E91B-271D-4454-82D4-AE1CD9C3F626}"/>
            </a:ext>
          </a:extLst>
        </xdr:cNvPr>
        <xdr:cNvSpPr txBox="1"/>
      </xdr:nvSpPr>
      <xdr:spPr>
        <a:xfrm>
          <a:off x="7421880" y="670560"/>
          <a:ext cx="5128260" cy="9906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besoin d'ajouter</a:t>
          </a:r>
          <a:r>
            <a:rPr lang="fr-FR" sz="1100" baseline="0"/>
            <a:t> colonne dans feuille 1 pour verser le no de de client du feuille 2 dont le no de certificat est le meme (tenir compte du 0 au début car on reçoit le fichier comme tel). Quelle formule utiliser?. j'ai extrait des lignes, en fait les vrais fichiers contiennent des centaines de lignes. 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D16" totalsRowShown="0" headerRowDxfId="4" dataDxfId="3" headerRowCellStyle="Normal 2" dataCellStyle="Normal 2">
  <autoFilter ref="A1:D16"/>
  <tableColumns count="4">
    <tableColumn id="1" name="No badge" dataDxfId="2" dataCellStyle="Normal 2"/>
    <tableColumn id="2" name="Nom" dataDxfId="1" dataCellStyle="Normal 2"/>
    <tableColumn id="3" name="Raison sociale" dataDxfId="0" dataCellStyle="Normal 2"/>
    <tableColumn id="4" name="N°Client">
      <calculatedColumnFormula>IFERROR(INDEX(Tableau1[No client],MATCH(VALUE(MID(Tableau2[[#This Row],[No badge]],2,LEN(Tableau2[[#This Row],[No badge]]))),Tableau1[No badge],0)),"")</calculatedColumnFormula>
    </tableColumn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16" totalsRowShown="0">
  <autoFilter ref="A1:B16"/>
  <tableColumns count="2">
    <tableColumn id="1" name="No client"/>
    <tableColumn id="2" name="No badge" data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6"/>
  <sheetViews>
    <sheetView tabSelected="1" workbookViewId="0">
      <selection activeCell="G20" sqref="G20"/>
    </sheetView>
  </sheetViews>
  <sheetFormatPr baseColWidth="10" defaultColWidth="9.140625" defaultRowHeight="15" x14ac:dyDescent="0.25"/>
  <cols>
    <col min="1" max="1" width="13.7109375" customWidth="1"/>
    <col min="2" max="2" width="11.7109375" customWidth="1"/>
    <col min="3" max="3" width="20.5703125" customWidth="1"/>
    <col min="4" max="4" width="9.5703125" customWidth="1"/>
    <col min="5" max="5" width="1.28515625" customWidth="1"/>
    <col min="7" max="10" width="9.140625" style="4"/>
  </cols>
  <sheetData>
    <row r="1" spans="1:8" x14ac:dyDescent="0.25">
      <c r="A1" s="1" t="s">
        <v>48</v>
      </c>
      <c r="B1" s="1" t="s">
        <v>0</v>
      </c>
      <c r="C1" s="1" t="s">
        <v>1</v>
      </c>
      <c r="D1" s="1" t="s">
        <v>64</v>
      </c>
    </row>
    <row r="2" spans="1:8" ht="15.75" x14ac:dyDescent="0.25">
      <c r="A2" s="2" t="s">
        <v>2</v>
      </c>
      <c r="B2" s="2" t="s">
        <v>17</v>
      </c>
      <c r="C2" s="2" t="s">
        <v>32</v>
      </c>
      <c r="D2" t="str">
        <f>IFERROR(INDEX(Tableau1[No client],MATCH(VALUE(MID(Tableau2[[#This Row],[No badge]],2,LEN(Tableau2[[#This Row],[No badge]]))),Tableau1[No badge],0)),"")</f>
        <v>BQ9962</v>
      </c>
      <c r="F2" s="8" t="s">
        <v>66</v>
      </c>
      <c r="G2" s="7" t="s">
        <v>65</v>
      </c>
      <c r="H2" s="6"/>
    </row>
    <row r="3" spans="1:8" x14ac:dyDescent="0.25">
      <c r="A3" s="2" t="s">
        <v>3</v>
      </c>
      <c r="B3" s="2" t="s">
        <v>18</v>
      </c>
      <c r="C3" s="2" t="s">
        <v>33</v>
      </c>
      <c r="D3" t="str">
        <f>IFERROR(INDEX(Tableau1[No client],MATCH(VALUE(MID(Tableau2[[#This Row],[No badge]],2,LEN(Tableau2[[#This Row],[No badge]]))),Tableau1[No badge],0)),"")</f>
        <v/>
      </c>
      <c r="G3" s="5"/>
    </row>
    <row r="4" spans="1:8" x14ac:dyDescent="0.25">
      <c r="A4" s="2" t="s">
        <v>4</v>
      </c>
      <c r="B4" s="2" t="s">
        <v>19</v>
      </c>
      <c r="C4" s="2" t="s">
        <v>34</v>
      </c>
      <c r="D4" t="str">
        <f>IFERROR(INDEX(Tableau1[No client],MATCH(VALUE(MID(Tableau2[[#This Row],[No badge]],2,LEN(Tableau2[[#This Row],[No badge]]))),Tableau1[No badge],0)),"")</f>
        <v>BQ9961</v>
      </c>
      <c r="G4" s="5"/>
    </row>
    <row r="5" spans="1:8" x14ac:dyDescent="0.25">
      <c r="A5" s="2" t="s">
        <v>5</v>
      </c>
      <c r="B5" s="2" t="s">
        <v>20</v>
      </c>
      <c r="C5" s="2" t="s">
        <v>35</v>
      </c>
      <c r="D5" t="str">
        <f>IFERROR(INDEX(Tableau1[No client],MATCH(VALUE(MID(Tableau2[[#This Row],[No badge]],2,LEN(Tableau2[[#This Row],[No badge]]))),Tableau1[No badge],0)),"")</f>
        <v/>
      </c>
      <c r="G5" s="5"/>
    </row>
    <row r="6" spans="1:8" x14ac:dyDescent="0.25">
      <c r="A6" s="2" t="s">
        <v>6</v>
      </c>
      <c r="B6" s="2" t="s">
        <v>21</v>
      </c>
      <c r="C6" s="2" t="s">
        <v>36</v>
      </c>
      <c r="D6" t="str">
        <f>IFERROR(INDEX(Tableau1[No client],MATCH(VALUE(MID(Tableau2[[#This Row],[No badge]],2,LEN(Tableau2[[#This Row],[No badge]]))),Tableau1[No badge],0)),"")</f>
        <v/>
      </c>
      <c r="G6" s="5"/>
    </row>
    <row r="7" spans="1:8" x14ac:dyDescent="0.25">
      <c r="A7" s="2" t="s">
        <v>7</v>
      </c>
      <c r="B7" s="2" t="s">
        <v>22</v>
      </c>
      <c r="C7" s="2" t="s">
        <v>37</v>
      </c>
      <c r="D7" t="str">
        <f>IFERROR(INDEX(Tableau1[No client],MATCH(VALUE(MID(Tableau2[[#This Row],[No badge]],2,LEN(Tableau2[[#This Row],[No badge]]))),Tableau1[No badge],0)),"")</f>
        <v>BQ9967</v>
      </c>
      <c r="G7" s="5"/>
    </row>
    <row r="8" spans="1:8" x14ac:dyDescent="0.25">
      <c r="A8" s="2" t="s">
        <v>8</v>
      </c>
      <c r="B8" s="2" t="s">
        <v>23</v>
      </c>
      <c r="C8" s="2" t="s">
        <v>38</v>
      </c>
      <c r="D8" t="str">
        <f>IFERROR(INDEX(Tableau1[No client],MATCH(VALUE(MID(Tableau2[[#This Row],[No badge]],2,LEN(Tableau2[[#This Row],[No badge]]))),Tableau1[No badge],0)),"")</f>
        <v/>
      </c>
      <c r="G8" s="5"/>
    </row>
    <row r="9" spans="1:8" x14ac:dyDescent="0.25">
      <c r="A9" s="2" t="s">
        <v>9</v>
      </c>
      <c r="B9" s="2" t="s">
        <v>24</v>
      </c>
      <c r="C9" s="2" t="s">
        <v>39</v>
      </c>
      <c r="D9" t="str">
        <f>IFERROR(INDEX(Tableau1[No client],MATCH(VALUE(MID(Tableau2[[#This Row],[No badge]],2,LEN(Tableau2[[#This Row],[No badge]]))),Tableau1[No badge],0)),"")</f>
        <v/>
      </c>
      <c r="G9" s="5"/>
    </row>
    <row r="10" spans="1:8" x14ac:dyDescent="0.25">
      <c r="A10" s="2" t="s">
        <v>10</v>
      </c>
      <c r="B10" s="2" t="s">
        <v>25</v>
      </c>
      <c r="C10" s="2" t="s">
        <v>40</v>
      </c>
      <c r="D10" t="str">
        <f>IFERROR(INDEX(Tableau1[No client],MATCH(VALUE(MID(Tableau2[[#This Row],[No badge]],2,LEN(Tableau2[[#This Row],[No badge]]))),Tableau1[No badge],0)),"")</f>
        <v/>
      </c>
      <c r="G10" s="5"/>
    </row>
    <row r="11" spans="1:8" x14ac:dyDescent="0.25">
      <c r="A11" s="2" t="s">
        <v>11</v>
      </c>
      <c r="B11" s="2" t="s">
        <v>26</v>
      </c>
      <c r="C11" s="2" t="s">
        <v>41</v>
      </c>
      <c r="D11" t="str">
        <f>IFERROR(INDEX(Tableau1[No client],MATCH(VALUE(MID(Tableau2[[#This Row],[No badge]],2,LEN(Tableau2[[#This Row],[No badge]]))),Tableau1[No badge],0)),"")</f>
        <v/>
      </c>
      <c r="G11" s="5"/>
    </row>
    <row r="12" spans="1:8" x14ac:dyDescent="0.25">
      <c r="A12" s="2" t="s">
        <v>12</v>
      </c>
      <c r="B12" s="2" t="s">
        <v>27</v>
      </c>
      <c r="C12" s="2" t="s">
        <v>42</v>
      </c>
      <c r="D12" t="str">
        <f>IFERROR(INDEX(Tableau1[No client],MATCH(VALUE(MID(Tableau2[[#This Row],[No badge]],2,LEN(Tableau2[[#This Row],[No badge]]))),Tableau1[No badge],0)),"")</f>
        <v/>
      </c>
      <c r="G12" s="5"/>
    </row>
    <row r="13" spans="1:8" x14ac:dyDescent="0.25">
      <c r="A13" s="2" t="s">
        <v>13</v>
      </c>
      <c r="B13" s="2" t="s">
        <v>28</v>
      </c>
      <c r="C13" s="2" t="s">
        <v>43</v>
      </c>
      <c r="D13" t="str">
        <f>IFERROR(INDEX(Tableau1[No client],MATCH(VALUE(MID(Tableau2[[#This Row],[No badge]],2,LEN(Tableau2[[#This Row],[No badge]]))),Tableau1[No badge],0)),"")</f>
        <v/>
      </c>
      <c r="G13" s="5"/>
    </row>
    <row r="14" spans="1:8" x14ac:dyDescent="0.25">
      <c r="A14" s="2" t="s">
        <v>14</v>
      </c>
      <c r="B14" s="2" t="s">
        <v>29</v>
      </c>
      <c r="C14" s="2" t="s">
        <v>44</v>
      </c>
      <c r="D14" t="str">
        <f>IFERROR(INDEX(Tableau1[No client],MATCH(VALUE(MID(Tableau2[[#This Row],[No badge]],2,LEN(Tableau2[[#This Row],[No badge]]))),Tableau1[No badge],0)),"")</f>
        <v/>
      </c>
      <c r="G14" s="5"/>
    </row>
    <row r="15" spans="1:8" x14ac:dyDescent="0.25">
      <c r="A15" s="2" t="s">
        <v>15</v>
      </c>
      <c r="B15" s="2" t="s">
        <v>30</v>
      </c>
      <c r="C15" s="2" t="s">
        <v>45</v>
      </c>
      <c r="D15" t="str">
        <f>IFERROR(INDEX(Tableau1[No client],MATCH(VALUE(MID(Tableau2[[#This Row],[No badge]],2,LEN(Tableau2[[#This Row],[No badge]]))),Tableau1[No badge],0)),"")</f>
        <v>BQ9965</v>
      </c>
      <c r="G15" s="5"/>
    </row>
    <row r="16" spans="1:8" x14ac:dyDescent="0.25">
      <c r="A16" s="2" t="s">
        <v>16</v>
      </c>
      <c r="B16" s="2" t="s">
        <v>31</v>
      </c>
      <c r="C16" s="2" t="s">
        <v>46</v>
      </c>
      <c r="D16" t="str">
        <f>IFERROR(INDEX(Tableau1[No client],MATCH(VALUE(MID(Tableau2[[#This Row],[No badge]],2,LEN(Tableau2[[#This Row],[No badge]]))),Tableau1[No badge],0)),"")</f>
        <v/>
      </c>
      <c r="G16" s="5"/>
    </row>
  </sheetData>
  <phoneticPr fontId="3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6"/>
  <sheetViews>
    <sheetView workbookViewId="0">
      <selection activeCell="H12" sqref="H12"/>
    </sheetView>
  </sheetViews>
  <sheetFormatPr baseColWidth="10" defaultColWidth="9.140625" defaultRowHeight="15" x14ac:dyDescent="0.25"/>
  <cols>
    <col min="1" max="1" width="13.85546875" customWidth="1"/>
    <col min="2" max="2" width="13.85546875" style="3" customWidth="1"/>
  </cols>
  <sheetData>
    <row r="1" spans="1:2" x14ac:dyDescent="0.3">
      <c r="A1" t="s">
        <v>47</v>
      </c>
      <c r="B1" s="3" t="s">
        <v>48</v>
      </c>
    </row>
    <row r="2" spans="1:2" x14ac:dyDescent="0.3">
      <c r="A2" t="s">
        <v>49</v>
      </c>
      <c r="B2" s="3">
        <v>1005</v>
      </c>
    </row>
    <row r="3" spans="1:2" x14ac:dyDescent="0.3">
      <c r="A3" t="s">
        <v>50</v>
      </c>
      <c r="B3" s="3">
        <v>1003</v>
      </c>
    </row>
    <row r="4" spans="1:2" x14ac:dyDescent="0.3">
      <c r="A4" t="s">
        <v>51</v>
      </c>
      <c r="B4" s="3">
        <v>3000</v>
      </c>
    </row>
    <row r="5" spans="1:2" x14ac:dyDescent="0.3">
      <c r="A5" t="s">
        <v>52</v>
      </c>
      <c r="B5" s="3">
        <v>1232</v>
      </c>
    </row>
    <row r="6" spans="1:2" x14ac:dyDescent="0.3">
      <c r="A6" t="s">
        <v>53</v>
      </c>
      <c r="B6" s="3">
        <v>2010</v>
      </c>
    </row>
    <row r="7" spans="1:2" x14ac:dyDescent="0.3">
      <c r="A7" t="s">
        <v>54</v>
      </c>
      <c r="B7" s="3">
        <v>2015</v>
      </c>
    </row>
    <row r="8" spans="1:2" x14ac:dyDescent="0.3">
      <c r="A8" t="s">
        <v>55</v>
      </c>
      <c r="B8" s="3">
        <v>1009</v>
      </c>
    </row>
    <row r="9" spans="1:2" x14ac:dyDescent="0.3">
      <c r="A9" t="s">
        <v>56</v>
      </c>
      <c r="B9" s="3">
        <v>2055</v>
      </c>
    </row>
    <row r="10" spans="1:2" x14ac:dyDescent="0.3">
      <c r="A10" t="s">
        <v>57</v>
      </c>
      <c r="B10" s="3">
        <v>2100</v>
      </c>
    </row>
    <row r="11" spans="1:2" x14ac:dyDescent="0.3">
      <c r="A11" t="s">
        <v>58</v>
      </c>
      <c r="B11" s="3">
        <v>3015</v>
      </c>
    </row>
    <row r="12" spans="1:2" x14ac:dyDescent="0.3">
      <c r="A12" t="s">
        <v>59</v>
      </c>
      <c r="B12" s="3">
        <v>3003</v>
      </c>
    </row>
    <row r="13" spans="1:2" x14ac:dyDescent="0.3">
      <c r="A13" t="s">
        <v>60</v>
      </c>
      <c r="B13" s="3">
        <v>3023</v>
      </c>
    </row>
    <row r="14" spans="1:2" x14ac:dyDescent="0.3">
      <c r="A14" t="s">
        <v>61</v>
      </c>
      <c r="B14" s="3">
        <v>4013</v>
      </c>
    </row>
    <row r="15" spans="1:2" x14ac:dyDescent="0.3">
      <c r="A15" t="s">
        <v>62</v>
      </c>
      <c r="B15" s="3">
        <v>9070</v>
      </c>
    </row>
    <row r="16" spans="1:2" x14ac:dyDescent="0.3">
      <c r="A16" t="s">
        <v>63</v>
      </c>
      <c r="B16" s="3">
        <v>10033</v>
      </c>
    </row>
  </sheetData>
  <sortState ref="A2:B16">
    <sortCondition ref="A2:A16"/>
  </sortState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Sebane</dc:creator>
  <cp:lastModifiedBy>maison</cp:lastModifiedBy>
  <dcterms:created xsi:type="dcterms:W3CDTF">2021-04-14T15:00:37Z</dcterms:created>
  <dcterms:modified xsi:type="dcterms:W3CDTF">2021-04-16T07:39:27Z</dcterms:modified>
</cp:coreProperties>
</file>