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6" i="1"/>
  <c r="C6" i="1"/>
</calcChain>
</file>

<file path=xl/sharedStrings.xml><?xml version="1.0" encoding="utf-8"?>
<sst xmlns="http://schemas.openxmlformats.org/spreadsheetml/2006/main" count="13" uniqueCount="10">
  <si>
    <t>site</t>
  </si>
  <si>
    <t>adresse</t>
  </si>
  <si>
    <t>batiment</t>
  </si>
  <si>
    <t>A</t>
  </si>
  <si>
    <t>B</t>
  </si>
  <si>
    <t>C</t>
  </si>
  <si>
    <t>D</t>
  </si>
  <si>
    <t>A-1</t>
  </si>
  <si>
    <t>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</si>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</sst>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5:D12" totalsRowShown="0" headerRowDxfId="1" dataDxfId="0">
  <autoFilter ref="B5:D12"/>
  <tableColumns count="3">
    <tableColumn id="1" name="site" dataDxfId="4"/>
    <tableColumn id="2" name="adresse" dataDxfId="3"/>
    <tableColumn id="3" name="batime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20"/>
  <sheetViews>
    <sheetView tabSelected="1" workbookViewId="0">
      <selection activeCell="G17" sqref="G17"/>
    </sheetView>
  </sheetViews>
  <sheetFormatPr baseColWidth="10" defaultRowHeight="15" x14ac:dyDescent="0.25"/>
  <cols>
    <col min="1" max="16384" width="11.42578125" style="2"/>
  </cols>
  <sheetData>
    <row r="5" spans="2:4" x14ac:dyDescent="0.25">
      <c r="B5" s="1" t="s">
        <v>0</v>
      </c>
      <c r="C5" s="1" t="s">
        <v>1</v>
      </c>
      <c r="D5" s="1" t="s">
        <v>2</v>
      </c>
    </row>
    <row r="6" spans="2:4" x14ac:dyDescent="0.25">
      <c r="B6" s="5">
        <v>1</v>
      </c>
      <c r="C6" s="3">
        <f>IFERROR(INDEX(Tableau1[adresse],SUMPRODUCT(SMALL((Tableau1[site]=$B$6)*ROW(Tableau1[site]),COUNTIF(Tableau1[site],"&lt;&gt;"&amp;$B$6)+ROW(A1)))-5),"")</f>
        <v>6</v>
      </c>
      <c r="D6" s="3" t="str">
        <f>IFERROR(INDEX(Tableau1[batiment],SUMPRODUCT(SMALL((Tableau1[site]=$B$6)*ROW(Tableau1[site]),COUNTIF(Tableau1[site],"&lt;&gt;"&amp;$B$6)+ROW(B1)))-5),"")</f>
        <v>A</v>
      </c>
    </row>
    <row r="7" spans="2:4" x14ac:dyDescent="0.25">
      <c r="B7" s="4"/>
      <c r="C7" s="3">
        <f>IFERROR(INDEX(Tableau1[adresse],SUMPRODUCT(SMALL((Tableau1[site]=$B$6)*ROW(Tableau1[site]),COUNTIF(Tableau1[site],"&lt;&gt;"&amp;$B$6)+ROW(A2)))-5),"")</f>
        <v>7</v>
      </c>
      <c r="D7" s="3" t="str">
        <f>IFERROR(INDEX(Tableau1[batiment],SUMPRODUCT(SMALL((Tableau1[site]=$B$6)*ROW(Tableau1[site]),COUNTIF(Tableau1[site],"&lt;&gt;"&amp;$B$6)+ROW(B2)))-5),"")</f>
        <v>A-1</v>
      </c>
    </row>
    <row r="8" spans="2:4" x14ac:dyDescent="0.25">
      <c r="B8" s="4"/>
      <c r="C8" s="3">
        <f>IFERROR(INDEX(Tableau1[adresse],SUMPRODUCT(SMALL((Tableau1[site]=$B$6)*ROW(Tableau1[site]),COUNTIF(Tableau1[site],"&lt;&gt;"&amp;$B$6)+ROW(A3)))-5),"")</f>
        <v>3</v>
      </c>
      <c r="D8" s="3" t="str">
        <f>IFERROR(INDEX(Tableau1[batiment],SUMPRODUCT(SMALL((Tableau1[site]=$B$6)*ROW(Tableau1[site]),COUNTIF(Tableau1[site],"&lt;&gt;"&amp;$B$6)+ROW(B3)))-5),"")</f>
        <v>X</v>
      </c>
    </row>
    <row r="9" spans="2:4" x14ac:dyDescent="0.25">
      <c r="B9" s="4"/>
      <c r="C9" s="3" t="str">
        <f>IFERROR(INDEX(Tableau1[adresse],SUMPRODUCT(SMALL((Tableau1[site]=$B$6)*ROW(Tableau1[site]),COUNTIF(Tableau1[site],"&lt;&gt;"&amp;$B$6)+ROW(A4)))-5),"")</f>
        <v/>
      </c>
      <c r="D9" s="3" t="str">
        <f>IFERROR(INDEX(Tableau1[batiment],SUMPRODUCT(SMALL((Tableau1[site]=$B$6)*ROW(Tableau1[site]),COUNTIF(Tableau1[site],"&lt;&gt;"&amp;$B$6)+ROW(B4)))-5),"")</f>
        <v/>
      </c>
    </row>
    <row r="10" spans="2:4" x14ac:dyDescent="0.25">
      <c r="B10" s="4"/>
      <c r="C10" s="3" t="str">
        <f>IFERROR(INDEX(Tableau1[adresse],SUMPRODUCT(SMALL((Tableau1[site]=$B$6)*ROW(Tableau1[site]),COUNTIF(Tableau1[site],"&lt;&gt;"&amp;$B$6)+ROW(A5)))-5),"")</f>
        <v/>
      </c>
      <c r="D10" s="3" t="str">
        <f>IFERROR(INDEX(Tableau1[batiment],SUMPRODUCT(SMALL((Tableau1[site]=$B$6)*ROW(Tableau1[site]),COUNTIF(Tableau1[site],"&lt;&gt;"&amp;$B$6)+ROW(B5)))-5),"")</f>
        <v/>
      </c>
    </row>
    <row r="11" spans="2:4" x14ac:dyDescent="0.25">
      <c r="B11" s="4"/>
      <c r="C11" s="3" t="str">
        <f>IFERROR(INDEX(Tableau1[adresse],SUMPRODUCT(SMALL((Tableau1[site]=$B$6)*ROW(Tableau1[site]),COUNTIF(Tableau1[site],"&lt;&gt;"&amp;$B$6)+ROW(A6)))-5),"")</f>
        <v/>
      </c>
      <c r="D11" s="3" t="str">
        <f>IFERROR(INDEX(Tableau1[batiment],SUMPRODUCT(SMALL((Tableau1[site]=$B$6)*ROW(Tableau1[site]),COUNTIF(Tableau1[site],"&lt;&gt;"&amp;$B$6)+ROW(B6)))-5),"")</f>
        <v/>
      </c>
    </row>
    <row r="12" spans="2:4" x14ac:dyDescent="0.25">
      <c r="B12" s="4"/>
      <c r="C12" s="3" t="str">
        <f>IFERROR(INDEX(Tableau1[adresse],SUMPRODUCT(SMALL((Tableau1[site]=$B$6)*ROW(Tableau1[site]),COUNTIF(Tableau1[site],"&lt;&gt;"&amp;$B$6)+ROW(A7)))-5),"")</f>
        <v/>
      </c>
      <c r="D12" s="3" t="str">
        <f>IFERROR(INDEX(Tableau1[batiment],SUMPRODUCT(SMALL((Tableau1[site]=$B$6)*ROW(Tableau1[site]),COUNTIF(Tableau1[site],"&lt;&gt;"&amp;$B$6)+ROW(B7)))-5),"")</f>
        <v/>
      </c>
    </row>
    <row r="13" spans="2:4" x14ac:dyDescent="0.25">
      <c r="B13" s="4"/>
      <c r="C13" s="3" t="str">
        <f>IFERROR(INDEX(Tableau1[adresse],SUMPRODUCT(SMALL((Tableau1[site]=$B$6)*ROW(Tableau1[site]),COUNTIF(Tableau1[site],"&lt;&gt;"&amp;$B$6)+ROW(A8)))-5),"")</f>
        <v/>
      </c>
      <c r="D13" s="3" t="str">
        <f>IFERROR(INDEX(Tableau1[batiment],SUMPRODUCT(SMALL((Tableau1[site]=$B$6)*ROW(Tableau1[site]),COUNTIF(Tableau1[site],"&lt;&gt;"&amp;$B$6)+ROW(B8)))-5),"")</f>
        <v/>
      </c>
    </row>
    <row r="14" spans="2:4" x14ac:dyDescent="0.25">
      <c r="B14" s="4"/>
      <c r="C14" s="3" t="str">
        <f>IFERROR(INDEX(Tableau1[adresse],SUMPRODUCT(SMALL((Tableau1[site]=$B$6)*ROW(Tableau1[site]),COUNTIF(Tableau1[site],"&lt;&gt;"&amp;$B$6)+ROW(A9)))-5),"")</f>
        <v/>
      </c>
      <c r="D14" s="3" t="str">
        <f>IFERROR(INDEX(Tableau1[batiment],SUMPRODUCT(SMALL((Tableau1[site]=$B$6)*ROW(Tableau1[site]),COUNTIF(Tableau1[site],"&lt;&gt;"&amp;$B$6)+ROW(B9)))-5),"")</f>
        <v/>
      </c>
    </row>
    <row r="15" spans="2:4" x14ac:dyDescent="0.25">
      <c r="B15" s="4"/>
      <c r="C15" s="3" t="str">
        <f>IFERROR(INDEX(Tableau1[adresse],SUMPRODUCT(SMALL((Tableau1[site]=$B$6)*ROW(Tableau1[site]),COUNTIF(Tableau1[site],"&lt;&gt;"&amp;$B$6)+ROW(A10)))-5),"")</f>
        <v/>
      </c>
      <c r="D15" s="3" t="str">
        <f>IFERROR(INDEX(Tableau1[batiment],SUMPRODUCT(SMALL((Tableau1[site]=$B$6)*ROW(Tableau1[site]),COUNTIF(Tableau1[site],"&lt;&gt;"&amp;$B$6)+ROW(B10)))-5),"")</f>
        <v/>
      </c>
    </row>
    <row r="16" spans="2:4" x14ac:dyDescent="0.25">
      <c r="B16" s="4"/>
      <c r="C16" s="3" t="str">
        <f>IFERROR(INDEX(Tableau1[adresse],SUMPRODUCT(SMALL((Tableau1[site]=$B$6)*ROW(Tableau1[site]),COUNTIF(Tableau1[site],"&lt;&gt;"&amp;$B$6)+ROW(A11)))-5),"")</f>
        <v/>
      </c>
      <c r="D16" s="3" t="str">
        <f>IFERROR(INDEX(Tableau1[batiment],SUMPRODUCT(SMALL((Tableau1[site]=$B$6)*ROW(Tableau1[site]),COUNTIF(Tableau1[site],"&lt;&gt;"&amp;$B$6)+ROW(B11)))-5),"")</f>
        <v/>
      </c>
    </row>
    <row r="17" spans="2:4" x14ac:dyDescent="0.25">
      <c r="B17" s="4"/>
      <c r="C17" s="3" t="str">
        <f>IFERROR(INDEX(Tableau1[adresse],SUMPRODUCT(SMALL((Tableau1[site]=$B$6)*ROW(Tableau1[site]),COUNTIF(Tableau1[site],"&lt;&gt;"&amp;$B$6)+ROW(A12)))-5),"")</f>
        <v/>
      </c>
      <c r="D17" s="3" t="str">
        <f>IFERROR(INDEX(Tableau1[batiment],SUMPRODUCT(SMALL((Tableau1[site]=$B$6)*ROW(Tableau1[site]),COUNTIF(Tableau1[site],"&lt;&gt;"&amp;$B$6)+ROW(B12)))-5),"")</f>
        <v/>
      </c>
    </row>
    <row r="18" spans="2:4" x14ac:dyDescent="0.25">
      <c r="B18" s="4"/>
      <c r="C18" s="3" t="str">
        <f>IFERROR(INDEX(Tableau1[adresse],SUMPRODUCT(SMALL((Tableau1[site]=$B$6)*ROW(Tableau1[site]),COUNTIF(Tableau1[site],"&lt;&gt;"&amp;$B$6)+ROW(A13)))-5),"")</f>
        <v/>
      </c>
      <c r="D18" s="3" t="str">
        <f>IFERROR(INDEX(Tableau1[batiment],SUMPRODUCT(SMALL((Tableau1[site]=$B$6)*ROW(Tableau1[site]),COUNTIF(Tableau1[site],"&lt;&gt;"&amp;$B$6)+ROW(B13)))-5),"")</f>
        <v/>
      </c>
    </row>
    <row r="19" spans="2:4" x14ac:dyDescent="0.25">
      <c r="B19" s="4"/>
      <c r="C19" s="3" t="str">
        <f>IFERROR(INDEX(Tableau1[adresse],SUMPRODUCT(SMALL((Tableau1[site]=$B$6)*ROW(Tableau1[site]),COUNTIF(Tableau1[site],"&lt;&gt;"&amp;$B$6)+ROW(A14)))-5),"")</f>
        <v/>
      </c>
      <c r="D19" s="3" t="str">
        <f>IFERROR(INDEX(Tableau1[batiment],SUMPRODUCT(SMALL((Tableau1[site]=$B$6)*ROW(Tableau1[site]),COUNTIF(Tableau1[site],"&lt;&gt;"&amp;$B$6)+ROW(B14)))-5),"")</f>
        <v/>
      </c>
    </row>
    <row r="20" spans="2:4" x14ac:dyDescent="0.25">
      <c r="B20" s="4"/>
      <c r="C20" s="3" t="str">
        <f>IFERROR(INDEX(Tableau1[adresse],SUMPRODUCT(SMALL((Tableau1[site]=$B$6)*ROW(Tableau1[site]),COUNTIF(Tableau1[site],"&lt;&gt;"&amp;$B$6)+ROW(A15)))-5),"")</f>
        <v/>
      </c>
      <c r="D20" s="3" t="str">
        <f>IFERROR(INDEX(Tableau1[batiment],SUMPRODUCT(SMALL((Tableau1[site]=$B$6)*ROW(Tableau1[site]),COUNTIF(Tableau1[site],"&lt;&gt;"&amp;$B$6)+ROW(B15)))-5),"")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12"/>
  <sheetViews>
    <sheetView workbookViewId="0">
      <selection activeCell="B13" sqref="B13"/>
    </sheetView>
  </sheetViews>
  <sheetFormatPr baseColWidth="10" defaultRowHeight="15" x14ac:dyDescent="0.25"/>
  <cols>
    <col min="1" max="16384" width="11.42578125" style="2"/>
  </cols>
  <sheetData>
    <row r="5" spans="2:4" x14ac:dyDescent="0.25">
      <c r="B5" s="2" t="s">
        <v>0</v>
      </c>
      <c r="C5" s="2" t="s">
        <v>1</v>
      </c>
      <c r="D5" s="2" t="s">
        <v>2</v>
      </c>
    </row>
    <row r="6" spans="2:4" x14ac:dyDescent="0.25">
      <c r="B6" s="2">
        <v>1</v>
      </c>
      <c r="C6" s="2">
        <v>6</v>
      </c>
      <c r="D6" s="2" t="s">
        <v>3</v>
      </c>
    </row>
    <row r="7" spans="2:4" x14ac:dyDescent="0.25">
      <c r="B7" s="2">
        <v>1</v>
      </c>
      <c r="C7" s="2">
        <v>7</v>
      </c>
      <c r="D7" s="2" t="s">
        <v>7</v>
      </c>
    </row>
    <row r="8" spans="2:4" x14ac:dyDescent="0.25">
      <c r="B8" s="2">
        <v>2</v>
      </c>
      <c r="C8" s="2">
        <v>8</v>
      </c>
      <c r="D8" s="2" t="s">
        <v>4</v>
      </c>
    </row>
    <row r="9" spans="2:4" x14ac:dyDescent="0.25">
      <c r="B9" s="2">
        <v>3</v>
      </c>
      <c r="C9" s="2">
        <v>9</v>
      </c>
      <c r="D9" s="2" t="s">
        <v>5</v>
      </c>
    </row>
    <row r="10" spans="2:4" x14ac:dyDescent="0.25">
      <c r="B10" s="2">
        <v>4</v>
      </c>
      <c r="C10" s="2">
        <v>10</v>
      </c>
      <c r="D10" s="2" t="s">
        <v>6</v>
      </c>
    </row>
    <row r="11" spans="2:4" x14ac:dyDescent="0.25">
      <c r="B11" s="2">
        <v>5</v>
      </c>
      <c r="C11" s="2">
        <v>2</v>
      </c>
      <c r="D11" s="2" t="s">
        <v>8</v>
      </c>
    </row>
    <row r="12" spans="2:4" x14ac:dyDescent="0.25">
      <c r="B12" s="2">
        <v>1</v>
      </c>
      <c r="C12" s="2">
        <v>3</v>
      </c>
      <c r="D12" s="2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maison</cp:lastModifiedBy>
  <dcterms:created xsi:type="dcterms:W3CDTF">2021-03-22T13:30:36Z</dcterms:created>
  <dcterms:modified xsi:type="dcterms:W3CDTF">2021-03-22T14:06:40Z</dcterms:modified>
</cp:coreProperties>
</file>