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J9" i="1" l="1"/>
  <c r="D10" i="1"/>
  <c r="D2" i="1" l="1"/>
  <c r="J2" i="1"/>
  <c r="J3" i="1"/>
  <c r="J4" i="1"/>
  <c r="J5" i="1"/>
  <c r="J6" i="1"/>
  <c r="J7" i="1"/>
  <c r="J8" i="1"/>
  <c r="D3" i="1"/>
  <c r="D4" i="1"/>
  <c r="D5" i="1"/>
  <c r="D6" i="1"/>
  <c r="D7" i="1"/>
  <c r="D8" i="1"/>
  <c r="D9" i="1"/>
</calcChain>
</file>

<file path=xl/sharedStrings.xml><?xml version="1.0" encoding="utf-8"?>
<sst xmlns="http://schemas.openxmlformats.org/spreadsheetml/2006/main" count="42" uniqueCount="12">
  <si>
    <t>Underlying</t>
  </si>
  <si>
    <t>Crude</t>
  </si>
  <si>
    <t>Brent</t>
  </si>
  <si>
    <t>Contract</t>
  </si>
  <si>
    <t>H2021</t>
  </si>
  <si>
    <t>K2021</t>
  </si>
  <si>
    <t>N2021</t>
  </si>
  <si>
    <t>H2022</t>
  </si>
  <si>
    <t>Position</t>
  </si>
  <si>
    <t>Somme</t>
  </si>
  <si>
    <t>=SOMME.SI.ENS(J:J;H:H;H2;I:I;I2)</t>
  </si>
  <si>
    <t>&lt;----Tableau structuré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</si>
</sst>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2" borderId="0" xfId="0" quotePrefix="1" applyFill="1"/>
    <xf numFmtId="0" fontId="0" fillId="3" borderId="0" xfId="0" applyFill="1"/>
    <xf numFmtId="0" fontId="0" fillId="4" borderId="0" xfId="0" applyFill="1"/>
    <xf numFmtId="0" fontId="0" fillId="4" borderId="1" xfId="0" applyFill="1" applyBorder="1"/>
    <xf numFmtId="0" fontId="1" fillId="5" borderId="1" xfId="0" applyFont="1" applyFill="1" applyBorder="1"/>
    <xf numFmtId="0" fontId="2" fillId="0" borderId="0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10</xdr:row>
      <xdr:rowOff>0</xdr:rowOff>
    </xdr:from>
    <xdr:to>
      <xdr:col>5</xdr:col>
      <xdr:colOff>1047750</xdr:colOff>
      <xdr:row>11</xdr:row>
      <xdr:rowOff>133350</xdr:rowOff>
    </xdr:to>
    <xdr:sp macro="" textlink="">
      <xdr:nvSpPr>
        <xdr:cNvPr id="2" name="ZoneTexte 1"/>
        <xdr:cNvSpPr txBox="1"/>
      </xdr:nvSpPr>
      <xdr:spPr>
        <a:xfrm>
          <a:off x="19050" y="1905000"/>
          <a:ext cx="4752975" cy="323850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=SOMME.SI.ENS([Position];[Underlying];[@Underlying];[Contract];[@Contract])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D10" totalsRowShown="0">
  <autoFilter ref="A1:D10"/>
  <tableColumns count="4">
    <tableColumn id="1" name="Underlying"/>
    <tableColumn id="2" name="Contract"/>
    <tableColumn id="3" name="Position"/>
    <tableColumn id="4" name="Somme">
      <calculatedColumnFormula>SUMIFS(Tableau1[Position],Tableau1[Underlying],Tableau1[[#This Row],[Underlying]],Tableau1[Contract],Tableau1[[#This Row],[Contract]])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workbookViewId="0">
      <selection activeCell="L17" sqref="L17"/>
    </sheetView>
  </sheetViews>
  <sheetFormatPr baseColWidth="10" defaultRowHeight="15" x14ac:dyDescent="0.25"/>
  <cols>
    <col min="1" max="1" width="12.85546875" customWidth="1"/>
    <col min="3" max="3" width="9.5703125" customWidth="1"/>
    <col min="5" max="5" width="5.85546875" customWidth="1"/>
    <col min="6" max="6" width="27.42578125" customWidth="1"/>
    <col min="9" max="9" width="9" customWidth="1"/>
    <col min="11" max="11" width="4.5703125" customWidth="1"/>
    <col min="12" max="12" width="29.85546875" bestFit="1" customWidth="1"/>
  </cols>
  <sheetData>
    <row r="1" spans="1:12" x14ac:dyDescent="0.25">
      <c r="A1" t="s">
        <v>0</v>
      </c>
      <c r="B1" t="s">
        <v>3</v>
      </c>
      <c r="C1" t="s">
        <v>8</v>
      </c>
      <c r="D1" t="s">
        <v>9</v>
      </c>
      <c r="G1" s="7" t="s">
        <v>0</v>
      </c>
      <c r="H1" s="7" t="s">
        <v>3</v>
      </c>
      <c r="I1" s="7" t="s">
        <v>8</v>
      </c>
      <c r="J1" s="7" t="s">
        <v>9</v>
      </c>
    </row>
    <row r="2" spans="1:12" x14ac:dyDescent="0.25">
      <c r="A2" s="5" t="s">
        <v>1</v>
      </c>
      <c r="B2" s="5" t="s">
        <v>4</v>
      </c>
      <c r="C2">
        <v>-34</v>
      </c>
      <c r="D2" s="4">
        <f>SUMIFS(Tableau1[Position],Tableau1[Underlying],Tableau1[[#This Row],[Underlying]],Tableau1[Contract],Tableau1[[#This Row],[Contract]])</f>
        <v>-24</v>
      </c>
      <c r="F2" s="8" t="s">
        <v>11</v>
      </c>
      <c r="G2" s="6" t="s">
        <v>1</v>
      </c>
      <c r="H2" s="6" t="s">
        <v>4</v>
      </c>
      <c r="I2" s="1">
        <v>-34</v>
      </c>
      <c r="J2" s="2">
        <f>SUMIFS(I:I,G:G,G2,H:H,H2)</f>
        <v>-24</v>
      </c>
      <c r="L2" s="3" t="s">
        <v>10</v>
      </c>
    </row>
    <row r="3" spans="1:12" x14ac:dyDescent="0.25">
      <c r="A3" t="s">
        <v>2</v>
      </c>
      <c r="B3" t="s">
        <v>4</v>
      </c>
      <c r="C3">
        <v>34</v>
      </c>
      <c r="D3">
        <f>SUMIFS(Tableau1[Position],Tableau1[Underlying],Tableau1[[#This Row],[Underlying]],Tableau1[Contract],Tableau1[[#This Row],[Contract]])</f>
        <v>34</v>
      </c>
      <c r="G3" s="1" t="s">
        <v>2</v>
      </c>
      <c r="H3" s="1" t="s">
        <v>4</v>
      </c>
      <c r="I3" s="1">
        <v>34</v>
      </c>
      <c r="J3" s="1">
        <f t="shared" ref="J3:J17" si="0">SUMIFS(I:I,G:G,G3,H:H,H3)</f>
        <v>34</v>
      </c>
    </row>
    <row r="4" spans="1:12" x14ac:dyDescent="0.25">
      <c r="A4" t="s">
        <v>1</v>
      </c>
      <c r="B4" t="s">
        <v>5</v>
      </c>
      <c r="C4">
        <v>-20</v>
      </c>
      <c r="D4">
        <f>SUMIFS(Tableau1[Position],Tableau1[Underlying],Tableau1[[#This Row],[Underlying]],Tableau1[Contract],Tableau1[[#This Row],[Contract]])</f>
        <v>-20</v>
      </c>
      <c r="G4" s="1" t="s">
        <v>1</v>
      </c>
      <c r="H4" s="1" t="s">
        <v>5</v>
      </c>
      <c r="I4" s="1">
        <v>-20</v>
      </c>
      <c r="J4" s="1">
        <f t="shared" si="0"/>
        <v>-20</v>
      </c>
    </row>
    <row r="5" spans="1:12" x14ac:dyDescent="0.25">
      <c r="A5" t="s">
        <v>2</v>
      </c>
      <c r="B5" t="s">
        <v>5</v>
      </c>
      <c r="C5">
        <v>20</v>
      </c>
      <c r="D5">
        <f>SUMIFS(Tableau1[Position],Tableau1[Underlying],Tableau1[[#This Row],[Underlying]],Tableau1[Contract],Tableau1[[#This Row],[Contract]])</f>
        <v>20</v>
      </c>
      <c r="G5" s="1" t="s">
        <v>2</v>
      </c>
      <c r="H5" s="1" t="s">
        <v>5</v>
      </c>
      <c r="I5" s="1">
        <v>20</v>
      </c>
      <c r="J5" s="1">
        <f t="shared" si="0"/>
        <v>20</v>
      </c>
    </row>
    <row r="6" spans="1:12" x14ac:dyDescent="0.25">
      <c r="A6" t="s">
        <v>1</v>
      </c>
      <c r="B6" t="s">
        <v>6</v>
      </c>
      <c r="C6">
        <v>0</v>
      </c>
      <c r="D6">
        <f>SUMIFS(Tableau1[Position],Tableau1[Underlying],Tableau1[[#This Row],[Underlying]],Tableau1[Contract],Tableau1[[#This Row],[Contract]])</f>
        <v>0</v>
      </c>
      <c r="G6" s="1" t="s">
        <v>1</v>
      </c>
      <c r="H6" s="1" t="s">
        <v>6</v>
      </c>
      <c r="I6" s="1">
        <v>0</v>
      </c>
      <c r="J6" s="1">
        <f t="shared" si="0"/>
        <v>0</v>
      </c>
    </row>
    <row r="7" spans="1:12" x14ac:dyDescent="0.25">
      <c r="A7" t="s">
        <v>2</v>
      </c>
      <c r="B7" t="s">
        <v>6</v>
      </c>
      <c r="C7">
        <v>0</v>
      </c>
      <c r="D7">
        <f>SUMIFS(Tableau1[Position],Tableau1[Underlying],Tableau1[[#This Row],[Underlying]],Tableau1[Contract],Tableau1[[#This Row],[Contract]])</f>
        <v>0</v>
      </c>
      <c r="G7" s="1" t="s">
        <v>2</v>
      </c>
      <c r="H7" s="1" t="s">
        <v>6</v>
      </c>
      <c r="I7" s="1">
        <v>0</v>
      </c>
      <c r="J7" s="1">
        <f t="shared" si="0"/>
        <v>0</v>
      </c>
    </row>
    <row r="8" spans="1:12" x14ac:dyDescent="0.25">
      <c r="A8" s="5" t="s">
        <v>1</v>
      </c>
      <c r="B8" s="5" t="s">
        <v>4</v>
      </c>
      <c r="C8">
        <v>10</v>
      </c>
      <c r="D8">
        <f>SUMIFS(Tableau1[Position],Tableau1[Underlying],Tableau1[[#This Row],[Underlying]],Tableau1[Contract],Tableau1[[#This Row],[Contract]])</f>
        <v>-24</v>
      </c>
      <c r="G8" s="6" t="s">
        <v>1</v>
      </c>
      <c r="H8" s="6" t="s">
        <v>4</v>
      </c>
      <c r="I8" s="1">
        <v>10</v>
      </c>
      <c r="J8" s="1">
        <f t="shared" si="0"/>
        <v>-24</v>
      </c>
    </row>
    <row r="9" spans="1:12" x14ac:dyDescent="0.25">
      <c r="A9" t="s">
        <v>1</v>
      </c>
      <c r="B9" t="s">
        <v>7</v>
      </c>
      <c r="C9">
        <v>-10</v>
      </c>
      <c r="D9">
        <f>SUMIFS(Tableau1[Position],Tableau1[Underlying],Tableau1[[#This Row],[Underlying]],Tableau1[Contract],Tableau1[[#This Row],[Contract]])</f>
        <v>-10</v>
      </c>
      <c r="G9" s="1" t="s">
        <v>1</v>
      </c>
      <c r="H9" s="1" t="s">
        <v>7</v>
      </c>
      <c r="I9" s="1">
        <v>-10</v>
      </c>
      <c r="J9" s="1">
        <f>SUMIFS(I:I,G:G,G9,H:H,H9)</f>
        <v>-10</v>
      </c>
    </row>
    <row r="10" spans="1:12" x14ac:dyDescent="0.25">
      <c r="D10">
        <f>SUMIFS(Tableau1[Position],Tableau1[Underlying],Tableau1[[#This Row],[Underlying]],Tableau1[Contract],Tableau1[[#This Row],[Contract]])</f>
        <v>0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2020-12-09T17:19:42Z</dcterms:created>
  <dcterms:modified xsi:type="dcterms:W3CDTF">2020-12-09T17:39:13Z</dcterms:modified>
</cp:coreProperties>
</file>