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730" windowHeight="11700"/>
  </bookViews>
  <sheets>
    <sheet name="Feuil1" sheetId="1" r:id="rId1"/>
  </sheets>
  <definedNames>
    <definedName name="_xlnm._FilterDatabase" localSheetId="0" hidden="1">Feuil1!$B$1:$C$123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G4" i="1" a="1"/>
  <c r="G4" i="1" s="1"/>
  <c r="I2" i="1"/>
  <c r="M1" i="1" l="1" a="1"/>
  <c r="M1" i="1" s="1"/>
  <c r="L1" i="1" a="1"/>
  <c r="L1" i="1" s="1"/>
  <c r="G3" i="1" l="1" a="1"/>
  <c r="G3" i="1" s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2" i="1"/>
  <c r="F1" i="1" l="1"/>
</calcChain>
</file>

<file path=xl/sharedStrings.xml><?xml version="1.0" encoding="utf-8"?>
<sst xmlns="http://schemas.openxmlformats.org/spreadsheetml/2006/main" count="84" uniqueCount="14">
  <si>
    <t>NOM</t>
  </si>
  <si>
    <t>VALEURS</t>
  </si>
  <si>
    <t>PAUL</t>
  </si>
  <si>
    <t>CHRISTIAN</t>
  </si>
  <si>
    <t>FREDERIC</t>
  </si>
  <si>
    <t>KARL</t>
  </si>
  <si>
    <t>YANN</t>
  </si>
  <si>
    <t>vérif</t>
  </si>
  <si>
    <t>Moyenne KARL</t>
  </si>
  <si>
    <t>Extraction manuelle</t>
  </si>
  <si>
    <t>moyenne KARL</t>
  </si>
  <si>
    <t>macro</t>
  </si>
  <si>
    <t>tulipe_4</t>
  </si>
  <si>
    <t>sans #DIV/0!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</si>
</sst>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rgb="FFFFC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0000"/>
      <name val="Calibri"/>
      <family val="2"/>
    </font>
    <font>
      <b/>
      <i/>
      <sz val="11"/>
      <color rgb="FF00B050"/>
      <name val="Calibri"/>
      <family val="2"/>
      <scheme val="minor"/>
    </font>
    <font>
      <b/>
      <i/>
      <sz val="10"/>
      <color rgb="FF00B050"/>
      <name val="Arial Unicode MS"/>
      <family val="2"/>
    </font>
    <font>
      <sz val="11"/>
      <color rgb="FF0070C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9" fontId="0" fillId="0" borderId="0" xfId="1" applyFont="1"/>
    <xf numFmtId="0" fontId="0" fillId="2" borderId="0" xfId="0" applyFill="1"/>
    <xf numFmtId="9" fontId="0" fillId="2" borderId="0" xfId="1" applyFont="1" applyFill="1"/>
    <xf numFmtId="10" fontId="0" fillId="0" borderId="0" xfId="0" applyNumberFormat="1"/>
    <xf numFmtId="10" fontId="0" fillId="0" borderId="0" xfId="1" applyNumberFormat="1" applyFont="1"/>
    <xf numFmtId="10" fontId="0" fillId="0" borderId="0" xfId="0" quotePrefix="1" applyNumberFormat="1"/>
    <xf numFmtId="10" fontId="3" fillId="0" borderId="0" xfId="0" applyNumberFormat="1" applyFont="1"/>
    <xf numFmtId="10" fontId="4" fillId="3" borderId="0" xfId="0" applyNumberFormat="1" applyFont="1" applyFill="1"/>
    <xf numFmtId="10" fontId="2" fillId="0" borderId="1" xfId="0" quotePrefix="1" applyNumberFormat="1" applyFont="1" applyBorder="1"/>
    <xf numFmtId="10" fontId="2" fillId="0" borderId="1" xfId="0" applyNumberFormat="1" applyFont="1" applyBorder="1"/>
    <xf numFmtId="10" fontId="6" fillId="0" borderId="0" xfId="0" applyNumberFormat="1" applyFont="1"/>
    <xf numFmtId="9" fontId="6" fillId="0" borderId="0" xfId="0" applyNumberFormat="1" applyFont="1" applyFill="1"/>
    <xf numFmtId="10" fontId="6" fillId="0" borderId="0" xfId="0" applyNumberFormat="1" applyFont="1" applyFill="1"/>
    <xf numFmtId="9" fontId="6" fillId="0" borderId="0" xfId="1" applyFont="1" applyFill="1"/>
    <xf numFmtId="0" fontId="7" fillId="0" borderId="0" xfId="0" applyFont="1"/>
    <xf numFmtId="0" fontId="0" fillId="0" borderId="0" xfId="0" applyAlignment="1">
      <alignment horizontal="right"/>
    </xf>
    <xf numFmtId="9" fontId="0" fillId="0" borderId="0" xfId="0" applyNumberFormat="1"/>
    <xf numFmtId="10" fontId="9" fillId="0" borderId="0" xfId="0" applyNumberFormat="1" applyFont="1"/>
    <xf numFmtId="9" fontId="11" fillId="0" borderId="0" xfId="0" applyNumberFormat="1" applyFont="1"/>
    <xf numFmtId="10" fontId="11" fillId="0" borderId="0" xfId="0" applyNumberFormat="1" applyFont="1" applyFill="1"/>
    <xf numFmtId="9" fontId="11" fillId="0" borderId="0" xfId="1" applyFont="1" applyFill="1"/>
    <xf numFmtId="10" fontId="11" fillId="0" borderId="0" xfId="0" applyNumberFormat="1" applyFont="1"/>
    <xf numFmtId="9" fontId="11" fillId="0" borderId="0" xfId="0" applyNumberFormat="1" applyFont="1" applyFill="1"/>
    <xf numFmtId="9" fontId="4" fillId="3" borderId="0" xfId="0" applyNumberFormat="1" applyFont="1" applyFill="1"/>
    <xf numFmtId="9" fontId="5" fillId="0" borderId="1" xfId="0" applyNumberFormat="1" applyFont="1" applyBorder="1"/>
    <xf numFmtId="9" fontId="10" fillId="0" borderId="0" xfId="0" applyNumberFormat="1" applyFont="1" applyAlignment="1">
      <alignment vertical="center"/>
    </xf>
    <xf numFmtId="9" fontId="0" fillId="5" borderId="0" xfId="0" applyNumberFormat="1" applyFill="1"/>
    <xf numFmtId="9" fontId="0" fillId="4" borderId="0" xfId="0" applyNumberFormat="1" applyFill="1"/>
    <xf numFmtId="9" fontId="0" fillId="6" borderId="0" xfId="0" applyNumberFormat="1" applyFill="1"/>
    <xf numFmtId="9" fontId="12" fillId="7" borderId="0" xfId="0" applyNumberFormat="1" applyFont="1" applyFill="1"/>
  </cellXfs>
  <cellStyles count="2">
    <cellStyle name="Normal" xfId="0" builtinId="0"/>
    <cellStyle name="Pourcentage" xfId="1" builtinId="5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0</xdr:row>
          <xdr:rowOff>9525</xdr:rowOff>
        </xdr:from>
        <xdr:to>
          <xdr:col>11</xdr:col>
          <xdr:colOff>9525</xdr:colOff>
          <xdr:row>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135"/>
  <sheetViews>
    <sheetView tabSelected="1" zoomScaleNormal="100" workbookViewId="0">
      <selection activeCell="K18" sqref="K18"/>
    </sheetView>
  </sheetViews>
  <sheetFormatPr baseColWidth="10" defaultRowHeight="15" x14ac:dyDescent="0.25"/>
  <cols>
    <col min="1" max="1" width="6.85546875" customWidth="1"/>
    <col min="2" max="2" width="23.85546875" bestFit="1" customWidth="1"/>
    <col min="3" max="3" width="11.42578125" style="1"/>
    <col min="4" max="4" width="11.42578125" style="7"/>
    <col min="5" max="6" width="11.42578125" style="4"/>
    <col min="8" max="8" width="18.85546875" bestFit="1" customWidth="1"/>
    <col min="9" max="9" width="14.28515625" bestFit="1" customWidth="1"/>
    <col min="10" max="10" width="21.28515625" customWidth="1"/>
  </cols>
  <sheetData>
    <row r="1" spans="2:13" x14ac:dyDescent="0.25">
      <c r="B1" s="2" t="s">
        <v>0</v>
      </c>
      <c r="C1" s="3" t="s">
        <v>1</v>
      </c>
      <c r="E1" s="8" t="s">
        <v>7</v>
      </c>
      <c r="F1" s="24">
        <f>AVERAGEIF(B2:B123,"KARL",D2:D123)</f>
        <v>0.34226190476190471</v>
      </c>
      <c r="H1" t="s">
        <v>9</v>
      </c>
      <c r="I1" s="15" t="s">
        <v>10</v>
      </c>
      <c r="J1" s="16"/>
      <c r="K1" t="s">
        <v>11</v>
      </c>
      <c r="L1" s="28">
        <f t="array" ref="L1">AVERAGE(IF(ISNUMBER(L2:L10),L2:L10))</f>
        <v>0.34226190476190471</v>
      </c>
      <c r="M1" s="29">
        <f t="array" ref="M1">AVERAGE(IF(ISERROR(L2:L10),"",L2:L10))</f>
        <v>0.34226190476190471</v>
      </c>
    </row>
    <row r="2" spans="2:13" x14ac:dyDescent="0.25">
      <c r="B2" t="s">
        <v>5</v>
      </c>
      <c r="C2" s="1">
        <v>0.65</v>
      </c>
      <c r="D2" s="7">
        <f>IFERROR(C2,"")</f>
        <v>0.65</v>
      </c>
      <c r="F2" s="5"/>
      <c r="H2" s="12">
        <v>0.65</v>
      </c>
      <c r="I2" s="27">
        <f>AVERAGE(H2:H10)</f>
        <v>0.26620370370370366</v>
      </c>
      <c r="K2" t="s">
        <v>5</v>
      </c>
      <c r="L2">
        <v>0.65</v>
      </c>
    </row>
    <row r="3" spans="2:13" x14ac:dyDescent="0.25">
      <c r="C3" s="1" t="e">
        <v>#N/A</v>
      </c>
      <c r="D3" s="7" t="str">
        <f t="shared" ref="D3:D66" si="0">IFERROR(C3,"")</f>
        <v/>
      </c>
      <c r="E3" s="9" t="s">
        <v>8</v>
      </c>
      <c r="F3" s="10"/>
      <c r="G3" s="25">
        <f t="array" ref="G3">AVERAGE(IF($B$2:$B$123="KARL",IF(ISNUMBER($C$2:$C$123),$C$2:$C$123)))</f>
        <v>0.34226190476190471</v>
      </c>
      <c r="H3" s="17">
        <v>0</v>
      </c>
      <c r="K3" t="s">
        <v>5</v>
      </c>
      <c r="L3" t="e">
        <v>#DIV/0!</v>
      </c>
    </row>
    <row r="4" spans="2:13" x14ac:dyDescent="0.25">
      <c r="C4" s="1" t="e">
        <v>#N/A</v>
      </c>
      <c r="D4" s="7" t="str">
        <f t="shared" si="0"/>
        <v/>
      </c>
      <c r="F4" s="18" t="s">
        <v>12</v>
      </c>
      <c r="G4" s="26">
        <f t="array" ref="G4">SUM(IFERROR((B2:B123=B2)*(C2:C123),""))/SUM(IFERROR(--(B2:B123=B2),""))</f>
        <v>0.26620370370370366</v>
      </c>
      <c r="H4" s="13">
        <v>0.133333333333333</v>
      </c>
      <c r="K4" t="s">
        <v>5</v>
      </c>
      <c r="L4">
        <v>0.133333333333333</v>
      </c>
    </row>
    <row r="5" spans="2:13" x14ac:dyDescent="0.25">
      <c r="B5" t="s">
        <v>5</v>
      </c>
      <c r="C5" s="1" t="e">
        <v>#DIV/0!</v>
      </c>
      <c r="D5" s="7" t="str">
        <f t="shared" si="0"/>
        <v/>
      </c>
      <c r="H5" s="14">
        <v>0.4</v>
      </c>
      <c r="K5" t="s">
        <v>5</v>
      </c>
      <c r="L5">
        <v>0.4</v>
      </c>
    </row>
    <row r="6" spans="2:13" x14ac:dyDescent="0.25">
      <c r="B6" t="s">
        <v>6</v>
      </c>
      <c r="C6" s="1" t="e">
        <v>#DIV/0!</v>
      </c>
      <c r="D6" s="7" t="str">
        <f t="shared" si="0"/>
        <v/>
      </c>
      <c r="E6"/>
      <c r="F6" s="6"/>
      <c r="H6" s="11">
        <v>0.33333333333333298</v>
      </c>
      <c r="K6" t="s">
        <v>5</v>
      </c>
      <c r="L6">
        <v>0.33333333333333298</v>
      </c>
    </row>
    <row r="7" spans="2:13" x14ac:dyDescent="0.25">
      <c r="B7" t="s">
        <v>4</v>
      </c>
      <c r="C7" s="1" t="e">
        <v>#DIV/0!</v>
      </c>
      <c r="D7" s="7" t="str">
        <f t="shared" si="0"/>
        <v/>
      </c>
      <c r="H7" s="17">
        <v>0</v>
      </c>
      <c r="K7" t="s">
        <v>5</v>
      </c>
      <c r="L7" t="e">
        <v>#DIV/0!</v>
      </c>
    </row>
    <row r="8" spans="2:13" x14ac:dyDescent="0.25">
      <c r="B8" t="s">
        <v>6</v>
      </c>
      <c r="C8" s="1" t="e">
        <v>#DIV/0!</v>
      </c>
      <c r="D8" s="7" t="str">
        <f t="shared" si="0"/>
        <v/>
      </c>
      <c r="H8" s="12">
        <v>0</v>
      </c>
      <c r="K8" t="s">
        <v>5</v>
      </c>
      <c r="L8">
        <v>0</v>
      </c>
    </row>
    <row r="9" spans="2:13" x14ac:dyDescent="0.25">
      <c r="B9" t="s">
        <v>4</v>
      </c>
      <c r="C9" s="1" t="e">
        <v>#DIV/0!</v>
      </c>
      <c r="D9" s="7" t="str">
        <f t="shared" si="0"/>
        <v/>
      </c>
      <c r="H9" s="14">
        <v>6.6666666666666666E-2</v>
      </c>
      <c r="K9" t="s">
        <v>5</v>
      </c>
      <c r="L9">
        <v>6.6666666666666666E-2</v>
      </c>
    </row>
    <row r="10" spans="2:13" x14ac:dyDescent="0.25">
      <c r="B10" t="s">
        <v>6</v>
      </c>
      <c r="C10" s="1" t="e">
        <v>#DIV/0!</v>
      </c>
      <c r="D10" s="7" t="str">
        <f t="shared" si="0"/>
        <v/>
      </c>
      <c r="H10" s="14">
        <v>0.8125</v>
      </c>
      <c r="K10" t="s">
        <v>5</v>
      </c>
      <c r="L10">
        <v>0.8125</v>
      </c>
    </row>
    <row r="11" spans="2:13" x14ac:dyDescent="0.25">
      <c r="B11" t="s">
        <v>2</v>
      </c>
      <c r="C11" s="1" t="e">
        <v>#DIV/0!</v>
      </c>
      <c r="D11" s="7" t="str">
        <f t="shared" si="0"/>
        <v/>
      </c>
    </row>
    <row r="12" spans="2:13" x14ac:dyDescent="0.25">
      <c r="B12" t="s">
        <v>2</v>
      </c>
      <c r="C12" s="1" t="e">
        <v>#DIV/0!</v>
      </c>
      <c r="D12" s="7" t="str">
        <f t="shared" si="0"/>
        <v/>
      </c>
      <c r="I12" t="s">
        <v>13</v>
      </c>
    </row>
    <row r="13" spans="2:13" x14ac:dyDescent="0.25">
      <c r="B13" t="s">
        <v>2</v>
      </c>
      <c r="C13" s="1" t="e">
        <v>#DIV/0!</v>
      </c>
      <c r="D13" s="7" t="str">
        <f t="shared" si="0"/>
        <v/>
      </c>
      <c r="H13" s="19">
        <v>0.65</v>
      </c>
      <c r="I13" s="30">
        <f>AVERAGE(H13:H19)</f>
        <v>0.34226190476190471</v>
      </c>
    </row>
    <row r="14" spans="2:13" x14ac:dyDescent="0.25">
      <c r="B14" t="s">
        <v>4</v>
      </c>
      <c r="C14" s="1" t="e">
        <v>#DIV/0!</v>
      </c>
      <c r="D14" s="7" t="str">
        <f t="shared" si="0"/>
        <v/>
      </c>
      <c r="H14" s="20">
        <v>0.133333333333333</v>
      </c>
    </row>
    <row r="15" spans="2:13" x14ac:dyDescent="0.25">
      <c r="B15" t="s">
        <v>6</v>
      </c>
      <c r="C15" s="1" t="e">
        <v>#DIV/0!</v>
      </c>
      <c r="D15" s="7" t="str">
        <f t="shared" si="0"/>
        <v/>
      </c>
      <c r="H15" s="21">
        <v>0.4</v>
      </c>
    </row>
    <row r="16" spans="2:13" x14ac:dyDescent="0.25">
      <c r="B16" t="s">
        <v>4</v>
      </c>
      <c r="C16" s="1" t="e">
        <v>#DIV/0!</v>
      </c>
      <c r="D16" s="7" t="str">
        <f t="shared" si="0"/>
        <v/>
      </c>
      <c r="H16" s="22">
        <v>0.33333333333333298</v>
      </c>
    </row>
    <row r="17" spans="2:8" x14ac:dyDescent="0.25">
      <c r="B17" t="s">
        <v>4</v>
      </c>
      <c r="C17" s="1" t="e">
        <v>#DIV/0!</v>
      </c>
      <c r="D17" s="7" t="str">
        <f t="shared" si="0"/>
        <v/>
      </c>
      <c r="H17" s="23">
        <v>0</v>
      </c>
    </row>
    <row r="18" spans="2:8" x14ac:dyDescent="0.25">
      <c r="B18" t="s">
        <v>6</v>
      </c>
      <c r="C18" s="1" t="e">
        <v>#DIV/0!</v>
      </c>
      <c r="D18" s="7" t="str">
        <f t="shared" si="0"/>
        <v/>
      </c>
      <c r="H18" s="21">
        <v>6.6666666666666666E-2</v>
      </c>
    </row>
    <row r="19" spans="2:8" x14ac:dyDescent="0.25">
      <c r="B19" t="s">
        <v>6</v>
      </c>
      <c r="C19" s="1" t="e">
        <v>#DIV/0!</v>
      </c>
      <c r="D19" s="7" t="str">
        <f t="shared" si="0"/>
        <v/>
      </c>
      <c r="H19" s="21">
        <v>0.8125</v>
      </c>
    </row>
    <row r="20" spans="2:8" x14ac:dyDescent="0.25">
      <c r="B20" t="s">
        <v>3</v>
      </c>
      <c r="C20" s="1" t="e">
        <v>#DIV/0!</v>
      </c>
      <c r="D20" s="7" t="str">
        <f t="shared" si="0"/>
        <v/>
      </c>
    </row>
    <row r="21" spans="2:8" x14ac:dyDescent="0.25">
      <c r="B21" t="s">
        <v>6</v>
      </c>
      <c r="C21" s="1" t="e">
        <v>#DIV/0!</v>
      </c>
      <c r="D21" s="7" t="str">
        <f t="shared" si="0"/>
        <v/>
      </c>
    </row>
    <row r="22" spans="2:8" x14ac:dyDescent="0.25">
      <c r="B22" t="s">
        <v>6</v>
      </c>
      <c r="C22" s="1" t="e">
        <v>#DIV/0!</v>
      </c>
      <c r="D22" s="7" t="str">
        <f t="shared" si="0"/>
        <v/>
      </c>
    </row>
    <row r="23" spans="2:8" x14ac:dyDescent="0.25">
      <c r="B23" t="s">
        <v>2</v>
      </c>
      <c r="C23" s="1">
        <v>0.46666666666666667</v>
      </c>
      <c r="D23" s="7">
        <f t="shared" si="0"/>
        <v>0.46666666666666667</v>
      </c>
    </row>
    <row r="24" spans="2:8" x14ac:dyDescent="0.25">
      <c r="C24" s="1" t="e">
        <v>#N/A</v>
      </c>
      <c r="D24" s="7" t="str">
        <f t="shared" si="0"/>
        <v/>
      </c>
    </row>
    <row r="25" spans="2:8" x14ac:dyDescent="0.25">
      <c r="B25" t="s">
        <v>5</v>
      </c>
      <c r="C25" s="1">
        <v>0.133333333333333</v>
      </c>
      <c r="D25" s="7">
        <f t="shared" si="0"/>
        <v>0.133333333333333</v>
      </c>
    </row>
    <row r="26" spans="2:8" x14ac:dyDescent="0.25">
      <c r="B26" t="s">
        <v>4</v>
      </c>
      <c r="C26" s="1" t="e">
        <v>#DIV/0!</v>
      </c>
      <c r="D26" s="7" t="str">
        <f t="shared" si="0"/>
        <v/>
      </c>
    </row>
    <row r="27" spans="2:8" x14ac:dyDescent="0.25">
      <c r="B27" t="s">
        <v>3</v>
      </c>
      <c r="C27" s="1">
        <v>0.26666666666666666</v>
      </c>
      <c r="D27" s="7">
        <f t="shared" si="0"/>
        <v>0.26666666666666666</v>
      </c>
    </row>
    <row r="28" spans="2:8" x14ac:dyDescent="0.25">
      <c r="B28" t="s">
        <v>6</v>
      </c>
      <c r="C28" s="1">
        <v>0</v>
      </c>
      <c r="D28" s="7">
        <f t="shared" si="0"/>
        <v>0</v>
      </c>
    </row>
    <row r="29" spans="2:8" x14ac:dyDescent="0.25">
      <c r="C29" s="1" t="e">
        <v>#N/A</v>
      </c>
      <c r="D29" s="7" t="str">
        <f t="shared" si="0"/>
        <v/>
      </c>
    </row>
    <row r="30" spans="2:8" x14ac:dyDescent="0.25">
      <c r="C30" s="1" t="e">
        <v>#N/A</v>
      </c>
      <c r="D30" s="7" t="str">
        <f t="shared" si="0"/>
        <v/>
      </c>
    </row>
    <row r="31" spans="2:8" x14ac:dyDescent="0.25">
      <c r="C31" s="1" t="e">
        <v>#N/A</v>
      </c>
      <c r="D31" s="7" t="str">
        <f t="shared" si="0"/>
        <v/>
      </c>
    </row>
    <row r="32" spans="2:8" x14ac:dyDescent="0.25">
      <c r="B32" t="s">
        <v>2</v>
      </c>
      <c r="C32" s="1">
        <v>0.2</v>
      </c>
      <c r="D32" s="7">
        <f t="shared" si="0"/>
        <v>0.2</v>
      </c>
    </row>
    <row r="33" spans="2:4" x14ac:dyDescent="0.25">
      <c r="C33" s="1" t="e">
        <v>#N/A</v>
      </c>
      <c r="D33" s="7" t="str">
        <f t="shared" si="0"/>
        <v/>
      </c>
    </row>
    <row r="34" spans="2:4" x14ac:dyDescent="0.25">
      <c r="C34" s="1" t="e">
        <v>#N/A</v>
      </c>
      <c r="D34" s="7" t="str">
        <f t="shared" si="0"/>
        <v/>
      </c>
    </row>
    <row r="35" spans="2:4" x14ac:dyDescent="0.25">
      <c r="C35" s="1" t="e">
        <v>#N/A</v>
      </c>
      <c r="D35" s="7" t="str">
        <f t="shared" si="0"/>
        <v/>
      </c>
    </row>
    <row r="36" spans="2:4" x14ac:dyDescent="0.25">
      <c r="B36" t="s">
        <v>4</v>
      </c>
      <c r="C36" s="1" t="e">
        <v>#DIV/0!</v>
      </c>
      <c r="D36" s="7" t="str">
        <f t="shared" si="0"/>
        <v/>
      </c>
    </row>
    <row r="37" spans="2:4" x14ac:dyDescent="0.25">
      <c r="B37" t="s">
        <v>2</v>
      </c>
      <c r="C37" s="1">
        <v>0</v>
      </c>
      <c r="D37" s="7">
        <f t="shared" si="0"/>
        <v>0</v>
      </c>
    </row>
    <row r="38" spans="2:4" x14ac:dyDescent="0.25">
      <c r="B38" t="s">
        <v>5</v>
      </c>
      <c r="C38" s="1">
        <v>0.4</v>
      </c>
      <c r="D38" s="7">
        <f t="shared" si="0"/>
        <v>0.4</v>
      </c>
    </row>
    <row r="39" spans="2:4" x14ac:dyDescent="0.25">
      <c r="B39" t="s">
        <v>6</v>
      </c>
      <c r="C39" s="1">
        <v>0.26666666666666666</v>
      </c>
      <c r="D39" s="7">
        <f t="shared" si="0"/>
        <v>0.26666666666666666</v>
      </c>
    </row>
    <row r="40" spans="2:4" x14ac:dyDescent="0.25">
      <c r="C40" s="1" t="e">
        <v>#N/A</v>
      </c>
      <c r="D40" s="7" t="str">
        <f t="shared" si="0"/>
        <v/>
      </c>
    </row>
    <row r="41" spans="2:4" x14ac:dyDescent="0.25">
      <c r="C41" s="1" t="e">
        <v>#N/A</v>
      </c>
      <c r="D41" s="7" t="str">
        <f t="shared" si="0"/>
        <v/>
      </c>
    </row>
    <row r="42" spans="2:4" x14ac:dyDescent="0.25">
      <c r="C42" s="1" t="e">
        <v>#N/A</v>
      </c>
      <c r="D42" s="7" t="str">
        <f t="shared" si="0"/>
        <v/>
      </c>
    </row>
    <row r="43" spans="2:4" x14ac:dyDescent="0.25">
      <c r="B43" t="s">
        <v>2</v>
      </c>
      <c r="C43" s="1">
        <v>0.25</v>
      </c>
      <c r="D43" s="7">
        <f t="shared" si="0"/>
        <v>0.25</v>
      </c>
    </row>
    <row r="44" spans="2:4" x14ac:dyDescent="0.25">
      <c r="C44" s="1" t="e">
        <v>#N/A</v>
      </c>
      <c r="D44" s="7" t="str">
        <f t="shared" si="0"/>
        <v/>
      </c>
    </row>
    <row r="45" spans="2:4" x14ac:dyDescent="0.25">
      <c r="C45" s="1" t="e">
        <v>#N/A</v>
      </c>
      <c r="D45" s="7" t="str">
        <f t="shared" si="0"/>
        <v/>
      </c>
    </row>
    <row r="46" spans="2:4" x14ac:dyDescent="0.25">
      <c r="B46" t="s">
        <v>2</v>
      </c>
      <c r="C46" s="1">
        <v>0</v>
      </c>
      <c r="D46" s="7">
        <f t="shared" si="0"/>
        <v>0</v>
      </c>
    </row>
    <row r="47" spans="2:4" x14ac:dyDescent="0.25">
      <c r="B47" t="s">
        <v>2</v>
      </c>
      <c r="C47" s="1">
        <v>0.13333333333333333</v>
      </c>
      <c r="D47" s="7">
        <f t="shared" si="0"/>
        <v>0.13333333333333333</v>
      </c>
    </row>
    <row r="48" spans="2:4" x14ac:dyDescent="0.25">
      <c r="B48" t="s">
        <v>6</v>
      </c>
      <c r="C48" s="1">
        <v>0</v>
      </c>
      <c r="D48" s="7">
        <f t="shared" si="0"/>
        <v>0</v>
      </c>
    </row>
    <row r="49" spans="2:4" x14ac:dyDescent="0.25">
      <c r="B49" t="s">
        <v>2</v>
      </c>
      <c r="C49" s="1" t="e">
        <v>#DIV/0!</v>
      </c>
      <c r="D49" s="7" t="str">
        <f t="shared" si="0"/>
        <v/>
      </c>
    </row>
    <row r="50" spans="2:4" x14ac:dyDescent="0.25">
      <c r="B50" t="s">
        <v>6</v>
      </c>
      <c r="C50" s="1" t="e">
        <v>#DIV/0!</v>
      </c>
      <c r="D50" s="7" t="str">
        <f t="shared" si="0"/>
        <v/>
      </c>
    </row>
    <row r="51" spans="2:4" x14ac:dyDescent="0.25">
      <c r="C51" s="1" t="e">
        <v>#N/A</v>
      </c>
      <c r="D51" s="7" t="str">
        <f t="shared" si="0"/>
        <v/>
      </c>
    </row>
    <row r="52" spans="2:4" x14ac:dyDescent="0.25">
      <c r="C52" s="1" t="e">
        <v>#N/A</v>
      </c>
      <c r="D52" s="7" t="str">
        <f t="shared" si="0"/>
        <v/>
      </c>
    </row>
    <row r="53" spans="2:4" x14ac:dyDescent="0.25">
      <c r="B53" t="s">
        <v>5</v>
      </c>
      <c r="C53" s="1">
        <v>0.33333333333333298</v>
      </c>
      <c r="D53" s="7">
        <f t="shared" si="0"/>
        <v>0.33333333333333298</v>
      </c>
    </row>
    <row r="54" spans="2:4" x14ac:dyDescent="0.25">
      <c r="B54" t="s">
        <v>2</v>
      </c>
      <c r="C54" s="1">
        <v>0</v>
      </c>
      <c r="D54" s="7">
        <f t="shared" si="0"/>
        <v>0</v>
      </c>
    </row>
    <row r="55" spans="2:4" x14ac:dyDescent="0.25">
      <c r="C55" s="1" t="e">
        <v>#N/A</v>
      </c>
      <c r="D55" s="7" t="str">
        <f t="shared" si="0"/>
        <v/>
      </c>
    </row>
    <row r="56" spans="2:4" x14ac:dyDescent="0.25">
      <c r="C56" s="1" t="e">
        <v>#N/A</v>
      </c>
      <c r="D56" s="7" t="str">
        <f t="shared" si="0"/>
        <v/>
      </c>
    </row>
    <row r="57" spans="2:4" x14ac:dyDescent="0.25">
      <c r="C57" s="1" t="e">
        <v>#N/A</v>
      </c>
      <c r="D57" s="7" t="str">
        <f t="shared" si="0"/>
        <v/>
      </c>
    </row>
    <row r="58" spans="2:4" x14ac:dyDescent="0.25">
      <c r="C58" s="1" t="e">
        <v>#N/A</v>
      </c>
      <c r="D58" s="7" t="str">
        <f t="shared" si="0"/>
        <v/>
      </c>
    </row>
    <row r="59" spans="2:4" x14ac:dyDescent="0.25">
      <c r="C59" s="1" t="e">
        <v>#N/A</v>
      </c>
      <c r="D59" s="7" t="str">
        <f t="shared" si="0"/>
        <v/>
      </c>
    </row>
    <row r="60" spans="2:4" x14ac:dyDescent="0.25">
      <c r="C60" s="1" t="e">
        <v>#N/A</v>
      </c>
      <c r="D60" s="7" t="str">
        <f t="shared" si="0"/>
        <v/>
      </c>
    </row>
    <row r="61" spans="2:4" x14ac:dyDescent="0.25">
      <c r="C61" s="1" t="e">
        <v>#N/A</v>
      </c>
      <c r="D61" s="7" t="str">
        <f t="shared" si="0"/>
        <v/>
      </c>
    </row>
    <row r="62" spans="2:4" x14ac:dyDescent="0.25">
      <c r="C62" s="1" t="e">
        <v>#N/A</v>
      </c>
      <c r="D62" s="7" t="str">
        <f t="shared" si="0"/>
        <v/>
      </c>
    </row>
    <row r="63" spans="2:4" x14ac:dyDescent="0.25">
      <c r="B63" t="s">
        <v>6</v>
      </c>
      <c r="C63" s="1" t="e">
        <v>#DIV/0!</v>
      </c>
      <c r="D63" s="7" t="str">
        <f t="shared" si="0"/>
        <v/>
      </c>
    </row>
    <row r="64" spans="2:4" x14ac:dyDescent="0.25">
      <c r="C64" s="1" t="e">
        <v>#N/A</v>
      </c>
      <c r="D64" s="7" t="str">
        <f t="shared" si="0"/>
        <v/>
      </c>
    </row>
    <row r="65" spans="2:4" x14ac:dyDescent="0.25">
      <c r="C65" s="1" t="e">
        <v>#N/A</v>
      </c>
      <c r="D65" s="7" t="str">
        <f t="shared" si="0"/>
        <v/>
      </c>
    </row>
    <row r="66" spans="2:4" x14ac:dyDescent="0.25">
      <c r="C66" s="1" t="e">
        <v>#N/A</v>
      </c>
      <c r="D66" s="7" t="str">
        <f t="shared" si="0"/>
        <v/>
      </c>
    </row>
    <row r="67" spans="2:4" x14ac:dyDescent="0.25">
      <c r="C67" s="1" t="e">
        <v>#N/A</v>
      </c>
      <c r="D67" s="7" t="str">
        <f t="shared" ref="D67:D123" si="1">IFERROR(C67,"")</f>
        <v/>
      </c>
    </row>
    <row r="68" spans="2:4" x14ac:dyDescent="0.25">
      <c r="C68" s="1" t="e">
        <v>#N/A</v>
      </c>
      <c r="D68" s="7" t="str">
        <f t="shared" si="1"/>
        <v/>
      </c>
    </row>
    <row r="69" spans="2:4" x14ac:dyDescent="0.25">
      <c r="C69" s="1" t="e">
        <v>#N/A</v>
      </c>
      <c r="D69" s="7" t="str">
        <f t="shared" si="1"/>
        <v/>
      </c>
    </row>
    <row r="70" spans="2:4" x14ac:dyDescent="0.25">
      <c r="C70" s="1" t="e">
        <v>#N/A</v>
      </c>
      <c r="D70" s="7" t="str">
        <f t="shared" si="1"/>
        <v/>
      </c>
    </row>
    <row r="71" spans="2:4" x14ac:dyDescent="0.25">
      <c r="B71" t="s">
        <v>2</v>
      </c>
      <c r="C71" s="1" t="e">
        <v>#DIV/0!</v>
      </c>
      <c r="D71" s="7" t="str">
        <f t="shared" si="1"/>
        <v/>
      </c>
    </row>
    <row r="72" spans="2:4" x14ac:dyDescent="0.25">
      <c r="C72" s="1" t="e">
        <v>#N/A</v>
      </c>
      <c r="D72" s="7" t="str">
        <f t="shared" si="1"/>
        <v/>
      </c>
    </row>
    <row r="73" spans="2:4" x14ac:dyDescent="0.25">
      <c r="B73" t="s">
        <v>2</v>
      </c>
      <c r="C73" s="1">
        <v>0.26666666666666666</v>
      </c>
      <c r="D73" s="7">
        <f t="shared" si="1"/>
        <v>0.26666666666666666</v>
      </c>
    </row>
    <row r="74" spans="2:4" x14ac:dyDescent="0.25">
      <c r="C74" s="1" t="e">
        <v>#N/A</v>
      </c>
      <c r="D74" s="7" t="str">
        <f t="shared" si="1"/>
        <v/>
      </c>
    </row>
    <row r="75" spans="2:4" x14ac:dyDescent="0.25">
      <c r="C75" s="1" t="e">
        <v>#N/A</v>
      </c>
      <c r="D75" s="7" t="str">
        <f t="shared" si="1"/>
        <v/>
      </c>
    </row>
    <row r="76" spans="2:4" x14ac:dyDescent="0.25">
      <c r="C76" s="1" t="e">
        <v>#N/A</v>
      </c>
      <c r="D76" s="7" t="str">
        <f t="shared" si="1"/>
        <v/>
      </c>
    </row>
    <row r="77" spans="2:4" x14ac:dyDescent="0.25">
      <c r="C77" s="1" t="e">
        <v>#N/A</v>
      </c>
      <c r="D77" s="7" t="str">
        <f t="shared" si="1"/>
        <v/>
      </c>
    </row>
    <row r="78" spans="2:4" x14ac:dyDescent="0.25">
      <c r="C78" s="1" t="e">
        <v>#N/A</v>
      </c>
      <c r="D78" s="7" t="str">
        <f t="shared" si="1"/>
        <v/>
      </c>
    </row>
    <row r="79" spans="2:4" x14ac:dyDescent="0.25">
      <c r="C79" s="1" t="e">
        <v>#N/A</v>
      </c>
      <c r="D79" s="7" t="str">
        <f t="shared" si="1"/>
        <v/>
      </c>
    </row>
    <row r="80" spans="2:4" x14ac:dyDescent="0.25">
      <c r="B80" t="s">
        <v>4</v>
      </c>
      <c r="C80" s="1" t="e">
        <v>#DIV/0!</v>
      </c>
      <c r="D80" s="7" t="str">
        <f t="shared" si="1"/>
        <v/>
      </c>
    </row>
    <row r="81" spans="2:4" x14ac:dyDescent="0.25">
      <c r="C81" s="1" t="e">
        <v>#N/A</v>
      </c>
      <c r="D81" s="7" t="str">
        <f t="shared" si="1"/>
        <v/>
      </c>
    </row>
    <row r="82" spans="2:4" x14ac:dyDescent="0.25">
      <c r="C82" s="1" t="e">
        <v>#N/A</v>
      </c>
      <c r="D82" s="7" t="str">
        <f t="shared" si="1"/>
        <v/>
      </c>
    </row>
    <row r="83" spans="2:4" x14ac:dyDescent="0.25">
      <c r="C83" s="1" t="e">
        <v>#N/A</v>
      </c>
      <c r="D83" s="7" t="str">
        <f t="shared" si="1"/>
        <v/>
      </c>
    </row>
    <row r="84" spans="2:4" x14ac:dyDescent="0.25">
      <c r="C84" s="1" t="e">
        <v>#N/A</v>
      </c>
      <c r="D84" s="7" t="str">
        <f t="shared" si="1"/>
        <v/>
      </c>
    </row>
    <row r="85" spans="2:4" x14ac:dyDescent="0.25">
      <c r="B85" t="s">
        <v>6</v>
      </c>
      <c r="C85" s="1">
        <v>0.5</v>
      </c>
      <c r="D85" s="7">
        <f t="shared" si="1"/>
        <v>0.5</v>
      </c>
    </row>
    <row r="86" spans="2:4" x14ac:dyDescent="0.25">
      <c r="B86" t="s">
        <v>6</v>
      </c>
      <c r="C86" s="1" t="e">
        <v>#DIV/0!</v>
      </c>
      <c r="D86" s="7" t="str">
        <f t="shared" si="1"/>
        <v/>
      </c>
    </row>
    <row r="87" spans="2:4" x14ac:dyDescent="0.25">
      <c r="C87" s="1" t="e">
        <v>#N/A</v>
      </c>
      <c r="D87" s="7" t="str">
        <f t="shared" si="1"/>
        <v/>
      </c>
    </row>
    <row r="88" spans="2:4" x14ac:dyDescent="0.25">
      <c r="B88" t="s">
        <v>5</v>
      </c>
      <c r="C88" s="1" t="e">
        <v>#DIV/0!</v>
      </c>
      <c r="D88" s="7" t="str">
        <f t="shared" si="1"/>
        <v/>
      </c>
    </row>
    <row r="89" spans="2:4" x14ac:dyDescent="0.25">
      <c r="B89" t="s">
        <v>5</v>
      </c>
      <c r="C89" s="1">
        <v>0</v>
      </c>
      <c r="D89" s="7">
        <f t="shared" si="1"/>
        <v>0</v>
      </c>
    </row>
    <row r="90" spans="2:4" x14ac:dyDescent="0.25">
      <c r="B90" t="s">
        <v>4</v>
      </c>
      <c r="C90" s="1">
        <v>0.46666666666666667</v>
      </c>
      <c r="D90" s="7">
        <f t="shared" si="1"/>
        <v>0.46666666666666667</v>
      </c>
    </row>
    <row r="91" spans="2:4" x14ac:dyDescent="0.25">
      <c r="B91" t="s">
        <v>6</v>
      </c>
      <c r="C91" s="1">
        <v>6.6666666666666666E-2</v>
      </c>
      <c r="D91" s="7">
        <f t="shared" si="1"/>
        <v>6.6666666666666666E-2</v>
      </c>
    </row>
    <row r="92" spans="2:4" x14ac:dyDescent="0.25">
      <c r="B92" t="s">
        <v>6</v>
      </c>
      <c r="C92" s="1">
        <v>1</v>
      </c>
      <c r="D92" s="7">
        <f t="shared" si="1"/>
        <v>1</v>
      </c>
    </row>
    <row r="93" spans="2:4" x14ac:dyDescent="0.25">
      <c r="B93" t="s">
        <v>6</v>
      </c>
      <c r="C93" s="1">
        <v>0.26666666666666666</v>
      </c>
      <c r="D93" s="7">
        <f t="shared" si="1"/>
        <v>0.26666666666666666</v>
      </c>
    </row>
    <row r="94" spans="2:4" x14ac:dyDescent="0.25">
      <c r="C94" s="1" t="e">
        <v>#N/A</v>
      </c>
      <c r="D94" s="7" t="str">
        <f t="shared" si="1"/>
        <v/>
      </c>
    </row>
    <row r="95" spans="2:4" x14ac:dyDescent="0.25">
      <c r="B95" t="s">
        <v>6</v>
      </c>
      <c r="C95" s="1" t="e">
        <v>#DIV/0!</v>
      </c>
      <c r="D95" s="7" t="str">
        <f t="shared" si="1"/>
        <v/>
      </c>
    </row>
    <row r="96" spans="2:4" x14ac:dyDescent="0.25">
      <c r="C96" s="1" t="e">
        <v>#N/A</v>
      </c>
      <c r="D96" s="7" t="str">
        <f t="shared" si="1"/>
        <v/>
      </c>
    </row>
    <row r="97" spans="2:4" x14ac:dyDescent="0.25">
      <c r="B97" t="s">
        <v>6</v>
      </c>
      <c r="C97" s="1">
        <v>0</v>
      </c>
      <c r="D97" s="7">
        <f t="shared" si="1"/>
        <v>0</v>
      </c>
    </row>
    <row r="98" spans="2:4" x14ac:dyDescent="0.25">
      <c r="C98" s="1" t="e">
        <v>#N/A</v>
      </c>
      <c r="D98" s="7" t="str">
        <f t="shared" si="1"/>
        <v/>
      </c>
    </row>
    <row r="99" spans="2:4" x14ac:dyDescent="0.25">
      <c r="C99" s="1" t="e">
        <v>#N/A</v>
      </c>
      <c r="D99" s="7" t="str">
        <f t="shared" si="1"/>
        <v/>
      </c>
    </row>
    <row r="100" spans="2:4" x14ac:dyDescent="0.25">
      <c r="C100" s="1" t="e">
        <v>#N/A</v>
      </c>
      <c r="D100" s="7" t="str">
        <f t="shared" si="1"/>
        <v/>
      </c>
    </row>
    <row r="101" spans="2:4" x14ac:dyDescent="0.25">
      <c r="C101" s="1" t="e">
        <v>#N/A</v>
      </c>
      <c r="D101" s="7" t="str">
        <f t="shared" si="1"/>
        <v/>
      </c>
    </row>
    <row r="102" spans="2:4" x14ac:dyDescent="0.25">
      <c r="B102" t="s">
        <v>3</v>
      </c>
      <c r="C102" s="1">
        <v>0.13333333333333333</v>
      </c>
      <c r="D102" s="7">
        <f t="shared" si="1"/>
        <v>0.13333333333333333</v>
      </c>
    </row>
    <row r="103" spans="2:4" x14ac:dyDescent="0.25">
      <c r="B103" t="s">
        <v>2</v>
      </c>
      <c r="C103" s="1">
        <v>1</v>
      </c>
      <c r="D103" s="7">
        <f t="shared" si="1"/>
        <v>1</v>
      </c>
    </row>
    <row r="104" spans="2:4" x14ac:dyDescent="0.25">
      <c r="C104" s="1" t="e">
        <v>#N/A</v>
      </c>
      <c r="D104" s="7" t="str">
        <f t="shared" si="1"/>
        <v/>
      </c>
    </row>
    <row r="105" spans="2:4" x14ac:dyDescent="0.25">
      <c r="B105" t="s">
        <v>6</v>
      </c>
      <c r="C105" s="1">
        <v>0.8</v>
      </c>
      <c r="D105" s="7">
        <f t="shared" si="1"/>
        <v>0.8</v>
      </c>
    </row>
    <row r="106" spans="2:4" x14ac:dyDescent="0.25">
      <c r="B106" t="s">
        <v>6</v>
      </c>
      <c r="C106" s="1">
        <v>0</v>
      </c>
      <c r="D106" s="7">
        <f t="shared" si="1"/>
        <v>0</v>
      </c>
    </row>
    <row r="107" spans="2:4" x14ac:dyDescent="0.25">
      <c r="C107" s="1" t="e">
        <v>#N/A</v>
      </c>
      <c r="D107" s="7" t="str">
        <f t="shared" si="1"/>
        <v/>
      </c>
    </row>
    <row r="108" spans="2:4" x14ac:dyDescent="0.25">
      <c r="B108" t="s">
        <v>4</v>
      </c>
      <c r="C108" s="1">
        <v>0.125</v>
      </c>
      <c r="D108" s="7">
        <f t="shared" si="1"/>
        <v>0.125</v>
      </c>
    </row>
    <row r="109" spans="2:4" x14ac:dyDescent="0.25">
      <c r="B109" t="s">
        <v>2</v>
      </c>
      <c r="C109" s="1">
        <v>0.46666666666666667</v>
      </c>
      <c r="D109" s="7">
        <f t="shared" si="1"/>
        <v>0.46666666666666667</v>
      </c>
    </row>
    <row r="110" spans="2:4" x14ac:dyDescent="0.25">
      <c r="B110" t="s">
        <v>3</v>
      </c>
      <c r="C110" s="1">
        <v>0.13333333333333333</v>
      </c>
      <c r="D110" s="7">
        <f t="shared" si="1"/>
        <v>0.13333333333333333</v>
      </c>
    </row>
    <row r="111" spans="2:4" x14ac:dyDescent="0.25">
      <c r="B111" t="s">
        <v>6</v>
      </c>
      <c r="C111" s="1">
        <v>0.13333333333333333</v>
      </c>
      <c r="D111" s="7">
        <f t="shared" si="1"/>
        <v>0.13333333333333333</v>
      </c>
    </row>
    <row r="112" spans="2:4" x14ac:dyDescent="0.25">
      <c r="C112" s="1" t="e">
        <v>#N/A</v>
      </c>
      <c r="D112" s="7" t="str">
        <f t="shared" si="1"/>
        <v/>
      </c>
    </row>
    <row r="113" spans="2:4" x14ac:dyDescent="0.25">
      <c r="B113" t="s">
        <v>2</v>
      </c>
      <c r="C113" s="1">
        <v>0.13333333333333333</v>
      </c>
      <c r="D113" s="7">
        <f t="shared" si="1"/>
        <v>0.13333333333333333</v>
      </c>
    </row>
    <row r="114" spans="2:4" x14ac:dyDescent="0.25">
      <c r="B114" t="s">
        <v>5</v>
      </c>
      <c r="C114" s="1">
        <v>6.6666666666666666E-2</v>
      </c>
      <c r="D114" s="7">
        <f t="shared" si="1"/>
        <v>6.6666666666666666E-2</v>
      </c>
    </row>
    <row r="115" spans="2:4" x14ac:dyDescent="0.25">
      <c r="C115" s="1" t="e">
        <v>#N/A</v>
      </c>
      <c r="D115" s="7" t="str">
        <f t="shared" si="1"/>
        <v/>
      </c>
    </row>
    <row r="116" spans="2:4" x14ac:dyDescent="0.25">
      <c r="B116" t="s">
        <v>4</v>
      </c>
      <c r="C116" s="1">
        <v>0</v>
      </c>
      <c r="D116" s="7">
        <f t="shared" si="1"/>
        <v>0</v>
      </c>
    </row>
    <row r="117" spans="2:4" x14ac:dyDescent="0.25">
      <c r="C117" s="1" t="e">
        <v>#N/A</v>
      </c>
      <c r="D117" s="7" t="str">
        <f t="shared" si="1"/>
        <v/>
      </c>
    </row>
    <row r="118" spans="2:4" x14ac:dyDescent="0.25">
      <c r="B118" t="s">
        <v>2</v>
      </c>
      <c r="C118" s="1" t="e">
        <v>#DIV/0!</v>
      </c>
      <c r="D118" s="7" t="str">
        <f t="shared" si="1"/>
        <v/>
      </c>
    </row>
    <row r="119" spans="2:4" x14ac:dyDescent="0.25">
      <c r="B119" t="s">
        <v>5</v>
      </c>
      <c r="C119" s="1">
        <v>0.8125</v>
      </c>
      <c r="D119" s="7">
        <f t="shared" si="1"/>
        <v>0.8125</v>
      </c>
    </row>
    <row r="120" spans="2:4" x14ac:dyDescent="0.25">
      <c r="C120" s="1" t="e">
        <v>#N/A</v>
      </c>
      <c r="D120" s="7" t="str">
        <f t="shared" si="1"/>
        <v/>
      </c>
    </row>
    <row r="121" spans="2:4" x14ac:dyDescent="0.25">
      <c r="B121" t="s">
        <v>4</v>
      </c>
      <c r="C121" s="1" t="e">
        <v>#DIV/0!</v>
      </c>
      <c r="D121" s="7" t="str">
        <f t="shared" si="1"/>
        <v/>
      </c>
    </row>
    <row r="122" spans="2:4" x14ac:dyDescent="0.25">
      <c r="B122" t="s">
        <v>4</v>
      </c>
      <c r="C122" s="1">
        <v>0.55000000000000004</v>
      </c>
      <c r="D122" s="7">
        <f t="shared" si="1"/>
        <v>0.55000000000000004</v>
      </c>
    </row>
    <row r="123" spans="2:4" x14ac:dyDescent="0.25">
      <c r="C123" s="1" t="e">
        <v>#N/A</v>
      </c>
      <c r="D123" s="7" t="str">
        <f t="shared" si="1"/>
        <v/>
      </c>
    </row>
    <row r="129" spans="7:7" x14ac:dyDescent="0.25">
      <c r="G129">
        <v>0.65</v>
      </c>
    </row>
    <row r="130" spans="7:7" x14ac:dyDescent="0.25">
      <c r="G130">
        <v>0.13</v>
      </c>
    </row>
    <row r="131" spans="7:7" x14ac:dyDescent="0.25">
      <c r="G131">
        <v>0.4</v>
      </c>
    </row>
    <row r="132" spans="7:7" x14ac:dyDescent="0.25">
      <c r="G132">
        <v>0.33</v>
      </c>
    </row>
    <row r="133" spans="7:7" x14ac:dyDescent="0.25">
      <c r="G133">
        <v>0</v>
      </c>
    </row>
    <row r="134" spans="7:7" x14ac:dyDescent="0.25">
      <c r="G134">
        <v>7.0000000000000007E-2</v>
      </c>
    </row>
    <row r="135" spans="7:7" x14ac:dyDescent="0.25">
      <c r="G135">
        <v>0.81</v>
      </c>
    </row>
  </sheetData>
  <autoFilter ref="B1:C123"/>
  <conditionalFormatting sqref="B1:C1048576">
    <cfRule type="expression" dxfId="7" priority="9">
      <formula>$B1="KARL"</formula>
    </cfRule>
  </conditionalFormatting>
  <conditionalFormatting sqref="H5">
    <cfRule type="expression" dxfId="6" priority="8">
      <formula>$B4="KARL"</formula>
    </cfRule>
  </conditionalFormatting>
  <conditionalFormatting sqref="H9">
    <cfRule type="expression" dxfId="5" priority="6">
      <formula>$B7="KARL"</formula>
    </cfRule>
  </conditionalFormatting>
  <conditionalFormatting sqref="H10">
    <cfRule type="expression" dxfId="4" priority="5">
      <formula>$B8="KARL"</formula>
    </cfRule>
  </conditionalFormatting>
  <conditionalFormatting sqref="D1:D1048576">
    <cfRule type="expression" dxfId="3" priority="4">
      <formula>B1="KARL"</formula>
    </cfRule>
  </conditionalFormatting>
  <conditionalFormatting sqref="H15">
    <cfRule type="expression" dxfId="2" priority="3">
      <formula>$B14="KARL"</formula>
    </cfRule>
  </conditionalFormatting>
  <conditionalFormatting sqref="H18">
    <cfRule type="expression" dxfId="1" priority="2">
      <formula>$B16="KARL"</formula>
    </cfRule>
  </conditionalFormatting>
  <conditionalFormatting sqref="H19">
    <cfRule type="expression" dxfId="0" priority="1">
      <formula>$B17="KARL"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ettreAjour">
                <anchor moveWithCells="1" sizeWithCells="1">
                  <from>
                    <xdr:col>10</xdr:col>
                    <xdr:colOff>9525</xdr:colOff>
                    <xdr:row>0</xdr:row>
                    <xdr:rowOff>9525</xdr:rowOff>
                  </from>
                  <to>
                    <xdr:col>11</xdr:col>
                    <xdr:colOff>9525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2020-11-23T16:47:42Z</dcterms:created>
  <dcterms:modified xsi:type="dcterms:W3CDTF">2020-11-24T08:58:08Z</dcterms:modified>
</cp:coreProperties>
</file>