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28920" yWindow="-120" windowWidth="20730" windowHeight="11760"/>
  </bookViews>
  <sheets>
    <sheet name="Feuil1" sheetId="1" r:id="rId1"/>
    <sheet name="Tableaux structurés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2" l="1" a="1"/>
  <c r="F2" i="2" s="1"/>
  <c r="F3" i="2" s="1" a="1"/>
  <c r="F3" i="2" s="1"/>
  <c r="C5" i="2"/>
  <c r="G3" i="1"/>
  <c r="H3" i="1"/>
  <c r="I3" i="1"/>
  <c r="G4" i="1"/>
  <c r="H4" i="1"/>
  <c r="I4" i="1"/>
  <c r="G5" i="1"/>
  <c r="H5" i="1"/>
  <c r="I5" i="1"/>
  <c r="G6" i="1"/>
  <c r="H6" i="1"/>
  <c r="I6" i="1"/>
  <c r="G7" i="1"/>
  <c r="H7" i="1"/>
  <c r="I7" i="1"/>
  <c r="G8" i="1"/>
  <c r="H8" i="1"/>
  <c r="I8" i="1"/>
  <c r="G9" i="1"/>
  <c r="H9" i="1"/>
  <c r="I9" i="1"/>
  <c r="G10" i="1"/>
  <c r="H10" i="1"/>
  <c r="I10" i="1"/>
  <c r="G11" i="1"/>
  <c r="H11" i="1"/>
  <c r="I11" i="1"/>
  <c r="G12" i="1"/>
  <c r="H12" i="1"/>
  <c r="I12" i="1"/>
  <c r="G13" i="1"/>
  <c r="H13" i="1"/>
  <c r="I13" i="1"/>
  <c r="G14" i="1"/>
  <c r="H14" i="1"/>
  <c r="I14" i="1"/>
  <c r="G15" i="1"/>
  <c r="H15" i="1"/>
  <c r="I15" i="1"/>
  <c r="G16" i="1"/>
  <c r="H16" i="1"/>
  <c r="I16" i="1"/>
  <c r="G17" i="1"/>
  <c r="H17" i="1"/>
  <c r="I17" i="1"/>
  <c r="G18" i="1"/>
  <c r="H18" i="1"/>
  <c r="I18" i="1"/>
  <c r="G19" i="1"/>
  <c r="H19" i="1"/>
  <c r="I19" i="1"/>
  <c r="G20" i="1"/>
  <c r="H20" i="1"/>
  <c r="I20" i="1"/>
  <c r="G21" i="1"/>
  <c r="H21" i="1"/>
  <c r="I21" i="1"/>
  <c r="G22" i="1"/>
  <c r="H22" i="1"/>
  <c r="I22" i="1"/>
  <c r="G23" i="1"/>
  <c r="H23" i="1"/>
  <c r="I23" i="1"/>
  <c r="G24" i="1"/>
  <c r="H24" i="1"/>
  <c r="I24" i="1"/>
  <c r="G25" i="1"/>
  <c r="H25" i="1"/>
  <c r="I25" i="1"/>
  <c r="G26" i="1"/>
  <c r="H26" i="1"/>
  <c r="I26" i="1"/>
  <c r="G27" i="1"/>
  <c r="H27" i="1"/>
  <c r="I27" i="1"/>
  <c r="G28" i="1"/>
  <c r="H28" i="1"/>
  <c r="I28" i="1"/>
  <c r="G29" i="1"/>
  <c r="H29" i="1"/>
  <c r="I29" i="1"/>
  <c r="G30" i="1"/>
  <c r="H30" i="1"/>
  <c r="I30" i="1"/>
  <c r="G31" i="1"/>
  <c r="H31" i="1"/>
  <c r="I31" i="1"/>
  <c r="G32" i="1"/>
  <c r="H32" i="1"/>
  <c r="I32" i="1"/>
  <c r="G33" i="1"/>
  <c r="H33" i="1"/>
  <c r="I33" i="1"/>
  <c r="G34" i="1"/>
  <c r="H34" i="1"/>
  <c r="I34" i="1"/>
  <c r="G35" i="1"/>
  <c r="H35" i="1"/>
  <c r="I35" i="1"/>
  <c r="G36" i="1"/>
  <c r="H36" i="1"/>
  <c r="I36" i="1"/>
  <c r="G37" i="1"/>
  <c r="H37" i="1"/>
  <c r="I37" i="1"/>
  <c r="G38" i="1"/>
  <c r="H38" i="1"/>
  <c r="I38" i="1"/>
  <c r="G39" i="1"/>
  <c r="H39" i="1"/>
  <c r="I39" i="1"/>
  <c r="G40" i="1"/>
  <c r="H40" i="1"/>
  <c r="I40" i="1"/>
  <c r="G41" i="1"/>
  <c r="H41" i="1"/>
  <c r="I41" i="1"/>
  <c r="G42" i="1"/>
  <c r="H42" i="1"/>
  <c r="I42" i="1"/>
  <c r="G43" i="1"/>
  <c r="H43" i="1"/>
  <c r="I43" i="1"/>
  <c r="G44" i="1"/>
  <c r="H44" i="1"/>
  <c r="I44" i="1"/>
  <c r="G45" i="1"/>
  <c r="H45" i="1"/>
  <c r="I45" i="1"/>
  <c r="G46" i="1"/>
  <c r="H46" i="1"/>
  <c r="I46" i="1"/>
  <c r="G47" i="1"/>
  <c r="H47" i="1"/>
  <c r="I47" i="1"/>
  <c r="G48" i="1"/>
  <c r="H48" i="1"/>
  <c r="I48" i="1"/>
  <c r="G49" i="1"/>
  <c r="H49" i="1"/>
  <c r="I49" i="1"/>
  <c r="G50" i="1"/>
  <c r="H50" i="1"/>
  <c r="I50" i="1"/>
  <c r="G51" i="1"/>
  <c r="H51" i="1"/>
  <c r="I51" i="1"/>
  <c r="G52" i="1"/>
  <c r="H52" i="1"/>
  <c r="I52" i="1"/>
  <c r="G53" i="1"/>
  <c r="H53" i="1"/>
  <c r="I53" i="1"/>
  <c r="G54" i="1"/>
  <c r="H54" i="1"/>
  <c r="I54" i="1"/>
  <c r="G55" i="1"/>
  <c r="H55" i="1"/>
  <c r="I55" i="1"/>
  <c r="G56" i="1"/>
  <c r="H56" i="1"/>
  <c r="I56" i="1"/>
  <c r="G57" i="1"/>
  <c r="H57" i="1"/>
  <c r="I57" i="1"/>
  <c r="G58" i="1"/>
  <c r="H58" i="1"/>
  <c r="I58" i="1"/>
  <c r="G59" i="1"/>
  <c r="H59" i="1"/>
  <c r="I59" i="1"/>
  <c r="G60" i="1"/>
  <c r="H60" i="1"/>
  <c r="I60" i="1"/>
  <c r="G61" i="1"/>
  <c r="H61" i="1"/>
  <c r="I61" i="1"/>
  <c r="G62" i="1"/>
  <c r="H62" i="1"/>
  <c r="I62" i="1"/>
  <c r="G63" i="1"/>
  <c r="H63" i="1"/>
  <c r="I63" i="1"/>
  <c r="G64" i="1"/>
  <c r="H64" i="1"/>
  <c r="I64" i="1"/>
  <c r="G65" i="1"/>
  <c r="H65" i="1"/>
  <c r="I65" i="1"/>
  <c r="G66" i="1"/>
  <c r="H66" i="1"/>
  <c r="I66" i="1"/>
  <c r="G67" i="1"/>
  <c r="H67" i="1"/>
  <c r="I67" i="1"/>
  <c r="G68" i="1"/>
  <c r="H68" i="1"/>
  <c r="I68" i="1"/>
  <c r="G69" i="1"/>
  <c r="H69" i="1"/>
  <c r="I69" i="1"/>
  <c r="G70" i="1"/>
  <c r="H70" i="1"/>
  <c r="I70" i="1"/>
  <c r="G71" i="1"/>
  <c r="H71" i="1"/>
  <c r="I71" i="1"/>
  <c r="G72" i="1"/>
  <c r="H72" i="1"/>
  <c r="I72" i="1"/>
  <c r="G73" i="1"/>
  <c r="H73" i="1"/>
  <c r="I73" i="1"/>
  <c r="G74" i="1"/>
  <c r="H74" i="1"/>
  <c r="I74" i="1"/>
  <c r="G75" i="1"/>
  <c r="H75" i="1"/>
  <c r="I75" i="1"/>
  <c r="G76" i="1"/>
  <c r="H76" i="1"/>
  <c r="I76" i="1"/>
  <c r="G77" i="1"/>
  <c r="H77" i="1"/>
  <c r="I77" i="1"/>
  <c r="G78" i="1"/>
  <c r="H78" i="1"/>
  <c r="I78" i="1"/>
  <c r="G79" i="1"/>
  <c r="H79" i="1"/>
  <c r="I79" i="1"/>
  <c r="G80" i="1"/>
  <c r="H80" i="1"/>
  <c r="I80" i="1"/>
  <c r="G81" i="1"/>
  <c r="H81" i="1"/>
  <c r="I81" i="1"/>
  <c r="G82" i="1"/>
  <c r="H82" i="1"/>
  <c r="I82" i="1"/>
  <c r="G83" i="1"/>
  <c r="H83" i="1"/>
  <c r="I83" i="1"/>
  <c r="G84" i="1"/>
  <c r="H84" i="1"/>
  <c r="I84" i="1"/>
  <c r="G85" i="1"/>
  <c r="H85" i="1"/>
  <c r="I85" i="1"/>
  <c r="G86" i="1"/>
  <c r="H86" i="1"/>
  <c r="I86" i="1"/>
  <c r="G87" i="1"/>
  <c r="H87" i="1"/>
  <c r="I87" i="1"/>
  <c r="G88" i="1"/>
  <c r="H88" i="1"/>
  <c r="I88" i="1"/>
  <c r="G89" i="1"/>
  <c r="H89" i="1"/>
  <c r="I89" i="1"/>
  <c r="G90" i="1"/>
  <c r="H90" i="1"/>
  <c r="I90" i="1"/>
  <c r="G91" i="1"/>
  <c r="H91" i="1"/>
  <c r="I91" i="1"/>
  <c r="G92" i="1"/>
  <c r="H92" i="1"/>
  <c r="I92" i="1"/>
  <c r="G93" i="1"/>
  <c r="H93" i="1"/>
  <c r="I93" i="1"/>
  <c r="G94" i="1"/>
  <c r="H94" i="1"/>
  <c r="I94" i="1"/>
  <c r="G95" i="1"/>
  <c r="H95" i="1"/>
  <c r="I95" i="1"/>
  <c r="G96" i="1"/>
  <c r="H96" i="1"/>
  <c r="I96" i="1"/>
  <c r="G97" i="1"/>
  <c r="H97" i="1"/>
  <c r="I97" i="1"/>
  <c r="G98" i="1"/>
  <c r="H98" i="1"/>
  <c r="I98" i="1"/>
  <c r="G99" i="1"/>
  <c r="H99" i="1"/>
  <c r="I99" i="1"/>
  <c r="G100" i="1"/>
  <c r="H100" i="1"/>
  <c r="I100" i="1"/>
  <c r="I2" i="1"/>
  <c r="H2" i="1"/>
  <c r="G2" i="1"/>
  <c r="F3" i="1" a="1"/>
  <c r="F3" i="1" s="1"/>
  <c r="F2" i="1" a="1"/>
  <c r="F2" i="1" s="1"/>
  <c r="H3" i="2" l="1"/>
  <c r="I3" i="2"/>
  <c r="G3" i="2"/>
  <c r="G2" i="2"/>
  <c r="H2" i="2"/>
  <c r="I2" i="2"/>
  <c r="F4" i="2" a="1"/>
  <c r="F4" i="2" s="1"/>
  <c r="F4" i="1" a="1"/>
  <c r="F4" i="1" s="1"/>
  <c r="F5" i="1" s="1" a="1"/>
  <c r="F5" i="1" s="1"/>
  <c r="C5" i="1"/>
  <c r="G4" i="2" l="1"/>
  <c r="H4" i="2"/>
  <c r="I4" i="2"/>
  <c r="F5" i="2" a="1"/>
  <c r="F5" i="2" s="1"/>
  <c r="F6" i="1" a="1"/>
  <c r="F6" i="1" s="1"/>
  <c r="G5" i="2" l="1"/>
  <c r="H5" i="2"/>
  <c r="I5" i="2"/>
  <c r="F6" i="2" a="1"/>
  <c r="F6" i="2" s="1"/>
  <c r="F7" i="1" a="1"/>
  <c r="F7" i="1" s="1"/>
  <c r="G6" i="2" l="1"/>
  <c r="H6" i="2"/>
  <c r="I6" i="2"/>
  <c r="F7" i="2" a="1"/>
  <c r="F7" i="2" s="1"/>
  <c r="F8" i="2" s="1" a="1"/>
  <c r="F8" i="2" s="1"/>
  <c r="F8" i="1" a="1"/>
  <c r="F8" i="1" s="1"/>
  <c r="I8" i="2" l="1"/>
  <c r="G8" i="2"/>
  <c r="H8" i="2"/>
  <c r="F9" i="2" a="1"/>
  <c r="F9" i="2" s="1"/>
  <c r="I7" i="2"/>
  <c r="G7" i="2"/>
  <c r="H7" i="2"/>
  <c r="F9" i="1" a="1"/>
  <c r="F9" i="1" s="1"/>
  <c r="G9" i="2" l="1"/>
  <c r="H9" i="2"/>
  <c r="I9" i="2"/>
  <c r="F10" i="2" a="1"/>
  <c r="F10" i="2" s="1"/>
  <c r="F10" i="1" a="1"/>
  <c r="F10" i="1" s="1"/>
  <c r="H10" i="2" l="1"/>
  <c r="I10" i="2"/>
  <c r="G10" i="2"/>
  <c r="F11" i="2" a="1"/>
  <c r="F11" i="2" s="1"/>
  <c r="F11" i="1" a="1"/>
  <c r="F11" i="1" s="1"/>
  <c r="I11" i="2" l="1"/>
  <c r="G11" i="2"/>
  <c r="H11" i="2"/>
  <c r="F12" i="2" a="1"/>
  <c r="F12" i="2" s="1"/>
  <c r="F12" i="1" a="1"/>
  <c r="F12" i="1" s="1"/>
  <c r="I12" i="2" l="1"/>
  <c r="G12" i="2"/>
  <c r="H12" i="2"/>
  <c r="F13" i="2" a="1"/>
  <c r="F13" i="2" s="1"/>
  <c r="F13" i="1" a="1"/>
  <c r="F13" i="1" s="1"/>
  <c r="G13" i="2" l="1"/>
  <c r="H13" i="2"/>
  <c r="I13" i="2"/>
  <c r="F14" i="2" a="1"/>
  <c r="F14" i="2" s="1"/>
  <c r="F14" i="1" a="1"/>
  <c r="F14" i="1" s="1"/>
  <c r="G14" i="2" l="1"/>
  <c r="H14" i="2"/>
  <c r="I14" i="2"/>
  <c r="F15" i="2" a="1"/>
  <c r="F15" i="2" s="1"/>
  <c r="F15" i="1" a="1"/>
  <c r="F15" i="1" s="1"/>
  <c r="F16" i="1" s="1" a="1"/>
  <c r="F16" i="1" s="1"/>
  <c r="I15" i="2" l="1"/>
  <c r="G15" i="2"/>
  <c r="H15" i="2"/>
  <c r="F16" i="2" a="1"/>
  <c r="F16" i="2" s="1"/>
  <c r="F17" i="1" a="1"/>
  <c r="F17" i="1" s="1"/>
  <c r="I16" i="2" l="1"/>
  <c r="G16" i="2"/>
  <c r="H16" i="2"/>
  <c r="F17" i="2" a="1"/>
  <c r="F17" i="2" s="1"/>
  <c r="F18" i="1" a="1"/>
  <c r="F18" i="1" s="1"/>
  <c r="G17" i="2" l="1"/>
  <c r="H17" i="2"/>
  <c r="I17" i="2"/>
  <c r="F18" i="2" a="1"/>
  <c r="F18" i="2" s="1"/>
  <c r="F19" i="1" a="1"/>
  <c r="F19" i="1" s="1"/>
  <c r="H18" i="2" l="1"/>
  <c r="I18" i="2"/>
  <c r="G18" i="2"/>
  <c r="F19" i="2" a="1"/>
  <c r="F19" i="2" s="1"/>
  <c r="F20" i="1" a="1"/>
  <c r="F20" i="1" s="1"/>
  <c r="I19" i="2" l="1"/>
  <c r="G19" i="2"/>
  <c r="H19" i="2"/>
  <c r="F20" i="2" a="1"/>
  <c r="F20" i="2" s="1"/>
  <c r="F21" i="1" a="1"/>
  <c r="F21" i="1" s="1"/>
  <c r="I20" i="2" l="1"/>
  <c r="G20" i="2"/>
  <c r="H20" i="2"/>
  <c r="F22" i="1" a="1"/>
  <c r="F22" i="1" s="1"/>
  <c r="F21" i="2" l="1" a="1"/>
  <c r="F21" i="2" s="1"/>
  <c r="F23" i="1" a="1"/>
  <c r="F23" i="1" s="1"/>
  <c r="I21" i="2" l="1"/>
  <c r="H21" i="2"/>
  <c r="G21" i="2"/>
  <c r="F22" i="2" a="1"/>
  <c r="F22" i="2" s="1"/>
  <c r="F24" i="1" a="1"/>
  <c r="F24" i="1" s="1"/>
  <c r="H22" i="2" l="1"/>
  <c r="G22" i="2"/>
  <c r="I22" i="2"/>
  <c r="F23" i="2" a="1"/>
  <c r="F23" i="2" s="1"/>
  <c r="F24" i="2" s="1" a="1"/>
  <c r="F24" i="2" s="1"/>
  <c r="F25" i="1" a="1"/>
  <c r="F25" i="1" s="1"/>
  <c r="I24" i="2" l="1"/>
  <c r="H24" i="2"/>
  <c r="G24" i="2"/>
  <c r="F25" i="2" a="1"/>
  <c r="F25" i="2" s="1"/>
  <c r="G23" i="2"/>
  <c r="I23" i="2"/>
  <c r="H23" i="2"/>
  <c r="F26" i="1" a="1"/>
  <c r="F26" i="1" s="1"/>
  <c r="H25" i="2" l="1"/>
  <c r="G25" i="2"/>
  <c r="I25" i="2"/>
  <c r="F26" i="2" a="1"/>
  <c r="F26" i="2" s="1"/>
  <c r="F27" i="1" a="1"/>
  <c r="F27" i="1" s="1"/>
  <c r="F27" i="2" l="1" a="1"/>
  <c r="F27" i="2" s="1"/>
  <c r="H26" i="2"/>
  <c r="I26" i="2"/>
  <c r="G26" i="2"/>
  <c r="F28" i="1" a="1"/>
  <c r="F28" i="1" s="1"/>
  <c r="G27" i="2" l="1"/>
  <c r="I27" i="2"/>
  <c r="H27" i="2"/>
  <c r="F28" i="2" a="1"/>
  <c r="F28" i="2" s="1"/>
  <c r="F29" i="2" s="1" a="1"/>
  <c r="F29" i="2" s="1"/>
  <c r="F29" i="1" a="1"/>
  <c r="F29" i="1" s="1"/>
  <c r="I29" i="2" l="1"/>
  <c r="G29" i="2"/>
  <c r="H29" i="2"/>
  <c r="I28" i="2"/>
  <c r="H28" i="2"/>
  <c r="G28" i="2"/>
  <c r="F30" i="2" a="1"/>
  <c r="F30" i="2" s="1"/>
  <c r="F31" i="2" s="1" a="1"/>
  <c r="F31" i="2" s="1"/>
  <c r="F30" i="1" a="1"/>
  <c r="F30" i="1" s="1"/>
  <c r="G31" i="2" l="1"/>
  <c r="I31" i="2"/>
  <c r="H31" i="2"/>
  <c r="I30" i="2"/>
  <c r="H30" i="2"/>
  <c r="G30" i="2"/>
  <c r="F32" i="2" a="1"/>
  <c r="F32" i="2" s="1"/>
  <c r="G32" i="2" s="1"/>
  <c r="F31" i="1" a="1"/>
  <c r="F31" i="1" s="1"/>
  <c r="F33" i="2" l="1" a="1"/>
  <c r="F33" i="2" s="1"/>
  <c r="I33" i="2" s="1"/>
  <c r="H32" i="2"/>
  <c r="I32" i="2"/>
  <c r="F32" i="1" a="1"/>
  <c r="F32" i="1" s="1"/>
  <c r="F34" i="2" l="1" a="1"/>
  <c r="F34" i="2" s="1"/>
  <c r="H34" i="2" s="1"/>
  <c r="H33" i="2"/>
  <c r="G33" i="2"/>
  <c r="F33" i="1" a="1"/>
  <c r="F33" i="1" s="1"/>
  <c r="I34" i="2" l="1"/>
  <c r="F35" i="2" a="1"/>
  <c r="F35" i="2" s="1"/>
  <c r="G35" i="2" s="1"/>
  <c r="G34" i="2"/>
  <c r="F34" i="1" a="1"/>
  <c r="F34" i="1" s="1"/>
  <c r="H35" i="2" l="1"/>
  <c r="I35" i="2"/>
  <c r="F36" i="2" a="1"/>
  <c r="F36" i="2" s="1"/>
  <c r="G36" i="2" s="1"/>
  <c r="F35" i="1" a="1"/>
  <c r="F35" i="1" s="1"/>
  <c r="F37" i="2" l="1" a="1"/>
  <c r="F37" i="2" s="1"/>
  <c r="G37" i="2" s="1"/>
  <c r="H36" i="2"/>
  <c r="I36" i="2"/>
  <c r="F36" i="1" a="1"/>
  <c r="F36" i="1" s="1"/>
  <c r="H37" i="2" l="1"/>
  <c r="F38" i="2" a="1"/>
  <c r="F38" i="2" s="1"/>
  <c r="G38" i="2" s="1"/>
  <c r="I37" i="2"/>
  <c r="F37" i="1" a="1"/>
  <c r="F37" i="1" s="1"/>
  <c r="F39" i="2" l="1" a="1"/>
  <c r="F39" i="2" s="1"/>
  <c r="H39" i="2" s="1"/>
  <c r="H38" i="2"/>
  <c r="I38" i="2"/>
  <c r="F38" i="1" a="1"/>
  <c r="F38" i="1" s="1"/>
  <c r="I39" i="2" l="1"/>
  <c r="F40" i="2" a="1"/>
  <c r="F40" i="2" s="1"/>
  <c r="I40" i="2" s="1"/>
  <c r="G39" i="2"/>
  <c r="F39" i="1" a="1"/>
  <c r="F39" i="1" s="1"/>
  <c r="F41" i="2" l="1" a="1"/>
  <c r="F41" i="2" s="1"/>
  <c r="G41" i="2" s="1"/>
  <c r="G40" i="2"/>
  <c r="H40" i="2"/>
  <c r="F40" i="1" a="1"/>
  <c r="F40" i="1" s="1"/>
  <c r="H41" i="2" l="1"/>
  <c r="F42" i="2" a="1"/>
  <c r="F42" i="2" s="1"/>
  <c r="G42" i="2" s="1"/>
  <c r="I41" i="2"/>
  <c r="F41" i="1" a="1"/>
  <c r="F41" i="1" s="1"/>
  <c r="F43" i="2" l="1" a="1"/>
  <c r="F43" i="2" s="1"/>
  <c r="H43" i="2" s="1"/>
  <c r="H42" i="2"/>
  <c r="I42" i="2"/>
  <c r="F42" i="1" a="1"/>
  <c r="F42" i="1" s="1"/>
  <c r="I43" i="2" l="1"/>
  <c r="F44" i="2" a="1"/>
  <c r="F44" i="2" s="1"/>
  <c r="I44" i="2" s="1"/>
  <c r="G43" i="2"/>
  <c r="F43" i="1" a="1"/>
  <c r="F43" i="1" s="1"/>
  <c r="F45" i="2" l="1" a="1"/>
  <c r="F45" i="2" s="1"/>
  <c r="G45" i="2" s="1"/>
  <c r="G44" i="2"/>
  <c r="H44" i="2"/>
  <c r="F44" i="1" a="1"/>
  <c r="F44" i="1" s="1"/>
  <c r="H45" i="2" l="1"/>
  <c r="F46" i="2" a="1"/>
  <c r="F46" i="2" s="1"/>
  <c r="G46" i="2" s="1"/>
  <c r="I45" i="2"/>
  <c r="F45" i="1" a="1"/>
  <c r="F45" i="1" s="1"/>
  <c r="F47" i="2" l="1" a="1"/>
  <c r="F47" i="2" s="1"/>
  <c r="H47" i="2" s="1"/>
  <c r="H46" i="2"/>
  <c r="I46" i="2"/>
  <c r="F46" i="1" a="1"/>
  <c r="F46" i="1" s="1"/>
  <c r="I47" i="2" l="1"/>
  <c r="F48" i="2" a="1"/>
  <c r="F48" i="2" s="1"/>
  <c r="I48" i="2" s="1"/>
  <c r="G47" i="2"/>
  <c r="F47" i="1" a="1"/>
  <c r="F47" i="1" s="1"/>
  <c r="F49" i="2" l="1" a="1"/>
  <c r="F49" i="2" s="1"/>
  <c r="G49" i="2" s="1"/>
  <c r="G48" i="2"/>
  <c r="H48" i="2"/>
  <c r="F48" i="1" a="1"/>
  <c r="F48" i="1" s="1"/>
  <c r="H49" i="2" l="1"/>
  <c r="F50" i="2" a="1"/>
  <c r="F50" i="2" s="1"/>
  <c r="G50" i="2" s="1"/>
  <c r="I49" i="2"/>
  <c r="F49" i="1" a="1"/>
  <c r="F49" i="1" s="1"/>
  <c r="F51" i="2" l="1" a="1"/>
  <c r="F51" i="2" s="1"/>
  <c r="H51" i="2" s="1"/>
  <c r="H50" i="2"/>
  <c r="I50" i="2"/>
  <c r="F50" i="1" a="1"/>
  <c r="F50" i="1" s="1"/>
  <c r="I51" i="2" l="1"/>
  <c r="F52" i="2" a="1"/>
  <c r="F52" i="2" s="1"/>
  <c r="I52" i="2" s="1"/>
  <c r="G51" i="2"/>
  <c r="F51" i="1" a="1"/>
  <c r="F51" i="1" s="1"/>
  <c r="F53" i="2" l="1" a="1"/>
  <c r="F53" i="2" s="1"/>
  <c r="G53" i="2" s="1"/>
  <c r="G52" i="2"/>
  <c r="H52" i="2"/>
  <c r="F52" i="1" a="1"/>
  <c r="F52" i="1" s="1"/>
  <c r="H53" i="2" l="1"/>
  <c r="F54" i="2" a="1"/>
  <c r="F54" i="2" s="1"/>
  <c r="G54" i="2" s="1"/>
  <c r="I53" i="2"/>
  <c r="F53" i="1" a="1"/>
  <c r="F53" i="1" s="1"/>
  <c r="F55" i="2" l="1" a="1"/>
  <c r="F55" i="2" s="1"/>
  <c r="H55" i="2" s="1"/>
  <c r="H54" i="2"/>
  <c r="I54" i="2"/>
  <c r="F54" i="1" a="1"/>
  <c r="F54" i="1" s="1"/>
  <c r="I55" i="2" l="1"/>
  <c r="F56" i="2" a="1"/>
  <c r="F56" i="2" s="1"/>
  <c r="I56" i="2" s="1"/>
  <c r="G55" i="2"/>
  <c r="F55" i="1" a="1"/>
  <c r="F55" i="1" s="1"/>
  <c r="F57" i="2" l="1" a="1"/>
  <c r="F57" i="2" s="1"/>
  <c r="G57" i="2" s="1"/>
  <c r="G56" i="2"/>
  <c r="H56" i="2"/>
  <c r="F56" i="1" a="1"/>
  <c r="F56" i="1" s="1"/>
  <c r="H57" i="2" l="1"/>
  <c r="F58" i="2" a="1"/>
  <c r="F58" i="2" s="1"/>
  <c r="G58" i="2" s="1"/>
  <c r="I57" i="2"/>
  <c r="F57" i="1" a="1"/>
  <c r="F57" i="1" s="1"/>
  <c r="F59" i="2" l="1" a="1"/>
  <c r="F59" i="2" s="1"/>
  <c r="H59" i="2" s="1"/>
  <c r="H58" i="2"/>
  <c r="I58" i="2"/>
  <c r="F58" i="1" a="1"/>
  <c r="F58" i="1" s="1"/>
  <c r="I59" i="2" l="1"/>
  <c r="F60" i="2" a="1"/>
  <c r="F60" i="2" s="1"/>
  <c r="I60" i="2" s="1"/>
  <c r="G59" i="2"/>
  <c r="F59" i="1" a="1"/>
  <c r="F59" i="1" s="1"/>
  <c r="F61" i="2" l="1" a="1"/>
  <c r="F61" i="2" s="1"/>
  <c r="G61" i="2" s="1"/>
  <c r="G60" i="2"/>
  <c r="H60" i="2"/>
  <c r="F60" i="1" a="1"/>
  <c r="F60" i="1" s="1"/>
  <c r="H61" i="2" l="1"/>
  <c r="F62" i="2" a="1"/>
  <c r="F62" i="2" s="1"/>
  <c r="G62" i="2" s="1"/>
  <c r="I61" i="2"/>
  <c r="F61" i="1" a="1"/>
  <c r="F61" i="1" s="1"/>
  <c r="F63" i="2" l="1" a="1"/>
  <c r="F63" i="2" s="1"/>
  <c r="H63" i="2" s="1"/>
  <c r="H62" i="2"/>
  <c r="I62" i="2"/>
  <c r="F62" i="1" a="1"/>
  <c r="F62" i="1" s="1"/>
  <c r="I63" i="2" l="1"/>
  <c r="F64" i="2" a="1"/>
  <c r="F64" i="2" s="1"/>
  <c r="I64" i="2" s="1"/>
  <c r="G63" i="2"/>
  <c r="F63" i="1" a="1"/>
  <c r="F63" i="1" s="1"/>
  <c r="F65" i="2" l="1" a="1"/>
  <c r="F65" i="2" s="1"/>
  <c r="F66" i="2" s="1" a="1"/>
  <c r="F66" i="2" s="1"/>
  <c r="G64" i="2"/>
  <c r="H64" i="2"/>
  <c r="F64" i="1" a="1"/>
  <c r="F64" i="1" s="1"/>
  <c r="I65" i="2" l="1"/>
  <c r="G65" i="2"/>
  <c r="H65" i="2"/>
  <c r="G66" i="2"/>
  <c r="I66" i="2"/>
  <c r="H66" i="2"/>
  <c r="F67" i="2" a="1"/>
  <c r="F67" i="2" s="1"/>
  <c r="F65" i="1" a="1"/>
  <c r="F65" i="1" s="1"/>
  <c r="I67" i="2" l="1"/>
  <c r="H67" i="2"/>
  <c r="G67" i="2"/>
  <c r="F68" i="2" a="1"/>
  <c r="F68" i="2" s="1"/>
  <c r="F66" i="1" a="1"/>
  <c r="F66" i="1" s="1"/>
  <c r="I68" i="2" l="1"/>
  <c r="H68" i="2"/>
  <c r="G68" i="2"/>
  <c r="F69" i="2" a="1"/>
  <c r="F69" i="2" s="1"/>
  <c r="F67" i="1" a="1"/>
  <c r="F67" i="1" s="1"/>
  <c r="H69" i="2" l="1"/>
  <c r="G69" i="2"/>
  <c r="I69" i="2"/>
  <c r="F70" i="2" a="1"/>
  <c r="F70" i="2" s="1"/>
  <c r="F68" i="1" a="1"/>
  <c r="F68" i="1" s="1"/>
  <c r="G70" i="2" l="1"/>
  <c r="I70" i="2"/>
  <c r="H70" i="2"/>
  <c r="F71" i="2" a="1"/>
  <c r="F71" i="2" s="1"/>
  <c r="F69" i="1" a="1"/>
  <c r="F69" i="1" s="1"/>
  <c r="I71" i="2" l="1"/>
  <c r="H71" i="2"/>
  <c r="G71" i="2"/>
  <c r="F72" i="2" a="1"/>
  <c r="F72" i="2" s="1"/>
  <c r="F70" i="1" a="1"/>
  <c r="F70" i="1" s="1"/>
  <c r="I72" i="2" l="1"/>
  <c r="H72" i="2"/>
  <c r="G72" i="2"/>
  <c r="F73" i="2" a="1"/>
  <c r="F73" i="2" s="1"/>
  <c r="F71" i="1" a="1"/>
  <c r="F71" i="1" s="1"/>
  <c r="H73" i="2" l="1"/>
  <c r="G73" i="2"/>
  <c r="I73" i="2"/>
  <c r="F74" i="2" a="1"/>
  <c r="F74" i="2" s="1"/>
  <c r="F72" i="1" a="1"/>
  <c r="F72" i="1" s="1"/>
  <c r="G74" i="2" l="1"/>
  <c r="I74" i="2"/>
  <c r="H74" i="2"/>
  <c r="F75" i="2" a="1"/>
  <c r="F75" i="2" s="1"/>
  <c r="F73" i="1" a="1"/>
  <c r="F73" i="1" s="1"/>
  <c r="I75" i="2" l="1"/>
  <c r="H75" i="2"/>
  <c r="G75" i="2"/>
  <c r="F76" i="2" a="1"/>
  <c r="F76" i="2" s="1"/>
  <c r="F74" i="1" a="1"/>
  <c r="F74" i="1" s="1"/>
  <c r="I76" i="2" l="1"/>
  <c r="H76" i="2"/>
  <c r="G76" i="2"/>
  <c r="F77" i="2" a="1"/>
  <c r="F77" i="2" s="1"/>
  <c r="F75" i="1" a="1"/>
  <c r="F75" i="1" s="1"/>
  <c r="H77" i="2" l="1"/>
  <c r="G77" i="2"/>
  <c r="I77" i="2"/>
  <c r="F78" i="2" a="1"/>
  <c r="F78" i="2" s="1"/>
  <c r="F76" i="1" a="1"/>
  <c r="F76" i="1" s="1"/>
  <c r="G78" i="2" l="1"/>
  <c r="I78" i="2"/>
  <c r="H78" i="2"/>
  <c r="F79" i="2" a="1"/>
  <c r="F79" i="2" s="1"/>
  <c r="F77" i="1" a="1"/>
  <c r="F77" i="1" s="1"/>
  <c r="I79" i="2" l="1"/>
  <c r="H79" i="2"/>
  <c r="G79" i="2"/>
  <c r="F80" i="2" a="1"/>
  <c r="F80" i="2" s="1"/>
  <c r="F78" i="1" a="1"/>
  <c r="F78" i="1" s="1"/>
  <c r="I80" i="2" l="1"/>
  <c r="H80" i="2"/>
  <c r="G80" i="2"/>
  <c r="F81" i="2" a="1"/>
  <c r="F81" i="2" s="1"/>
  <c r="F79" i="1" a="1"/>
  <c r="F79" i="1" s="1"/>
  <c r="H81" i="2" l="1"/>
  <c r="G81" i="2"/>
  <c r="I81" i="2"/>
  <c r="F82" i="2" a="1"/>
  <c r="F82" i="2" s="1"/>
  <c r="F80" i="1" a="1"/>
  <c r="F80" i="1" s="1"/>
  <c r="G82" i="2" l="1"/>
  <c r="I82" i="2"/>
  <c r="H82" i="2"/>
  <c r="F83" i="2" a="1"/>
  <c r="F83" i="2" s="1"/>
  <c r="F81" i="1" a="1"/>
  <c r="F81" i="1" s="1"/>
  <c r="I83" i="2" l="1"/>
  <c r="H83" i="2"/>
  <c r="G83" i="2"/>
  <c r="F84" i="2" a="1"/>
  <c r="F84" i="2" s="1"/>
  <c r="F82" i="1" a="1"/>
  <c r="F82" i="1" s="1"/>
  <c r="I84" i="2" l="1"/>
  <c r="H84" i="2"/>
  <c r="G84" i="2"/>
  <c r="F85" i="2" a="1"/>
  <c r="F85" i="2" s="1"/>
  <c r="F83" i="1" a="1"/>
  <c r="F83" i="1" s="1"/>
  <c r="H85" i="2" l="1"/>
  <c r="G85" i="2"/>
  <c r="I85" i="2"/>
  <c r="F86" i="2" a="1"/>
  <c r="F86" i="2" s="1"/>
  <c r="F84" i="1" a="1"/>
  <c r="F84" i="1" s="1"/>
  <c r="G86" i="2" l="1"/>
  <c r="I86" i="2"/>
  <c r="H86" i="2"/>
  <c r="F87" i="2" a="1"/>
  <c r="F87" i="2" s="1"/>
  <c r="F85" i="1" a="1"/>
  <c r="F85" i="1" s="1"/>
  <c r="I87" i="2" l="1"/>
  <c r="H87" i="2"/>
  <c r="G87" i="2"/>
  <c r="F88" i="2" a="1"/>
  <c r="F88" i="2" s="1"/>
  <c r="F86" i="1" a="1"/>
  <c r="F86" i="1" s="1"/>
  <c r="I88" i="2" l="1"/>
  <c r="H88" i="2"/>
  <c r="G88" i="2"/>
  <c r="F89" i="2" a="1"/>
  <c r="F89" i="2" s="1"/>
  <c r="F87" i="1" a="1"/>
  <c r="F87" i="1" s="1"/>
  <c r="H89" i="2" l="1"/>
  <c r="G89" i="2"/>
  <c r="I89" i="2"/>
  <c r="F90" i="2" a="1"/>
  <c r="F90" i="2" s="1"/>
  <c r="F88" i="1" a="1"/>
  <c r="F88" i="1" s="1"/>
  <c r="G90" i="2" l="1"/>
  <c r="I90" i="2"/>
  <c r="H90" i="2"/>
  <c r="F91" i="2" a="1"/>
  <c r="F91" i="2" s="1"/>
  <c r="F89" i="1" a="1"/>
  <c r="F89" i="1" s="1"/>
  <c r="I91" i="2" l="1"/>
  <c r="H91" i="2"/>
  <c r="G91" i="2"/>
  <c r="F92" i="2" a="1"/>
  <c r="F92" i="2" s="1"/>
  <c r="F90" i="1" a="1"/>
  <c r="F90" i="1" s="1"/>
  <c r="I92" i="2" l="1"/>
  <c r="H92" i="2"/>
  <c r="G92" i="2"/>
  <c r="F93" i="2" a="1"/>
  <c r="F93" i="2" s="1"/>
  <c r="F91" i="1" a="1"/>
  <c r="F91" i="1" s="1"/>
  <c r="H93" i="2" l="1"/>
  <c r="G93" i="2"/>
  <c r="I93" i="2"/>
  <c r="F94" i="2" a="1"/>
  <c r="F94" i="2" s="1"/>
  <c r="F92" i="1" a="1"/>
  <c r="F92" i="1" s="1"/>
  <c r="G94" i="2" l="1"/>
  <c r="I94" i="2"/>
  <c r="H94" i="2"/>
  <c r="F95" i="2" a="1"/>
  <c r="F95" i="2" s="1"/>
  <c r="F93" i="1" a="1"/>
  <c r="F93" i="1" s="1"/>
  <c r="I95" i="2" l="1"/>
  <c r="H95" i="2"/>
  <c r="G95" i="2"/>
  <c r="F96" i="2" a="1"/>
  <c r="F96" i="2" s="1"/>
  <c r="F94" i="1" a="1"/>
  <c r="F94" i="1" s="1"/>
  <c r="I96" i="2" l="1"/>
  <c r="H96" i="2"/>
  <c r="G96" i="2"/>
  <c r="F97" i="2" a="1"/>
  <c r="F97" i="2" s="1"/>
  <c r="F95" i="1" a="1"/>
  <c r="F95" i="1" s="1"/>
  <c r="H97" i="2" l="1"/>
  <c r="G97" i="2"/>
  <c r="I97" i="2"/>
  <c r="F98" i="2" a="1"/>
  <c r="F98" i="2" s="1"/>
  <c r="F96" i="1" a="1"/>
  <c r="F96" i="1" s="1"/>
  <c r="G98" i="2" l="1"/>
  <c r="I98" i="2"/>
  <c r="H98" i="2"/>
  <c r="F99" i="2" a="1"/>
  <c r="F99" i="2" s="1"/>
  <c r="F97" i="1" a="1"/>
  <c r="F97" i="1" s="1"/>
  <c r="I99" i="2" l="1"/>
  <c r="H99" i="2"/>
  <c r="G99" i="2"/>
  <c r="F100" i="2" a="1"/>
  <c r="F100" i="2" s="1"/>
  <c r="F98" i="1" a="1"/>
  <c r="F98" i="1" s="1"/>
  <c r="I100" i="2" l="1"/>
  <c r="H100" i="2"/>
  <c r="G100" i="2"/>
  <c r="F99" i="1" a="1"/>
  <c r="F99" i="1" s="1"/>
  <c r="F100" i="1" l="1" a="1"/>
  <c r="F100" i="1" s="1"/>
</calcChain>
</file>

<file path=xl/sharedStrings.xml><?xml version="1.0" encoding="utf-8"?>
<sst xmlns="http://schemas.openxmlformats.org/spreadsheetml/2006/main" count="44" uniqueCount="15">
  <si>
    <t>CODE</t>
  </si>
  <si>
    <t>LIBELLE</t>
  </si>
  <si>
    <t>MONTANT</t>
  </si>
  <si>
    <t>ANALYTIQUE</t>
  </si>
  <si>
    <t>LIBELLE 1</t>
  </si>
  <si>
    <t>LIBELLE 2</t>
  </si>
  <si>
    <t>LIBELLE 3</t>
  </si>
  <si>
    <t>LIBELLE 4</t>
  </si>
  <si>
    <t>LIBELLE 5</t>
  </si>
  <si>
    <t>LIBELLE 6</t>
  </si>
  <si>
    <t>TOTAL</t>
  </si>
  <si>
    <t>POMME</t>
  </si>
  <si>
    <t>ABRICOT</t>
  </si>
  <si>
    <t>TEST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</si>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</sst>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0" fillId="2" borderId="0" xfId="0" applyFill="1"/>
    <xf numFmtId="0" fontId="1" fillId="3" borderId="0" xfId="0" applyFont="1" applyFill="1"/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2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12" totalsRowShown="0" headerRowDxfId="7" dataDxfId="6">
  <autoFilter ref="A1:D12"/>
  <tableColumns count="4">
    <tableColumn id="1" name="CODE" dataDxfId="11"/>
    <tableColumn id="2" name="LIBELLE" dataDxfId="10"/>
    <tableColumn id="3" name="MONTANT" dataDxfId="9"/>
    <tableColumn id="4" name="ANALYTIQUE" dataDxfId="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1:I20" totalsRowShown="0" headerRowDxfId="1" dataDxfId="0">
  <autoFilter ref="F1:I20"/>
  <tableColumns count="4">
    <tableColumn id="1" name="CODE" dataDxfId="5">
      <calculatedColumnFormula array="1">IFERROR(INDEX(Tableau1[CODE],MATCH(0,IF(Tableau1[CODE]&lt;&gt;"",COUNTIF(Tableau1[CODE],"&lt;"&amp;Tableau1[CODE])-SUM(COUNTIF(F$1:F1,Tableau1[CODE])),""),0)),"")</calculatedColumnFormula>
    </tableColumn>
    <tableColumn id="2" name="LIBELLE" dataDxfId="4">
      <calculatedColumnFormula>IFERROR(VLOOKUP(F2,Tableau1[],2,FALSE),"")</calculatedColumnFormula>
    </tableColumn>
    <tableColumn id="3" name="MONTANT" dataDxfId="3">
      <calculatedColumnFormula>IFERROR(VLOOKUP(F2,Tableau1[],3,FALSE),"")</calculatedColumnFormula>
    </tableColumn>
    <tableColumn id="4" name="ANALYTIQUE" dataDxfId="2">
      <calculatedColumnFormula>IFERROR(VLOOKUP(F2,Tableau1[],4,FALSE),"")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0"/>
  <sheetViews>
    <sheetView tabSelected="1" workbookViewId="0">
      <selection activeCell="D20" sqref="D20"/>
    </sheetView>
  </sheetViews>
  <sheetFormatPr baseColWidth="10" defaultRowHeight="15.75" x14ac:dyDescent="0.25"/>
  <sheetData>
    <row r="1" spans="1:9" x14ac:dyDescent="0.25">
      <c r="A1" s="3" t="s">
        <v>0</v>
      </c>
      <c r="B1" s="3" t="s">
        <v>1</v>
      </c>
      <c r="C1" s="3" t="s">
        <v>2</v>
      </c>
      <c r="D1" s="3" t="s">
        <v>3</v>
      </c>
      <c r="F1" s="4" t="s">
        <v>0</v>
      </c>
      <c r="G1" s="4" t="s">
        <v>1</v>
      </c>
      <c r="H1" s="4" t="s">
        <v>2</v>
      </c>
      <c r="I1" s="4" t="s">
        <v>3</v>
      </c>
    </row>
    <row r="2" spans="1:9" x14ac:dyDescent="0.25">
      <c r="A2" s="1">
        <v>600</v>
      </c>
      <c r="B2" t="s">
        <v>4</v>
      </c>
      <c r="C2">
        <v>10</v>
      </c>
      <c r="D2" t="s">
        <v>11</v>
      </c>
      <c r="F2">
        <f t="array" ref="F2">IFERROR(INDEX(A$2:A100,MATCH(0,IF(A$2:A$100&lt;&gt;"",COUNTIF(A$2:A$100,"&lt;"&amp;A$2:A$100)-SUM(COUNTIF(F$1:F1,A$2:A$100)),""),0)),"")</f>
        <v>600</v>
      </c>
      <c r="G2" t="str">
        <f>IFERROR(VLOOKUP(F2,$A$2:$D$100,2,FALSE),"")</f>
        <v>LIBELLE 1</v>
      </c>
      <c r="H2">
        <f>IFERROR(VLOOKUP(F2,$A$2:$D$100,3,FALSE),"")</f>
        <v>10</v>
      </c>
      <c r="I2" t="str">
        <f>IFERROR(VLOOKUP(F2,$A$2:$D$100,4,FALSE),"")</f>
        <v>POMME</v>
      </c>
    </row>
    <row r="3" spans="1:9" x14ac:dyDescent="0.25">
      <c r="A3" s="1">
        <v>601</v>
      </c>
      <c r="B3" t="s">
        <v>5</v>
      </c>
      <c r="C3">
        <v>12</v>
      </c>
      <c r="D3" t="s">
        <v>12</v>
      </c>
      <c r="F3">
        <f t="array" ref="F3">IFERROR(INDEX(A$2:A101,MATCH(0,IF(A$2:A$100&lt;&gt;"",COUNTIF(A$2:A$100,"&lt;"&amp;A$2:A$100)-SUM(COUNTIF(F$1:F2,A$2:A$100)),""),0)),"")</f>
        <v>601</v>
      </c>
      <c r="G3" t="str">
        <f t="shared" ref="G3:G66" si="0">IFERROR(VLOOKUP(F3,$A$2:$D$100,2,FALSE),"")</f>
        <v>LIBELLE 2</v>
      </c>
      <c r="H3">
        <f t="shared" ref="H3:H66" si="1">IFERROR(VLOOKUP(F3,$A$2:$D$100,3,FALSE),"")</f>
        <v>12</v>
      </c>
      <c r="I3" t="str">
        <f t="shared" ref="I3:I66" si="2">IFERROR(VLOOKUP(F3,$A$2:$D$100,4,FALSE),"")</f>
        <v>ABRICOT</v>
      </c>
    </row>
    <row r="4" spans="1:9" x14ac:dyDescent="0.25">
      <c r="A4" s="1">
        <v>602</v>
      </c>
      <c r="B4" t="s">
        <v>6</v>
      </c>
      <c r="C4">
        <v>15</v>
      </c>
      <c r="D4" t="s">
        <v>12</v>
      </c>
      <c r="F4">
        <f t="array" ref="F4">IFERROR(INDEX(A$2:A102,MATCH(0,IF(A$2:A$100&lt;&gt;"",COUNTIF(A$2:A$100,"&lt;"&amp;A$2:A$100)-SUM(COUNTIF(F$1:F3,A$2:A$100)),""),0)),"")</f>
        <v>602</v>
      </c>
      <c r="G4" t="str">
        <f t="shared" si="0"/>
        <v>LIBELLE 3</v>
      </c>
      <c r="H4">
        <f t="shared" si="1"/>
        <v>15</v>
      </c>
      <c r="I4" t="str">
        <f t="shared" si="2"/>
        <v>ABRICOT</v>
      </c>
    </row>
    <row r="5" spans="1:9" x14ac:dyDescent="0.25">
      <c r="A5" s="1"/>
      <c r="B5" s="2" t="s">
        <v>10</v>
      </c>
      <c r="C5" s="2">
        <f>SUM(C2:C4)</f>
        <v>37</v>
      </c>
      <c r="F5">
        <f t="array" ref="F5">IFERROR(INDEX(A$2:A103,MATCH(0,IF(A$2:A$100&lt;&gt;"",COUNTIF(A$2:A$100,"&lt;"&amp;A$2:A$100)-SUM(COUNTIF(F$1:F4,A$2:A$100)),""),0)),"")</f>
        <v>603</v>
      </c>
      <c r="G5" t="str">
        <f t="shared" si="0"/>
        <v>LIBELLE 4</v>
      </c>
      <c r="H5">
        <f t="shared" si="1"/>
        <v>21</v>
      </c>
      <c r="I5" t="str">
        <f t="shared" si="2"/>
        <v>ABRICOT</v>
      </c>
    </row>
    <row r="6" spans="1:9" x14ac:dyDescent="0.25">
      <c r="A6" s="1">
        <v>603</v>
      </c>
      <c r="B6" t="s">
        <v>7</v>
      </c>
      <c r="C6">
        <v>21</v>
      </c>
      <c r="D6" t="s">
        <v>12</v>
      </c>
      <c r="F6">
        <f t="array" ref="F6">IFERROR(INDEX(A$2:A104,MATCH(0,IF(A$2:A$100&lt;&gt;"",COUNTIF(A$2:A$100,"&lt;"&amp;A$2:A$100)-SUM(COUNTIF(F$1:F5,A$2:A$100)),""),0)),"")</f>
        <v>625</v>
      </c>
      <c r="G6" t="str">
        <f t="shared" si="0"/>
        <v>LIBELLE 6</v>
      </c>
      <c r="H6">
        <f t="shared" si="1"/>
        <v>23</v>
      </c>
      <c r="I6" t="str">
        <f t="shared" si="2"/>
        <v>ABRICOT</v>
      </c>
    </row>
    <row r="7" spans="1:9" x14ac:dyDescent="0.25">
      <c r="A7" s="1"/>
      <c r="B7" t="s">
        <v>8</v>
      </c>
      <c r="C7">
        <v>22</v>
      </c>
      <c r="D7" t="s">
        <v>11</v>
      </c>
      <c r="F7">
        <f t="array" ref="F7">IFERROR(INDEX(A$2:A105,MATCH(0,IF(A$2:A$100&lt;&gt;"",COUNTIF(A$2:A$100,"&lt;"&amp;A$2:A$100)-SUM(COUNTIF(F$1:F6,A$2:A$100)),""),0)),"")</f>
        <v>700</v>
      </c>
      <c r="G7" t="str">
        <f t="shared" si="0"/>
        <v>TEST</v>
      </c>
      <c r="H7">
        <f t="shared" si="1"/>
        <v>50</v>
      </c>
      <c r="I7" t="str">
        <f t="shared" si="2"/>
        <v>ESSAI</v>
      </c>
    </row>
    <row r="8" spans="1:9" x14ac:dyDescent="0.25">
      <c r="A8" s="1">
        <v>625</v>
      </c>
      <c r="B8" t="s">
        <v>9</v>
      </c>
      <c r="C8">
        <v>23</v>
      </c>
      <c r="D8" t="s">
        <v>12</v>
      </c>
      <c r="F8" t="str">
        <f t="array" ref="F8">IFERROR(INDEX(A$2:A106,MATCH(0,IF(A$2:A$100&lt;&gt;"",COUNTIF(A$2:A$100,"&lt;"&amp;A$2:A$100)-SUM(COUNTIF(F$1:F7,A$2:A$100)),""),0)),"")</f>
        <v/>
      </c>
      <c r="G8" t="str">
        <f t="shared" si="0"/>
        <v/>
      </c>
      <c r="H8" t="str">
        <f t="shared" si="1"/>
        <v/>
      </c>
      <c r="I8" t="str">
        <f t="shared" si="2"/>
        <v/>
      </c>
    </row>
    <row r="9" spans="1:9" x14ac:dyDescent="0.25">
      <c r="F9" t="str">
        <f t="array" ref="F9">IFERROR(INDEX(A$2:A107,MATCH(0,IF(A$2:A$100&lt;&gt;"",COUNTIF(A$2:A$100,"&lt;"&amp;A$2:A$100)-SUM(COUNTIF(F$1:F8,A$2:A$100)),""),0)),"")</f>
        <v/>
      </c>
      <c r="G9" t="str">
        <f t="shared" si="0"/>
        <v/>
      </c>
      <c r="H9" t="str">
        <f t="shared" si="1"/>
        <v/>
      </c>
      <c r="I9" t="str">
        <f t="shared" si="2"/>
        <v/>
      </c>
    </row>
    <row r="10" spans="1:9" x14ac:dyDescent="0.25">
      <c r="F10" t="str">
        <f t="array" ref="F10">IFERROR(INDEX(A$2:A108,MATCH(0,IF(A$2:A$100&lt;&gt;"",COUNTIF(A$2:A$100,"&lt;"&amp;A$2:A$100)-SUM(COUNTIF(F$1:F9,A$2:A$100)),""),0)),"")</f>
        <v/>
      </c>
      <c r="G10" t="str">
        <f t="shared" si="0"/>
        <v/>
      </c>
      <c r="H10" t="str">
        <f t="shared" si="1"/>
        <v/>
      </c>
      <c r="I10" t="str">
        <f t="shared" si="2"/>
        <v/>
      </c>
    </row>
    <row r="11" spans="1:9" x14ac:dyDescent="0.25">
      <c r="A11">
        <v>700</v>
      </c>
      <c r="B11" t="s">
        <v>13</v>
      </c>
      <c r="C11">
        <v>50</v>
      </c>
      <c r="D11" t="s">
        <v>14</v>
      </c>
      <c r="F11" t="str">
        <f t="array" ref="F11">IFERROR(INDEX(A$2:A109,MATCH(0,IF(A$2:A$100&lt;&gt;"",COUNTIF(A$2:A$100,"&lt;"&amp;A$2:A$100)-SUM(COUNTIF(F$1:F10,A$2:A$100)),""),0)),"")</f>
        <v/>
      </c>
      <c r="G11" t="str">
        <f t="shared" si="0"/>
        <v/>
      </c>
      <c r="H11" t="str">
        <f t="shared" si="1"/>
        <v/>
      </c>
      <c r="I11" t="str">
        <f t="shared" si="2"/>
        <v/>
      </c>
    </row>
    <row r="12" spans="1:9" x14ac:dyDescent="0.25">
      <c r="F12" t="str">
        <f t="array" ref="F12">IFERROR(INDEX(A$2:A110,MATCH(0,IF(A$2:A$100&lt;&gt;"",COUNTIF(A$2:A$100,"&lt;"&amp;A$2:A$100)-SUM(COUNTIF(F$1:F11,A$2:A$100)),""),0)),"")</f>
        <v/>
      </c>
      <c r="G12" t="str">
        <f t="shared" si="0"/>
        <v/>
      </c>
      <c r="H12" t="str">
        <f t="shared" si="1"/>
        <v/>
      </c>
      <c r="I12" t="str">
        <f t="shared" si="2"/>
        <v/>
      </c>
    </row>
    <row r="13" spans="1:9" x14ac:dyDescent="0.25">
      <c r="F13" t="str">
        <f t="array" ref="F13">IFERROR(INDEX(A$2:A111,MATCH(0,IF(A$2:A$100&lt;&gt;"",COUNTIF(A$2:A$100,"&lt;"&amp;A$2:A$100)-SUM(COUNTIF(F$1:F12,A$2:A$100)),""),0)),"")</f>
        <v/>
      </c>
      <c r="G13" t="str">
        <f t="shared" si="0"/>
        <v/>
      </c>
      <c r="H13" t="str">
        <f t="shared" si="1"/>
        <v/>
      </c>
      <c r="I13" t="str">
        <f t="shared" si="2"/>
        <v/>
      </c>
    </row>
    <row r="14" spans="1:9" x14ac:dyDescent="0.25">
      <c r="F14" t="str">
        <f t="array" ref="F14">IFERROR(INDEX(A$2:A112,MATCH(0,IF(A$2:A$100&lt;&gt;"",COUNTIF(A$2:A$100,"&lt;"&amp;A$2:A$100)-SUM(COUNTIF(F$1:F13,A$2:A$100)),""),0)),"")</f>
        <v/>
      </c>
      <c r="G14" t="str">
        <f t="shared" si="0"/>
        <v/>
      </c>
      <c r="H14" t="str">
        <f t="shared" si="1"/>
        <v/>
      </c>
      <c r="I14" t="str">
        <f t="shared" si="2"/>
        <v/>
      </c>
    </row>
    <row r="15" spans="1:9" x14ac:dyDescent="0.25">
      <c r="F15" t="str">
        <f t="array" ref="F15">IFERROR(INDEX(A$2:A113,MATCH(0,IF(A$2:A$100&lt;&gt;"",COUNTIF(A$2:A$100,"&lt;"&amp;A$2:A$100)-SUM(COUNTIF(F$1:F14,A$2:A$100)),""),0)),"")</f>
        <v/>
      </c>
      <c r="G15" t="str">
        <f t="shared" si="0"/>
        <v/>
      </c>
      <c r="H15" t="str">
        <f t="shared" si="1"/>
        <v/>
      </c>
      <c r="I15" t="str">
        <f t="shared" si="2"/>
        <v/>
      </c>
    </row>
    <row r="16" spans="1:9" x14ac:dyDescent="0.25">
      <c r="F16" t="str">
        <f t="array" ref="F16">IFERROR(INDEX(A$2:A114,MATCH(0,IF(A$2:A$100&lt;&gt;"",COUNTIF(A$2:A$100,"&lt;"&amp;A$2:A$100)-SUM(COUNTIF(F$1:F15,A$2:A$100)),""),0)),"")</f>
        <v/>
      </c>
      <c r="G16" t="str">
        <f t="shared" si="0"/>
        <v/>
      </c>
      <c r="H16" t="str">
        <f t="shared" si="1"/>
        <v/>
      </c>
      <c r="I16" t="str">
        <f t="shared" si="2"/>
        <v/>
      </c>
    </row>
    <row r="17" spans="6:9" x14ac:dyDescent="0.25">
      <c r="F17" t="str">
        <f t="array" ref="F17">IFERROR(INDEX(A$2:A115,MATCH(0,IF(A$2:A$100&lt;&gt;"",COUNTIF(A$2:A$100,"&lt;"&amp;A$2:A$100)-SUM(COUNTIF(F$1:F16,A$2:A$100)),""),0)),"")</f>
        <v/>
      </c>
      <c r="G17" t="str">
        <f t="shared" si="0"/>
        <v/>
      </c>
      <c r="H17" t="str">
        <f t="shared" si="1"/>
        <v/>
      </c>
      <c r="I17" t="str">
        <f t="shared" si="2"/>
        <v/>
      </c>
    </row>
    <row r="18" spans="6:9" x14ac:dyDescent="0.25">
      <c r="F18" t="str">
        <f t="array" ref="F18">IFERROR(INDEX(A$2:A116,MATCH(0,IF(A$2:A$100&lt;&gt;"",COUNTIF(A$2:A$100,"&lt;"&amp;A$2:A$100)-SUM(COUNTIF(F$1:F17,A$2:A$100)),""),0)),"")</f>
        <v/>
      </c>
      <c r="G18" t="str">
        <f t="shared" si="0"/>
        <v/>
      </c>
      <c r="H18" t="str">
        <f t="shared" si="1"/>
        <v/>
      </c>
      <c r="I18" t="str">
        <f t="shared" si="2"/>
        <v/>
      </c>
    </row>
    <row r="19" spans="6:9" x14ac:dyDescent="0.25">
      <c r="F19" t="str">
        <f t="array" ref="F19">IFERROR(INDEX(A$2:A117,MATCH(0,IF(A$2:A$100&lt;&gt;"",COUNTIF(A$2:A$100,"&lt;"&amp;A$2:A$100)-SUM(COUNTIF(F$1:F18,A$2:A$100)),""),0)),"")</f>
        <v/>
      </c>
      <c r="G19" t="str">
        <f t="shared" si="0"/>
        <v/>
      </c>
      <c r="H19" t="str">
        <f t="shared" si="1"/>
        <v/>
      </c>
      <c r="I19" t="str">
        <f t="shared" si="2"/>
        <v/>
      </c>
    </row>
    <row r="20" spans="6:9" x14ac:dyDescent="0.25">
      <c r="F20" t="str">
        <f t="array" ref="F20">IFERROR(INDEX(A$2:A118,MATCH(0,IF(A$2:A$100&lt;&gt;"",COUNTIF(A$2:A$100,"&lt;"&amp;A$2:A$100)-SUM(COUNTIF(F$1:F19,A$2:A$100)),""),0)),"")</f>
        <v/>
      </c>
      <c r="G20" t="str">
        <f t="shared" si="0"/>
        <v/>
      </c>
      <c r="H20" t="str">
        <f t="shared" si="1"/>
        <v/>
      </c>
      <c r="I20" t="str">
        <f t="shared" si="2"/>
        <v/>
      </c>
    </row>
    <row r="21" spans="6:9" x14ac:dyDescent="0.25">
      <c r="F21" t="str">
        <f t="array" ref="F21">IFERROR(INDEX(A$2:A119,MATCH(0,IF(A$2:A$100&lt;&gt;"",COUNTIF(A$2:A$100,"&lt;"&amp;A$2:A$100)-SUM(COUNTIF(F$1:F20,A$2:A$100)),""),0)),"")</f>
        <v/>
      </c>
      <c r="G21" t="str">
        <f t="shared" si="0"/>
        <v/>
      </c>
      <c r="H21" t="str">
        <f t="shared" si="1"/>
        <v/>
      </c>
      <c r="I21" t="str">
        <f t="shared" si="2"/>
        <v/>
      </c>
    </row>
    <row r="22" spans="6:9" x14ac:dyDescent="0.25">
      <c r="F22" t="str">
        <f t="array" ref="F22">IFERROR(INDEX(A$2:A120,MATCH(0,IF(A$2:A$100&lt;&gt;"",COUNTIF(A$2:A$100,"&lt;"&amp;A$2:A$100)-SUM(COUNTIF(F$1:F21,A$2:A$100)),""),0)),"")</f>
        <v/>
      </c>
      <c r="G22" t="str">
        <f t="shared" si="0"/>
        <v/>
      </c>
      <c r="H22" t="str">
        <f t="shared" si="1"/>
        <v/>
      </c>
      <c r="I22" t="str">
        <f t="shared" si="2"/>
        <v/>
      </c>
    </row>
    <row r="23" spans="6:9" x14ac:dyDescent="0.25">
      <c r="F23" t="str">
        <f t="array" ref="F23">IFERROR(INDEX(A$2:A121,MATCH(0,IF(A$2:A$100&lt;&gt;"",COUNTIF(A$2:A$100,"&lt;"&amp;A$2:A$100)-SUM(COUNTIF(F$1:F22,A$2:A$100)),""),0)),"")</f>
        <v/>
      </c>
      <c r="G23" t="str">
        <f t="shared" si="0"/>
        <v/>
      </c>
      <c r="H23" t="str">
        <f t="shared" si="1"/>
        <v/>
      </c>
      <c r="I23" t="str">
        <f t="shared" si="2"/>
        <v/>
      </c>
    </row>
    <row r="24" spans="6:9" x14ac:dyDescent="0.25">
      <c r="F24" t="str">
        <f t="array" ref="F24">IFERROR(INDEX(A$2:A122,MATCH(0,IF(A$2:A$100&lt;&gt;"",COUNTIF(A$2:A$100,"&lt;"&amp;A$2:A$100)-SUM(COUNTIF(F$1:F23,A$2:A$100)),""),0)),"")</f>
        <v/>
      </c>
      <c r="G24" t="str">
        <f t="shared" si="0"/>
        <v/>
      </c>
      <c r="H24" t="str">
        <f t="shared" si="1"/>
        <v/>
      </c>
      <c r="I24" t="str">
        <f t="shared" si="2"/>
        <v/>
      </c>
    </row>
    <row r="25" spans="6:9" x14ac:dyDescent="0.25">
      <c r="F25" t="str">
        <f t="array" ref="F25">IFERROR(INDEX(A$2:A123,MATCH(0,IF(A$2:A$100&lt;&gt;"",COUNTIF(A$2:A$100,"&lt;"&amp;A$2:A$100)-SUM(COUNTIF(F$1:F24,A$2:A$100)),""),0)),"")</f>
        <v/>
      </c>
      <c r="G25" t="str">
        <f t="shared" si="0"/>
        <v/>
      </c>
      <c r="H25" t="str">
        <f t="shared" si="1"/>
        <v/>
      </c>
      <c r="I25" t="str">
        <f t="shared" si="2"/>
        <v/>
      </c>
    </row>
    <row r="26" spans="6:9" x14ac:dyDescent="0.25">
      <c r="F26" t="str">
        <f t="array" ref="F26">IFERROR(INDEX(A$2:A124,MATCH(0,IF(A$2:A$100&lt;&gt;"",COUNTIF(A$2:A$100,"&lt;"&amp;A$2:A$100)-SUM(COUNTIF(F$1:F25,A$2:A$100)),""),0)),"")</f>
        <v/>
      </c>
      <c r="G26" t="str">
        <f t="shared" si="0"/>
        <v/>
      </c>
      <c r="H26" t="str">
        <f t="shared" si="1"/>
        <v/>
      </c>
      <c r="I26" t="str">
        <f t="shared" si="2"/>
        <v/>
      </c>
    </row>
    <row r="27" spans="6:9" x14ac:dyDescent="0.25">
      <c r="F27" t="str">
        <f t="array" ref="F27">IFERROR(INDEX(A$2:A125,MATCH(0,IF(A$2:A$100&lt;&gt;"",COUNTIF(A$2:A$100,"&lt;"&amp;A$2:A$100)-SUM(COUNTIF(F$1:F26,A$2:A$100)),""),0)),"")</f>
        <v/>
      </c>
      <c r="G27" t="str">
        <f t="shared" si="0"/>
        <v/>
      </c>
      <c r="H27" t="str">
        <f t="shared" si="1"/>
        <v/>
      </c>
      <c r="I27" t="str">
        <f t="shared" si="2"/>
        <v/>
      </c>
    </row>
    <row r="28" spans="6:9" x14ac:dyDescent="0.25">
      <c r="F28" t="str">
        <f t="array" ref="F28">IFERROR(INDEX(A$2:A126,MATCH(0,IF(A$2:A$100&lt;&gt;"",COUNTIF(A$2:A$100,"&lt;"&amp;A$2:A$100)-SUM(COUNTIF(F$1:F27,A$2:A$100)),""),0)),"")</f>
        <v/>
      </c>
      <c r="G28" t="str">
        <f t="shared" si="0"/>
        <v/>
      </c>
      <c r="H28" t="str">
        <f t="shared" si="1"/>
        <v/>
      </c>
      <c r="I28" t="str">
        <f t="shared" si="2"/>
        <v/>
      </c>
    </row>
    <row r="29" spans="6:9" x14ac:dyDescent="0.25">
      <c r="F29" t="str">
        <f t="array" ref="F29">IFERROR(INDEX(A$2:A127,MATCH(0,IF(A$2:A$100&lt;&gt;"",COUNTIF(A$2:A$100,"&lt;"&amp;A$2:A$100)-SUM(COUNTIF(F$1:F28,A$2:A$100)),""),0)),"")</f>
        <v/>
      </c>
      <c r="G29" t="str">
        <f t="shared" si="0"/>
        <v/>
      </c>
      <c r="H29" t="str">
        <f t="shared" si="1"/>
        <v/>
      </c>
      <c r="I29" t="str">
        <f t="shared" si="2"/>
        <v/>
      </c>
    </row>
    <row r="30" spans="6:9" x14ac:dyDescent="0.25">
      <c r="F30" t="str">
        <f t="array" ref="F30">IFERROR(INDEX(A$2:A128,MATCH(0,IF(A$2:A$100&lt;&gt;"",COUNTIF(A$2:A$100,"&lt;"&amp;A$2:A$100)-SUM(COUNTIF(F$1:F29,A$2:A$100)),""),0)),"")</f>
        <v/>
      </c>
      <c r="G30" t="str">
        <f t="shared" si="0"/>
        <v/>
      </c>
      <c r="H30" t="str">
        <f t="shared" si="1"/>
        <v/>
      </c>
      <c r="I30" t="str">
        <f t="shared" si="2"/>
        <v/>
      </c>
    </row>
    <row r="31" spans="6:9" x14ac:dyDescent="0.25">
      <c r="F31" t="str">
        <f t="array" ref="F31">IFERROR(INDEX(A$2:A129,MATCH(0,IF(A$2:A$100&lt;&gt;"",COUNTIF(A$2:A$100,"&lt;"&amp;A$2:A$100)-SUM(COUNTIF(F$1:F30,A$2:A$100)),""),0)),"")</f>
        <v/>
      </c>
      <c r="G31" t="str">
        <f t="shared" si="0"/>
        <v/>
      </c>
      <c r="H31" t="str">
        <f t="shared" si="1"/>
        <v/>
      </c>
      <c r="I31" t="str">
        <f t="shared" si="2"/>
        <v/>
      </c>
    </row>
    <row r="32" spans="6:9" x14ac:dyDescent="0.25">
      <c r="F32" t="str">
        <f t="array" ref="F32">IFERROR(INDEX(A$2:A130,MATCH(0,IF(A$2:A$100&lt;&gt;"",COUNTIF(A$2:A$100,"&lt;"&amp;A$2:A$100)-SUM(COUNTIF(F$1:F31,A$2:A$100)),""),0)),"")</f>
        <v/>
      </c>
      <c r="G32" t="str">
        <f t="shared" si="0"/>
        <v/>
      </c>
      <c r="H32" t="str">
        <f t="shared" si="1"/>
        <v/>
      </c>
      <c r="I32" t="str">
        <f t="shared" si="2"/>
        <v/>
      </c>
    </row>
    <row r="33" spans="6:9" x14ac:dyDescent="0.25">
      <c r="F33" t="str">
        <f t="array" ref="F33">IFERROR(INDEX(A$2:A131,MATCH(0,IF(A$2:A$100&lt;&gt;"",COUNTIF(A$2:A$100,"&lt;"&amp;A$2:A$100)-SUM(COUNTIF(F$1:F32,A$2:A$100)),""),0)),"")</f>
        <v/>
      </c>
      <c r="G33" t="str">
        <f t="shared" si="0"/>
        <v/>
      </c>
      <c r="H33" t="str">
        <f t="shared" si="1"/>
        <v/>
      </c>
      <c r="I33" t="str">
        <f t="shared" si="2"/>
        <v/>
      </c>
    </row>
    <row r="34" spans="6:9" x14ac:dyDescent="0.25">
      <c r="F34" t="str">
        <f t="array" ref="F34">IFERROR(INDEX(A$2:A132,MATCH(0,IF(A$2:A$100&lt;&gt;"",COUNTIF(A$2:A$100,"&lt;"&amp;A$2:A$100)-SUM(COUNTIF(F$1:F33,A$2:A$100)),""),0)),"")</f>
        <v/>
      </c>
      <c r="G34" t="str">
        <f t="shared" si="0"/>
        <v/>
      </c>
      <c r="H34" t="str">
        <f t="shared" si="1"/>
        <v/>
      </c>
      <c r="I34" t="str">
        <f t="shared" si="2"/>
        <v/>
      </c>
    </row>
    <row r="35" spans="6:9" x14ac:dyDescent="0.25">
      <c r="F35" t="str">
        <f t="array" ref="F35">IFERROR(INDEX(A$2:A133,MATCH(0,IF(A$2:A$100&lt;&gt;"",COUNTIF(A$2:A$100,"&lt;"&amp;A$2:A$100)-SUM(COUNTIF(F$1:F34,A$2:A$100)),""),0)),"")</f>
        <v/>
      </c>
      <c r="G35" t="str">
        <f t="shared" si="0"/>
        <v/>
      </c>
      <c r="H35" t="str">
        <f t="shared" si="1"/>
        <v/>
      </c>
      <c r="I35" t="str">
        <f t="shared" si="2"/>
        <v/>
      </c>
    </row>
    <row r="36" spans="6:9" x14ac:dyDescent="0.25">
      <c r="F36" t="str">
        <f t="array" ref="F36">IFERROR(INDEX(A$2:A134,MATCH(0,IF(A$2:A$100&lt;&gt;"",COUNTIF(A$2:A$100,"&lt;"&amp;A$2:A$100)-SUM(COUNTIF(F$1:F35,A$2:A$100)),""),0)),"")</f>
        <v/>
      </c>
      <c r="G36" t="str">
        <f t="shared" si="0"/>
        <v/>
      </c>
      <c r="H36" t="str">
        <f t="shared" si="1"/>
        <v/>
      </c>
      <c r="I36" t="str">
        <f t="shared" si="2"/>
        <v/>
      </c>
    </row>
    <row r="37" spans="6:9" x14ac:dyDescent="0.25">
      <c r="F37" t="str">
        <f t="array" ref="F37">IFERROR(INDEX(A$2:A135,MATCH(0,IF(A$2:A$100&lt;&gt;"",COUNTIF(A$2:A$100,"&lt;"&amp;A$2:A$100)-SUM(COUNTIF(F$1:F36,A$2:A$100)),""),0)),"")</f>
        <v/>
      </c>
      <c r="G37" t="str">
        <f t="shared" si="0"/>
        <v/>
      </c>
      <c r="H37" t="str">
        <f t="shared" si="1"/>
        <v/>
      </c>
      <c r="I37" t="str">
        <f t="shared" si="2"/>
        <v/>
      </c>
    </row>
    <row r="38" spans="6:9" x14ac:dyDescent="0.25">
      <c r="F38" t="str">
        <f t="array" ref="F38">IFERROR(INDEX(A$2:A136,MATCH(0,IF(A$2:A$100&lt;&gt;"",COUNTIF(A$2:A$100,"&lt;"&amp;A$2:A$100)-SUM(COUNTIF(F$1:F37,A$2:A$100)),""),0)),"")</f>
        <v/>
      </c>
      <c r="G38" t="str">
        <f t="shared" si="0"/>
        <v/>
      </c>
      <c r="H38" t="str">
        <f t="shared" si="1"/>
        <v/>
      </c>
      <c r="I38" t="str">
        <f t="shared" si="2"/>
        <v/>
      </c>
    </row>
    <row r="39" spans="6:9" x14ac:dyDescent="0.25">
      <c r="F39" t="str">
        <f t="array" ref="F39">IFERROR(INDEX(A$2:A137,MATCH(0,IF(A$2:A$100&lt;&gt;"",COUNTIF(A$2:A$100,"&lt;"&amp;A$2:A$100)-SUM(COUNTIF(F$1:F38,A$2:A$100)),""),0)),"")</f>
        <v/>
      </c>
      <c r="G39" t="str">
        <f t="shared" si="0"/>
        <v/>
      </c>
      <c r="H39" t="str">
        <f t="shared" si="1"/>
        <v/>
      </c>
      <c r="I39" t="str">
        <f t="shared" si="2"/>
        <v/>
      </c>
    </row>
    <row r="40" spans="6:9" x14ac:dyDescent="0.25">
      <c r="F40" t="str">
        <f t="array" ref="F40">IFERROR(INDEX(A$2:A138,MATCH(0,IF(A$2:A$100&lt;&gt;"",COUNTIF(A$2:A$100,"&lt;"&amp;A$2:A$100)-SUM(COUNTIF(F$1:F39,A$2:A$100)),""),0)),"")</f>
        <v/>
      </c>
      <c r="G40" t="str">
        <f t="shared" si="0"/>
        <v/>
      </c>
      <c r="H40" t="str">
        <f t="shared" si="1"/>
        <v/>
      </c>
      <c r="I40" t="str">
        <f t="shared" si="2"/>
        <v/>
      </c>
    </row>
    <row r="41" spans="6:9" x14ac:dyDescent="0.25">
      <c r="F41" t="str">
        <f t="array" ref="F41">IFERROR(INDEX(A$2:A139,MATCH(0,IF(A$2:A$100&lt;&gt;"",COUNTIF(A$2:A$100,"&lt;"&amp;A$2:A$100)-SUM(COUNTIF(F$1:F40,A$2:A$100)),""),0)),"")</f>
        <v/>
      </c>
      <c r="G41" t="str">
        <f t="shared" si="0"/>
        <v/>
      </c>
      <c r="H41" t="str">
        <f t="shared" si="1"/>
        <v/>
      </c>
      <c r="I41" t="str">
        <f t="shared" si="2"/>
        <v/>
      </c>
    </row>
    <row r="42" spans="6:9" x14ac:dyDescent="0.25">
      <c r="F42" t="str">
        <f t="array" ref="F42">IFERROR(INDEX(A$2:A140,MATCH(0,IF(A$2:A$100&lt;&gt;"",COUNTIF(A$2:A$100,"&lt;"&amp;A$2:A$100)-SUM(COUNTIF(F$1:F41,A$2:A$100)),""),0)),"")</f>
        <v/>
      </c>
      <c r="G42" t="str">
        <f t="shared" si="0"/>
        <v/>
      </c>
      <c r="H42" t="str">
        <f t="shared" si="1"/>
        <v/>
      </c>
      <c r="I42" t="str">
        <f t="shared" si="2"/>
        <v/>
      </c>
    </row>
    <row r="43" spans="6:9" x14ac:dyDescent="0.25">
      <c r="F43" t="str">
        <f t="array" ref="F43">IFERROR(INDEX(A$2:A141,MATCH(0,IF(A$2:A$100&lt;&gt;"",COUNTIF(A$2:A$100,"&lt;"&amp;A$2:A$100)-SUM(COUNTIF(F$1:F42,A$2:A$100)),""),0)),"")</f>
        <v/>
      </c>
      <c r="G43" t="str">
        <f t="shared" si="0"/>
        <v/>
      </c>
      <c r="H43" t="str">
        <f t="shared" si="1"/>
        <v/>
      </c>
      <c r="I43" t="str">
        <f t="shared" si="2"/>
        <v/>
      </c>
    </row>
    <row r="44" spans="6:9" x14ac:dyDescent="0.25">
      <c r="F44" t="str">
        <f t="array" ref="F44">IFERROR(INDEX(A$2:A142,MATCH(0,IF(A$2:A$100&lt;&gt;"",COUNTIF(A$2:A$100,"&lt;"&amp;A$2:A$100)-SUM(COUNTIF(F$1:F43,A$2:A$100)),""),0)),"")</f>
        <v/>
      </c>
      <c r="G44" t="str">
        <f t="shared" si="0"/>
        <v/>
      </c>
      <c r="H44" t="str">
        <f t="shared" si="1"/>
        <v/>
      </c>
      <c r="I44" t="str">
        <f t="shared" si="2"/>
        <v/>
      </c>
    </row>
    <row r="45" spans="6:9" x14ac:dyDescent="0.25">
      <c r="F45" t="str">
        <f t="array" ref="F45">IFERROR(INDEX(A$2:A143,MATCH(0,IF(A$2:A$100&lt;&gt;"",COUNTIF(A$2:A$100,"&lt;"&amp;A$2:A$100)-SUM(COUNTIF(F$1:F44,A$2:A$100)),""),0)),"")</f>
        <v/>
      </c>
      <c r="G45" t="str">
        <f t="shared" si="0"/>
        <v/>
      </c>
      <c r="H45" t="str">
        <f t="shared" si="1"/>
        <v/>
      </c>
      <c r="I45" t="str">
        <f t="shared" si="2"/>
        <v/>
      </c>
    </row>
    <row r="46" spans="6:9" x14ac:dyDescent="0.25">
      <c r="F46" t="str">
        <f t="array" ref="F46">IFERROR(INDEX(A$2:A144,MATCH(0,IF(A$2:A$100&lt;&gt;"",COUNTIF(A$2:A$100,"&lt;"&amp;A$2:A$100)-SUM(COUNTIF(F$1:F45,A$2:A$100)),""),0)),"")</f>
        <v/>
      </c>
      <c r="G46" t="str">
        <f t="shared" si="0"/>
        <v/>
      </c>
      <c r="H46" t="str">
        <f t="shared" si="1"/>
        <v/>
      </c>
      <c r="I46" t="str">
        <f t="shared" si="2"/>
        <v/>
      </c>
    </row>
    <row r="47" spans="6:9" x14ac:dyDescent="0.25">
      <c r="F47" t="str">
        <f t="array" ref="F47">IFERROR(INDEX(A$2:A145,MATCH(0,IF(A$2:A$100&lt;&gt;"",COUNTIF(A$2:A$100,"&lt;"&amp;A$2:A$100)-SUM(COUNTIF(F$1:F46,A$2:A$100)),""),0)),"")</f>
        <v/>
      </c>
      <c r="G47" t="str">
        <f t="shared" si="0"/>
        <v/>
      </c>
      <c r="H47" t="str">
        <f t="shared" si="1"/>
        <v/>
      </c>
      <c r="I47" t="str">
        <f t="shared" si="2"/>
        <v/>
      </c>
    </row>
    <row r="48" spans="6:9" x14ac:dyDescent="0.25">
      <c r="F48" t="str">
        <f t="array" ref="F48">IFERROR(INDEX(A$2:A146,MATCH(0,IF(A$2:A$100&lt;&gt;"",COUNTIF(A$2:A$100,"&lt;"&amp;A$2:A$100)-SUM(COUNTIF(F$1:F47,A$2:A$100)),""),0)),"")</f>
        <v/>
      </c>
      <c r="G48" t="str">
        <f t="shared" si="0"/>
        <v/>
      </c>
      <c r="H48" t="str">
        <f t="shared" si="1"/>
        <v/>
      </c>
      <c r="I48" t="str">
        <f t="shared" si="2"/>
        <v/>
      </c>
    </row>
    <row r="49" spans="6:9" x14ac:dyDescent="0.25">
      <c r="F49" t="str">
        <f t="array" ref="F49">IFERROR(INDEX(A$2:A147,MATCH(0,IF(A$2:A$100&lt;&gt;"",COUNTIF(A$2:A$100,"&lt;"&amp;A$2:A$100)-SUM(COUNTIF(F$1:F48,A$2:A$100)),""),0)),"")</f>
        <v/>
      </c>
      <c r="G49" t="str">
        <f t="shared" si="0"/>
        <v/>
      </c>
      <c r="H49" t="str">
        <f t="shared" si="1"/>
        <v/>
      </c>
      <c r="I49" t="str">
        <f t="shared" si="2"/>
        <v/>
      </c>
    </row>
    <row r="50" spans="6:9" x14ac:dyDescent="0.25">
      <c r="F50" t="str">
        <f t="array" ref="F50">IFERROR(INDEX(A$2:A148,MATCH(0,IF(A$2:A$100&lt;&gt;"",COUNTIF(A$2:A$100,"&lt;"&amp;A$2:A$100)-SUM(COUNTIF(F$1:F49,A$2:A$100)),""),0)),"")</f>
        <v/>
      </c>
      <c r="G50" t="str">
        <f t="shared" si="0"/>
        <v/>
      </c>
      <c r="H50" t="str">
        <f t="shared" si="1"/>
        <v/>
      </c>
      <c r="I50" t="str">
        <f t="shared" si="2"/>
        <v/>
      </c>
    </row>
    <row r="51" spans="6:9" x14ac:dyDescent="0.25">
      <c r="F51" t="str">
        <f t="array" ref="F51">IFERROR(INDEX(A$2:A149,MATCH(0,IF(A$2:A$100&lt;&gt;"",COUNTIF(A$2:A$100,"&lt;"&amp;A$2:A$100)-SUM(COUNTIF(F$1:F50,A$2:A$100)),""),0)),"")</f>
        <v/>
      </c>
      <c r="G51" t="str">
        <f t="shared" si="0"/>
        <v/>
      </c>
      <c r="H51" t="str">
        <f t="shared" si="1"/>
        <v/>
      </c>
      <c r="I51" t="str">
        <f t="shared" si="2"/>
        <v/>
      </c>
    </row>
    <row r="52" spans="6:9" x14ac:dyDescent="0.25">
      <c r="F52" t="str">
        <f t="array" ref="F52">IFERROR(INDEX(A$2:A150,MATCH(0,IF(A$2:A$100&lt;&gt;"",COUNTIF(A$2:A$100,"&lt;"&amp;A$2:A$100)-SUM(COUNTIF(F$1:F51,A$2:A$100)),""),0)),"")</f>
        <v/>
      </c>
      <c r="G52" t="str">
        <f t="shared" si="0"/>
        <v/>
      </c>
      <c r="H52" t="str">
        <f t="shared" si="1"/>
        <v/>
      </c>
      <c r="I52" t="str">
        <f t="shared" si="2"/>
        <v/>
      </c>
    </row>
    <row r="53" spans="6:9" x14ac:dyDescent="0.25">
      <c r="F53" t="str">
        <f t="array" ref="F53">IFERROR(INDEX(A$2:A151,MATCH(0,IF(A$2:A$100&lt;&gt;"",COUNTIF(A$2:A$100,"&lt;"&amp;A$2:A$100)-SUM(COUNTIF(F$1:F52,A$2:A$100)),""),0)),"")</f>
        <v/>
      </c>
      <c r="G53" t="str">
        <f t="shared" si="0"/>
        <v/>
      </c>
      <c r="H53" t="str">
        <f t="shared" si="1"/>
        <v/>
      </c>
      <c r="I53" t="str">
        <f t="shared" si="2"/>
        <v/>
      </c>
    </row>
    <row r="54" spans="6:9" x14ac:dyDescent="0.25">
      <c r="F54" t="str">
        <f t="array" ref="F54">IFERROR(INDEX(A$2:A152,MATCH(0,IF(A$2:A$100&lt;&gt;"",COUNTIF(A$2:A$100,"&lt;"&amp;A$2:A$100)-SUM(COUNTIF(F$1:F53,A$2:A$100)),""),0)),"")</f>
        <v/>
      </c>
      <c r="G54" t="str">
        <f t="shared" si="0"/>
        <v/>
      </c>
      <c r="H54" t="str">
        <f t="shared" si="1"/>
        <v/>
      </c>
      <c r="I54" t="str">
        <f t="shared" si="2"/>
        <v/>
      </c>
    </row>
    <row r="55" spans="6:9" x14ac:dyDescent="0.25">
      <c r="F55" t="str">
        <f t="array" ref="F55">IFERROR(INDEX(A$2:A153,MATCH(0,IF(A$2:A$100&lt;&gt;"",COUNTIF(A$2:A$100,"&lt;"&amp;A$2:A$100)-SUM(COUNTIF(F$1:F54,A$2:A$100)),""),0)),"")</f>
        <v/>
      </c>
      <c r="G55" t="str">
        <f t="shared" si="0"/>
        <v/>
      </c>
      <c r="H55" t="str">
        <f t="shared" si="1"/>
        <v/>
      </c>
      <c r="I55" t="str">
        <f t="shared" si="2"/>
        <v/>
      </c>
    </row>
    <row r="56" spans="6:9" x14ac:dyDescent="0.25">
      <c r="F56" t="str">
        <f t="array" ref="F56">IFERROR(INDEX(A$2:A154,MATCH(0,IF(A$2:A$100&lt;&gt;"",COUNTIF(A$2:A$100,"&lt;"&amp;A$2:A$100)-SUM(COUNTIF(F$1:F55,A$2:A$100)),""),0)),"")</f>
        <v/>
      </c>
      <c r="G56" t="str">
        <f t="shared" si="0"/>
        <v/>
      </c>
      <c r="H56" t="str">
        <f t="shared" si="1"/>
        <v/>
      </c>
      <c r="I56" t="str">
        <f t="shared" si="2"/>
        <v/>
      </c>
    </row>
    <row r="57" spans="6:9" x14ac:dyDescent="0.25">
      <c r="F57" t="str">
        <f t="array" ref="F57">IFERROR(INDEX(A$2:A155,MATCH(0,IF(A$2:A$100&lt;&gt;"",COUNTIF(A$2:A$100,"&lt;"&amp;A$2:A$100)-SUM(COUNTIF(F$1:F56,A$2:A$100)),""),0)),"")</f>
        <v/>
      </c>
      <c r="G57" t="str">
        <f t="shared" si="0"/>
        <v/>
      </c>
      <c r="H57" t="str">
        <f t="shared" si="1"/>
        <v/>
      </c>
      <c r="I57" t="str">
        <f t="shared" si="2"/>
        <v/>
      </c>
    </row>
    <row r="58" spans="6:9" x14ac:dyDescent="0.25">
      <c r="F58" t="str">
        <f t="array" ref="F58">IFERROR(INDEX(A$2:A156,MATCH(0,IF(A$2:A$100&lt;&gt;"",COUNTIF(A$2:A$100,"&lt;"&amp;A$2:A$100)-SUM(COUNTIF(F$1:F57,A$2:A$100)),""),0)),"")</f>
        <v/>
      </c>
      <c r="G58" t="str">
        <f t="shared" si="0"/>
        <v/>
      </c>
      <c r="H58" t="str">
        <f t="shared" si="1"/>
        <v/>
      </c>
      <c r="I58" t="str">
        <f t="shared" si="2"/>
        <v/>
      </c>
    </row>
    <row r="59" spans="6:9" x14ac:dyDescent="0.25">
      <c r="F59" t="str">
        <f t="array" ref="F59">IFERROR(INDEX(A$2:A157,MATCH(0,IF(A$2:A$100&lt;&gt;"",COUNTIF(A$2:A$100,"&lt;"&amp;A$2:A$100)-SUM(COUNTIF(F$1:F58,A$2:A$100)),""),0)),"")</f>
        <v/>
      </c>
      <c r="G59" t="str">
        <f t="shared" si="0"/>
        <v/>
      </c>
      <c r="H59" t="str">
        <f t="shared" si="1"/>
        <v/>
      </c>
      <c r="I59" t="str">
        <f t="shared" si="2"/>
        <v/>
      </c>
    </row>
    <row r="60" spans="6:9" x14ac:dyDescent="0.25">
      <c r="F60" t="str">
        <f t="array" ref="F60">IFERROR(INDEX(A$2:A158,MATCH(0,IF(A$2:A$100&lt;&gt;"",COUNTIF(A$2:A$100,"&lt;"&amp;A$2:A$100)-SUM(COUNTIF(F$1:F59,A$2:A$100)),""),0)),"")</f>
        <v/>
      </c>
      <c r="G60" t="str">
        <f t="shared" si="0"/>
        <v/>
      </c>
      <c r="H60" t="str">
        <f t="shared" si="1"/>
        <v/>
      </c>
      <c r="I60" t="str">
        <f t="shared" si="2"/>
        <v/>
      </c>
    </row>
    <row r="61" spans="6:9" x14ac:dyDescent="0.25">
      <c r="F61" t="str">
        <f t="array" ref="F61">IFERROR(INDEX(A$2:A159,MATCH(0,IF(A$2:A$100&lt;&gt;"",COUNTIF(A$2:A$100,"&lt;"&amp;A$2:A$100)-SUM(COUNTIF(F$1:F60,A$2:A$100)),""),0)),"")</f>
        <v/>
      </c>
      <c r="G61" t="str">
        <f t="shared" si="0"/>
        <v/>
      </c>
      <c r="H61" t="str">
        <f t="shared" si="1"/>
        <v/>
      </c>
      <c r="I61" t="str">
        <f t="shared" si="2"/>
        <v/>
      </c>
    </row>
    <row r="62" spans="6:9" x14ac:dyDescent="0.25">
      <c r="F62" t="str">
        <f t="array" ref="F62">IFERROR(INDEX(A$2:A160,MATCH(0,IF(A$2:A$100&lt;&gt;"",COUNTIF(A$2:A$100,"&lt;"&amp;A$2:A$100)-SUM(COUNTIF(F$1:F61,A$2:A$100)),""),0)),"")</f>
        <v/>
      </c>
      <c r="G62" t="str">
        <f t="shared" si="0"/>
        <v/>
      </c>
      <c r="H62" t="str">
        <f t="shared" si="1"/>
        <v/>
      </c>
      <c r="I62" t="str">
        <f t="shared" si="2"/>
        <v/>
      </c>
    </row>
    <row r="63" spans="6:9" x14ac:dyDescent="0.25">
      <c r="F63" t="str">
        <f t="array" ref="F63">IFERROR(INDEX(A$2:A161,MATCH(0,IF(A$2:A$100&lt;&gt;"",COUNTIF(A$2:A$100,"&lt;"&amp;A$2:A$100)-SUM(COUNTIF(F$1:F62,A$2:A$100)),""),0)),"")</f>
        <v/>
      </c>
      <c r="G63" t="str">
        <f t="shared" si="0"/>
        <v/>
      </c>
      <c r="H63" t="str">
        <f t="shared" si="1"/>
        <v/>
      </c>
      <c r="I63" t="str">
        <f t="shared" si="2"/>
        <v/>
      </c>
    </row>
    <row r="64" spans="6:9" x14ac:dyDescent="0.25">
      <c r="F64" t="str">
        <f t="array" ref="F64">IFERROR(INDEX(A$2:A162,MATCH(0,IF(A$2:A$100&lt;&gt;"",COUNTIF(A$2:A$100,"&lt;"&amp;A$2:A$100)-SUM(COUNTIF(F$1:F63,A$2:A$100)),""),0)),"")</f>
        <v/>
      </c>
      <c r="G64" t="str">
        <f t="shared" si="0"/>
        <v/>
      </c>
      <c r="H64" t="str">
        <f t="shared" si="1"/>
        <v/>
      </c>
      <c r="I64" t="str">
        <f t="shared" si="2"/>
        <v/>
      </c>
    </row>
    <row r="65" spans="6:9" x14ac:dyDescent="0.25">
      <c r="F65" t="str">
        <f t="array" ref="F65">IFERROR(INDEX(A$2:A163,MATCH(0,IF(A$2:A$100&lt;&gt;"",COUNTIF(A$2:A$100,"&lt;"&amp;A$2:A$100)-SUM(COUNTIF(F$1:F64,A$2:A$100)),""),0)),"")</f>
        <v/>
      </c>
      <c r="G65" t="str">
        <f t="shared" si="0"/>
        <v/>
      </c>
      <c r="H65" t="str">
        <f t="shared" si="1"/>
        <v/>
      </c>
      <c r="I65" t="str">
        <f t="shared" si="2"/>
        <v/>
      </c>
    </row>
    <row r="66" spans="6:9" x14ac:dyDescent="0.25">
      <c r="F66" t="str">
        <f t="array" ref="F66">IFERROR(INDEX(A$2:A164,MATCH(0,IF(A$2:A$100&lt;&gt;"",COUNTIF(A$2:A$100,"&lt;"&amp;A$2:A$100)-SUM(COUNTIF(F$1:F65,A$2:A$100)),""),0)),"")</f>
        <v/>
      </c>
      <c r="G66" t="str">
        <f t="shared" si="0"/>
        <v/>
      </c>
      <c r="H66" t="str">
        <f t="shared" si="1"/>
        <v/>
      </c>
      <c r="I66" t="str">
        <f t="shared" si="2"/>
        <v/>
      </c>
    </row>
    <row r="67" spans="6:9" x14ac:dyDescent="0.25">
      <c r="F67" t="str">
        <f t="array" ref="F67">IFERROR(INDEX(A$2:A165,MATCH(0,IF(A$2:A$100&lt;&gt;"",COUNTIF(A$2:A$100,"&lt;"&amp;A$2:A$100)-SUM(COUNTIF(F$1:F66,A$2:A$100)),""),0)),"")</f>
        <v/>
      </c>
      <c r="G67" t="str">
        <f t="shared" ref="G67:G100" si="3">IFERROR(VLOOKUP(F67,$A$2:$D$100,2,FALSE),"")</f>
        <v/>
      </c>
      <c r="H67" t="str">
        <f t="shared" ref="H67:H100" si="4">IFERROR(VLOOKUP(F67,$A$2:$D$100,3,FALSE),"")</f>
        <v/>
      </c>
      <c r="I67" t="str">
        <f t="shared" ref="I67:I100" si="5">IFERROR(VLOOKUP(F67,$A$2:$D$100,4,FALSE),"")</f>
        <v/>
      </c>
    </row>
    <row r="68" spans="6:9" x14ac:dyDescent="0.25">
      <c r="F68" t="str">
        <f t="array" ref="F68">IFERROR(INDEX(A$2:A166,MATCH(0,IF(A$2:A$100&lt;&gt;"",COUNTIF(A$2:A$100,"&lt;"&amp;A$2:A$100)-SUM(COUNTIF(F$1:F67,A$2:A$100)),""),0)),"")</f>
        <v/>
      </c>
      <c r="G68" t="str">
        <f t="shared" si="3"/>
        <v/>
      </c>
      <c r="H68" t="str">
        <f t="shared" si="4"/>
        <v/>
      </c>
      <c r="I68" t="str">
        <f t="shared" si="5"/>
        <v/>
      </c>
    </row>
    <row r="69" spans="6:9" x14ac:dyDescent="0.25">
      <c r="F69" t="str">
        <f t="array" ref="F69">IFERROR(INDEX(A$2:A167,MATCH(0,IF(A$2:A$100&lt;&gt;"",COUNTIF(A$2:A$100,"&lt;"&amp;A$2:A$100)-SUM(COUNTIF(F$1:F68,A$2:A$100)),""),0)),"")</f>
        <v/>
      </c>
      <c r="G69" t="str">
        <f t="shared" si="3"/>
        <v/>
      </c>
      <c r="H69" t="str">
        <f t="shared" si="4"/>
        <v/>
      </c>
      <c r="I69" t="str">
        <f t="shared" si="5"/>
        <v/>
      </c>
    </row>
    <row r="70" spans="6:9" x14ac:dyDescent="0.25">
      <c r="F70" t="str">
        <f t="array" ref="F70">IFERROR(INDEX(A$2:A168,MATCH(0,IF(A$2:A$100&lt;&gt;"",COUNTIF(A$2:A$100,"&lt;"&amp;A$2:A$100)-SUM(COUNTIF(F$1:F69,A$2:A$100)),""),0)),"")</f>
        <v/>
      </c>
      <c r="G70" t="str">
        <f t="shared" si="3"/>
        <v/>
      </c>
      <c r="H70" t="str">
        <f t="shared" si="4"/>
        <v/>
      </c>
      <c r="I70" t="str">
        <f t="shared" si="5"/>
        <v/>
      </c>
    </row>
    <row r="71" spans="6:9" x14ac:dyDescent="0.25">
      <c r="F71" t="str">
        <f t="array" ref="F71">IFERROR(INDEX(A$2:A169,MATCH(0,IF(A$2:A$100&lt;&gt;"",COUNTIF(A$2:A$100,"&lt;"&amp;A$2:A$100)-SUM(COUNTIF(F$1:F70,A$2:A$100)),""),0)),"")</f>
        <v/>
      </c>
      <c r="G71" t="str">
        <f t="shared" si="3"/>
        <v/>
      </c>
      <c r="H71" t="str">
        <f t="shared" si="4"/>
        <v/>
      </c>
      <c r="I71" t="str">
        <f t="shared" si="5"/>
        <v/>
      </c>
    </row>
    <row r="72" spans="6:9" x14ac:dyDescent="0.25">
      <c r="F72" t="str">
        <f t="array" ref="F72">IFERROR(INDEX(A$2:A170,MATCH(0,IF(A$2:A$100&lt;&gt;"",COUNTIF(A$2:A$100,"&lt;"&amp;A$2:A$100)-SUM(COUNTIF(F$1:F71,A$2:A$100)),""),0)),"")</f>
        <v/>
      </c>
      <c r="G72" t="str">
        <f t="shared" si="3"/>
        <v/>
      </c>
      <c r="H72" t="str">
        <f t="shared" si="4"/>
        <v/>
      </c>
      <c r="I72" t="str">
        <f t="shared" si="5"/>
        <v/>
      </c>
    </row>
    <row r="73" spans="6:9" x14ac:dyDescent="0.25">
      <c r="F73" t="str">
        <f t="array" ref="F73">IFERROR(INDEX(A$2:A171,MATCH(0,IF(A$2:A$100&lt;&gt;"",COUNTIF(A$2:A$100,"&lt;"&amp;A$2:A$100)-SUM(COUNTIF(F$1:F72,A$2:A$100)),""),0)),"")</f>
        <v/>
      </c>
      <c r="G73" t="str">
        <f t="shared" si="3"/>
        <v/>
      </c>
      <c r="H73" t="str">
        <f t="shared" si="4"/>
        <v/>
      </c>
      <c r="I73" t="str">
        <f t="shared" si="5"/>
        <v/>
      </c>
    </row>
    <row r="74" spans="6:9" x14ac:dyDescent="0.25">
      <c r="F74" t="str">
        <f t="array" ref="F74">IFERROR(INDEX(A$2:A172,MATCH(0,IF(A$2:A$100&lt;&gt;"",COUNTIF(A$2:A$100,"&lt;"&amp;A$2:A$100)-SUM(COUNTIF(F$1:F73,A$2:A$100)),""),0)),"")</f>
        <v/>
      </c>
      <c r="G74" t="str">
        <f t="shared" si="3"/>
        <v/>
      </c>
      <c r="H74" t="str">
        <f t="shared" si="4"/>
        <v/>
      </c>
      <c r="I74" t="str">
        <f t="shared" si="5"/>
        <v/>
      </c>
    </row>
    <row r="75" spans="6:9" x14ac:dyDescent="0.25">
      <c r="F75" t="str">
        <f t="array" ref="F75">IFERROR(INDEX(A$2:A173,MATCH(0,IF(A$2:A$100&lt;&gt;"",COUNTIF(A$2:A$100,"&lt;"&amp;A$2:A$100)-SUM(COUNTIF(F$1:F74,A$2:A$100)),""),0)),"")</f>
        <v/>
      </c>
      <c r="G75" t="str">
        <f t="shared" si="3"/>
        <v/>
      </c>
      <c r="H75" t="str">
        <f t="shared" si="4"/>
        <v/>
      </c>
      <c r="I75" t="str">
        <f t="shared" si="5"/>
        <v/>
      </c>
    </row>
    <row r="76" spans="6:9" x14ac:dyDescent="0.25">
      <c r="F76" t="str">
        <f t="array" ref="F76">IFERROR(INDEX(A$2:A174,MATCH(0,IF(A$2:A$100&lt;&gt;"",COUNTIF(A$2:A$100,"&lt;"&amp;A$2:A$100)-SUM(COUNTIF(F$1:F75,A$2:A$100)),""),0)),"")</f>
        <v/>
      </c>
      <c r="G76" t="str">
        <f t="shared" si="3"/>
        <v/>
      </c>
      <c r="H76" t="str">
        <f t="shared" si="4"/>
        <v/>
      </c>
      <c r="I76" t="str">
        <f t="shared" si="5"/>
        <v/>
      </c>
    </row>
    <row r="77" spans="6:9" x14ac:dyDescent="0.25">
      <c r="F77" t="str">
        <f t="array" ref="F77">IFERROR(INDEX(A$2:A175,MATCH(0,IF(A$2:A$100&lt;&gt;"",COUNTIF(A$2:A$100,"&lt;"&amp;A$2:A$100)-SUM(COUNTIF(F$1:F76,A$2:A$100)),""),0)),"")</f>
        <v/>
      </c>
      <c r="G77" t="str">
        <f t="shared" si="3"/>
        <v/>
      </c>
      <c r="H77" t="str">
        <f t="shared" si="4"/>
        <v/>
      </c>
      <c r="I77" t="str">
        <f t="shared" si="5"/>
        <v/>
      </c>
    </row>
    <row r="78" spans="6:9" x14ac:dyDescent="0.25">
      <c r="F78" t="str">
        <f t="array" ref="F78">IFERROR(INDEX(A$2:A176,MATCH(0,IF(A$2:A$100&lt;&gt;"",COUNTIF(A$2:A$100,"&lt;"&amp;A$2:A$100)-SUM(COUNTIF(F$1:F77,A$2:A$100)),""),0)),"")</f>
        <v/>
      </c>
      <c r="G78" t="str">
        <f t="shared" si="3"/>
        <v/>
      </c>
      <c r="H78" t="str">
        <f t="shared" si="4"/>
        <v/>
      </c>
      <c r="I78" t="str">
        <f t="shared" si="5"/>
        <v/>
      </c>
    </row>
    <row r="79" spans="6:9" x14ac:dyDescent="0.25">
      <c r="F79" t="str">
        <f t="array" ref="F79">IFERROR(INDEX(A$2:A177,MATCH(0,IF(A$2:A$100&lt;&gt;"",COUNTIF(A$2:A$100,"&lt;"&amp;A$2:A$100)-SUM(COUNTIF(F$1:F78,A$2:A$100)),""),0)),"")</f>
        <v/>
      </c>
      <c r="G79" t="str">
        <f t="shared" si="3"/>
        <v/>
      </c>
      <c r="H79" t="str">
        <f t="shared" si="4"/>
        <v/>
      </c>
      <c r="I79" t="str">
        <f t="shared" si="5"/>
        <v/>
      </c>
    </row>
    <row r="80" spans="6:9" x14ac:dyDescent="0.25">
      <c r="F80" t="str">
        <f t="array" ref="F80">IFERROR(INDEX(A$2:A178,MATCH(0,IF(A$2:A$100&lt;&gt;"",COUNTIF(A$2:A$100,"&lt;"&amp;A$2:A$100)-SUM(COUNTIF(F$1:F79,A$2:A$100)),""),0)),"")</f>
        <v/>
      </c>
      <c r="G80" t="str">
        <f t="shared" si="3"/>
        <v/>
      </c>
      <c r="H80" t="str">
        <f t="shared" si="4"/>
        <v/>
      </c>
      <c r="I80" t="str">
        <f t="shared" si="5"/>
        <v/>
      </c>
    </row>
    <row r="81" spans="6:9" x14ac:dyDescent="0.25">
      <c r="F81" t="str">
        <f t="array" ref="F81">IFERROR(INDEX(A$2:A179,MATCH(0,IF(A$2:A$100&lt;&gt;"",COUNTIF(A$2:A$100,"&lt;"&amp;A$2:A$100)-SUM(COUNTIF(F$1:F80,A$2:A$100)),""),0)),"")</f>
        <v/>
      </c>
      <c r="G81" t="str">
        <f t="shared" si="3"/>
        <v/>
      </c>
      <c r="H81" t="str">
        <f t="shared" si="4"/>
        <v/>
      </c>
      <c r="I81" t="str">
        <f t="shared" si="5"/>
        <v/>
      </c>
    </row>
    <row r="82" spans="6:9" x14ac:dyDescent="0.25">
      <c r="F82" t="str">
        <f t="array" ref="F82">IFERROR(INDEX(A$2:A180,MATCH(0,IF(A$2:A$100&lt;&gt;"",COUNTIF(A$2:A$100,"&lt;"&amp;A$2:A$100)-SUM(COUNTIF(F$1:F81,A$2:A$100)),""),0)),"")</f>
        <v/>
      </c>
      <c r="G82" t="str">
        <f t="shared" si="3"/>
        <v/>
      </c>
      <c r="H82" t="str">
        <f t="shared" si="4"/>
        <v/>
      </c>
      <c r="I82" t="str">
        <f t="shared" si="5"/>
        <v/>
      </c>
    </row>
    <row r="83" spans="6:9" x14ac:dyDescent="0.25">
      <c r="F83" t="str">
        <f t="array" ref="F83">IFERROR(INDEX(A$2:A181,MATCH(0,IF(A$2:A$100&lt;&gt;"",COUNTIF(A$2:A$100,"&lt;"&amp;A$2:A$100)-SUM(COUNTIF(F$1:F82,A$2:A$100)),""),0)),"")</f>
        <v/>
      </c>
      <c r="G83" t="str">
        <f t="shared" si="3"/>
        <v/>
      </c>
      <c r="H83" t="str">
        <f t="shared" si="4"/>
        <v/>
      </c>
      <c r="I83" t="str">
        <f t="shared" si="5"/>
        <v/>
      </c>
    </row>
    <row r="84" spans="6:9" x14ac:dyDescent="0.25">
      <c r="F84" t="str">
        <f t="array" ref="F84">IFERROR(INDEX(A$2:A182,MATCH(0,IF(A$2:A$100&lt;&gt;"",COUNTIF(A$2:A$100,"&lt;"&amp;A$2:A$100)-SUM(COUNTIF(F$1:F83,A$2:A$100)),""),0)),"")</f>
        <v/>
      </c>
      <c r="G84" t="str">
        <f t="shared" si="3"/>
        <v/>
      </c>
      <c r="H84" t="str">
        <f t="shared" si="4"/>
        <v/>
      </c>
      <c r="I84" t="str">
        <f t="shared" si="5"/>
        <v/>
      </c>
    </row>
    <row r="85" spans="6:9" x14ac:dyDescent="0.25">
      <c r="F85" t="str">
        <f t="array" ref="F85">IFERROR(INDEX(A$2:A183,MATCH(0,IF(A$2:A$100&lt;&gt;"",COUNTIF(A$2:A$100,"&lt;"&amp;A$2:A$100)-SUM(COUNTIF(F$1:F84,A$2:A$100)),""),0)),"")</f>
        <v/>
      </c>
      <c r="G85" t="str">
        <f t="shared" si="3"/>
        <v/>
      </c>
      <c r="H85" t="str">
        <f t="shared" si="4"/>
        <v/>
      </c>
      <c r="I85" t="str">
        <f t="shared" si="5"/>
        <v/>
      </c>
    </row>
    <row r="86" spans="6:9" x14ac:dyDescent="0.25">
      <c r="F86" t="str">
        <f t="array" ref="F86">IFERROR(INDEX(A$2:A184,MATCH(0,IF(A$2:A$100&lt;&gt;"",COUNTIF(A$2:A$100,"&lt;"&amp;A$2:A$100)-SUM(COUNTIF(F$1:F85,A$2:A$100)),""),0)),"")</f>
        <v/>
      </c>
      <c r="G86" t="str">
        <f t="shared" si="3"/>
        <v/>
      </c>
      <c r="H86" t="str">
        <f t="shared" si="4"/>
        <v/>
      </c>
      <c r="I86" t="str">
        <f t="shared" si="5"/>
        <v/>
      </c>
    </row>
    <row r="87" spans="6:9" x14ac:dyDescent="0.25">
      <c r="F87" t="str">
        <f t="array" ref="F87">IFERROR(INDEX(A$2:A185,MATCH(0,IF(A$2:A$100&lt;&gt;"",COUNTIF(A$2:A$100,"&lt;"&amp;A$2:A$100)-SUM(COUNTIF(F$1:F86,A$2:A$100)),""),0)),"")</f>
        <v/>
      </c>
      <c r="G87" t="str">
        <f t="shared" si="3"/>
        <v/>
      </c>
      <c r="H87" t="str">
        <f t="shared" si="4"/>
        <v/>
      </c>
      <c r="I87" t="str">
        <f t="shared" si="5"/>
        <v/>
      </c>
    </row>
    <row r="88" spans="6:9" x14ac:dyDescent="0.25">
      <c r="F88" t="str">
        <f t="array" ref="F88">IFERROR(INDEX(A$2:A186,MATCH(0,IF(A$2:A$100&lt;&gt;"",COUNTIF(A$2:A$100,"&lt;"&amp;A$2:A$100)-SUM(COUNTIF(F$1:F87,A$2:A$100)),""),0)),"")</f>
        <v/>
      </c>
      <c r="G88" t="str">
        <f t="shared" si="3"/>
        <v/>
      </c>
      <c r="H88" t="str">
        <f t="shared" si="4"/>
        <v/>
      </c>
      <c r="I88" t="str">
        <f t="shared" si="5"/>
        <v/>
      </c>
    </row>
    <row r="89" spans="6:9" x14ac:dyDescent="0.25">
      <c r="F89" t="str">
        <f t="array" ref="F89">IFERROR(INDEX(A$2:A187,MATCH(0,IF(A$2:A$100&lt;&gt;"",COUNTIF(A$2:A$100,"&lt;"&amp;A$2:A$100)-SUM(COUNTIF(F$1:F88,A$2:A$100)),""),0)),"")</f>
        <v/>
      </c>
      <c r="G89" t="str">
        <f t="shared" si="3"/>
        <v/>
      </c>
      <c r="H89" t="str">
        <f t="shared" si="4"/>
        <v/>
      </c>
      <c r="I89" t="str">
        <f t="shared" si="5"/>
        <v/>
      </c>
    </row>
    <row r="90" spans="6:9" x14ac:dyDescent="0.25">
      <c r="F90" t="str">
        <f t="array" ref="F90">IFERROR(INDEX(A$2:A188,MATCH(0,IF(A$2:A$100&lt;&gt;"",COUNTIF(A$2:A$100,"&lt;"&amp;A$2:A$100)-SUM(COUNTIF(F$1:F89,A$2:A$100)),""),0)),"")</f>
        <v/>
      </c>
      <c r="G90" t="str">
        <f t="shared" si="3"/>
        <v/>
      </c>
      <c r="H90" t="str">
        <f t="shared" si="4"/>
        <v/>
      </c>
      <c r="I90" t="str">
        <f t="shared" si="5"/>
        <v/>
      </c>
    </row>
    <row r="91" spans="6:9" x14ac:dyDescent="0.25">
      <c r="F91" t="str">
        <f t="array" ref="F91">IFERROR(INDEX(A$2:A189,MATCH(0,IF(A$2:A$100&lt;&gt;"",COUNTIF(A$2:A$100,"&lt;"&amp;A$2:A$100)-SUM(COUNTIF(F$1:F90,A$2:A$100)),""),0)),"")</f>
        <v/>
      </c>
      <c r="G91" t="str">
        <f t="shared" si="3"/>
        <v/>
      </c>
      <c r="H91" t="str">
        <f t="shared" si="4"/>
        <v/>
      </c>
      <c r="I91" t="str">
        <f t="shared" si="5"/>
        <v/>
      </c>
    </row>
    <row r="92" spans="6:9" x14ac:dyDescent="0.25">
      <c r="F92" t="str">
        <f t="array" ref="F92">IFERROR(INDEX(A$2:A190,MATCH(0,IF(A$2:A$100&lt;&gt;"",COUNTIF(A$2:A$100,"&lt;"&amp;A$2:A$100)-SUM(COUNTIF(F$1:F91,A$2:A$100)),""),0)),"")</f>
        <v/>
      </c>
      <c r="G92" t="str">
        <f t="shared" si="3"/>
        <v/>
      </c>
      <c r="H92" t="str">
        <f t="shared" si="4"/>
        <v/>
      </c>
      <c r="I92" t="str">
        <f t="shared" si="5"/>
        <v/>
      </c>
    </row>
    <row r="93" spans="6:9" x14ac:dyDescent="0.25">
      <c r="F93" t="str">
        <f t="array" ref="F93">IFERROR(INDEX(A$2:A191,MATCH(0,IF(A$2:A$100&lt;&gt;"",COUNTIF(A$2:A$100,"&lt;"&amp;A$2:A$100)-SUM(COUNTIF(F$1:F92,A$2:A$100)),""),0)),"")</f>
        <v/>
      </c>
      <c r="G93" t="str">
        <f t="shared" si="3"/>
        <v/>
      </c>
      <c r="H93" t="str">
        <f t="shared" si="4"/>
        <v/>
      </c>
      <c r="I93" t="str">
        <f t="shared" si="5"/>
        <v/>
      </c>
    </row>
    <row r="94" spans="6:9" x14ac:dyDescent="0.25">
      <c r="F94" t="str">
        <f t="array" ref="F94">IFERROR(INDEX(A$2:A192,MATCH(0,IF(A$2:A$100&lt;&gt;"",COUNTIF(A$2:A$100,"&lt;"&amp;A$2:A$100)-SUM(COUNTIF(F$1:F93,A$2:A$100)),""),0)),"")</f>
        <v/>
      </c>
      <c r="G94" t="str">
        <f t="shared" si="3"/>
        <v/>
      </c>
      <c r="H94" t="str">
        <f t="shared" si="4"/>
        <v/>
      </c>
      <c r="I94" t="str">
        <f t="shared" si="5"/>
        <v/>
      </c>
    </row>
    <row r="95" spans="6:9" x14ac:dyDescent="0.25">
      <c r="F95" t="str">
        <f t="array" ref="F95">IFERROR(INDEX(A$2:A193,MATCH(0,IF(A$2:A$100&lt;&gt;"",COUNTIF(A$2:A$100,"&lt;"&amp;A$2:A$100)-SUM(COUNTIF(F$1:F94,A$2:A$100)),""),0)),"")</f>
        <v/>
      </c>
      <c r="G95" t="str">
        <f t="shared" si="3"/>
        <v/>
      </c>
      <c r="H95" t="str">
        <f t="shared" si="4"/>
        <v/>
      </c>
      <c r="I95" t="str">
        <f t="shared" si="5"/>
        <v/>
      </c>
    </row>
    <row r="96" spans="6:9" x14ac:dyDescent="0.25">
      <c r="F96" t="str">
        <f t="array" ref="F96">IFERROR(INDEX(A$2:A194,MATCH(0,IF(A$2:A$100&lt;&gt;"",COUNTIF(A$2:A$100,"&lt;"&amp;A$2:A$100)-SUM(COUNTIF(F$1:F95,A$2:A$100)),""),0)),"")</f>
        <v/>
      </c>
      <c r="G96" t="str">
        <f t="shared" si="3"/>
        <v/>
      </c>
      <c r="H96" t="str">
        <f t="shared" si="4"/>
        <v/>
      </c>
      <c r="I96" t="str">
        <f t="shared" si="5"/>
        <v/>
      </c>
    </row>
    <row r="97" spans="6:9" x14ac:dyDescent="0.25">
      <c r="F97" t="str">
        <f t="array" ref="F97">IFERROR(INDEX(A$2:A195,MATCH(0,IF(A$2:A$100&lt;&gt;"",COUNTIF(A$2:A$100,"&lt;"&amp;A$2:A$100)-SUM(COUNTIF(F$1:F96,A$2:A$100)),""),0)),"")</f>
        <v/>
      </c>
      <c r="G97" t="str">
        <f t="shared" si="3"/>
        <v/>
      </c>
      <c r="H97" t="str">
        <f t="shared" si="4"/>
        <v/>
      </c>
      <c r="I97" t="str">
        <f t="shared" si="5"/>
        <v/>
      </c>
    </row>
    <row r="98" spans="6:9" x14ac:dyDescent="0.25">
      <c r="F98" t="str">
        <f t="array" ref="F98">IFERROR(INDEX(A$2:A196,MATCH(0,IF(A$2:A$100&lt;&gt;"",COUNTIF(A$2:A$100,"&lt;"&amp;A$2:A$100)-SUM(COUNTIF(F$1:F97,A$2:A$100)),""),0)),"")</f>
        <v/>
      </c>
      <c r="G98" t="str">
        <f t="shared" si="3"/>
        <v/>
      </c>
      <c r="H98" t="str">
        <f t="shared" si="4"/>
        <v/>
      </c>
      <c r="I98" t="str">
        <f t="shared" si="5"/>
        <v/>
      </c>
    </row>
    <row r="99" spans="6:9" x14ac:dyDescent="0.25">
      <c r="F99" t="str">
        <f t="array" ref="F99">IFERROR(INDEX(A$2:A197,MATCH(0,IF(A$2:A$100&lt;&gt;"",COUNTIF(A$2:A$100,"&lt;"&amp;A$2:A$100)-SUM(COUNTIF(F$1:F98,A$2:A$100)),""),0)),"")</f>
        <v/>
      </c>
      <c r="G99" t="str">
        <f t="shared" si="3"/>
        <v/>
      </c>
      <c r="H99" t="str">
        <f t="shared" si="4"/>
        <v/>
      </c>
      <c r="I99" t="str">
        <f t="shared" si="5"/>
        <v/>
      </c>
    </row>
    <row r="100" spans="6:9" x14ac:dyDescent="0.25">
      <c r="F100" t="str">
        <f t="array" ref="F100">IFERROR(INDEX(A$2:A198,MATCH(0,IF(A$2:A$100&lt;&gt;"",COUNTIF(A$2:A$100,"&lt;"&amp;A$2:A$100)-SUM(COUNTIF(F$1:F99,A$2:A$100)),""),0)),"")</f>
        <v/>
      </c>
      <c r="G100" t="str">
        <f t="shared" si="3"/>
        <v/>
      </c>
      <c r="H100" t="str">
        <f t="shared" si="4"/>
        <v/>
      </c>
      <c r="I100" t="str">
        <f t="shared" si="5"/>
        <v/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00"/>
  <sheetViews>
    <sheetView workbookViewId="0">
      <selection activeCell="B22" sqref="B22"/>
    </sheetView>
  </sheetViews>
  <sheetFormatPr baseColWidth="10" defaultRowHeight="15.75" x14ac:dyDescent="0.25"/>
  <cols>
    <col min="1" max="2" width="11" style="8"/>
    <col min="3" max="3" width="11.375" style="8" customWidth="1"/>
    <col min="4" max="4" width="13.25" style="8" customWidth="1"/>
    <col min="5" max="7" width="11" style="8"/>
    <col min="8" max="8" width="11.875" style="8" customWidth="1"/>
    <col min="9" max="9" width="13.625" style="8" customWidth="1"/>
    <col min="10" max="16384" width="11" style="8"/>
  </cols>
  <sheetData>
    <row r="1" spans="1:9" s="6" customFormat="1" x14ac:dyDescent="0.25">
      <c r="A1" s="5" t="s">
        <v>0</v>
      </c>
      <c r="B1" s="5" t="s">
        <v>1</v>
      </c>
      <c r="C1" s="5" t="s">
        <v>2</v>
      </c>
      <c r="D1" s="5" t="s">
        <v>3</v>
      </c>
      <c r="F1" s="7" t="s">
        <v>0</v>
      </c>
      <c r="G1" s="7" t="s">
        <v>1</v>
      </c>
      <c r="H1" s="7" t="s">
        <v>2</v>
      </c>
      <c r="I1" s="7" t="s">
        <v>3</v>
      </c>
    </row>
    <row r="2" spans="1:9" x14ac:dyDescent="0.25">
      <c r="A2" s="8">
        <v>600</v>
      </c>
      <c r="B2" s="8" t="s">
        <v>4</v>
      </c>
      <c r="C2" s="8">
        <v>10</v>
      </c>
      <c r="D2" s="8" t="s">
        <v>11</v>
      </c>
      <c r="F2" s="8">
        <f t="array" ref="F2">IFERROR(INDEX(Tableau1[CODE],MATCH(0,IF(Tableau1[CODE]&lt;&gt;"",COUNTIF(Tableau1[CODE],"&lt;"&amp;Tableau1[CODE])-SUM(COUNTIF(F$1:F1,Tableau1[CODE])),""),0)),"")</f>
        <v>600</v>
      </c>
      <c r="G2" s="8" t="str">
        <f>IFERROR(VLOOKUP(F2,Tableau1[],2,FALSE),"")</f>
        <v>LIBELLE 1</v>
      </c>
      <c r="H2" s="8">
        <f>IFERROR(VLOOKUP(F2,Tableau1[],3,FALSE),"")</f>
        <v>10</v>
      </c>
      <c r="I2" s="8" t="str">
        <f>IFERROR(VLOOKUP(F2,Tableau1[],4,FALSE),"")</f>
        <v>POMME</v>
      </c>
    </row>
    <row r="3" spans="1:9" x14ac:dyDescent="0.25">
      <c r="A3" s="8">
        <v>601</v>
      </c>
      <c r="B3" s="8" t="s">
        <v>5</v>
      </c>
      <c r="C3" s="8">
        <v>12</v>
      </c>
      <c r="D3" s="8" t="s">
        <v>12</v>
      </c>
      <c r="F3" s="8">
        <f t="array" ref="F3">IFERROR(INDEX(Tableau1[CODE],MATCH(0,IF(Tableau1[CODE]&lt;&gt;"",COUNTIF(Tableau1[CODE],"&lt;"&amp;Tableau1[CODE])-SUM(COUNTIF(F$1:F2,Tableau1[CODE])),""),0)),"")</f>
        <v>601</v>
      </c>
      <c r="G3" s="8" t="str">
        <f>IFERROR(VLOOKUP(F3,Tableau1[],2,FALSE),"")</f>
        <v>LIBELLE 2</v>
      </c>
      <c r="H3" s="8">
        <f>IFERROR(VLOOKUP(F3,Tableau1[],3,FALSE),"")</f>
        <v>12</v>
      </c>
      <c r="I3" s="8" t="str">
        <f>IFERROR(VLOOKUP(F3,Tableau1[],4,FALSE),"")</f>
        <v>ABRICOT</v>
      </c>
    </row>
    <row r="4" spans="1:9" x14ac:dyDescent="0.25">
      <c r="A4" s="8">
        <v>602</v>
      </c>
      <c r="B4" s="8" t="s">
        <v>6</v>
      </c>
      <c r="C4" s="8">
        <v>15</v>
      </c>
      <c r="D4" s="8" t="s">
        <v>12</v>
      </c>
      <c r="F4" s="8">
        <f t="array" ref="F4">IFERROR(INDEX(Tableau1[CODE],MATCH(0,IF(Tableau1[CODE]&lt;&gt;"",COUNTIF(Tableau1[CODE],"&lt;"&amp;Tableau1[CODE])-SUM(COUNTIF(F$1:F3,Tableau1[CODE])),""),0)),"")</f>
        <v>602</v>
      </c>
      <c r="G4" s="8" t="str">
        <f>IFERROR(VLOOKUP(F4,Tableau1[],2,FALSE),"")</f>
        <v>LIBELLE 3</v>
      </c>
      <c r="H4" s="8">
        <f>IFERROR(VLOOKUP(F4,Tableau1[],3,FALSE),"")</f>
        <v>15</v>
      </c>
      <c r="I4" s="8" t="str">
        <f>IFERROR(VLOOKUP(F4,Tableau1[],4,FALSE),"")</f>
        <v>ABRICOT</v>
      </c>
    </row>
    <row r="5" spans="1:9" x14ac:dyDescent="0.25">
      <c r="B5" s="9" t="s">
        <v>10</v>
      </c>
      <c r="C5" s="9">
        <f>SUM(C2:C4)</f>
        <v>37</v>
      </c>
      <c r="F5" s="8">
        <f t="array" ref="F5">IFERROR(INDEX(Tableau1[CODE],MATCH(0,IF(Tableau1[CODE]&lt;&gt;"",COUNTIF(Tableau1[CODE],"&lt;"&amp;Tableau1[CODE])-SUM(COUNTIF(F$1:F4,Tableau1[CODE])),""),0)),"")</f>
        <v>603</v>
      </c>
      <c r="G5" s="8" t="str">
        <f>IFERROR(VLOOKUP(F5,Tableau1[],2,FALSE),"")</f>
        <v>LIBELLE 4</v>
      </c>
      <c r="H5" s="8">
        <f>IFERROR(VLOOKUP(F5,Tableau1[],3,FALSE),"")</f>
        <v>21</v>
      </c>
      <c r="I5" s="8" t="str">
        <f>IFERROR(VLOOKUP(F5,Tableau1[],4,FALSE),"")</f>
        <v>ABRICOT</v>
      </c>
    </row>
    <row r="6" spans="1:9" x14ac:dyDescent="0.25">
      <c r="A6" s="8">
        <v>603</v>
      </c>
      <c r="B6" s="8" t="s">
        <v>7</v>
      </c>
      <c r="C6" s="8">
        <v>21</v>
      </c>
      <c r="D6" s="8" t="s">
        <v>12</v>
      </c>
      <c r="F6" s="8">
        <f t="array" ref="F6">IFERROR(INDEX(Tableau1[CODE],MATCH(0,IF(Tableau1[CODE]&lt;&gt;"",COUNTIF(Tableau1[CODE],"&lt;"&amp;Tableau1[CODE])-SUM(COUNTIF(F$1:F5,Tableau1[CODE])),""),0)),"")</f>
        <v>625</v>
      </c>
      <c r="G6" s="8" t="str">
        <f>IFERROR(VLOOKUP(F6,Tableau1[],2,FALSE),"")</f>
        <v>LIBELLE 6</v>
      </c>
      <c r="H6" s="8">
        <f>IFERROR(VLOOKUP(F6,Tableau1[],3,FALSE),"")</f>
        <v>23</v>
      </c>
      <c r="I6" s="8" t="str">
        <f>IFERROR(VLOOKUP(F6,Tableau1[],4,FALSE),"")</f>
        <v>ABRICOT</v>
      </c>
    </row>
    <row r="7" spans="1:9" x14ac:dyDescent="0.25">
      <c r="B7" s="8" t="s">
        <v>8</v>
      </c>
      <c r="C7" s="8">
        <v>22</v>
      </c>
      <c r="D7" s="8" t="s">
        <v>11</v>
      </c>
      <c r="F7" s="8" t="str">
        <f t="array" ref="F7">IFERROR(INDEX(Tableau1[CODE],MATCH(0,IF(Tableau1[CODE]&lt;&gt;"",COUNTIF(Tableau1[CODE],"&lt;"&amp;Tableau1[CODE])-SUM(COUNTIF(F$1:F6,Tableau1[CODE])),""),0)),"")</f>
        <v/>
      </c>
      <c r="G7" s="8" t="str">
        <f>IFERROR(VLOOKUP(F7,Tableau1[],2,FALSE),"")</f>
        <v/>
      </c>
      <c r="H7" s="8" t="str">
        <f>IFERROR(VLOOKUP(F7,Tableau1[],3,FALSE),"")</f>
        <v/>
      </c>
      <c r="I7" s="8" t="str">
        <f>IFERROR(VLOOKUP(F7,Tableau1[],4,FALSE),"")</f>
        <v/>
      </c>
    </row>
    <row r="8" spans="1:9" x14ac:dyDescent="0.25">
      <c r="A8" s="8">
        <v>625</v>
      </c>
      <c r="B8" s="8" t="s">
        <v>9</v>
      </c>
      <c r="C8" s="8">
        <v>23</v>
      </c>
      <c r="D8" s="8" t="s">
        <v>12</v>
      </c>
      <c r="F8" s="8" t="str">
        <f t="array" ref="F8">IFERROR(INDEX(Tableau1[CODE],MATCH(0,IF(Tableau1[CODE]&lt;&gt;"",COUNTIF(Tableau1[CODE],"&lt;"&amp;Tableau1[CODE])-SUM(COUNTIF(F$1:F7,Tableau1[CODE])),""),0)),"")</f>
        <v/>
      </c>
      <c r="G8" s="8" t="str">
        <f>IFERROR(VLOOKUP(F8,Tableau1[],2,FALSE),"")</f>
        <v/>
      </c>
      <c r="H8" s="8" t="str">
        <f>IFERROR(VLOOKUP(F8,Tableau1[],3,FALSE),"")</f>
        <v/>
      </c>
      <c r="I8" s="8" t="str">
        <f>IFERROR(VLOOKUP(F8,Tableau1[],4,FALSE),"")</f>
        <v/>
      </c>
    </row>
    <row r="9" spans="1:9" x14ac:dyDescent="0.25">
      <c r="F9" s="8" t="str">
        <f t="array" ref="F9">IFERROR(INDEX(Tableau1[CODE],MATCH(0,IF(Tableau1[CODE]&lt;&gt;"",COUNTIF(Tableau1[CODE],"&lt;"&amp;Tableau1[CODE])-SUM(COUNTIF(F$1:F8,Tableau1[CODE])),""),0)),"")</f>
        <v/>
      </c>
      <c r="G9" s="8" t="str">
        <f>IFERROR(VLOOKUP(F9,Tableau1[],2,FALSE),"")</f>
        <v/>
      </c>
      <c r="H9" s="8" t="str">
        <f>IFERROR(VLOOKUP(F9,Tableau1[],3,FALSE),"")</f>
        <v/>
      </c>
      <c r="I9" s="8" t="str">
        <f>IFERROR(VLOOKUP(F9,Tableau1[],4,FALSE),"")</f>
        <v/>
      </c>
    </row>
    <row r="10" spans="1:9" x14ac:dyDescent="0.25">
      <c r="F10" s="8" t="str">
        <f t="array" ref="F10">IFERROR(INDEX(Tableau1[CODE],MATCH(0,IF(Tableau1[CODE]&lt;&gt;"",COUNTIF(Tableau1[CODE],"&lt;"&amp;Tableau1[CODE])-SUM(COUNTIF(F$1:F9,Tableau1[CODE])),""),0)),"")</f>
        <v/>
      </c>
      <c r="G10" s="8" t="str">
        <f>IFERROR(VLOOKUP(F10,Tableau1[],2,FALSE),"")</f>
        <v/>
      </c>
      <c r="H10" s="8" t="str">
        <f>IFERROR(VLOOKUP(F10,Tableau1[],3,FALSE),"")</f>
        <v/>
      </c>
      <c r="I10" s="8" t="str">
        <f>IFERROR(VLOOKUP(F10,Tableau1[],4,FALSE),"")</f>
        <v/>
      </c>
    </row>
    <row r="11" spans="1:9" x14ac:dyDescent="0.25">
      <c r="F11" s="8" t="str">
        <f t="array" ref="F11">IFERROR(INDEX(Tableau1[CODE],MATCH(0,IF(Tableau1[CODE]&lt;&gt;"",COUNTIF(Tableau1[CODE],"&lt;"&amp;Tableau1[CODE])-SUM(COUNTIF(F$1:F10,Tableau1[CODE])),""),0)),"")</f>
        <v/>
      </c>
      <c r="G11" s="8" t="str">
        <f>IFERROR(VLOOKUP(F11,Tableau1[],2,FALSE),"")</f>
        <v/>
      </c>
      <c r="H11" s="8" t="str">
        <f>IFERROR(VLOOKUP(F11,Tableau1[],3,FALSE),"")</f>
        <v/>
      </c>
      <c r="I11" s="8" t="str">
        <f>IFERROR(VLOOKUP(F11,Tableau1[],4,FALSE),"")</f>
        <v/>
      </c>
    </row>
    <row r="12" spans="1:9" x14ac:dyDescent="0.25">
      <c r="F12" s="8" t="str">
        <f t="array" ref="F12">IFERROR(INDEX(Tableau1[CODE],MATCH(0,IF(Tableau1[CODE]&lt;&gt;"",COUNTIF(Tableau1[CODE],"&lt;"&amp;Tableau1[CODE])-SUM(COUNTIF(F$1:F11,Tableau1[CODE])),""),0)),"")</f>
        <v/>
      </c>
      <c r="G12" s="8" t="str">
        <f>IFERROR(VLOOKUP(F12,Tableau1[],2,FALSE),"")</f>
        <v/>
      </c>
      <c r="H12" s="8" t="str">
        <f>IFERROR(VLOOKUP(F12,Tableau1[],3,FALSE),"")</f>
        <v/>
      </c>
      <c r="I12" s="8" t="str">
        <f>IFERROR(VLOOKUP(F12,Tableau1[],4,FALSE),"")</f>
        <v/>
      </c>
    </row>
    <row r="13" spans="1:9" x14ac:dyDescent="0.25">
      <c r="F13" s="8" t="str">
        <f t="array" ref="F13">IFERROR(INDEX(Tableau1[CODE],MATCH(0,IF(Tableau1[CODE]&lt;&gt;"",COUNTIF(Tableau1[CODE],"&lt;"&amp;Tableau1[CODE])-SUM(COUNTIF(F$1:F12,Tableau1[CODE])),""),0)),"")</f>
        <v/>
      </c>
      <c r="G13" s="8" t="str">
        <f>IFERROR(VLOOKUP(F13,Tableau1[],2,FALSE),"")</f>
        <v/>
      </c>
      <c r="H13" s="8" t="str">
        <f>IFERROR(VLOOKUP(F13,Tableau1[],3,FALSE),"")</f>
        <v/>
      </c>
      <c r="I13" s="8" t="str">
        <f>IFERROR(VLOOKUP(F13,Tableau1[],4,FALSE),"")</f>
        <v/>
      </c>
    </row>
    <row r="14" spans="1:9" x14ac:dyDescent="0.25">
      <c r="F14" s="8" t="str">
        <f t="array" ref="F14">IFERROR(INDEX(Tableau1[CODE],MATCH(0,IF(Tableau1[CODE]&lt;&gt;"",COUNTIF(Tableau1[CODE],"&lt;"&amp;Tableau1[CODE])-SUM(COUNTIF(F$1:F13,Tableau1[CODE])),""),0)),"")</f>
        <v/>
      </c>
      <c r="G14" s="8" t="str">
        <f>IFERROR(VLOOKUP(F14,Tableau1[],2,FALSE),"")</f>
        <v/>
      </c>
      <c r="H14" s="8" t="str">
        <f>IFERROR(VLOOKUP(F14,Tableau1[],3,FALSE),"")</f>
        <v/>
      </c>
      <c r="I14" s="8" t="str">
        <f>IFERROR(VLOOKUP(F14,Tableau1[],4,FALSE),"")</f>
        <v/>
      </c>
    </row>
    <row r="15" spans="1:9" x14ac:dyDescent="0.25">
      <c r="F15" s="8" t="str">
        <f t="array" ref="F15">IFERROR(INDEX(Tableau1[CODE],MATCH(0,IF(Tableau1[CODE]&lt;&gt;"",COUNTIF(Tableau1[CODE],"&lt;"&amp;Tableau1[CODE])-SUM(COUNTIF(F$1:F14,Tableau1[CODE])),""),0)),"")</f>
        <v/>
      </c>
      <c r="G15" s="8" t="str">
        <f>IFERROR(VLOOKUP(F15,Tableau1[],2,FALSE),"")</f>
        <v/>
      </c>
      <c r="H15" s="8" t="str">
        <f>IFERROR(VLOOKUP(F15,Tableau1[],3,FALSE),"")</f>
        <v/>
      </c>
      <c r="I15" s="8" t="str">
        <f>IFERROR(VLOOKUP(F15,Tableau1[],4,FALSE),"")</f>
        <v/>
      </c>
    </row>
    <row r="16" spans="1:9" x14ac:dyDescent="0.25">
      <c r="F16" s="8" t="str">
        <f t="array" ref="F16">IFERROR(INDEX(Tableau1[CODE],MATCH(0,IF(Tableau1[CODE]&lt;&gt;"",COUNTIF(Tableau1[CODE],"&lt;"&amp;Tableau1[CODE])-SUM(COUNTIF(F$1:F15,Tableau1[CODE])),""),0)),"")</f>
        <v/>
      </c>
      <c r="G16" s="8" t="str">
        <f>IFERROR(VLOOKUP(F16,Tableau1[],2,FALSE),"")</f>
        <v/>
      </c>
      <c r="H16" s="8" t="str">
        <f>IFERROR(VLOOKUP(F16,Tableau1[],3,FALSE),"")</f>
        <v/>
      </c>
      <c r="I16" s="8" t="str">
        <f>IFERROR(VLOOKUP(F16,Tableau1[],4,FALSE),"")</f>
        <v/>
      </c>
    </row>
    <row r="17" spans="6:9" x14ac:dyDescent="0.25">
      <c r="F17" s="8" t="str">
        <f t="array" ref="F17">IFERROR(INDEX(Tableau1[CODE],MATCH(0,IF(Tableau1[CODE]&lt;&gt;"",COUNTIF(Tableau1[CODE],"&lt;"&amp;Tableau1[CODE])-SUM(COUNTIF(F$1:F16,Tableau1[CODE])),""),0)),"")</f>
        <v/>
      </c>
      <c r="G17" s="8" t="str">
        <f>IFERROR(VLOOKUP(F17,Tableau1[],2,FALSE),"")</f>
        <v/>
      </c>
      <c r="H17" s="8" t="str">
        <f>IFERROR(VLOOKUP(F17,Tableau1[],3,FALSE),"")</f>
        <v/>
      </c>
      <c r="I17" s="8" t="str">
        <f>IFERROR(VLOOKUP(F17,Tableau1[],4,FALSE),"")</f>
        <v/>
      </c>
    </row>
    <row r="18" spans="6:9" x14ac:dyDescent="0.25">
      <c r="F18" s="8" t="str">
        <f t="array" ref="F18">IFERROR(INDEX(Tableau1[CODE],MATCH(0,IF(Tableau1[CODE]&lt;&gt;"",COUNTIF(Tableau1[CODE],"&lt;"&amp;Tableau1[CODE])-SUM(COUNTIF(F$1:F17,Tableau1[CODE])),""),0)),"")</f>
        <v/>
      </c>
      <c r="G18" s="8" t="str">
        <f>IFERROR(VLOOKUP(F18,Tableau1[],2,FALSE),"")</f>
        <v/>
      </c>
      <c r="H18" s="8" t="str">
        <f>IFERROR(VLOOKUP(F18,Tableau1[],3,FALSE),"")</f>
        <v/>
      </c>
      <c r="I18" s="8" t="str">
        <f>IFERROR(VLOOKUP(F18,Tableau1[],4,FALSE),"")</f>
        <v/>
      </c>
    </row>
    <row r="19" spans="6:9" x14ac:dyDescent="0.25">
      <c r="F19" s="8" t="str">
        <f t="array" ref="F19">IFERROR(INDEX(Tableau1[CODE],MATCH(0,IF(Tableau1[CODE]&lt;&gt;"",COUNTIF(Tableau1[CODE],"&lt;"&amp;Tableau1[CODE])-SUM(COUNTIF(F$1:F18,Tableau1[CODE])),""),0)),"")</f>
        <v/>
      </c>
      <c r="G19" s="8" t="str">
        <f>IFERROR(VLOOKUP(F19,Tableau1[],2,FALSE),"")</f>
        <v/>
      </c>
      <c r="H19" s="8" t="str">
        <f>IFERROR(VLOOKUP(F19,Tableau1[],3,FALSE),"")</f>
        <v/>
      </c>
      <c r="I19" s="8" t="str">
        <f>IFERROR(VLOOKUP(F19,Tableau1[],4,FALSE),"")</f>
        <v/>
      </c>
    </row>
    <row r="20" spans="6:9" x14ac:dyDescent="0.25">
      <c r="F20" s="8" t="str">
        <f t="array" ref="F20">IFERROR(INDEX(Tableau1[CODE],MATCH(0,IF(Tableau1[CODE]&lt;&gt;"",COUNTIF(Tableau1[CODE],"&lt;"&amp;Tableau1[CODE])-SUM(COUNTIF(F$1:F19,Tableau1[CODE])),""),0)),"")</f>
        <v/>
      </c>
      <c r="G20" s="8" t="str">
        <f>IFERROR(VLOOKUP(F20,Tableau1[],2,FALSE),"")</f>
        <v/>
      </c>
      <c r="H20" s="8" t="str">
        <f>IFERROR(VLOOKUP(F20,Tableau1[],3,FALSE),"")</f>
        <v/>
      </c>
      <c r="I20" s="8" t="str">
        <f>IFERROR(VLOOKUP(F20,Tableau1[],4,FALSE),"")</f>
        <v/>
      </c>
    </row>
    <row r="21" spans="6:9" x14ac:dyDescent="0.25">
      <c r="F21" s="8" t="str">
        <f t="array" ref="F21">IFERROR(INDEX(A$2:A119,MATCH(0,IF(A$2:A$100&lt;&gt;"",COUNTIF(A$2:A$100,"&lt;"&amp;A$2:A$100)-SUM(COUNTIF(F$1:F20,A$2:A$100)),""),0)),"")</f>
        <v/>
      </c>
      <c r="G21" s="8" t="str">
        <f t="shared" ref="G3:G66" si="0">IFERROR(VLOOKUP(F21,$A$2:$D$100,2,FALSE),"")</f>
        <v/>
      </c>
      <c r="H21" s="8" t="str">
        <f t="shared" ref="H3:H66" si="1">IFERROR(VLOOKUP(F21,$A$2:$D$100,3,FALSE),"")</f>
        <v/>
      </c>
      <c r="I21" s="8" t="str">
        <f t="shared" ref="I3:I66" si="2">IFERROR(VLOOKUP(F21,$A$2:$D$100,4,FALSE),"")</f>
        <v/>
      </c>
    </row>
    <row r="22" spans="6:9" x14ac:dyDescent="0.25">
      <c r="F22" s="8" t="str">
        <f t="array" ref="F22">IFERROR(INDEX(A$2:A120,MATCH(0,IF(A$2:A$100&lt;&gt;"",COUNTIF(A$2:A$100,"&lt;"&amp;A$2:A$100)-SUM(COUNTIF(F$1:F21,A$2:A$100)),""),0)),"")</f>
        <v/>
      </c>
      <c r="G22" s="8" t="str">
        <f t="shared" si="0"/>
        <v/>
      </c>
      <c r="H22" s="8" t="str">
        <f t="shared" si="1"/>
        <v/>
      </c>
      <c r="I22" s="8" t="str">
        <f t="shared" si="2"/>
        <v/>
      </c>
    </row>
    <row r="23" spans="6:9" x14ac:dyDescent="0.25">
      <c r="F23" s="8" t="str">
        <f t="array" ref="F23">IFERROR(INDEX(A$2:A121,MATCH(0,IF(A$2:A$100&lt;&gt;"",COUNTIF(A$2:A$100,"&lt;"&amp;A$2:A$100)-SUM(COUNTIF(F$1:F22,A$2:A$100)),""),0)),"")</f>
        <v/>
      </c>
      <c r="G23" s="8" t="str">
        <f t="shared" si="0"/>
        <v/>
      </c>
      <c r="H23" s="8" t="str">
        <f t="shared" si="1"/>
        <v/>
      </c>
      <c r="I23" s="8" t="str">
        <f t="shared" si="2"/>
        <v/>
      </c>
    </row>
    <row r="24" spans="6:9" x14ac:dyDescent="0.25">
      <c r="F24" s="8" t="str">
        <f t="array" ref="F24">IFERROR(INDEX(A$2:A122,MATCH(0,IF(A$2:A$100&lt;&gt;"",COUNTIF(A$2:A$100,"&lt;"&amp;A$2:A$100)-SUM(COUNTIF(F$1:F23,A$2:A$100)),""),0)),"")</f>
        <v/>
      </c>
      <c r="G24" s="8" t="str">
        <f t="shared" si="0"/>
        <v/>
      </c>
      <c r="H24" s="8" t="str">
        <f t="shared" si="1"/>
        <v/>
      </c>
      <c r="I24" s="8" t="str">
        <f t="shared" si="2"/>
        <v/>
      </c>
    </row>
    <row r="25" spans="6:9" x14ac:dyDescent="0.25">
      <c r="F25" s="8" t="str">
        <f t="array" ref="F25">IFERROR(INDEX(A$2:A123,MATCH(0,IF(A$2:A$100&lt;&gt;"",COUNTIF(A$2:A$100,"&lt;"&amp;A$2:A$100)-SUM(COUNTIF(F$1:F24,A$2:A$100)),""),0)),"")</f>
        <v/>
      </c>
      <c r="G25" s="8" t="str">
        <f t="shared" si="0"/>
        <v/>
      </c>
      <c r="H25" s="8" t="str">
        <f t="shared" si="1"/>
        <v/>
      </c>
      <c r="I25" s="8" t="str">
        <f t="shared" si="2"/>
        <v/>
      </c>
    </row>
    <row r="26" spans="6:9" x14ac:dyDescent="0.25">
      <c r="F26" s="8" t="str">
        <f t="array" ref="F26">IFERROR(INDEX(A$2:A124,MATCH(0,IF(A$2:A$100&lt;&gt;"",COUNTIF(A$2:A$100,"&lt;"&amp;A$2:A$100)-SUM(COUNTIF(F$1:F25,A$2:A$100)),""),0)),"")</f>
        <v/>
      </c>
      <c r="G26" s="8" t="str">
        <f t="shared" si="0"/>
        <v/>
      </c>
      <c r="H26" s="8" t="str">
        <f t="shared" si="1"/>
        <v/>
      </c>
      <c r="I26" s="8" t="str">
        <f t="shared" si="2"/>
        <v/>
      </c>
    </row>
    <row r="27" spans="6:9" x14ac:dyDescent="0.25">
      <c r="F27" s="8" t="str">
        <f t="array" ref="F27">IFERROR(INDEX(A$2:A125,MATCH(0,IF(A$2:A$100&lt;&gt;"",COUNTIF(A$2:A$100,"&lt;"&amp;A$2:A$100)-SUM(COUNTIF(F$1:F26,A$2:A$100)),""),0)),"")</f>
        <v/>
      </c>
      <c r="G27" s="8" t="str">
        <f t="shared" si="0"/>
        <v/>
      </c>
      <c r="H27" s="8" t="str">
        <f t="shared" si="1"/>
        <v/>
      </c>
      <c r="I27" s="8" t="str">
        <f t="shared" si="2"/>
        <v/>
      </c>
    </row>
    <row r="28" spans="6:9" x14ac:dyDescent="0.25">
      <c r="F28" s="8" t="str">
        <f t="array" ref="F28">IFERROR(INDEX(A$2:A126,MATCH(0,IF(A$2:A$100&lt;&gt;"",COUNTIF(A$2:A$100,"&lt;"&amp;A$2:A$100)-SUM(COUNTIF(F$1:F27,A$2:A$100)),""),0)),"")</f>
        <v/>
      </c>
      <c r="G28" s="8" t="str">
        <f t="shared" si="0"/>
        <v/>
      </c>
      <c r="H28" s="8" t="str">
        <f t="shared" si="1"/>
        <v/>
      </c>
      <c r="I28" s="8" t="str">
        <f t="shared" si="2"/>
        <v/>
      </c>
    </row>
    <row r="29" spans="6:9" x14ac:dyDescent="0.25">
      <c r="F29" s="8" t="str">
        <f t="array" ref="F29">IFERROR(INDEX(A$2:A127,MATCH(0,IF(A$2:A$100&lt;&gt;"",COUNTIF(A$2:A$100,"&lt;"&amp;A$2:A$100)-SUM(COUNTIF(F$1:F28,A$2:A$100)),""),0)),"")</f>
        <v/>
      </c>
      <c r="G29" s="8" t="str">
        <f t="shared" si="0"/>
        <v/>
      </c>
      <c r="H29" s="8" t="str">
        <f t="shared" si="1"/>
        <v/>
      </c>
      <c r="I29" s="8" t="str">
        <f t="shared" si="2"/>
        <v/>
      </c>
    </row>
    <row r="30" spans="6:9" x14ac:dyDescent="0.25">
      <c r="F30" s="8" t="str">
        <f t="array" ref="F30">IFERROR(INDEX(A$2:A128,MATCH(0,IF(A$2:A$100&lt;&gt;"",COUNTIF(A$2:A$100,"&lt;"&amp;A$2:A$100)-SUM(COUNTIF(F$1:F29,A$2:A$100)),""),0)),"")</f>
        <v/>
      </c>
      <c r="G30" s="8" t="str">
        <f t="shared" si="0"/>
        <v/>
      </c>
      <c r="H30" s="8" t="str">
        <f t="shared" si="1"/>
        <v/>
      </c>
      <c r="I30" s="8" t="str">
        <f t="shared" si="2"/>
        <v/>
      </c>
    </row>
    <row r="31" spans="6:9" x14ac:dyDescent="0.25">
      <c r="F31" s="8" t="str">
        <f t="array" ref="F31">IFERROR(INDEX(A$2:A129,MATCH(0,IF(A$2:A$100&lt;&gt;"",COUNTIF(A$2:A$100,"&lt;"&amp;A$2:A$100)-SUM(COUNTIF(F$1:F30,A$2:A$100)),""),0)),"")</f>
        <v/>
      </c>
      <c r="G31" s="8" t="str">
        <f t="shared" si="0"/>
        <v/>
      </c>
      <c r="H31" s="8" t="str">
        <f t="shared" si="1"/>
        <v/>
      </c>
      <c r="I31" s="8" t="str">
        <f t="shared" si="2"/>
        <v/>
      </c>
    </row>
    <row r="32" spans="6:9" x14ac:dyDescent="0.25">
      <c r="F32" s="8" t="str">
        <f t="array" ref="F32">IFERROR(INDEX(A$2:A130,MATCH(0,IF(A$2:A$100&lt;&gt;"",COUNTIF(A$2:A$100,"&lt;"&amp;A$2:A$100)-SUM(COUNTIF(F$1:F31,A$2:A$100)),""),0)),"")</f>
        <v/>
      </c>
      <c r="G32" s="8" t="str">
        <f t="shared" si="0"/>
        <v/>
      </c>
      <c r="H32" s="8" t="str">
        <f t="shared" si="1"/>
        <v/>
      </c>
      <c r="I32" s="8" t="str">
        <f t="shared" si="2"/>
        <v/>
      </c>
    </row>
    <row r="33" spans="6:9" x14ac:dyDescent="0.25">
      <c r="F33" s="8" t="str">
        <f t="array" ref="F33">IFERROR(INDEX(A$2:A131,MATCH(0,IF(A$2:A$100&lt;&gt;"",COUNTIF(A$2:A$100,"&lt;"&amp;A$2:A$100)-SUM(COUNTIF(F$1:F32,A$2:A$100)),""),0)),"")</f>
        <v/>
      </c>
      <c r="G33" s="8" t="str">
        <f t="shared" si="0"/>
        <v/>
      </c>
      <c r="H33" s="8" t="str">
        <f t="shared" si="1"/>
        <v/>
      </c>
      <c r="I33" s="8" t="str">
        <f t="shared" si="2"/>
        <v/>
      </c>
    </row>
    <row r="34" spans="6:9" x14ac:dyDescent="0.25">
      <c r="F34" s="8" t="str">
        <f t="array" ref="F34">IFERROR(INDEX(A$2:A132,MATCH(0,IF(A$2:A$100&lt;&gt;"",COUNTIF(A$2:A$100,"&lt;"&amp;A$2:A$100)-SUM(COUNTIF(F$1:F33,A$2:A$100)),""),0)),"")</f>
        <v/>
      </c>
      <c r="G34" s="8" t="str">
        <f t="shared" si="0"/>
        <v/>
      </c>
      <c r="H34" s="8" t="str">
        <f t="shared" si="1"/>
        <v/>
      </c>
      <c r="I34" s="8" t="str">
        <f t="shared" si="2"/>
        <v/>
      </c>
    </row>
    <row r="35" spans="6:9" x14ac:dyDescent="0.25">
      <c r="F35" s="8" t="str">
        <f t="array" ref="F35">IFERROR(INDEX(A$2:A133,MATCH(0,IF(A$2:A$100&lt;&gt;"",COUNTIF(A$2:A$100,"&lt;"&amp;A$2:A$100)-SUM(COUNTIF(F$1:F34,A$2:A$100)),""),0)),"")</f>
        <v/>
      </c>
      <c r="G35" s="8" t="str">
        <f t="shared" si="0"/>
        <v/>
      </c>
      <c r="H35" s="8" t="str">
        <f t="shared" si="1"/>
        <v/>
      </c>
      <c r="I35" s="8" t="str">
        <f t="shared" si="2"/>
        <v/>
      </c>
    </row>
    <row r="36" spans="6:9" x14ac:dyDescent="0.25">
      <c r="F36" s="8" t="str">
        <f t="array" ref="F36">IFERROR(INDEX(A$2:A134,MATCH(0,IF(A$2:A$100&lt;&gt;"",COUNTIF(A$2:A$100,"&lt;"&amp;A$2:A$100)-SUM(COUNTIF(F$1:F35,A$2:A$100)),""),0)),"")</f>
        <v/>
      </c>
      <c r="G36" s="8" t="str">
        <f t="shared" si="0"/>
        <v/>
      </c>
      <c r="H36" s="8" t="str">
        <f t="shared" si="1"/>
        <v/>
      </c>
      <c r="I36" s="8" t="str">
        <f t="shared" si="2"/>
        <v/>
      </c>
    </row>
    <row r="37" spans="6:9" x14ac:dyDescent="0.25">
      <c r="F37" s="8" t="str">
        <f t="array" ref="F37">IFERROR(INDEX(A$2:A135,MATCH(0,IF(A$2:A$100&lt;&gt;"",COUNTIF(A$2:A$100,"&lt;"&amp;A$2:A$100)-SUM(COUNTIF(F$1:F36,A$2:A$100)),""),0)),"")</f>
        <v/>
      </c>
      <c r="G37" s="8" t="str">
        <f t="shared" si="0"/>
        <v/>
      </c>
      <c r="H37" s="8" t="str">
        <f t="shared" si="1"/>
        <v/>
      </c>
      <c r="I37" s="8" t="str">
        <f t="shared" si="2"/>
        <v/>
      </c>
    </row>
    <row r="38" spans="6:9" x14ac:dyDescent="0.25">
      <c r="F38" s="8" t="str">
        <f t="array" ref="F38">IFERROR(INDEX(A$2:A136,MATCH(0,IF(A$2:A$100&lt;&gt;"",COUNTIF(A$2:A$100,"&lt;"&amp;A$2:A$100)-SUM(COUNTIF(F$1:F37,A$2:A$100)),""),0)),"")</f>
        <v/>
      </c>
      <c r="G38" s="8" t="str">
        <f t="shared" si="0"/>
        <v/>
      </c>
      <c r="H38" s="8" t="str">
        <f t="shared" si="1"/>
        <v/>
      </c>
      <c r="I38" s="8" t="str">
        <f t="shared" si="2"/>
        <v/>
      </c>
    </row>
    <row r="39" spans="6:9" x14ac:dyDescent="0.25">
      <c r="F39" s="8" t="str">
        <f t="array" ref="F39">IFERROR(INDEX(A$2:A137,MATCH(0,IF(A$2:A$100&lt;&gt;"",COUNTIF(A$2:A$100,"&lt;"&amp;A$2:A$100)-SUM(COUNTIF(F$1:F38,A$2:A$100)),""),0)),"")</f>
        <v/>
      </c>
      <c r="G39" s="8" t="str">
        <f t="shared" si="0"/>
        <v/>
      </c>
      <c r="H39" s="8" t="str">
        <f t="shared" si="1"/>
        <v/>
      </c>
      <c r="I39" s="8" t="str">
        <f t="shared" si="2"/>
        <v/>
      </c>
    </row>
    <row r="40" spans="6:9" x14ac:dyDescent="0.25">
      <c r="F40" s="8" t="str">
        <f t="array" ref="F40">IFERROR(INDEX(A$2:A138,MATCH(0,IF(A$2:A$100&lt;&gt;"",COUNTIF(A$2:A$100,"&lt;"&amp;A$2:A$100)-SUM(COUNTIF(F$1:F39,A$2:A$100)),""),0)),"")</f>
        <v/>
      </c>
      <c r="G40" s="8" t="str">
        <f t="shared" si="0"/>
        <v/>
      </c>
      <c r="H40" s="8" t="str">
        <f t="shared" si="1"/>
        <v/>
      </c>
      <c r="I40" s="8" t="str">
        <f t="shared" si="2"/>
        <v/>
      </c>
    </row>
    <row r="41" spans="6:9" x14ac:dyDescent="0.25">
      <c r="F41" s="8" t="str">
        <f t="array" ref="F41">IFERROR(INDEX(A$2:A139,MATCH(0,IF(A$2:A$100&lt;&gt;"",COUNTIF(A$2:A$100,"&lt;"&amp;A$2:A$100)-SUM(COUNTIF(F$1:F40,A$2:A$100)),""),0)),"")</f>
        <v/>
      </c>
      <c r="G41" s="8" t="str">
        <f t="shared" si="0"/>
        <v/>
      </c>
      <c r="H41" s="8" t="str">
        <f t="shared" si="1"/>
        <v/>
      </c>
      <c r="I41" s="8" t="str">
        <f t="shared" si="2"/>
        <v/>
      </c>
    </row>
    <row r="42" spans="6:9" x14ac:dyDescent="0.25">
      <c r="F42" s="8" t="str">
        <f t="array" ref="F42">IFERROR(INDEX(A$2:A140,MATCH(0,IF(A$2:A$100&lt;&gt;"",COUNTIF(A$2:A$100,"&lt;"&amp;A$2:A$100)-SUM(COUNTIF(F$1:F41,A$2:A$100)),""),0)),"")</f>
        <v/>
      </c>
      <c r="G42" s="8" t="str">
        <f t="shared" si="0"/>
        <v/>
      </c>
      <c r="H42" s="8" t="str">
        <f t="shared" si="1"/>
        <v/>
      </c>
      <c r="I42" s="8" t="str">
        <f t="shared" si="2"/>
        <v/>
      </c>
    </row>
    <row r="43" spans="6:9" x14ac:dyDescent="0.25">
      <c r="F43" s="8" t="str">
        <f t="array" ref="F43">IFERROR(INDEX(A$2:A141,MATCH(0,IF(A$2:A$100&lt;&gt;"",COUNTIF(A$2:A$100,"&lt;"&amp;A$2:A$100)-SUM(COUNTIF(F$1:F42,A$2:A$100)),""),0)),"")</f>
        <v/>
      </c>
      <c r="G43" s="8" t="str">
        <f t="shared" si="0"/>
        <v/>
      </c>
      <c r="H43" s="8" t="str">
        <f t="shared" si="1"/>
        <v/>
      </c>
      <c r="I43" s="8" t="str">
        <f t="shared" si="2"/>
        <v/>
      </c>
    </row>
    <row r="44" spans="6:9" x14ac:dyDescent="0.25">
      <c r="F44" s="8" t="str">
        <f t="array" ref="F44">IFERROR(INDEX(A$2:A142,MATCH(0,IF(A$2:A$100&lt;&gt;"",COUNTIF(A$2:A$100,"&lt;"&amp;A$2:A$100)-SUM(COUNTIF(F$1:F43,A$2:A$100)),""),0)),"")</f>
        <v/>
      </c>
      <c r="G44" s="8" t="str">
        <f t="shared" si="0"/>
        <v/>
      </c>
      <c r="H44" s="8" t="str">
        <f t="shared" si="1"/>
        <v/>
      </c>
      <c r="I44" s="8" t="str">
        <f t="shared" si="2"/>
        <v/>
      </c>
    </row>
    <row r="45" spans="6:9" x14ac:dyDescent="0.25">
      <c r="F45" s="8" t="str">
        <f t="array" ref="F45">IFERROR(INDEX(A$2:A143,MATCH(0,IF(A$2:A$100&lt;&gt;"",COUNTIF(A$2:A$100,"&lt;"&amp;A$2:A$100)-SUM(COUNTIF(F$1:F44,A$2:A$100)),""),0)),"")</f>
        <v/>
      </c>
      <c r="G45" s="8" t="str">
        <f t="shared" si="0"/>
        <v/>
      </c>
      <c r="H45" s="8" t="str">
        <f t="shared" si="1"/>
        <v/>
      </c>
      <c r="I45" s="8" t="str">
        <f t="shared" si="2"/>
        <v/>
      </c>
    </row>
    <row r="46" spans="6:9" x14ac:dyDescent="0.25">
      <c r="F46" s="8" t="str">
        <f t="array" ref="F46">IFERROR(INDEX(A$2:A144,MATCH(0,IF(A$2:A$100&lt;&gt;"",COUNTIF(A$2:A$100,"&lt;"&amp;A$2:A$100)-SUM(COUNTIF(F$1:F45,A$2:A$100)),""),0)),"")</f>
        <v/>
      </c>
      <c r="G46" s="8" t="str">
        <f t="shared" si="0"/>
        <v/>
      </c>
      <c r="H46" s="8" t="str">
        <f t="shared" si="1"/>
        <v/>
      </c>
      <c r="I46" s="8" t="str">
        <f t="shared" si="2"/>
        <v/>
      </c>
    </row>
    <row r="47" spans="6:9" x14ac:dyDescent="0.25">
      <c r="F47" s="8" t="str">
        <f t="array" ref="F47">IFERROR(INDEX(A$2:A145,MATCH(0,IF(A$2:A$100&lt;&gt;"",COUNTIF(A$2:A$100,"&lt;"&amp;A$2:A$100)-SUM(COUNTIF(F$1:F46,A$2:A$100)),""),0)),"")</f>
        <v/>
      </c>
      <c r="G47" s="8" t="str">
        <f t="shared" si="0"/>
        <v/>
      </c>
      <c r="H47" s="8" t="str">
        <f t="shared" si="1"/>
        <v/>
      </c>
      <c r="I47" s="8" t="str">
        <f t="shared" si="2"/>
        <v/>
      </c>
    </row>
    <row r="48" spans="6:9" x14ac:dyDescent="0.25">
      <c r="F48" s="8" t="str">
        <f t="array" ref="F48">IFERROR(INDEX(A$2:A146,MATCH(0,IF(A$2:A$100&lt;&gt;"",COUNTIF(A$2:A$100,"&lt;"&amp;A$2:A$100)-SUM(COUNTIF(F$1:F47,A$2:A$100)),""),0)),"")</f>
        <v/>
      </c>
      <c r="G48" s="8" t="str">
        <f t="shared" si="0"/>
        <v/>
      </c>
      <c r="H48" s="8" t="str">
        <f t="shared" si="1"/>
        <v/>
      </c>
      <c r="I48" s="8" t="str">
        <f t="shared" si="2"/>
        <v/>
      </c>
    </row>
    <row r="49" spans="6:9" x14ac:dyDescent="0.25">
      <c r="F49" s="8" t="str">
        <f t="array" ref="F49">IFERROR(INDEX(A$2:A147,MATCH(0,IF(A$2:A$100&lt;&gt;"",COUNTIF(A$2:A$100,"&lt;"&amp;A$2:A$100)-SUM(COUNTIF(F$1:F48,A$2:A$100)),""),0)),"")</f>
        <v/>
      </c>
      <c r="G49" s="8" t="str">
        <f t="shared" si="0"/>
        <v/>
      </c>
      <c r="H49" s="8" t="str">
        <f t="shared" si="1"/>
        <v/>
      </c>
      <c r="I49" s="8" t="str">
        <f t="shared" si="2"/>
        <v/>
      </c>
    </row>
    <row r="50" spans="6:9" x14ac:dyDescent="0.25">
      <c r="F50" s="8" t="str">
        <f t="array" ref="F50">IFERROR(INDEX(A$2:A148,MATCH(0,IF(A$2:A$100&lt;&gt;"",COUNTIF(A$2:A$100,"&lt;"&amp;A$2:A$100)-SUM(COUNTIF(F$1:F49,A$2:A$100)),""),0)),"")</f>
        <v/>
      </c>
      <c r="G50" s="8" t="str">
        <f t="shared" si="0"/>
        <v/>
      </c>
      <c r="H50" s="8" t="str">
        <f t="shared" si="1"/>
        <v/>
      </c>
      <c r="I50" s="8" t="str">
        <f t="shared" si="2"/>
        <v/>
      </c>
    </row>
    <row r="51" spans="6:9" x14ac:dyDescent="0.25">
      <c r="F51" s="8" t="str">
        <f t="array" ref="F51">IFERROR(INDEX(A$2:A149,MATCH(0,IF(A$2:A$100&lt;&gt;"",COUNTIF(A$2:A$100,"&lt;"&amp;A$2:A$100)-SUM(COUNTIF(F$1:F50,A$2:A$100)),""),0)),"")</f>
        <v/>
      </c>
      <c r="G51" s="8" t="str">
        <f t="shared" si="0"/>
        <v/>
      </c>
      <c r="H51" s="8" t="str">
        <f t="shared" si="1"/>
        <v/>
      </c>
      <c r="I51" s="8" t="str">
        <f t="shared" si="2"/>
        <v/>
      </c>
    </row>
    <row r="52" spans="6:9" x14ac:dyDescent="0.25">
      <c r="F52" s="8" t="str">
        <f t="array" ref="F52">IFERROR(INDEX(A$2:A150,MATCH(0,IF(A$2:A$100&lt;&gt;"",COUNTIF(A$2:A$100,"&lt;"&amp;A$2:A$100)-SUM(COUNTIF(F$1:F51,A$2:A$100)),""),0)),"")</f>
        <v/>
      </c>
      <c r="G52" s="8" t="str">
        <f t="shared" si="0"/>
        <v/>
      </c>
      <c r="H52" s="8" t="str">
        <f t="shared" si="1"/>
        <v/>
      </c>
      <c r="I52" s="8" t="str">
        <f t="shared" si="2"/>
        <v/>
      </c>
    </row>
    <row r="53" spans="6:9" x14ac:dyDescent="0.25">
      <c r="F53" s="8" t="str">
        <f t="array" ref="F53">IFERROR(INDEX(A$2:A151,MATCH(0,IF(A$2:A$100&lt;&gt;"",COUNTIF(A$2:A$100,"&lt;"&amp;A$2:A$100)-SUM(COUNTIF(F$1:F52,A$2:A$100)),""),0)),"")</f>
        <v/>
      </c>
      <c r="G53" s="8" t="str">
        <f t="shared" si="0"/>
        <v/>
      </c>
      <c r="H53" s="8" t="str">
        <f t="shared" si="1"/>
        <v/>
      </c>
      <c r="I53" s="8" t="str">
        <f t="shared" si="2"/>
        <v/>
      </c>
    </row>
    <row r="54" spans="6:9" x14ac:dyDescent="0.25">
      <c r="F54" s="8" t="str">
        <f t="array" ref="F54">IFERROR(INDEX(A$2:A152,MATCH(0,IF(A$2:A$100&lt;&gt;"",COUNTIF(A$2:A$100,"&lt;"&amp;A$2:A$100)-SUM(COUNTIF(F$1:F53,A$2:A$100)),""),0)),"")</f>
        <v/>
      </c>
      <c r="G54" s="8" t="str">
        <f t="shared" si="0"/>
        <v/>
      </c>
      <c r="H54" s="8" t="str">
        <f t="shared" si="1"/>
        <v/>
      </c>
      <c r="I54" s="8" t="str">
        <f t="shared" si="2"/>
        <v/>
      </c>
    </row>
    <row r="55" spans="6:9" x14ac:dyDescent="0.25">
      <c r="F55" s="8" t="str">
        <f t="array" ref="F55">IFERROR(INDEX(A$2:A153,MATCH(0,IF(A$2:A$100&lt;&gt;"",COUNTIF(A$2:A$100,"&lt;"&amp;A$2:A$100)-SUM(COUNTIF(F$1:F54,A$2:A$100)),""),0)),"")</f>
        <v/>
      </c>
      <c r="G55" s="8" t="str">
        <f t="shared" si="0"/>
        <v/>
      </c>
      <c r="H55" s="8" t="str">
        <f t="shared" si="1"/>
        <v/>
      </c>
      <c r="I55" s="8" t="str">
        <f t="shared" si="2"/>
        <v/>
      </c>
    </row>
    <row r="56" spans="6:9" x14ac:dyDescent="0.25">
      <c r="F56" s="8" t="str">
        <f t="array" ref="F56">IFERROR(INDEX(A$2:A154,MATCH(0,IF(A$2:A$100&lt;&gt;"",COUNTIF(A$2:A$100,"&lt;"&amp;A$2:A$100)-SUM(COUNTIF(F$1:F55,A$2:A$100)),""),0)),"")</f>
        <v/>
      </c>
      <c r="G56" s="8" t="str">
        <f t="shared" si="0"/>
        <v/>
      </c>
      <c r="H56" s="8" t="str">
        <f t="shared" si="1"/>
        <v/>
      </c>
      <c r="I56" s="8" t="str">
        <f t="shared" si="2"/>
        <v/>
      </c>
    </row>
    <row r="57" spans="6:9" x14ac:dyDescent="0.25">
      <c r="F57" s="8" t="str">
        <f t="array" ref="F57">IFERROR(INDEX(A$2:A155,MATCH(0,IF(A$2:A$100&lt;&gt;"",COUNTIF(A$2:A$100,"&lt;"&amp;A$2:A$100)-SUM(COUNTIF(F$1:F56,A$2:A$100)),""),0)),"")</f>
        <v/>
      </c>
      <c r="G57" s="8" t="str">
        <f t="shared" si="0"/>
        <v/>
      </c>
      <c r="H57" s="8" t="str">
        <f t="shared" si="1"/>
        <v/>
      </c>
      <c r="I57" s="8" t="str">
        <f t="shared" si="2"/>
        <v/>
      </c>
    </row>
    <row r="58" spans="6:9" x14ac:dyDescent="0.25">
      <c r="F58" s="8" t="str">
        <f t="array" ref="F58">IFERROR(INDEX(A$2:A156,MATCH(0,IF(A$2:A$100&lt;&gt;"",COUNTIF(A$2:A$100,"&lt;"&amp;A$2:A$100)-SUM(COUNTIF(F$1:F57,A$2:A$100)),""),0)),"")</f>
        <v/>
      </c>
      <c r="G58" s="8" t="str">
        <f t="shared" si="0"/>
        <v/>
      </c>
      <c r="H58" s="8" t="str">
        <f t="shared" si="1"/>
        <v/>
      </c>
      <c r="I58" s="8" t="str">
        <f t="shared" si="2"/>
        <v/>
      </c>
    </row>
    <row r="59" spans="6:9" x14ac:dyDescent="0.25">
      <c r="F59" s="8" t="str">
        <f t="array" ref="F59">IFERROR(INDEX(A$2:A157,MATCH(0,IF(A$2:A$100&lt;&gt;"",COUNTIF(A$2:A$100,"&lt;"&amp;A$2:A$100)-SUM(COUNTIF(F$1:F58,A$2:A$100)),""),0)),"")</f>
        <v/>
      </c>
      <c r="G59" s="8" t="str">
        <f t="shared" si="0"/>
        <v/>
      </c>
      <c r="H59" s="8" t="str">
        <f t="shared" si="1"/>
        <v/>
      </c>
      <c r="I59" s="8" t="str">
        <f t="shared" si="2"/>
        <v/>
      </c>
    </row>
    <row r="60" spans="6:9" x14ac:dyDescent="0.25">
      <c r="F60" s="8" t="str">
        <f t="array" ref="F60">IFERROR(INDEX(A$2:A158,MATCH(0,IF(A$2:A$100&lt;&gt;"",COUNTIF(A$2:A$100,"&lt;"&amp;A$2:A$100)-SUM(COUNTIF(F$1:F59,A$2:A$100)),""),0)),"")</f>
        <v/>
      </c>
      <c r="G60" s="8" t="str">
        <f t="shared" si="0"/>
        <v/>
      </c>
      <c r="H60" s="8" t="str">
        <f t="shared" si="1"/>
        <v/>
      </c>
      <c r="I60" s="8" t="str">
        <f t="shared" si="2"/>
        <v/>
      </c>
    </row>
    <row r="61" spans="6:9" x14ac:dyDescent="0.25">
      <c r="F61" s="8" t="str">
        <f t="array" ref="F61">IFERROR(INDEX(A$2:A159,MATCH(0,IF(A$2:A$100&lt;&gt;"",COUNTIF(A$2:A$100,"&lt;"&amp;A$2:A$100)-SUM(COUNTIF(F$1:F60,A$2:A$100)),""),0)),"")</f>
        <v/>
      </c>
      <c r="G61" s="8" t="str">
        <f t="shared" si="0"/>
        <v/>
      </c>
      <c r="H61" s="8" t="str">
        <f t="shared" si="1"/>
        <v/>
      </c>
      <c r="I61" s="8" t="str">
        <f t="shared" si="2"/>
        <v/>
      </c>
    </row>
    <row r="62" spans="6:9" x14ac:dyDescent="0.25">
      <c r="F62" s="8" t="str">
        <f t="array" ref="F62">IFERROR(INDEX(A$2:A160,MATCH(0,IF(A$2:A$100&lt;&gt;"",COUNTIF(A$2:A$100,"&lt;"&amp;A$2:A$100)-SUM(COUNTIF(F$1:F61,A$2:A$100)),""),0)),"")</f>
        <v/>
      </c>
      <c r="G62" s="8" t="str">
        <f t="shared" si="0"/>
        <v/>
      </c>
      <c r="H62" s="8" t="str">
        <f t="shared" si="1"/>
        <v/>
      </c>
      <c r="I62" s="8" t="str">
        <f t="shared" si="2"/>
        <v/>
      </c>
    </row>
    <row r="63" spans="6:9" x14ac:dyDescent="0.25">
      <c r="F63" s="8" t="str">
        <f t="array" ref="F63">IFERROR(INDEX(A$2:A161,MATCH(0,IF(A$2:A$100&lt;&gt;"",COUNTIF(A$2:A$100,"&lt;"&amp;A$2:A$100)-SUM(COUNTIF(F$1:F62,A$2:A$100)),""),0)),"")</f>
        <v/>
      </c>
      <c r="G63" s="8" t="str">
        <f t="shared" si="0"/>
        <v/>
      </c>
      <c r="H63" s="8" t="str">
        <f t="shared" si="1"/>
        <v/>
      </c>
      <c r="I63" s="8" t="str">
        <f t="shared" si="2"/>
        <v/>
      </c>
    </row>
    <row r="64" spans="6:9" x14ac:dyDescent="0.25">
      <c r="F64" s="8" t="str">
        <f t="array" ref="F64">IFERROR(INDEX(A$2:A162,MATCH(0,IF(A$2:A$100&lt;&gt;"",COUNTIF(A$2:A$100,"&lt;"&amp;A$2:A$100)-SUM(COUNTIF(F$1:F63,A$2:A$100)),""),0)),"")</f>
        <v/>
      </c>
      <c r="G64" s="8" t="str">
        <f t="shared" si="0"/>
        <v/>
      </c>
      <c r="H64" s="8" t="str">
        <f t="shared" si="1"/>
        <v/>
      </c>
      <c r="I64" s="8" t="str">
        <f t="shared" si="2"/>
        <v/>
      </c>
    </row>
    <row r="65" spans="6:9" x14ac:dyDescent="0.25">
      <c r="F65" s="8" t="str">
        <f t="array" ref="F65">IFERROR(INDEX(A$2:A163,MATCH(0,IF(A$2:A$100&lt;&gt;"",COUNTIF(A$2:A$100,"&lt;"&amp;A$2:A$100)-SUM(COUNTIF(F$1:F64,A$2:A$100)),""),0)),"")</f>
        <v/>
      </c>
      <c r="G65" s="8" t="str">
        <f t="shared" si="0"/>
        <v/>
      </c>
      <c r="H65" s="8" t="str">
        <f t="shared" si="1"/>
        <v/>
      </c>
      <c r="I65" s="8" t="str">
        <f t="shared" si="2"/>
        <v/>
      </c>
    </row>
    <row r="66" spans="6:9" x14ac:dyDescent="0.25">
      <c r="F66" s="8" t="str">
        <f t="array" ref="F66">IFERROR(INDEX(A$2:A164,MATCH(0,IF(A$2:A$100&lt;&gt;"",COUNTIF(A$2:A$100,"&lt;"&amp;A$2:A$100)-SUM(COUNTIF(F$1:F65,A$2:A$100)),""),0)),"")</f>
        <v/>
      </c>
      <c r="G66" s="8" t="str">
        <f t="shared" si="0"/>
        <v/>
      </c>
      <c r="H66" s="8" t="str">
        <f t="shared" si="1"/>
        <v/>
      </c>
      <c r="I66" s="8" t="str">
        <f t="shared" si="2"/>
        <v/>
      </c>
    </row>
    <row r="67" spans="6:9" x14ac:dyDescent="0.25">
      <c r="F67" s="8" t="str">
        <f t="array" ref="F67">IFERROR(INDEX(A$2:A165,MATCH(0,IF(A$2:A$100&lt;&gt;"",COUNTIF(A$2:A$100,"&lt;"&amp;A$2:A$100)-SUM(COUNTIF(F$1:F66,A$2:A$100)),""),0)),"")</f>
        <v/>
      </c>
      <c r="G67" s="8" t="str">
        <f t="shared" ref="G67:G100" si="3">IFERROR(VLOOKUP(F67,$A$2:$D$100,2,FALSE),"")</f>
        <v/>
      </c>
      <c r="H67" s="8" t="str">
        <f t="shared" ref="H67:H100" si="4">IFERROR(VLOOKUP(F67,$A$2:$D$100,3,FALSE),"")</f>
        <v/>
      </c>
      <c r="I67" s="8" t="str">
        <f t="shared" ref="I67:I100" si="5">IFERROR(VLOOKUP(F67,$A$2:$D$100,4,FALSE),"")</f>
        <v/>
      </c>
    </row>
    <row r="68" spans="6:9" x14ac:dyDescent="0.25">
      <c r="F68" s="8" t="str">
        <f t="array" ref="F68">IFERROR(INDEX(A$2:A166,MATCH(0,IF(A$2:A$100&lt;&gt;"",COUNTIF(A$2:A$100,"&lt;"&amp;A$2:A$100)-SUM(COUNTIF(F$1:F67,A$2:A$100)),""),0)),"")</f>
        <v/>
      </c>
      <c r="G68" s="8" t="str">
        <f t="shared" si="3"/>
        <v/>
      </c>
      <c r="H68" s="8" t="str">
        <f t="shared" si="4"/>
        <v/>
      </c>
      <c r="I68" s="8" t="str">
        <f t="shared" si="5"/>
        <v/>
      </c>
    </row>
    <row r="69" spans="6:9" x14ac:dyDescent="0.25">
      <c r="F69" s="8" t="str">
        <f t="array" ref="F69">IFERROR(INDEX(A$2:A167,MATCH(0,IF(A$2:A$100&lt;&gt;"",COUNTIF(A$2:A$100,"&lt;"&amp;A$2:A$100)-SUM(COUNTIF(F$1:F68,A$2:A$100)),""),0)),"")</f>
        <v/>
      </c>
      <c r="G69" s="8" t="str">
        <f t="shared" si="3"/>
        <v/>
      </c>
      <c r="H69" s="8" t="str">
        <f t="shared" si="4"/>
        <v/>
      </c>
      <c r="I69" s="8" t="str">
        <f t="shared" si="5"/>
        <v/>
      </c>
    </row>
    <row r="70" spans="6:9" x14ac:dyDescent="0.25">
      <c r="F70" s="8" t="str">
        <f t="array" ref="F70">IFERROR(INDEX(A$2:A168,MATCH(0,IF(A$2:A$100&lt;&gt;"",COUNTIF(A$2:A$100,"&lt;"&amp;A$2:A$100)-SUM(COUNTIF(F$1:F69,A$2:A$100)),""),0)),"")</f>
        <v/>
      </c>
      <c r="G70" s="8" t="str">
        <f t="shared" si="3"/>
        <v/>
      </c>
      <c r="H70" s="8" t="str">
        <f t="shared" si="4"/>
        <v/>
      </c>
      <c r="I70" s="8" t="str">
        <f t="shared" si="5"/>
        <v/>
      </c>
    </row>
    <row r="71" spans="6:9" x14ac:dyDescent="0.25">
      <c r="F71" s="8" t="str">
        <f t="array" ref="F71">IFERROR(INDEX(A$2:A169,MATCH(0,IF(A$2:A$100&lt;&gt;"",COUNTIF(A$2:A$100,"&lt;"&amp;A$2:A$100)-SUM(COUNTIF(F$1:F70,A$2:A$100)),""),0)),"")</f>
        <v/>
      </c>
      <c r="G71" s="8" t="str">
        <f t="shared" si="3"/>
        <v/>
      </c>
      <c r="H71" s="8" t="str">
        <f t="shared" si="4"/>
        <v/>
      </c>
      <c r="I71" s="8" t="str">
        <f t="shared" si="5"/>
        <v/>
      </c>
    </row>
    <row r="72" spans="6:9" x14ac:dyDescent="0.25">
      <c r="F72" s="8" t="str">
        <f t="array" ref="F72">IFERROR(INDEX(A$2:A170,MATCH(0,IF(A$2:A$100&lt;&gt;"",COUNTIF(A$2:A$100,"&lt;"&amp;A$2:A$100)-SUM(COUNTIF(F$1:F71,A$2:A$100)),""),0)),"")</f>
        <v/>
      </c>
      <c r="G72" s="8" t="str">
        <f t="shared" si="3"/>
        <v/>
      </c>
      <c r="H72" s="8" t="str">
        <f t="shared" si="4"/>
        <v/>
      </c>
      <c r="I72" s="8" t="str">
        <f t="shared" si="5"/>
        <v/>
      </c>
    </row>
    <row r="73" spans="6:9" x14ac:dyDescent="0.25">
      <c r="F73" s="8" t="str">
        <f t="array" ref="F73">IFERROR(INDEX(A$2:A171,MATCH(0,IF(A$2:A$100&lt;&gt;"",COUNTIF(A$2:A$100,"&lt;"&amp;A$2:A$100)-SUM(COUNTIF(F$1:F72,A$2:A$100)),""),0)),"")</f>
        <v/>
      </c>
      <c r="G73" s="8" t="str">
        <f t="shared" si="3"/>
        <v/>
      </c>
      <c r="H73" s="8" t="str">
        <f t="shared" si="4"/>
        <v/>
      </c>
      <c r="I73" s="8" t="str">
        <f t="shared" si="5"/>
        <v/>
      </c>
    </row>
    <row r="74" spans="6:9" x14ac:dyDescent="0.25">
      <c r="F74" s="8" t="str">
        <f t="array" ref="F74">IFERROR(INDEX(A$2:A172,MATCH(0,IF(A$2:A$100&lt;&gt;"",COUNTIF(A$2:A$100,"&lt;"&amp;A$2:A$100)-SUM(COUNTIF(F$1:F73,A$2:A$100)),""),0)),"")</f>
        <v/>
      </c>
      <c r="G74" s="8" t="str">
        <f t="shared" si="3"/>
        <v/>
      </c>
      <c r="H74" s="8" t="str">
        <f t="shared" si="4"/>
        <v/>
      </c>
      <c r="I74" s="8" t="str">
        <f t="shared" si="5"/>
        <v/>
      </c>
    </row>
    <row r="75" spans="6:9" x14ac:dyDescent="0.25">
      <c r="F75" s="8" t="str">
        <f t="array" ref="F75">IFERROR(INDEX(A$2:A173,MATCH(0,IF(A$2:A$100&lt;&gt;"",COUNTIF(A$2:A$100,"&lt;"&amp;A$2:A$100)-SUM(COUNTIF(F$1:F74,A$2:A$100)),""),0)),"")</f>
        <v/>
      </c>
      <c r="G75" s="8" t="str">
        <f t="shared" si="3"/>
        <v/>
      </c>
      <c r="H75" s="8" t="str">
        <f t="shared" si="4"/>
        <v/>
      </c>
      <c r="I75" s="8" t="str">
        <f t="shared" si="5"/>
        <v/>
      </c>
    </row>
    <row r="76" spans="6:9" x14ac:dyDescent="0.25">
      <c r="F76" s="8" t="str">
        <f t="array" ref="F76">IFERROR(INDEX(A$2:A174,MATCH(0,IF(A$2:A$100&lt;&gt;"",COUNTIF(A$2:A$100,"&lt;"&amp;A$2:A$100)-SUM(COUNTIF(F$1:F75,A$2:A$100)),""),0)),"")</f>
        <v/>
      </c>
      <c r="G76" s="8" t="str">
        <f t="shared" si="3"/>
        <v/>
      </c>
      <c r="H76" s="8" t="str">
        <f t="shared" si="4"/>
        <v/>
      </c>
      <c r="I76" s="8" t="str">
        <f t="shared" si="5"/>
        <v/>
      </c>
    </row>
    <row r="77" spans="6:9" x14ac:dyDescent="0.25">
      <c r="F77" s="8" t="str">
        <f t="array" ref="F77">IFERROR(INDEX(A$2:A175,MATCH(0,IF(A$2:A$100&lt;&gt;"",COUNTIF(A$2:A$100,"&lt;"&amp;A$2:A$100)-SUM(COUNTIF(F$1:F76,A$2:A$100)),""),0)),"")</f>
        <v/>
      </c>
      <c r="G77" s="8" t="str">
        <f t="shared" si="3"/>
        <v/>
      </c>
      <c r="H77" s="8" t="str">
        <f t="shared" si="4"/>
        <v/>
      </c>
      <c r="I77" s="8" t="str">
        <f t="shared" si="5"/>
        <v/>
      </c>
    </row>
    <row r="78" spans="6:9" x14ac:dyDescent="0.25">
      <c r="F78" s="8" t="str">
        <f t="array" ref="F78">IFERROR(INDEX(A$2:A176,MATCH(0,IF(A$2:A$100&lt;&gt;"",COUNTIF(A$2:A$100,"&lt;"&amp;A$2:A$100)-SUM(COUNTIF(F$1:F77,A$2:A$100)),""),0)),"")</f>
        <v/>
      </c>
      <c r="G78" s="8" t="str">
        <f t="shared" si="3"/>
        <v/>
      </c>
      <c r="H78" s="8" t="str">
        <f t="shared" si="4"/>
        <v/>
      </c>
      <c r="I78" s="8" t="str">
        <f t="shared" si="5"/>
        <v/>
      </c>
    </row>
    <row r="79" spans="6:9" x14ac:dyDescent="0.25">
      <c r="F79" s="8" t="str">
        <f t="array" ref="F79">IFERROR(INDEX(A$2:A177,MATCH(0,IF(A$2:A$100&lt;&gt;"",COUNTIF(A$2:A$100,"&lt;"&amp;A$2:A$100)-SUM(COUNTIF(F$1:F78,A$2:A$100)),""),0)),"")</f>
        <v/>
      </c>
      <c r="G79" s="8" t="str">
        <f t="shared" si="3"/>
        <v/>
      </c>
      <c r="H79" s="8" t="str">
        <f t="shared" si="4"/>
        <v/>
      </c>
      <c r="I79" s="8" t="str">
        <f t="shared" si="5"/>
        <v/>
      </c>
    </row>
    <row r="80" spans="6:9" x14ac:dyDescent="0.25">
      <c r="F80" s="8" t="str">
        <f t="array" ref="F80">IFERROR(INDEX(A$2:A178,MATCH(0,IF(A$2:A$100&lt;&gt;"",COUNTIF(A$2:A$100,"&lt;"&amp;A$2:A$100)-SUM(COUNTIF(F$1:F79,A$2:A$100)),""),0)),"")</f>
        <v/>
      </c>
      <c r="G80" s="8" t="str">
        <f t="shared" si="3"/>
        <v/>
      </c>
      <c r="H80" s="8" t="str">
        <f t="shared" si="4"/>
        <v/>
      </c>
      <c r="I80" s="8" t="str">
        <f t="shared" si="5"/>
        <v/>
      </c>
    </row>
    <row r="81" spans="6:9" x14ac:dyDescent="0.25">
      <c r="F81" s="8" t="str">
        <f t="array" ref="F81">IFERROR(INDEX(A$2:A179,MATCH(0,IF(A$2:A$100&lt;&gt;"",COUNTIF(A$2:A$100,"&lt;"&amp;A$2:A$100)-SUM(COUNTIF(F$1:F80,A$2:A$100)),""),0)),"")</f>
        <v/>
      </c>
      <c r="G81" s="8" t="str">
        <f t="shared" si="3"/>
        <v/>
      </c>
      <c r="H81" s="8" t="str">
        <f t="shared" si="4"/>
        <v/>
      </c>
      <c r="I81" s="8" t="str">
        <f t="shared" si="5"/>
        <v/>
      </c>
    </row>
    <row r="82" spans="6:9" x14ac:dyDescent="0.25">
      <c r="F82" s="8" t="str">
        <f t="array" ref="F82">IFERROR(INDEX(A$2:A180,MATCH(0,IF(A$2:A$100&lt;&gt;"",COUNTIF(A$2:A$100,"&lt;"&amp;A$2:A$100)-SUM(COUNTIF(F$1:F81,A$2:A$100)),""),0)),"")</f>
        <v/>
      </c>
      <c r="G82" s="8" t="str">
        <f t="shared" si="3"/>
        <v/>
      </c>
      <c r="H82" s="8" t="str">
        <f t="shared" si="4"/>
        <v/>
      </c>
      <c r="I82" s="8" t="str">
        <f t="shared" si="5"/>
        <v/>
      </c>
    </row>
    <row r="83" spans="6:9" x14ac:dyDescent="0.25">
      <c r="F83" s="8" t="str">
        <f t="array" ref="F83">IFERROR(INDEX(A$2:A181,MATCH(0,IF(A$2:A$100&lt;&gt;"",COUNTIF(A$2:A$100,"&lt;"&amp;A$2:A$100)-SUM(COUNTIF(F$1:F82,A$2:A$100)),""),0)),"")</f>
        <v/>
      </c>
      <c r="G83" s="8" t="str">
        <f t="shared" si="3"/>
        <v/>
      </c>
      <c r="H83" s="8" t="str">
        <f t="shared" si="4"/>
        <v/>
      </c>
      <c r="I83" s="8" t="str">
        <f t="shared" si="5"/>
        <v/>
      </c>
    </row>
    <row r="84" spans="6:9" x14ac:dyDescent="0.25">
      <c r="F84" s="8" t="str">
        <f t="array" ref="F84">IFERROR(INDEX(A$2:A182,MATCH(0,IF(A$2:A$100&lt;&gt;"",COUNTIF(A$2:A$100,"&lt;"&amp;A$2:A$100)-SUM(COUNTIF(F$1:F83,A$2:A$100)),""),0)),"")</f>
        <v/>
      </c>
      <c r="G84" s="8" t="str">
        <f t="shared" si="3"/>
        <v/>
      </c>
      <c r="H84" s="8" t="str">
        <f t="shared" si="4"/>
        <v/>
      </c>
      <c r="I84" s="8" t="str">
        <f t="shared" si="5"/>
        <v/>
      </c>
    </row>
    <row r="85" spans="6:9" x14ac:dyDescent="0.25">
      <c r="F85" s="8" t="str">
        <f t="array" ref="F85">IFERROR(INDEX(A$2:A183,MATCH(0,IF(A$2:A$100&lt;&gt;"",COUNTIF(A$2:A$100,"&lt;"&amp;A$2:A$100)-SUM(COUNTIF(F$1:F84,A$2:A$100)),""),0)),"")</f>
        <v/>
      </c>
      <c r="G85" s="8" t="str">
        <f t="shared" si="3"/>
        <v/>
      </c>
      <c r="H85" s="8" t="str">
        <f t="shared" si="4"/>
        <v/>
      </c>
      <c r="I85" s="8" t="str">
        <f t="shared" si="5"/>
        <v/>
      </c>
    </row>
    <row r="86" spans="6:9" x14ac:dyDescent="0.25">
      <c r="F86" s="8" t="str">
        <f t="array" ref="F86">IFERROR(INDEX(A$2:A184,MATCH(0,IF(A$2:A$100&lt;&gt;"",COUNTIF(A$2:A$100,"&lt;"&amp;A$2:A$100)-SUM(COUNTIF(F$1:F85,A$2:A$100)),""),0)),"")</f>
        <v/>
      </c>
      <c r="G86" s="8" t="str">
        <f t="shared" si="3"/>
        <v/>
      </c>
      <c r="H86" s="8" t="str">
        <f t="shared" si="4"/>
        <v/>
      </c>
      <c r="I86" s="8" t="str">
        <f t="shared" si="5"/>
        <v/>
      </c>
    </row>
    <row r="87" spans="6:9" x14ac:dyDescent="0.25">
      <c r="F87" s="8" t="str">
        <f t="array" ref="F87">IFERROR(INDEX(A$2:A185,MATCH(0,IF(A$2:A$100&lt;&gt;"",COUNTIF(A$2:A$100,"&lt;"&amp;A$2:A$100)-SUM(COUNTIF(F$1:F86,A$2:A$100)),""),0)),"")</f>
        <v/>
      </c>
      <c r="G87" s="8" t="str">
        <f t="shared" si="3"/>
        <v/>
      </c>
      <c r="H87" s="8" t="str">
        <f t="shared" si="4"/>
        <v/>
      </c>
      <c r="I87" s="8" t="str">
        <f t="shared" si="5"/>
        <v/>
      </c>
    </row>
    <row r="88" spans="6:9" x14ac:dyDescent="0.25">
      <c r="F88" s="8" t="str">
        <f t="array" ref="F88">IFERROR(INDEX(A$2:A186,MATCH(0,IF(A$2:A$100&lt;&gt;"",COUNTIF(A$2:A$100,"&lt;"&amp;A$2:A$100)-SUM(COUNTIF(F$1:F87,A$2:A$100)),""),0)),"")</f>
        <v/>
      </c>
      <c r="G88" s="8" t="str">
        <f t="shared" si="3"/>
        <v/>
      </c>
      <c r="H88" s="8" t="str">
        <f t="shared" si="4"/>
        <v/>
      </c>
      <c r="I88" s="8" t="str">
        <f t="shared" si="5"/>
        <v/>
      </c>
    </row>
    <row r="89" spans="6:9" x14ac:dyDescent="0.25">
      <c r="F89" s="8" t="str">
        <f t="array" ref="F89">IFERROR(INDEX(A$2:A187,MATCH(0,IF(A$2:A$100&lt;&gt;"",COUNTIF(A$2:A$100,"&lt;"&amp;A$2:A$100)-SUM(COUNTIF(F$1:F88,A$2:A$100)),""),0)),"")</f>
        <v/>
      </c>
      <c r="G89" s="8" t="str">
        <f t="shared" si="3"/>
        <v/>
      </c>
      <c r="H89" s="8" t="str">
        <f t="shared" si="4"/>
        <v/>
      </c>
      <c r="I89" s="8" t="str">
        <f t="shared" si="5"/>
        <v/>
      </c>
    </row>
    <row r="90" spans="6:9" x14ac:dyDescent="0.25">
      <c r="F90" s="8" t="str">
        <f t="array" ref="F90">IFERROR(INDEX(A$2:A188,MATCH(0,IF(A$2:A$100&lt;&gt;"",COUNTIF(A$2:A$100,"&lt;"&amp;A$2:A$100)-SUM(COUNTIF(F$1:F89,A$2:A$100)),""),0)),"")</f>
        <v/>
      </c>
      <c r="G90" s="8" t="str">
        <f t="shared" si="3"/>
        <v/>
      </c>
      <c r="H90" s="8" t="str">
        <f t="shared" si="4"/>
        <v/>
      </c>
      <c r="I90" s="8" t="str">
        <f t="shared" si="5"/>
        <v/>
      </c>
    </row>
    <row r="91" spans="6:9" x14ac:dyDescent="0.25">
      <c r="F91" s="8" t="str">
        <f t="array" ref="F91">IFERROR(INDEX(A$2:A189,MATCH(0,IF(A$2:A$100&lt;&gt;"",COUNTIF(A$2:A$100,"&lt;"&amp;A$2:A$100)-SUM(COUNTIF(F$1:F90,A$2:A$100)),""),0)),"")</f>
        <v/>
      </c>
      <c r="G91" s="8" t="str">
        <f t="shared" si="3"/>
        <v/>
      </c>
      <c r="H91" s="8" t="str">
        <f t="shared" si="4"/>
        <v/>
      </c>
      <c r="I91" s="8" t="str">
        <f t="shared" si="5"/>
        <v/>
      </c>
    </row>
    <row r="92" spans="6:9" x14ac:dyDescent="0.25">
      <c r="F92" s="8" t="str">
        <f t="array" ref="F92">IFERROR(INDEX(A$2:A190,MATCH(0,IF(A$2:A$100&lt;&gt;"",COUNTIF(A$2:A$100,"&lt;"&amp;A$2:A$100)-SUM(COUNTIF(F$1:F91,A$2:A$100)),""),0)),"")</f>
        <v/>
      </c>
      <c r="G92" s="8" t="str">
        <f t="shared" si="3"/>
        <v/>
      </c>
      <c r="H92" s="8" t="str">
        <f t="shared" si="4"/>
        <v/>
      </c>
      <c r="I92" s="8" t="str">
        <f t="shared" si="5"/>
        <v/>
      </c>
    </row>
    <row r="93" spans="6:9" x14ac:dyDescent="0.25">
      <c r="F93" s="8" t="str">
        <f t="array" ref="F93">IFERROR(INDEX(A$2:A191,MATCH(0,IF(A$2:A$100&lt;&gt;"",COUNTIF(A$2:A$100,"&lt;"&amp;A$2:A$100)-SUM(COUNTIF(F$1:F92,A$2:A$100)),""),0)),"")</f>
        <v/>
      </c>
      <c r="G93" s="8" t="str">
        <f t="shared" si="3"/>
        <v/>
      </c>
      <c r="H93" s="8" t="str">
        <f t="shared" si="4"/>
        <v/>
      </c>
      <c r="I93" s="8" t="str">
        <f t="shared" si="5"/>
        <v/>
      </c>
    </row>
    <row r="94" spans="6:9" x14ac:dyDescent="0.25">
      <c r="F94" s="8" t="str">
        <f t="array" ref="F94">IFERROR(INDEX(A$2:A192,MATCH(0,IF(A$2:A$100&lt;&gt;"",COUNTIF(A$2:A$100,"&lt;"&amp;A$2:A$100)-SUM(COUNTIF(F$1:F93,A$2:A$100)),""),0)),"")</f>
        <v/>
      </c>
      <c r="G94" s="8" t="str">
        <f t="shared" si="3"/>
        <v/>
      </c>
      <c r="H94" s="8" t="str">
        <f t="shared" si="4"/>
        <v/>
      </c>
      <c r="I94" s="8" t="str">
        <f t="shared" si="5"/>
        <v/>
      </c>
    </row>
    <row r="95" spans="6:9" x14ac:dyDescent="0.25">
      <c r="F95" s="8" t="str">
        <f t="array" ref="F95">IFERROR(INDEX(A$2:A193,MATCH(0,IF(A$2:A$100&lt;&gt;"",COUNTIF(A$2:A$100,"&lt;"&amp;A$2:A$100)-SUM(COUNTIF(F$1:F94,A$2:A$100)),""),0)),"")</f>
        <v/>
      </c>
      <c r="G95" s="8" t="str">
        <f t="shared" si="3"/>
        <v/>
      </c>
      <c r="H95" s="8" t="str">
        <f t="shared" si="4"/>
        <v/>
      </c>
      <c r="I95" s="8" t="str">
        <f t="shared" si="5"/>
        <v/>
      </c>
    </row>
    <row r="96" spans="6:9" x14ac:dyDescent="0.25">
      <c r="F96" s="8" t="str">
        <f t="array" ref="F96">IFERROR(INDEX(A$2:A194,MATCH(0,IF(A$2:A$100&lt;&gt;"",COUNTIF(A$2:A$100,"&lt;"&amp;A$2:A$100)-SUM(COUNTIF(F$1:F95,A$2:A$100)),""),0)),"")</f>
        <v/>
      </c>
      <c r="G96" s="8" t="str">
        <f t="shared" si="3"/>
        <v/>
      </c>
      <c r="H96" s="8" t="str">
        <f t="shared" si="4"/>
        <v/>
      </c>
      <c r="I96" s="8" t="str">
        <f t="shared" si="5"/>
        <v/>
      </c>
    </row>
    <row r="97" spans="6:9" x14ac:dyDescent="0.25">
      <c r="F97" s="8" t="str">
        <f t="array" ref="F97">IFERROR(INDEX(A$2:A195,MATCH(0,IF(A$2:A$100&lt;&gt;"",COUNTIF(A$2:A$100,"&lt;"&amp;A$2:A$100)-SUM(COUNTIF(F$1:F96,A$2:A$100)),""),0)),"")</f>
        <v/>
      </c>
      <c r="G97" s="8" t="str">
        <f t="shared" si="3"/>
        <v/>
      </c>
      <c r="H97" s="8" t="str">
        <f t="shared" si="4"/>
        <v/>
      </c>
      <c r="I97" s="8" t="str">
        <f t="shared" si="5"/>
        <v/>
      </c>
    </row>
    <row r="98" spans="6:9" x14ac:dyDescent="0.25">
      <c r="F98" s="8" t="str">
        <f t="array" ref="F98">IFERROR(INDEX(A$2:A196,MATCH(0,IF(A$2:A$100&lt;&gt;"",COUNTIF(A$2:A$100,"&lt;"&amp;A$2:A$100)-SUM(COUNTIF(F$1:F97,A$2:A$100)),""),0)),"")</f>
        <v/>
      </c>
      <c r="G98" s="8" t="str">
        <f t="shared" si="3"/>
        <v/>
      </c>
      <c r="H98" s="8" t="str">
        <f t="shared" si="4"/>
        <v/>
      </c>
      <c r="I98" s="8" t="str">
        <f t="shared" si="5"/>
        <v/>
      </c>
    </row>
    <row r="99" spans="6:9" x14ac:dyDescent="0.25">
      <c r="F99" s="8" t="str">
        <f t="array" ref="F99">IFERROR(INDEX(A$2:A197,MATCH(0,IF(A$2:A$100&lt;&gt;"",COUNTIF(A$2:A$100,"&lt;"&amp;A$2:A$100)-SUM(COUNTIF(F$1:F98,A$2:A$100)),""),0)),"")</f>
        <v/>
      </c>
      <c r="G99" s="8" t="str">
        <f t="shared" si="3"/>
        <v/>
      </c>
      <c r="H99" s="8" t="str">
        <f t="shared" si="4"/>
        <v/>
      </c>
      <c r="I99" s="8" t="str">
        <f t="shared" si="5"/>
        <v/>
      </c>
    </row>
    <row r="100" spans="6:9" x14ac:dyDescent="0.25">
      <c r="F100" s="8" t="str">
        <f t="array" ref="F100">IFERROR(INDEX(A$2:A198,MATCH(0,IF(A$2:A$100&lt;&gt;"",COUNTIF(A$2:A$100,"&lt;"&amp;A$2:A$100)-SUM(COUNTIF(F$1:F99,A$2:A$100)),""),0)),"")</f>
        <v/>
      </c>
      <c r="G100" s="8" t="str">
        <f t="shared" si="3"/>
        <v/>
      </c>
      <c r="H100" s="8" t="str">
        <f t="shared" si="4"/>
        <v/>
      </c>
      <c r="I100" s="8" t="str">
        <f t="shared" si="5"/>
        <v/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Tableaux structurés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DEHEZ</dc:creator>
  <cp:lastModifiedBy>maison</cp:lastModifiedBy>
  <dcterms:created xsi:type="dcterms:W3CDTF">2020-09-24T10:11:23Z</dcterms:created>
  <dcterms:modified xsi:type="dcterms:W3CDTF">2020-09-24T11:39:06Z</dcterms:modified>
</cp:coreProperties>
</file>