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0" windowWidth="20730" windowHeight="11640" activeTab="1"/>
  </bookViews>
  <sheets>
    <sheet name="BDD" sheetId="1" r:id="rId1"/>
    <sheet name="Filtre" sheetId="3" r:id="rId2"/>
    <sheet name="Bon de commande" sheetId="5" r:id="rId3"/>
  </sheets>
  <definedNames>
    <definedName name="_xlnm._FilterDatabase" localSheetId="0" hidden="1">BDD!$B$3:$F$42</definedName>
    <definedName name="articles">Tableau4[articles]</definedName>
    <definedName name="base">BDD!$B$3:$F$42</definedName>
    <definedName name="codes">Tableau3[codes]</definedName>
    <definedName name="couleurs">Tableau5[couleurs]</definedName>
    <definedName name="critère">Filtre!$A$1:$D$2</definedName>
    <definedName name="_xlnm.Criteria" localSheetId="1">Filtre!$A$1:$D$2</definedName>
    <definedName name="_xlnm.Extract" localSheetId="1">Filtre!$A$4:$E$50</definedName>
    <definedName name="extrait">Filtre!$A$4:$E$50</definedName>
    <definedName name="genres">Tableau6[genres]</definedName>
    <definedName name="listearticle">Tableau3[codes]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5" l="1"/>
  <c r="H8" i="5"/>
  <c r="H9" i="5"/>
  <c r="H12" i="5"/>
  <c r="H13" i="5"/>
  <c r="H14" i="5"/>
  <c r="H15" i="5"/>
  <c r="H16" i="5"/>
  <c r="H17" i="5"/>
  <c r="H18" i="5"/>
  <c r="H19" i="5"/>
  <c r="H20" i="5"/>
  <c r="H6" i="5"/>
  <c r="H21" i="5" l="1"/>
</calcChain>
</file>

<file path=xl/sharedStrings.xml><?xml version="1.0" encoding="utf-8"?>
<sst xmlns="http://schemas.openxmlformats.org/spreadsheetml/2006/main" count="169" uniqueCount="35">
  <si>
    <t>Code article</t>
  </si>
  <si>
    <t>Article</t>
  </si>
  <si>
    <t>Couleur</t>
  </si>
  <si>
    <t>Genre</t>
  </si>
  <si>
    <t>Prix 
Unitaire</t>
  </si>
  <si>
    <t>BLACK</t>
  </si>
  <si>
    <t>WOMEN</t>
  </si>
  <si>
    <t>CRAIE</t>
  </si>
  <si>
    <t>CAMEL</t>
  </si>
  <si>
    <t>ORANGE FLUO</t>
  </si>
  <si>
    <t>TEENS</t>
  </si>
  <si>
    <t>KIDS</t>
  </si>
  <si>
    <t>PINK FLUO</t>
  </si>
  <si>
    <t>YELLOW FLUO</t>
  </si>
  <si>
    <t>CIEL</t>
  </si>
  <si>
    <t>COPPER</t>
  </si>
  <si>
    <t>FRAMBOISE</t>
  </si>
  <si>
    <t>GOLD</t>
  </si>
  <si>
    <t>NUDE</t>
  </si>
  <si>
    <t>PARME</t>
  </si>
  <si>
    <t>PRUNE</t>
  </si>
  <si>
    <t>SILVER</t>
  </si>
  <si>
    <t>YELLOW</t>
  </si>
  <si>
    <t>A</t>
  </si>
  <si>
    <t>AM</t>
  </si>
  <si>
    <t>BA</t>
  </si>
  <si>
    <t>BAL</t>
  </si>
  <si>
    <t>Bon de commande</t>
  </si>
  <si>
    <t>Total</t>
  </si>
  <si>
    <t>Quantité</t>
  </si>
  <si>
    <t xml:space="preserve">Prix </t>
  </si>
  <si>
    <t>codes</t>
  </si>
  <si>
    <t>articles</t>
  </si>
  <si>
    <t>couleurs</t>
  </si>
  <si>
    <t>genres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</si>
</sst>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(&quot;€&quot;* #,##0.00_);_(&quot;€&quot;* \(#,##0.00\);_(&quot;€&quot;* &quot;-&quot;??_);_(@_)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165" fontId="1" fillId="0" borderId="0" applyFont="0" applyFill="0" applyBorder="0" applyAlignment="0" applyProtection="0"/>
  </cellStyleXfs>
  <cellXfs count="45">
    <xf numFmtId="0" fontId="0" fillId="0" borderId="0" xfId="0"/>
    <xf numFmtId="0" fontId="7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1" applyNumberFormat="1" applyFont="1" applyBorder="1" applyAlignment="1">
      <alignment horizontal="center" vertical="center"/>
    </xf>
    <xf numFmtId="49" fontId="4" fillId="0" borderId="1" xfId="0" quotePrefix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10" fillId="4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49" fontId="4" fillId="0" borderId="4" xfId="1" applyNumberFormat="1" applyFont="1" applyFill="1" applyBorder="1" applyAlignment="1">
      <alignment horizontal="center" vertical="center"/>
    </xf>
    <xf numFmtId="49" fontId="4" fillId="0" borderId="4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9" fontId="9" fillId="0" borderId="1" xfId="1" applyNumberFormat="1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 wrapText="1"/>
    </xf>
    <xf numFmtId="166" fontId="4" fillId="0" borderId="1" xfId="2" applyNumberFormat="1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166" fontId="5" fillId="3" borderId="1" xfId="0" applyNumberFormat="1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center" vertical="center"/>
    </xf>
    <xf numFmtId="166" fontId="2" fillId="5" borderId="10" xfId="0" applyNumberFormat="1" applyFont="1" applyFill="1" applyBorder="1" applyAlignment="1">
      <alignment horizontal="center" vertical="center" wrapText="1"/>
    </xf>
    <xf numFmtId="166" fontId="4" fillId="0" borderId="1" xfId="2" applyNumberFormat="1" applyFont="1" applyFill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 vertical="center"/>
    </xf>
    <xf numFmtId="166" fontId="4" fillId="0" borderId="4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 wrapText="1"/>
    </xf>
  </cellXfs>
  <cellStyles count="3">
    <cellStyle name="Monétaire" xfId="2" builtinId="4"/>
    <cellStyle name="NiveauLigne_4" xfId="1" builtinId="1" iLevel="3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5" tint="0.749961851863155"/>
        </patternFill>
      </fill>
    </dxf>
    <dxf>
      <fill>
        <patternFill>
          <bgColor theme="5" tint="0.74996185186315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3</xdr:row>
      <xdr:rowOff>457201</xdr:rowOff>
    </xdr:from>
    <xdr:to>
      <xdr:col>9</xdr:col>
      <xdr:colOff>285750</xdr:colOff>
      <xdr:row>8</xdr:row>
      <xdr:rowOff>9526</xdr:rowOff>
    </xdr:to>
    <xdr:sp macro="" textlink="">
      <xdr:nvSpPr>
        <xdr:cNvPr id="2" name="ZoneTexte 1"/>
        <xdr:cNvSpPr txBox="1"/>
      </xdr:nvSpPr>
      <xdr:spPr>
        <a:xfrm>
          <a:off x="6743700" y="1152526"/>
          <a:ext cx="2552700" cy="7905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</a:t>
          </a:r>
          <a:r>
            <a:rPr lang="fr-FR" sz="1100" baseline="0"/>
            <a:t> double-clic  sur une cellule du tableau copie la ligne sur le bon de commande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238125</xdr:rowOff>
        </xdr:from>
        <xdr:to>
          <xdr:col>7</xdr:col>
          <xdr:colOff>657225</xdr:colOff>
          <xdr:row>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4</xdr:row>
          <xdr:rowOff>0</xdr:rowOff>
        </xdr:from>
        <xdr:to>
          <xdr:col>10</xdr:col>
          <xdr:colOff>561975</xdr:colOff>
          <xdr:row>5</xdr:row>
          <xdr:rowOff>47625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tout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3:F42" totalsRowShown="0" headerRowDxfId="30" dataDxfId="28" headerRowBorderDxfId="29" tableBorderDxfId="27">
  <tableColumns count="5">
    <tableColumn id="1" name="Code article" dataDxfId="26" dataCellStyle="NiveauLigne_4"/>
    <tableColumn id="2" name="Article" dataDxfId="25" dataCellStyle="NiveauLigne_4"/>
    <tableColumn id="3" name="Couleur" dataDxfId="24"/>
    <tableColumn id="4" name="Genre" dataDxfId="23"/>
    <tableColumn id="5" name="Prix _x000a_Unitaire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K3:K8" totalsRowShown="0" headerRowDxfId="22" dataDxfId="21">
  <autoFilter ref="K3:K8"/>
  <tableColumns count="1">
    <tableColumn id="1" name="codes" dataDxfId="20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M3:M8" totalsRowShown="0" headerRowDxfId="19" dataDxfId="18">
  <autoFilter ref="M3:M8"/>
  <tableColumns count="1">
    <tableColumn id="1" name="articles" dataDxfId="17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O3:O19" totalsRowShown="0" headerRowDxfId="16" dataDxfId="15">
  <autoFilter ref="O3:O19"/>
  <tableColumns count="1">
    <tableColumn id="1" name="couleurs" dataDxfId="1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Q3:Q7" totalsRowShown="0" headerRowDxfId="13" dataDxfId="12">
  <autoFilter ref="Q3:Q7"/>
  <tableColumns count="1">
    <tableColumn id="1" name="genres" dataDxfId="11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" name="Tableau2" displayName="Tableau2" ref="A4:E48" totalsRowShown="0" headerRowDxfId="10" dataDxfId="9" tableBorderDxfId="8">
  <autoFilter ref="A4:E48"/>
  <tableColumns count="5">
    <tableColumn id="1" name="Code article" dataDxfId="7" dataCellStyle="NiveauLigne_4"/>
    <tableColumn id="2" name="Article" dataDxfId="6" dataCellStyle="NiveauLigne_4"/>
    <tableColumn id="3" name="Couleur" dataDxfId="5"/>
    <tableColumn id="4" name="Genre" dataDxfId="4"/>
    <tableColumn id="5" name="Prix _x000a_Unitaire" dataDxfId="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Q42"/>
  <sheetViews>
    <sheetView workbookViewId="0">
      <selection activeCell="I13" sqref="I13"/>
    </sheetView>
  </sheetViews>
  <sheetFormatPr baseColWidth="10" defaultRowHeight="15" x14ac:dyDescent="0.25"/>
  <cols>
    <col min="1" max="1" width="11.42578125" style="2"/>
    <col min="2" max="2" width="19.42578125" style="2" customWidth="1"/>
    <col min="3" max="5" width="14.28515625" style="2" customWidth="1"/>
    <col min="6" max="6" width="14.28515625" style="36" customWidth="1"/>
    <col min="7" max="10" width="5.7109375" style="2" customWidth="1"/>
    <col min="11" max="11" width="11.42578125" style="2"/>
    <col min="12" max="12" width="2.7109375" style="2" customWidth="1"/>
    <col min="13" max="13" width="11.42578125" style="2"/>
    <col min="14" max="14" width="3.42578125" style="2" customWidth="1"/>
    <col min="15" max="15" width="15.5703125" style="2" customWidth="1"/>
    <col min="16" max="16" width="2.85546875" style="2" customWidth="1"/>
    <col min="17" max="16384" width="11.42578125" style="2"/>
  </cols>
  <sheetData>
    <row r="3" spans="2:17" ht="37.5" x14ac:dyDescent="0.25">
      <c r="B3" s="11" t="s">
        <v>0</v>
      </c>
      <c r="C3" s="11" t="s">
        <v>1</v>
      </c>
      <c r="D3" s="11" t="s">
        <v>2</v>
      </c>
      <c r="E3" s="11" t="s">
        <v>3</v>
      </c>
      <c r="F3" s="44" t="s">
        <v>4</v>
      </c>
      <c r="I3" s="16"/>
      <c r="K3" s="18" t="s">
        <v>31</v>
      </c>
      <c r="M3" s="16" t="s">
        <v>32</v>
      </c>
      <c r="O3" s="16" t="s">
        <v>33</v>
      </c>
      <c r="Q3" s="16" t="s">
        <v>34</v>
      </c>
    </row>
    <row r="4" spans="2:17" x14ac:dyDescent="0.25">
      <c r="B4" s="6">
        <v>123</v>
      </c>
      <c r="C4" s="6" t="s">
        <v>23</v>
      </c>
      <c r="D4" s="7" t="s">
        <v>5</v>
      </c>
      <c r="E4" s="7" t="s">
        <v>6</v>
      </c>
      <c r="F4" s="41">
        <v>320</v>
      </c>
      <c r="K4" s="2">
        <v>123</v>
      </c>
      <c r="M4" s="2" t="s">
        <v>23</v>
      </c>
      <c r="O4" s="2" t="s">
        <v>5</v>
      </c>
      <c r="Q4" s="2" t="s">
        <v>6</v>
      </c>
    </row>
    <row r="5" spans="2:17" x14ac:dyDescent="0.25">
      <c r="B5" s="6">
        <v>123</v>
      </c>
      <c r="C5" s="6" t="s">
        <v>23</v>
      </c>
      <c r="D5" s="7" t="s">
        <v>7</v>
      </c>
      <c r="E5" s="7" t="s">
        <v>6</v>
      </c>
      <c r="F5" s="41">
        <v>320</v>
      </c>
      <c r="I5" s="15"/>
      <c r="K5" s="2">
        <v>1234</v>
      </c>
      <c r="M5" s="2" t="s">
        <v>24</v>
      </c>
      <c r="O5" s="2" t="s">
        <v>7</v>
      </c>
      <c r="Q5" s="2" t="s">
        <v>10</v>
      </c>
    </row>
    <row r="6" spans="2:17" x14ac:dyDescent="0.25">
      <c r="B6" s="10">
        <v>1234</v>
      </c>
      <c r="C6" s="7" t="s">
        <v>24</v>
      </c>
      <c r="D6" s="7" t="s">
        <v>8</v>
      </c>
      <c r="E6" s="7" t="s">
        <v>6</v>
      </c>
      <c r="F6" s="41">
        <v>180</v>
      </c>
      <c r="K6" s="2">
        <v>12345</v>
      </c>
      <c r="M6" s="2" t="s">
        <v>25</v>
      </c>
      <c r="O6" s="2" t="s">
        <v>8</v>
      </c>
      <c r="Q6" s="2" t="s">
        <v>11</v>
      </c>
    </row>
    <row r="7" spans="2:17" x14ac:dyDescent="0.25">
      <c r="B7" s="10">
        <v>12345</v>
      </c>
      <c r="C7" s="7" t="s">
        <v>25</v>
      </c>
      <c r="D7" s="7" t="s">
        <v>9</v>
      </c>
      <c r="E7" s="7" t="s">
        <v>6</v>
      </c>
      <c r="F7" s="42">
        <v>120</v>
      </c>
      <c r="K7" s="2">
        <v>12456</v>
      </c>
      <c r="M7" s="2" t="s">
        <v>26</v>
      </c>
      <c r="O7" s="2" t="s">
        <v>9</v>
      </c>
    </row>
    <row r="8" spans="2:17" x14ac:dyDescent="0.25">
      <c r="B8" s="10">
        <v>12345</v>
      </c>
      <c r="C8" s="7" t="s">
        <v>25</v>
      </c>
      <c r="D8" s="7" t="s">
        <v>9</v>
      </c>
      <c r="E8" s="7" t="s">
        <v>10</v>
      </c>
      <c r="F8" s="42">
        <v>120</v>
      </c>
      <c r="O8" s="2" t="s">
        <v>12</v>
      </c>
    </row>
    <row r="9" spans="2:17" x14ac:dyDescent="0.25">
      <c r="B9" s="10">
        <v>12345</v>
      </c>
      <c r="C9" s="7" t="s">
        <v>25</v>
      </c>
      <c r="D9" s="7" t="s">
        <v>9</v>
      </c>
      <c r="E9" s="7" t="s">
        <v>11</v>
      </c>
      <c r="F9" s="42">
        <v>120</v>
      </c>
      <c r="O9" s="2" t="s">
        <v>13</v>
      </c>
    </row>
    <row r="10" spans="2:17" x14ac:dyDescent="0.25">
      <c r="B10" s="10">
        <v>12345</v>
      </c>
      <c r="C10" s="7" t="s">
        <v>25</v>
      </c>
      <c r="D10" s="7" t="s">
        <v>12</v>
      </c>
      <c r="E10" s="7" t="s">
        <v>6</v>
      </c>
      <c r="F10" s="42">
        <v>120</v>
      </c>
      <c r="O10" s="2" t="s">
        <v>14</v>
      </c>
    </row>
    <row r="11" spans="2:17" x14ac:dyDescent="0.25">
      <c r="B11" s="10">
        <v>12345</v>
      </c>
      <c r="C11" s="7" t="s">
        <v>25</v>
      </c>
      <c r="D11" s="7" t="s">
        <v>12</v>
      </c>
      <c r="E11" s="7" t="s">
        <v>10</v>
      </c>
      <c r="F11" s="42">
        <v>120</v>
      </c>
      <c r="O11" s="2" t="s">
        <v>15</v>
      </c>
    </row>
    <row r="12" spans="2:17" x14ac:dyDescent="0.25">
      <c r="B12" s="10">
        <v>12345</v>
      </c>
      <c r="C12" s="7" t="s">
        <v>25</v>
      </c>
      <c r="D12" s="7" t="s">
        <v>12</v>
      </c>
      <c r="E12" s="7" t="s">
        <v>11</v>
      </c>
      <c r="F12" s="42">
        <v>120</v>
      </c>
      <c r="O12" s="2" t="s">
        <v>16</v>
      </c>
    </row>
    <row r="13" spans="2:17" x14ac:dyDescent="0.25">
      <c r="B13" s="10">
        <v>12345</v>
      </c>
      <c r="C13" s="7" t="s">
        <v>25</v>
      </c>
      <c r="D13" s="7" t="s">
        <v>13</v>
      </c>
      <c r="E13" s="7" t="s">
        <v>6</v>
      </c>
      <c r="F13" s="42">
        <v>120</v>
      </c>
      <c r="O13" s="2" t="s">
        <v>17</v>
      </c>
    </row>
    <row r="14" spans="2:17" x14ac:dyDescent="0.25">
      <c r="B14" s="10">
        <v>12345</v>
      </c>
      <c r="C14" s="7" t="s">
        <v>25</v>
      </c>
      <c r="D14" s="7" t="s">
        <v>13</v>
      </c>
      <c r="E14" s="7" t="s">
        <v>10</v>
      </c>
      <c r="F14" s="42">
        <v>120</v>
      </c>
      <c r="O14" s="2" t="s">
        <v>18</v>
      </c>
    </row>
    <row r="15" spans="2:17" x14ac:dyDescent="0.25">
      <c r="B15" s="10">
        <v>12345</v>
      </c>
      <c r="C15" s="7" t="s">
        <v>25</v>
      </c>
      <c r="D15" s="7" t="s">
        <v>13</v>
      </c>
      <c r="E15" s="7" t="s">
        <v>11</v>
      </c>
      <c r="F15" s="42">
        <v>120</v>
      </c>
      <c r="O15" s="2" t="s">
        <v>19</v>
      </c>
    </row>
    <row r="16" spans="2:17" x14ac:dyDescent="0.25">
      <c r="B16" s="6">
        <v>12456</v>
      </c>
      <c r="C16" s="6" t="s">
        <v>26</v>
      </c>
      <c r="D16" s="7" t="s">
        <v>14</v>
      </c>
      <c r="E16" s="7" t="s">
        <v>11</v>
      </c>
      <c r="F16" s="42">
        <v>155</v>
      </c>
      <c r="O16" s="2" t="s">
        <v>20</v>
      </c>
    </row>
    <row r="17" spans="2:15" x14ac:dyDescent="0.25">
      <c r="B17" s="6">
        <v>12456</v>
      </c>
      <c r="C17" s="6" t="s">
        <v>26</v>
      </c>
      <c r="D17" s="7" t="s">
        <v>14</v>
      </c>
      <c r="E17" s="7" t="s">
        <v>10</v>
      </c>
      <c r="F17" s="42">
        <v>155</v>
      </c>
      <c r="O17" s="2" t="s">
        <v>21</v>
      </c>
    </row>
    <row r="18" spans="2:15" x14ac:dyDescent="0.25">
      <c r="B18" s="6">
        <v>12456</v>
      </c>
      <c r="C18" s="6" t="s">
        <v>26</v>
      </c>
      <c r="D18" s="7" t="s">
        <v>14</v>
      </c>
      <c r="E18" s="7" t="s">
        <v>6</v>
      </c>
      <c r="F18" s="42">
        <v>155</v>
      </c>
      <c r="O18" s="2" t="s">
        <v>22</v>
      </c>
    </row>
    <row r="19" spans="2:15" x14ac:dyDescent="0.25">
      <c r="B19" s="6">
        <v>12456</v>
      </c>
      <c r="C19" s="6" t="s">
        <v>26</v>
      </c>
      <c r="D19" s="7" t="s">
        <v>15</v>
      </c>
      <c r="E19" s="7" t="s">
        <v>6</v>
      </c>
      <c r="F19" s="42">
        <v>155</v>
      </c>
    </row>
    <row r="20" spans="2:15" x14ac:dyDescent="0.25">
      <c r="B20" s="6">
        <v>12456</v>
      </c>
      <c r="C20" s="6" t="s">
        <v>26</v>
      </c>
      <c r="D20" s="7" t="s">
        <v>15</v>
      </c>
      <c r="E20" s="7" t="s">
        <v>11</v>
      </c>
      <c r="F20" s="42">
        <v>155</v>
      </c>
    </row>
    <row r="21" spans="2:15" x14ac:dyDescent="0.25">
      <c r="B21" s="6">
        <v>12456</v>
      </c>
      <c r="C21" s="6" t="s">
        <v>26</v>
      </c>
      <c r="D21" s="7" t="s">
        <v>15</v>
      </c>
      <c r="E21" s="7" t="s">
        <v>10</v>
      </c>
      <c r="F21" s="42">
        <v>155</v>
      </c>
    </row>
    <row r="22" spans="2:15" x14ac:dyDescent="0.25">
      <c r="B22" s="6">
        <v>12456</v>
      </c>
      <c r="C22" s="6" t="s">
        <v>26</v>
      </c>
      <c r="D22" s="7" t="s">
        <v>16</v>
      </c>
      <c r="E22" s="7" t="s">
        <v>6</v>
      </c>
      <c r="F22" s="42">
        <v>155</v>
      </c>
    </row>
    <row r="23" spans="2:15" x14ac:dyDescent="0.25">
      <c r="B23" s="6">
        <v>12456</v>
      </c>
      <c r="C23" s="6" t="s">
        <v>26</v>
      </c>
      <c r="D23" s="7" t="s">
        <v>16</v>
      </c>
      <c r="E23" s="7" t="s">
        <v>11</v>
      </c>
      <c r="F23" s="42">
        <v>155</v>
      </c>
    </row>
    <row r="24" spans="2:15" x14ac:dyDescent="0.25">
      <c r="B24" s="6">
        <v>12456</v>
      </c>
      <c r="C24" s="6" t="s">
        <v>26</v>
      </c>
      <c r="D24" s="7" t="s">
        <v>16</v>
      </c>
      <c r="E24" s="7" t="s">
        <v>10</v>
      </c>
      <c r="F24" s="42">
        <v>155</v>
      </c>
    </row>
    <row r="25" spans="2:15" x14ac:dyDescent="0.25">
      <c r="B25" s="6">
        <v>12456</v>
      </c>
      <c r="C25" s="6" t="s">
        <v>26</v>
      </c>
      <c r="D25" s="7" t="s">
        <v>17</v>
      </c>
      <c r="E25" s="7" t="s">
        <v>6</v>
      </c>
      <c r="F25" s="42">
        <v>155</v>
      </c>
    </row>
    <row r="26" spans="2:15" x14ac:dyDescent="0.25">
      <c r="B26" s="6">
        <v>12456</v>
      </c>
      <c r="C26" s="6" t="s">
        <v>26</v>
      </c>
      <c r="D26" s="7" t="s">
        <v>17</v>
      </c>
      <c r="E26" s="7" t="s">
        <v>11</v>
      </c>
      <c r="F26" s="42">
        <v>155</v>
      </c>
    </row>
    <row r="27" spans="2:15" x14ac:dyDescent="0.25">
      <c r="B27" s="6">
        <v>12456</v>
      </c>
      <c r="C27" s="6" t="s">
        <v>26</v>
      </c>
      <c r="D27" s="7" t="s">
        <v>17</v>
      </c>
      <c r="E27" s="7" t="s">
        <v>10</v>
      </c>
      <c r="F27" s="42">
        <v>155</v>
      </c>
    </row>
    <row r="28" spans="2:15" x14ac:dyDescent="0.25">
      <c r="B28" s="6">
        <v>12456</v>
      </c>
      <c r="C28" s="6" t="s">
        <v>26</v>
      </c>
      <c r="D28" s="7" t="s">
        <v>18</v>
      </c>
      <c r="E28" s="7" t="s">
        <v>11</v>
      </c>
      <c r="F28" s="42">
        <v>155</v>
      </c>
    </row>
    <row r="29" spans="2:15" x14ac:dyDescent="0.25">
      <c r="B29" s="6">
        <v>12456</v>
      </c>
      <c r="C29" s="6" t="s">
        <v>26</v>
      </c>
      <c r="D29" s="7" t="s">
        <v>18</v>
      </c>
      <c r="E29" s="7" t="s">
        <v>10</v>
      </c>
      <c r="F29" s="42">
        <v>155</v>
      </c>
    </row>
    <row r="30" spans="2:15" x14ac:dyDescent="0.25">
      <c r="B30" s="6">
        <v>12456</v>
      </c>
      <c r="C30" s="6" t="s">
        <v>26</v>
      </c>
      <c r="D30" s="7" t="s">
        <v>18</v>
      </c>
      <c r="E30" s="7" t="s">
        <v>6</v>
      </c>
      <c r="F30" s="42">
        <v>155</v>
      </c>
    </row>
    <row r="31" spans="2:15" x14ac:dyDescent="0.25">
      <c r="B31" s="6">
        <v>12456</v>
      </c>
      <c r="C31" s="6" t="s">
        <v>26</v>
      </c>
      <c r="D31" s="7" t="s">
        <v>19</v>
      </c>
      <c r="E31" s="7" t="s">
        <v>11</v>
      </c>
      <c r="F31" s="42">
        <v>155</v>
      </c>
    </row>
    <row r="32" spans="2:15" x14ac:dyDescent="0.25">
      <c r="B32" s="6">
        <v>12456</v>
      </c>
      <c r="C32" s="6" t="s">
        <v>26</v>
      </c>
      <c r="D32" s="7" t="s">
        <v>19</v>
      </c>
      <c r="E32" s="7" t="s">
        <v>10</v>
      </c>
      <c r="F32" s="42">
        <v>155</v>
      </c>
    </row>
    <row r="33" spans="2:6" x14ac:dyDescent="0.25">
      <c r="B33" s="6">
        <v>12456</v>
      </c>
      <c r="C33" s="6" t="s">
        <v>26</v>
      </c>
      <c r="D33" s="7" t="s">
        <v>19</v>
      </c>
      <c r="E33" s="7" t="s">
        <v>6</v>
      </c>
      <c r="F33" s="42">
        <v>155</v>
      </c>
    </row>
    <row r="34" spans="2:6" x14ac:dyDescent="0.25">
      <c r="B34" s="6">
        <v>12456</v>
      </c>
      <c r="C34" s="6" t="s">
        <v>26</v>
      </c>
      <c r="D34" s="7" t="s">
        <v>20</v>
      </c>
      <c r="E34" s="7" t="s">
        <v>11</v>
      </c>
      <c r="F34" s="42">
        <v>155</v>
      </c>
    </row>
    <row r="35" spans="2:6" x14ac:dyDescent="0.25">
      <c r="B35" s="6">
        <v>12456</v>
      </c>
      <c r="C35" s="6" t="s">
        <v>26</v>
      </c>
      <c r="D35" s="7" t="s">
        <v>20</v>
      </c>
      <c r="E35" s="7" t="s">
        <v>10</v>
      </c>
      <c r="F35" s="42">
        <v>155</v>
      </c>
    </row>
    <row r="36" spans="2:6" x14ac:dyDescent="0.25">
      <c r="B36" s="6">
        <v>12456</v>
      </c>
      <c r="C36" s="6" t="s">
        <v>26</v>
      </c>
      <c r="D36" s="7" t="s">
        <v>20</v>
      </c>
      <c r="E36" s="7" t="s">
        <v>6</v>
      </c>
      <c r="F36" s="42">
        <v>155</v>
      </c>
    </row>
    <row r="37" spans="2:6" x14ac:dyDescent="0.25">
      <c r="B37" s="6">
        <v>12456</v>
      </c>
      <c r="C37" s="6" t="s">
        <v>26</v>
      </c>
      <c r="D37" s="7" t="s">
        <v>21</v>
      </c>
      <c r="E37" s="7" t="s">
        <v>6</v>
      </c>
      <c r="F37" s="42">
        <v>155</v>
      </c>
    </row>
    <row r="38" spans="2:6" x14ac:dyDescent="0.25">
      <c r="B38" s="6">
        <v>12456</v>
      </c>
      <c r="C38" s="6" t="s">
        <v>26</v>
      </c>
      <c r="D38" s="7" t="s">
        <v>21</v>
      </c>
      <c r="E38" s="7" t="s">
        <v>11</v>
      </c>
      <c r="F38" s="42">
        <v>155</v>
      </c>
    </row>
    <row r="39" spans="2:6" x14ac:dyDescent="0.25">
      <c r="B39" s="6">
        <v>12456</v>
      </c>
      <c r="C39" s="6" t="s">
        <v>26</v>
      </c>
      <c r="D39" s="7" t="s">
        <v>21</v>
      </c>
      <c r="E39" s="7" t="s">
        <v>10</v>
      </c>
      <c r="F39" s="42">
        <v>155</v>
      </c>
    </row>
    <row r="40" spans="2:6" x14ac:dyDescent="0.25">
      <c r="B40" s="6">
        <v>12456</v>
      </c>
      <c r="C40" s="6" t="s">
        <v>26</v>
      </c>
      <c r="D40" s="7" t="s">
        <v>22</v>
      </c>
      <c r="E40" s="7" t="s">
        <v>6</v>
      </c>
      <c r="F40" s="42">
        <v>155</v>
      </c>
    </row>
    <row r="41" spans="2:6" x14ac:dyDescent="0.25">
      <c r="B41" s="6">
        <v>12456</v>
      </c>
      <c r="C41" s="6" t="s">
        <v>26</v>
      </c>
      <c r="D41" s="7" t="s">
        <v>22</v>
      </c>
      <c r="E41" s="7" t="s">
        <v>11</v>
      </c>
      <c r="F41" s="42">
        <v>155</v>
      </c>
    </row>
    <row r="42" spans="2:6" x14ac:dyDescent="0.25">
      <c r="B42" s="6">
        <v>12456</v>
      </c>
      <c r="C42" s="6" t="s">
        <v>26</v>
      </c>
      <c r="D42" s="7" t="s">
        <v>22</v>
      </c>
      <c r="E42" s="7" t="s">
        <v>10</v>
      </c>
      <c r="F42" s="42">
        <v>155</v>
      </c>
    </row>
  </sheetData>
  <protectedRanges>
    <protectedRange algorithmName="SHA-512" hashValue="qqm/8FOr3AsXp4m0AVX2BPmGeTrUTGi/geSf2KUz9w7/WTKXX3A9xU0K8IXJQPezGEONKnJ1jQkOM3RrA5o/FQ==" saltValue="VVFFY6N+LKn+Ps7p8CYcBA==" spinCount="100000" sqref="C3:F3" name="ARTICLE COLOR GENRE UNIT TOTAL_1"/>
  </protectedRanges>
  <conditionalFormatting sqref="F16:F42">
    <cfRule type="expression" dxfId="3" priority="2">
      <formula>$G16&gt;CHOOSE(valHSélection,999999999,90,30,365)</formula>
    </cfRule>
  </conditionalFormatting>
  <conditionalFormatting sqref="E4:E42">
    <cfRule type="expression" dxfId="2" priority="3">
      <formula>#REF!&gt;CHOOSE(valHSélection,999999999,90,30,365)</formula>
    </cfRule>
  </conditionalFormatting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48"/>
  <sheetViews>
    <sheetView tabSelected="1" workbookViewId="0">
      <selection activeCell="A2" sqref="A2"/>
    </sheetView>
  </sheetViews>
  <sheetFormatPr baseColWidth="10" defaultRowHeight="15" x14ac:dyDescent="0.25"/>
  <cols>
    <col min="1" max="1" width="17.140625" style="2" customWidth="1"/>
    <col min="2" max="2" width="19.28515625" style="2" customWidth="1"/>
    <col min="3" max="3" width="17.5703125" style="2" customWidth="1"/>
    <col min="4" max="4" width="16.7109375" style="2" customWidth="1"/>
    <col min="5" max="5" width="18.7109375" style="36" customWidth="1"/>
    <col min="6" max="11" width="11.42578125" style="2"/>
    <col min="12" max="12" width="3.140625" style="2" customWidth="1"/>
    <col min="13" max="13" width="11.42578125" style="2"/>
    <col min="14" max="14" width="3.42578125" style="2" customWidth="1"/>
    <col min="15" max="15" width="15.85546875" style="2" customWidth="1"/>
    <col min="16" max="16" width="3.5703125" style="2" customWidth="1"/>
    <col min="17" max="17" width="13.28515625" style="2" customWidth="1"/>
    <col min="18" max="16384" width="11.42578125" style="2"/>
  </cols>
  <sheetData>
    <row r="1" spans="1:5" ht="19.5" thickBot="1" x14ac:dyDescent="0.3">
      <c r="A1" s="14" t="s">
        <v>0</v>
      </c>
      <c r="B1" s="14" t="s">
        <v>1</v>
      </c>
      <c r="C1" s="14" t="s">
        <v>2</v>
      </c>
      <c r="D1" s="14" t="s">
        <v>3</v>
      </c>
      <c r="E1" s="39"/>
    </row>
    <row r="2" spans="1:5" ht="19.5" thickBot="1" x14ac:dyDescent="0.3">
      <c r="A2" s="17"/>
      <c r="B2" s="14"/>
      <c r="C2" s="14"/>
      <c r="D2" s="14"/>
      <c r="E2" s="39"/>
    </row>
    <row r="3" spans="1:5" ht="15.75" thickBot="1" x14ac:dyDescent="0.3">
      <c r="A3" s="5"/>
      <c r="B3" s="5"/>
      <c r="C3" s="12"/>
      <c r="D3" s="5"/>
      <c r="E3" s="31"/>
    </row>
    <row r="4" spans="1:5" ht="37.5" x14ac:dyDescent="0.25">
      <c r="A4" s="4" t="s">
        <v>0</v>
      </c>
      <c r="B4" s="4" t="s">
        <v>1</v>
      </c>
      <c r="C4" s="4" t="s">
        <v>2</v>
      </c>
      <c r="D4" s="4" t="s">
        <v>3</v>
      </c>
      <c r="E4" s="40" t="s">
        <v>4</v>
      </c>
    </row>
    <row r="5" spans="1:5" x14ac:dyDescent="0.25">
      <c r="A5" s="6"/>
      <c r="B5" s="6"/>
      <c r="C5" s="7"/>
      <c r="D5" s="7"/>
      <c r="E5" s="41"/>
    </row>
    <row r="6" spans="1:5" x14ac:dyDescent="0.25">
      <c r="A6" s="6"/>
      <c r="B6" s="6"/>
      <c r="C6" s="7"/>
      <c r="D6" s="7"/>
      <c r="E6" s="41"/>
    </row>
    <row r="7" spans="1:5" x14ac:dyDescent="0.25">
      <c r="A7" s="10"/>
      <c r="B7" s="7"/>
      <c r="C7" s="7"/>
      <c r="D7" s="7"/>
      <c r="E7" s="41"/>
    </row>
    <row r="8" spans="1:5" x14ac:dyDescent="0.25">
      <c r="A8" s="10"/>
      <c r="B8" s="7"/>
      <c r="C8" s="7"/>
      <c r="D8" s="7"/>
      <c r="E8" s="42"/>
    </row>
    <row r="9" spans="1:5" x14ac:dyDescent="0.25">
      <c r="A9" s="10"/>
      <c r="B9" s="7"/>
      <c r="C9" s="7"/>
      <c r="D9" s="7"/>
      <c r="E9" s="42"/>
    </row>
    <row r="10" spans="1:5" x14ac:dyDescent="0.25">
      <c r="A10" s="10"/>
      <c r="B10" s="7"/>
      <c r="C10" s="7"/>
      <c r="D10" s="7"/>
      <c r="E10" s="42"/>
    </row>
    <row r="11" spans="1:5" x14ac:dyDescent="0.25">
      <c r="A11" s="10"/>
      <c r="B11" s="7"/>
      <c r="C11" s="7"/>
      <c r="D11" s="7"/>
      <c r="E11" s="42"/>
    </row>
    <row r="12" spans="1:5" x14ac:dyDescent="0.25">
      <c r="A12" s="10"/>
      <c r="B12" s="7"/>
      <c r="C12" s="7"/>
      <c r="D12" s="7"/>
      <c r="E12" s="42"/>
    </row>
    <row r="13" spans="1:5" x14ac:dyDescent="0.25">
      <c r="A13" s="10"/>
      <c r="B13" s="7"/>
      <c r="C13" s="7"/>
      <c r="D13" s="7"/>
      <c r="E13" s="42"/>
    </row>
    <row r="14" spans="1:5" x14ac:dyDescent="0.25">
      <c r="A14" s="10"/>
      <c r="B14" s="7"/>
      <c r="C14" s="7"/>
      <c r="D14" s="7"/>
      <c r="E14" s="42"/>
    </row>
    <row r="15" spans="1:5" x14ac:dyDescent="0.25">
      <c r="A15" s="10"/>
      <c r="B15" s="7"/>
      <c r="C15" s="7"/>
      <c r="D15" s="7"/>
      <c r="E15" s="42"/>
    </row>
    <row r="16" spans="1:5" x14ac:dyDescent="0.25">
      <c r="A16" s="10"/>
      <c r="B16" s="7"/>
      <c r="C16" s="7"/>
      <c r="D16" s="7"/>
      <c r="E16" s="42"/>
    </row>
    <row r="17" spans="1:5" x14ac:dyDescent="0.25">
      <c r="A17" s="6"/>
      <c r="B17" s="6"/>
      <c r="C17" s="7"/>
      <c r="D17" s="7"/>
      <c r="E17" s="42"/>
    </row>
    <row r="18" spans="1:5" x14ac:dyDescent="0.25">
      <c r="A18" s="6"/>
      <c r="B18" s="6"/>
      <c r="C18" s="7"/>
      <c r="D18" s="7"/>
      <c r="E18" s="42"/>
    </row>
    <row r="19" spans="1:5" x14ac:dyDescent="0.25">
      <c r="A19" s="6"/>
      <c r="B19" s="6"/>
      <c r="C19" s="7"/>
      <c r="D19" s="7"/>
      <c r="E19" s="42"/>
    </row>
    <row r="20" spans="1:5" x14ac:dyDescent="0.25">
      <c r="A20" s="6"/>
      <c r="B20" s="6"/>
      <c r="C20" s="7"/>
      <c r="D20" s="7"/>
      <c r="E20" s="42"/>
    </row>
    <row r="21" spans="1:5" x14ac:dyDescent="0.25">
      <c r="A21" s="6"/>
      <c r="B21" s="6"/>
      <c r="C21" s="7"/>
      <c r="D21" s="7"/>
      <c r="E21" s="42"/>
    </row>
    <row r="22" spans="1:5" x14ac:dyDescent="0.25">
      <c r="A22" s="6"/>
      <c r="B22" s="6"/>
      <c r="C22" s="7"/>
      <c r="D22" s="7"/>
      <c r="E22" s="42"/>
    </row>
    <row r="23" spans="1:5" x14ac:dyDescent="0.25">
      <c r="A23" s="6"/>
      <c r="B23" s="6"/>
      <c r="C23" s="7"/>
      <c r="D23" s="7"/>
      <c r="E23" s="42"/>
    </row>
    <row r="24" spans="1:5" x14ac:dyDescent="0.25">
      <c r="A24" s="6"/>
      <c r="B24" s="6"/>
      <c r="C24" s="7"/>
      <c r="D24" s="7"/>
      <c r="E24" s="42"/>
    </row>
    <row r="25" spans="1:5" x14ac:dyDescent="0.25">
      <c r="A25" s="6"/>
      <c r="B25" s="6"/>
      <c r="C25" s="7"/>
      <c r="D25" s="7"/>
      <c r="E25" s="42"/>
    </row>
    <row r="26" spans="1:5" x14ac:dyDescent="0.25">
      <c r="A26" s="6"/>
      <c r="B26" s="6"/>
      <c r="C26" s="7"/>
      <c r="D26" s="7"/>
      <c r="E26" s="42"/>
    </row>
    <row r="27" spans="1:5" x14ac:dyDescent="0.25">
      <c r="A27" s="6"/>
      <c r="B27" s="6"/>
      <c r="C27" s="7"/>
      <c r="D27" s="7"/>
      <c r="E27" s="42"/>
    </row>
    <row r="28" spans="1:5" x14ac:dyDescent="0.25">
      <c r="A28" s="6"/>
      <c r="B28" s="6"/>
      <c r="C28" s="7"/>
      <c r="D28" s="7"/>
      <c r="E28" s="42"/>
    </row>
    <row r="29" spans="1:5" x14ac:dyDescent="0.25">
      <c r="A29" s="6"/>
      <c r="B29" s="6"/>
      <c r="C29" s="7"/>
      <c r="D29" s="7"/>
      <c r="E29" s="42"/>
    </row>
    <row r="30" spans="1:5" x14ac:dyDescent="0.25">
      <c r="A30" s="6"/>
      <c r="B30" s="6"/>
      <c r="C30" s="7"/>
      <c r="D30" s="7"/>
      <c r="E30" s="42"/>
    </row>
    <row r="31" spans="1:5" x14ac:dyDescent="0.25">
      <c r="A31" s="6"/>
      <c r="B31" s="6"/>
      <c r="C31" s="7"/>
      <c r="D31" s="7"/>
      <c r="E31" s="42"/>
    </row>
    <row r="32" spans="1:5" x14ac:dyDescent="0.25">
      <c r="A32" s="6"/>
      <c r="B32" s="6"/>
      <c r="C32" s="7"/>
      <c r="D32" s="7"/>
      <c r="E32" s="42"/>
    </row>
    <row r="33" spans="1:5" x14ac:dyDescent="0.25">
      <c r="A33" s="6"/>
      <c r="B33" s="6"/>
      <c r="C33" s="7"/>
      <c r="D33" s="7"/>
      <c r="E33" s="42"/>
    </row>
    <row r="34" spans="1:5" x14ac:dyDescent="0.25">
      <c r="A34" s="6"/>
      <c r="B34" s="6"/>
      <c r="C34" s="7"/>
      <c r="D34" s="7"/>
      <c r="E34" s="42"/>
    </row>
    <row r="35" spans="1:5" x14ac:dyDescent="0.25">
      <c r="A35" s="6"/>
      <c r="B35" s="6"/>
      <c r="C35" s="7"/>
      <c r="D35" s="7"/>
      <c r="E35" s="42"/>
    </row>
    <row r="36" spans="1:5" x14ac:dyDescent="0.25">
      <c r="A36" s="6"/>
      <c r="B36" s="6"/>
      <c r="C36" s="7"/>
      <c r="D36" s="7"/>
      <c r="E36" s="42"/>
    </row>
    <row r="37" spans="1:5" x14ac:dyDescent="0.25">
      <c r="A37" s="6"/>
      <c r="B37" s="6"/>
      <c r="C37" s="7"/>
      <c r="D37" s="7"/>
      <c r="E37" s="42"/>
    </row>
    <row r="38" spans="1:5" x14ac:dyDescent="0.25">
      <c r="A38" s="6"/>
      <c r="B38" s="6"/>
      <c r="C38" s="7"/>
      <c r="D38" s="7"/>
      <c r="E38" s="42"/>
    </row>
    <row r="39" spans="1:5" x14ac:dyDescent="0.25">
      <c r="A39" s="6"/>
      <c r="B39" s="6"/>
      <c r="C39" s="7"/>
      <c r="D39" s="7"/>
      <c r="E39" s="42"/>
    </row>
    <row r="40" spans="1:5" x14ac:dyDescent="0.25">
      <c r="A40" s="6"/>
      <c r="B40" s="6"/>
      <c r="C40" s="7"/>
      <c r="D40" s="7"/>
      <c r="E40" s="42"/>
    </row>
    <row r="41" spans="1:5" x14ac:dyDescent="0.25">
      <c r="A41" s="6"/>
      <c r="B41" s="6"/>
      <c r="C41" s="7"/>
      <c r="D41" s="7"/>
      <c r="E41" s="42"/>
    </row>
    <row r="42" spans="1:5" x14ac:dyDescent="0.25">
      <c r="A42" s="6"/>
      <c r="B42" s="6"/>
      <c r="C42" s="7"/>
      <c r="D42" s="7"/>
      <c r="E42" s="42"/>
    </row>
    <row r="43" spans="1:5" x14ac:dyDescent="0.25">
      <c r="A43" s="6"/>
      <c r="B43" s="6"/>
      <c r="C43" s="7"/>
      <c r="D43" s="7"/>
      <c r="E43" s="42"/>
    </row>
    <row r="44" spans="1:5" x14ac:dyDescent="0.25">
      <c r="A44" s="20"/>
      <c r="B44" s="20"/>
      <c r="C44" s="21"/>
      <c r="D44" s="13"/>
      <c r="E44" s="43"/>
    </row>
    <row r="45" spans="1:5" x14ac:dyDescent="0.25">
      <c r="A45" s="20"/>
      <c r="B45" s="20"/>
      <c r="C45" s="21"/>
      <c r="D45" s="13"/>
      <c r="E45" s="43"/>
    </row>
    <row r="46" spans="1:5" x14ac:dyDescent="0.25">
      <c r="A46" s="6"/>
      <c r="B46" s="6"/>
      <c r="C46" s="7"/>
      <c r="D46" s="19"/>
      <c r="E46" s="42"/>
    </row>
    <row r="47" spans="1:5" x14ac:dyDescent="0.25">
      <c r="A47" s="6"/>
      <c r="B47" s="6"/>
      <c r="C47" s="7"/>
      <c r="D47" s="19"/>
      <c r="E47" s="42"/>
    </row>
    <row r="48" spans="1:5" x14ac:dyDescent="0.25">
      <c r="A48" s="20"/>
      <c r="B48" s="20"/>
      <c r="C48" s="21"/>
      <c r="D48" s="13"/>
      <c r="E48" s="43"/>
    </row>
  </sheetData>
  <protectedRanges>
    <protectedRange algorithmName="SHA-512" hashValue="qqm/8FOr3AsXp4m0AVX2BPmGeTrUTGi/geSf2KUz9w7/WTKXX3A9xU0K8IXJQPezGEONKnJ1jQkOM3RrA5o/FQ==" saltValue="VVFFY6N+LKn+Ps7p8CYcBA==" spinCount="100000" sqref="B4:E4" name="ARTICLE COLOR GENRE UNIT TOTAL_1"/>
  </protectedRanges>
  <dataValidations count="4">
    <dataValidation type="list" allowBlank="1" showInputMessage="1" showErrorMessage="1" sqref="A2">
      <formula1>codes</formula1>
    </dataValidation>
    <dataValidation type="list" allowBlank="1" showInputMessage="1" showErrorMessage="1" sqref="B2">
      <formula1>articles</formula1>
    </dataValidation>
    <dataValidation type="list" allowBlank="1" showInputMessage="1" showErrorMessage="1" sqref="C2">
      <formula1>couleurs</formula1>
    </dataValidation>
    <dataValidation type="list" allowBlank="1" showInputMessage="1" showErrorMessage="1" sqref="D2">
      <formula1>genres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">
                <anchor moveWithCells="1" sizeWithCells="1">
                  <from>
                    <xdr:col>6</xdr:col>
                    <xdr:colOff>19050</xdr:colOff>
                    <xdr:row>0</xdr:row>
                    <xdr:rowOff>238125</xdr:rowOff>
                  </from>
                  <to>
                    <xdr:col>7</xdr:col>
                    <xdr:colOff>657225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21"/>
  <sheetViews>
    <sheetView workbookViewId="0">
      <selection activeCell="K18" sqref="K18"/>
    </sheetView>
  </sheetViews>
  <sheetFormatPr baseColWidth="10" defaultRowHeight="15" x14ac:dyDescent="0.25"/>
  <cols>
    <col min="1" max="1" width="11.42578125" style="2"/>
    <col min="2" max="2" width="23" style="2" customWidth="1"/>
    <col min="3" max="3" width="22.7109375" style="2" customWidth="1"/>
    <col min="4" max="4" width="18.85546875" style="2" customWidth="1"/>
    <col min="5" max="5" width="22.85546875" style="2" customWidth="1"/>
    <col min="6" max="6" width="14.5703125" style="36" customWidth="1"/>
    <col min="7" max="7" width="11.42578125" style="2"/>
    <col min="8" max="8" width="11.42578125" style="36"/>
    <col min="9" max="16384" width="11.42578125" style="2"/>
  </cols>
  <sheetData>
    <row r="1" spans="1:9" ht="15.75" thickBot="1" x14ac:dyDescent="0.3">
      <c r="B1" s="5"/>
      <c r="C1" s="5"/>
      <c r="D1" s="5"/>
      <c r="E1" s="5"/>
      <c r="F1" s="31"/>
      <c r="G1" s="5"/>
      <c r="H1" s="31"/>
    </row>
    <row r="2" spans="1:9" ht="15" customHeight="1" x14ac:dyDescent="0.25">
      <c r="B2" s="1" t="s">
        <v>27</v>
      </c>
      <c r="C2" s="26"/>
      <c r="D2" s="26"/>
      <c r="E2" s="26"/>
      <c r="F2" s="26"/>
      <c r="G2" s="26"/>
      <c r="H2" s="27"/>
      <c r="I2" s="5"/>
    </row>
    <row r="3" spans="1:9" ht="15" customHeight="1" thickBot="1" x14ac:dyDescent="0.3">
      <c r="B3" s="28"/>
      <c r="C3" s="29"/>
      <c r="D3" s="29"/>
      <c r="E3" s="29"/>
      <c r="F3" s="29"/>
      <c r="G3" s="29"/>
      <c r="H3" s="30"/>
      <c r="I3" s="5"/>
    </row>
    <row r="4" spans="1:9" x14ac:dyDescent="0.25">
      <c r="B4" s="5"/>
      <c r="C4" s="5"/>
      <c r="D4" s="5"/>
      <c r="E4" s="5"/>
      <c r="F4" s="31"/>
    </row>
    <row r="5" spans="1:9" ht="37.5" x14ac:dyDescent="0.25">
      <c r="B5" s="22" t="s">
        <v>0</v>
      </c>
      <c r="C5" s="22" t="s">
        <v>1</v>
      </c>
      <c r="D5" s="22" t="s">
        <v>2</v>
      </c>
      <c r="E5" s="22" t="s">
        <v>3</v>
      </c>
      <c r="F5" s="32" t="s">
        <v>4</v>
      </c>
      <c r="G5" s="22" t="s">
        <v>29</v>
      </c>
      <c r="H5" s="37" t="s">
        <v>30</v>
      </c>
    </row>
    <row r="6" spans="1:9" x14ac:dyDescent="0.25">
      <c r="A6" s="5"/>
      <c r="B6" s="8">
        <v>1234</v>
      </c>
      <c r="C6" s="8" t="s">
        <v>24</v>
      </c>
      <c r="D6" s="8" t="s">
        <v>8</v>
      </c>
      <c r="E6" s="8" t="s">
        <v>6</v>
      </c>
      <c r="F6" s="33">
        <v>180</v>
      </c>
      <c r="G6" s="3">
        <v>1</v>
      </c>
      <c r="H6" s="35">
        <f>IF(G6&lt;&gt;"",F6*G6,"")</f>
        <v>180</v>
      </c>
    </row>
    <row r="7" spans="1:9" x14ac:dyDescent="0.25">
      <c r="A7" s="5"/>
      <c r="B7" s="9"/>
      <c r="C7" s="9"/>
      <c r="D7" s="8"/>
      <c r="E7" s="8"/>
      <c r="F7" s="34"/>
      <c r="G7" s="3"/>
      <c r="H7" s="35" t="str">
        <f t="shared" ref="H7:H20" si="0">IF(G7&lt;&gt;"",F7*G7,"")</f>
        <v/>
      </c>
    </row>
    <row r="8" spans="1:9" x14ac:dyDescent="0.25">
      <c r="A8" s="5"/>
      <c r="B8" s="9"/>
      <c r="C8" s="9"/>
      <c r="D8" s="8"/>
      <c r="E8" s="8"/>
      <c r="F8" s="34"/>
      <c r="G8" s="3"/>
      <c r="H8" s="35" t="str">
        <f t="shared" si="0"/>
        <v/>
      </c>
    </row>
    <row r="9" spans="1:9" x14ac:dyDescent="0.25">
      <c r="A9" s="5"/>
      <c r="B9" s="9"/>
      <c r="C9" s="9"/>
      <c r="D9" s="8"/>
      <c r="E9" s="8"/>
      <c r="F9" s="33"/>
      <c r="G9" s="3"/>
      <c r="H9" s="35" t="str">
        <f t="shared" si="0"/>
        <v/>
      </c>
    </row>
    <row r="10" spans="1:9" x14ac:dyDescent="0.25">
      <c r="A10" s="5"/>
      <c r="B10" s="24"/>
      <c r="C10" s="24"/>
      <c r="D10" s="8"/>
      <c r="E10" s="23"/>
      <c r="F10" s="34"/>
      <c r="G10" s="3"/>
      <c r="H10" s="35"/>
    </row>
    <row r="11" spans="1:9" x14ac:dyDescent="0.25">
      <c r="A11" s="5"/>
      <c r="B11" s="9"/>
      <c r="C11" s="9"/>
      <c r="D11" s="8"/>
      <c r="E11" s="23"/>
      <c r="F11" s="34"/>
      <c r="G11" s="3"/>
      <c r="H11" s="35"/>
    </row>
    <row r="12" spans="1:9" x14ac:dyDescent="0.25">
      <c r="A12" s="5"/>
      <c r="B12" s="3"/>
      <c r="C12" s="3"/>
      <c r="D12" s="3"/>
      <c r="E12" s="3"/>
      <c r="F12" s="35"/>
      <c r="G12" s="3"/>
      <c r="H12" s="35" t="str">
        <f t="shared" si="0"/>
        <v/>
      </c>
    </row>
    <row r="13" spans="1:9" x14ac:dyDescent="0.25">
      <c r="A13" s="5"/>
      <c r="B13" s="3"/>
      <c r="C13" s="3"/>
      <c r="D13" s="3"/>
      <c r="E13" s="3"/>
      <c r="F13" s="35"/>
      <c r="G13" s="3"/>
      <c r="H13" s="35" t="str">
        <f t="shared" si="0"/>
        <v/>
      </c>
    </row>
    <row r="14" spans="1:9" x14ac:dyDescent="0.25">
      <c r="A14" s="5"/>
      <c r="B14" s="3"/>
      <c r="C14" s="3"/>
      <c r="D14" s="3"/>
      <c r="E14" s="3"/>
      <c r="F14" s="35"/>
      <c r="G14" s="3"/>
      <c r="H14" s="35" t="str">
        <f t="shared" si="0"/>
        <v/>
      </c>
    </row>
    <row r="15" spans="1:9" x14ac:dyDescent="0.25">
      <c r="A15" s="5"/>
      <c r="B15" s="3"/>
      <c r="C15" s="3"/>
      <c r="D15" s="3"/>
      <c r="E15" s="3"/>
      <c r="F15" s="35"/>
      <c r="G15" s="3"/>
      <c r="H15" s="35" t="str">
        <f t="shared" si="0"/>
        <v/>
      </c>
    </row>
    <row r="16" spans="1:9" x14ac:dyDescent="0.25">
      <c r="A16" s="5"/>
      <c r="B16" s="3"/>
      <c r="C16" s="3"/>
      <c r="D16" s="3"/>
      <c r="E16" s="3"/>
      <c r="F16" s="35"/>
      <c r="G16" s="3"/>
      <c r="H16" s="35" t="str">
        <f t="shared" si="0"/>
        <v/>
      </c>
    </row>
    <row r="17" spans="1:8" x14ac:dyDescent="0.25">
      <c r="A17" s="5"/>
      <c r="B17" s="3"/>
      <c r="C17" s="3"/>
      <c r="D17" s="3"/>
      <c r="E17" s="3"/>
      <c r="F17" s="35"/>
      <c r="G17" s="3"/>
      <c r="H17" s="35" t="str">
        <f t="shared" si="0"/>
        <v/>
      </c>
    </row>
    <row r="18" spans="1:8" x14ac:dyDescent="0.25">
      <c r="A18" s="5"/>
      <c r="B18" s="3"/>
      <c r="C18" s="3"/>
      <c r="D18" s="3"/>
      <c r="E18" s="3"/>
      <c r="F18" s="35"/>
      <c r="G18" s="3"/>
      <c r="H18" s="35" t="str">
        <f t="shared" si="0"/>
        <v/>
      </c>
    </row>
    <row r="19" spans="1:8" x14ac:dyDescent="0.25">
      <c r="A19" s="5"/>
      <c r="B19" s="3"/>
      <c r="C19" s="3"/>
      <c r="D19" s="3"/>
      <c r="E19" s="3"/>
      <c r="F19" s="35"/>
      <c r="G19" s="3"/>
      <c r="H19" s="35" t="str">
        <f t="shared" si="0"/>
        <v/>
      </c>
    </row>
    <row r="20" spans="1:8" x14ac:dyDescent="0.25">
      <c r="B20" s="3"/>
      <c r="C20" s="3"/>
      <c r="D20" s="3"/>
      <c r="E20" s="3"/>
      <c r="F20" s="35"/>
      <c r="G20" s="3"/>
      <c r="H20" s="35" t="str">
        <f t="shared" si="0"/>
        <v/>
      </c>
    </row>
    <row r="21" spans="1:8" ht="18.75" x14ac:dyDescent="0.25">
      <c r="B21" s="5"/>
      <c r="C21" s="5"/>
      <c r="D21" s="5"/>
      <c r="G21" s="25" t="s">
        <v>28</v>
      </c>
      <c r="H21" s="38">
        <f>SUM(H6:H20)</f>
        <v>180</v>
      </c>
    </row>
  </sheetData>
  <protectedRanges>
    <protectedRange algorithmName="SHA-512" hashValue="qqm/8FOr3AsXp4m0AVX2BPmGeTrUTGi/geSf2KUz9w7/WTKXX3A9xU0K8IXJQPezGEONKnJ1jQkOM3RrA5o/FQ==" saltValue="VVFFY6N+LKn+Ps7p8CYcBA==" spinCount="100000" sqref="C5:F5" name="ARTICLE COLOR GENRE UNIT TOTAL_1"/>
  </protectedRanges>
  <mergeCells count="1">
    <mergeCell ref="B2: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9525</xdr:colOff>
                    <xdr:row>4</xdr:row>
                    <xdr:rowOff>0</xdr:rowOff>
                  </from>
                  <to>
                    <xdr:col>10</xdr:col>
                    <xdr:colOff>561975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BDD</vt:lpstr>
      <vt:lpstr>Filtre</vt:lpstr>
      <vt:lpstr>Bon de commande</vt:lpstr>
      <vt:lpstr>articles</vt:lpstr>
      <vt:lpstr>base</vt:lpstr>
      <vt:lpstr>codes</vt:lpstr>
      <vt:lpstr>couleurs</vt:lpstr>
      <vt:lpstr>critère</vt:lpstr>
      <vt:lpstr>Filtre!Criteres</vt:lpstr>
      <vt:lpstr>Filtre!Extraire</vt:lpstr>
      <vt:lpstr>extrait</vt:lpstr>
      <vt:lpstr>genres</vt:lpstr>
      <vt:lpstr>listearticle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communication@cacatoesdobrasil.com</dc:creator>
  <cp:lastModifiedBy>maison</cp:lastModifiedBy>
  <dcterms:created xsi:type="dcterms:W3CDTF">2019-05-28T13:06:15Z</dcterms:created>
  <dcterms:modified xsi:type="dcterms:W3CDTF">2019-06-03T09:57:51Z</dcterms:modified>
</cp:coreProperties>
</file>