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5" i="1" l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J15" i="1"/>
  <c r="M15" i="1" s="1"/>
  <c r="J16" i="1"/>
  <c r="J17" i="1"/>
  <c r="M17" i="1" s="1"/>
  <c r="J18" i="1"/>
  <c r="M18" i="1" s="1"/>
  <c r="J19" i="1"/>
  <c r="M19" i="1" s="1"/>
  <c r="J20" i="1"/>
  <c r="M20" i="1" s="1"/>
  <c r="J21" i="1"/>
  <c r="M21" i="1" s="1"/>
  <c r="J22" i="1"/>
  <c r="M22" i="1" s="1"/>
  <c r="J23" i="1"/>
  <c r="M23" i="1" s="1"/>
  <c r="J24" i="1"/>
  <c r="M24" i="1" s="1"/>
  <c r="J25" i="1"/>
  <c r="M25" i="1" s="1"/>
  <c r="J26" i="1"/>
  <c r="M26" i="1" s="1"/>
  <c r="J27" i="1"/>
  <c r="M27" i="1" s="1"/>
  <c r="J28" i="1"/>
  <c r="M28" i="1" s="1"/>
  <c r="J29" i="1"/>
  <c r="M29" i="1" s="1"/>
  <c r="J30" i="1"/>
  <c r="M30" i="1" s="1"/>
  <c r="J31" i="1"/>
  <c r="M31" i="1" s="1"/>
  <c r="J32" i="1"/>
  <c r="M32" i="1" s="1"/>
  <c r="J33" i="1"/>
  <c r="M33" i="1" s="1"/>
  <c r="J34" i="1"/>
  <c r="M34" i="1" s="1"/>
  <c r="J35" i="1"/>
  <c r="M35" i="1" s="1"/>
  <c r="J36" i="1"/>
  <c r="M36" i="1" s="1"/>
  <c r="J37" i="1"/>
  <c r="M37" i="1" s="1"/>
  <c r="J38" i="1"/>
  <c r="M38" i="1" s="1"/>
  <c r="J39" i="1"/>
  <c r="M39" i="1" s="1"/>
  <c r="J40" i="1"/>
  <c r="M40" i="1" s="1"/>
  <c r="J41" i="1"/>
  <c r="M41" i="1" s="1"/>
  <c r="J42" i="1"/>
  <c r="M42" i="1" s="1"/>
  <c r="J43" i="1"/>
  <c r="M43" i="1" s="1"/>
  <c r="J44" i="1"/>
  <c r="M44" i="1" s="1"/>
  <c r="J45" i="1"/>
  <c r="M45" i="1" s="1"/>
  <c r="J46" i="1"/>
  <c r="M46" i="1" s="1"/>
  <c r="J47" i="1"/>
  <c r="M47" i="1" s="1"/>
  <c r="J48" i="1"/>
  <c r="M48" i="1" s="1"/>
  <c r="J49" i="1"/>
  <c r="M49" i="1" s="1"/>
  <c r="J50" i="1"/>
  <c r="M50" i="1" s="1"/>
  <c r="J51" i="1"/>
  <c r="M51" i="1" s="1"/>
  <c r="J52" i="1"/>
  <c r="M52" i="1" s="1"/>
  <c r="J53" i="1"/>
  <c r="M53" i="1" s="1"/>
  <c r="J54" i="1"/>
  <c r="M54" i="1" s="1"/>
  <c r="J55" i="1"/>
  <c r="M55" i="1" s="1"/>
  <c r="J56" i="1"/>
  <c r="M56" i="1" s="1"/>
  <c r="J57" i="1"/>
  <c r="M57" i="1" s="1"/>
  <c r="J58" i="1"/>
  <c r="M58" i="1" s="1"/>
  <c r="J59" i="1"/>
  <c r="M59" i="1" s="1"/>
  <c r="J60" i="1"/>
  <c r="M60" i="1" s="1"/>
  <c r="J61" i="1"/>
  <c r="M61" i="1" s="1"/>
  <c r="J62" i="1"/>
  <c r="M62" i="1" s="1"/>
  <c r="J63" i="1"/>
  <c r="M63" i="1" s="1"/>
  <c r="J64" i="1"/>
  <c r="M64" i="1" s="1"/>
  <c r="J65" i="1"/>
  <c r="M65" i="1" s="1"/>
  <c r="J66" i="1"/>
  <c r="M66" i="1" s="1"/>
  <c r="J67" i="1"/>
  <c r="M67" i="1" s="1"/>
  <c r="J68" i="1"/>
  <c r="M68" i="1" s="1"/>
  <c r="J69" i="1"/>
  <c r="M69" i="1" s="1"/>
  <c r="J70" i="1"/>
  <c r="M70" i="1" s="1"/>
  <c r="J71" i="1"/>
  <c r="M71" i="1" s="1"/>
  <c r="J72" i="1"/>
  <c r="M72" i="1" s="1"/>
  <c r="J73" i="1"/>
  <c r="M73" i="1" s="1"/>
  <c r="J74" i="1"/>
  <c r="M74" i="1" s="1"/>
  <c r="J75" i="1"/>
  <c r="M75" i="1" s="1"/>
  <c r="J76" i="1"/>
  <c r="M76" i="1" s="1"/>
  <c r="J77" i="1"/>
  <c r="M77" i="1" s="1"/>
  <c r="J78" i="1"/>
  <c r="M78" i="1" s="1"/>
  <c r="J79" i="1"/>
  <c r="M79" i="1" s="1"/>
  <c r="J80" i="1"/>
  <c r="M80" i="1" s="1"/>
  <c r="J81" i="1"/>
  <c r="M81" i="1" s="1"/>
  <c r="J82" i="1"/>
  <c r="M82" i="1" s="1"/>
  <c r="J83" i="1"/>
  <c r="M83" i="1" s="1"/>
  <c r="J84" i="1"/>
  <c r="M84" i="1" s="1"/>
  <c r="J85" i="1"/>
  <c r="M85" i="1" s="1"/>
  <c r="J86" i="1"/>
  <c r="M86" i="1" s="1"/>
  <c r="J87" i="1"/>
  <c r="M87" i="1" s="1"/>
  <c r="J88" i="1"/>
  <c r="M88" i="1" s="1"/>
  <c r="J89" i="1"/>
  <c r="M89" i="1" s="1"/>
  <c r="J90" i="1"/>
  <c r="M90" i="1" s="1"/>
  <c r="J91" i="1"/>
  <c r="M91" i="1" s="1"/>
  <c r="J92" i="1"/>
  <c r="M92" i="1" s="1"/>
  <c r="J93" i="1"/>
  <c r="M93" i="1" s="1"/>
  <c r="J94" i="1"/>
  <c r="M94" i="1" s="1"/>
  <c r="J95" i="1"/>
  <c r="M95" i="1" s="1"/>
  <c r="J96" i="1"/>
  <c r="M96" i="1" s="1"/>
  <c r="J97" i="1"/>
  <c r="M97" i="1" s="1"/>
  <c r="J98" i="1"/>
  <c r="M98" i="1" s="1"/>
  <c r="J99" i="1"/>
  <c r="M99" i="1" s="1"/>
  <c r="J100" i="1"/>
  <c r="M100" i="1" s="1"/>
  <c r="J101" i="1"/>
  <c r="M101" i="1" s="1"/>
  <c r="J102" i="1"/>
  <c r="M102" i="1" s="1"/>
  <c r="J103" i="1"/>
  <c r="M103" i="1" s="1"/>
  <c r="J104" i="1"/>
  <c r="M104" i="1" s="1"/>
  <c r="J105" i="1"/>
  <c r="M105" i="1" s="1"/>
  <c r="J106" i="1"/>
  <c r="M106" i="1" s="1"/>
  <c r="J107" i="1"/>
  <c r="M107" i="1" s="1"/>
  <c r="J108" i="1"/>
  <c r="M108" i="1" s="1"/>
  <c r="J109" i="1"/>
  <c r="M109" i="1" s="1"/>
  <c r="J110" i="1"/>
  <c r="M110" i="1" s="1"/>
  <c r="J111" i="1"/>
  <c r="M111" i="1" s="1"/>
  <c r="J112" i="1"/>
  <c r="M112" i="1" s="1"/>
  <c r="J113" i="1"/>
  <c r="M113" i="1" s="1"/>
  <c r="J114" i="1"/>
  <c r="M114" i="1" s="1"/>
  <c r="J115" i="1"/>
  <c r="M115" i="1" s="1"/>
  <c r="J116" i="1"/>
  <c r="M116" i="1" s="1"/>
  <c r="J117" i="1"/>
  <c r="M117" i="1" s="1"/>
  <c r="J118" i="1"/>
  <c r="M118" i="1" s="1"/>
  <c r="J119" i="1"/>
  <c r="M119" i="1" s="1"/>
  <c r="J120" i="1"/>
  <c r="M120" i="1" s="1"/>
  <c r="J121" i="1"/>
  <c r="M121" i="1" s="1"/>
  <c r="J122" i="1"/>
  <c r="M122" i="1" s="1"/>
  <c r="J123" i="1"/>
  <c r="M123" i="1" s="1"/>
  <c r="J124" i="1"/>
  <c r="M124" i="1" s="1"/>
  <c r="J125" i="1"/>
  <c r="M125" i="1" s="1"/>
  <c r="J126" i="1"/>
  <c r="M126" i="1" s="1"/>
  <c r="J127" i="1"/>
  <c r="M127" i="1" s="1"/>
  <c r="J128" i="1"/>
  <c r="M128" i="1" s="1"/>
  <c r="J129" i="1"/>
  <c r="M129" i="1" s="1"/>
  <c r="J130" i="1"/>
  <c r="M130" i="1" s="1"/>
  <c r="J131" i="1"/>
  <c r="M131" i="1" s="1"/>
  <c r="J132" i="1"/>
  <c r="M132" i="1" s="1"/>
  <c r="J133" i="1"/>
  <c r="M133" i="1" s="1"/>
  <c r="J134" i="1"/>
  <c r="M134" i="1" s="1"/>
  <c r="J135" i="1"/>
  <c r="M135" i="1" s="1"/>
  <c r="J136" i="1"/>
  <c r="M136" i="1" s="1"/>
  <c r="J137" i="1"/>
  <c r="M137" i="1" s="1"/>
  <c r="J138" i="1"/>
  <c r="M138" i="1" s="1"/>
  <c r="J139" i="1"/>
  <c r="M139" i="1" s="1"/>
  <c r="J140" i="1"/>
  <c r="M140" i="1" s="1"/>
  <c r="J141" i="1"/>
  <c r="M141" i="1" s="1"/>
  <c r="J142" i="1"/>
  <c r="M142" i="1" s="1"/>
  <c r="J143" i="1"/>
  <c r="M143" i="1" s="1"/>
  <c r="J144" i="1"/>
  <c r="M144" i="1" s="1"/>
  <c r="J145" i="1"/>
  <c r="M145" i="1" s="1"/>
  <c r="J146" i="1"/>
  <c r="M146" i="1" s="1"/>
  <c r="J147" i="1"/>
  <c r="M147" i="1" s="1"/>
  <c r="J148" i="1"/>
  <c r="M148" i="1" s="1"/>
  <c r="J149" i="1"/>
  <c r="M149" i="1" s="1"/>
  <c r="J150" i="1"/>
  <c r="M150" i="1" s="1"/>
  <c r="J151" i="1"/>
  <c r="M151" i="1" s="1"/>
  <c r="J152" i="1"/>
  <c r="M152" i="1" s="1"/>
  <c r="J153" i="1"/>
  <c r="M153" i="1" s="1"/>
  <c r="J154" i="1"/>
  <c r="M154" i="1" s="1"/>
  <c r="J155" i="1"/>
  <c r="M155" i="1" s="1"/>
  <c r="J156" i="1"/>
  <c r="M156" i="1" s="1"/>
  <c r="J157" i="1"/>
  <c r="M157" i="1" s="1"/>
  <c r="J158" i="1"/>
  <c r="M158" i="1" s="1"/>
  <c r="J159" i="1"/>
  <c r="M159" i="1" s="1"/>
  <c r="J160" i="1"/>
  <c r="M160" i="1" s="1"/>
  <c r="J161" i="1"/>
  <c r="M161" i="1" s="1"/>
  <c r="J162" i="1"/>
  <c r="M162" i="1" s="1"/>
  <c r="J163" i="1"/>
  <c r="M163" i="1" s="1"/>
  <c r="J164" i="1"/>
  <c r="M164" i="1" s="1"/>
  <c r="J165" i="1"/>
  <c r="M165" i="1" s="1"/>
  <c r="J166" i="1"/>
  <c r="M166" i="1" s="1"/>
  <c r="J167" i="1"/>
  <c r="M167" i="1" s="1"/>
  <c r="J168" i="1"/>
  <c r="M168" i="1" s="1"/>
  <c r="J169" i="1"/>
  <c r="M169" i="1" s="1"/>
  <c r="J170" i="1"/>
  <c r="M170" i="1" s="1"/>
  <c r="J171" i="1"/>
  <c r="M171" i="1" s="1"/>
  <c r="J172" i="1"/>
  <c r="M172" i="1" s="1"/>
  <c r="J173" i="1"/>
  <c r="M173" i="1" s="1"/>
  <c r="J174" i="1"/>
  <c r="M174" i="1" s="1"/>
  <c r="J175" i="1"/>
  <c r="M175" i="1" s="1"/>
  <c r="J176" i="1"/>
  <c r="M176" i="1" s="1"/>
  <c r="J177" i="1"/>
  <c r="M177" i="1" s="1"/>
  <c r="J178" i="1"/>
  <c r="M178" i="1" s="1"/>
  <c r="J179" i="1"/>
  <c r="M179" i="1" s="1"/>
  <c r="J180" i="1"/>
  <c r="M180" i="1" s="1"/>
  <c r="J181" i="1"/>
  <c r="M181" i="1" s="1"/>
  <c r="J182" i="1"/>
  <c r="M182" i="1" s="1"/>
  <c r="J183" i="1"/>
  <c r="M183" i="1" s="1"/>
  <c r="J184" i="1"/>
  <c r="M184" i="1" s="1"/>
  <c r="J185" i="1"/>
  <c r="M185" i="1" s="1"/>
  <c r="J186" i="1"/>
  <c r="M186" i="1" s="1"/>
  <c r="J187" i="1"/>
  <c r="M187" i="1" s="1"/>
  <c r="J188" i="1"/>
  <c r="M188" i="1" s="1"/>
  <c r="J189" i="1"/>
  <c r="M189" i="1" s="1"/>
  <c r="J190" i="1"/>
  <c r="M190" i="1" s="1"/>
  <c r="J191" i="1"/>
  <c r="M191" i="1" s="1"/>
  <c r="J192" i="1"/>
  <c r="M192" i="1" s="1"/>
  <c r="J193" i="1"/>
  <c r="M193" i="1" s="1"/>
  <c r="J194" i="1"/>
  <c r="M194" i="1" s="1"/>
  <c r="J195" i="1"/>
  <c r="M195" i="1" s="1"/>
  <c r="J196" i="1"/>
  <c r="M196" i="1" s="1"/>
  <c r="J197" i="1"/>
  <c r="M197" i="1" s="1"/>
  <c r="J198" i="1"/>
  <c r="M198" i="1" s="1"/>
  <c r="J199" i="1"/>
  <c r="M199" i="1" s="1"/>
  <c r="J200" i="1"/>
  <c r="M200" i="1" s="1"/>
  <c r="M16" i="1" l="1"/>
</calcChain>
</file>

<file path=xl/sharedStrings.xml><?xml version="1.0" encoding="utf-8"?>
<sst xmlns="http://schemas.openxmlformats.org/spreadsheetml/2006/main" count="23" uniqueCount="23">
  <si>
    <t>DATE</t>
  </si>
  <si>
    <t>LIEU</t>
  </si>
  <si>
    <t>N°FACTURE</t>
  </si>
  <si>
    <t>RÉFÉRENCE</t>
  </si>
  <si>
    <t>DÉNOMINATION</t>
  </si>
  <si>
    <t>QUANTITÉ</t>
  </si>
  <si>
    <t>PRIX U</t>
  </si>
  <si>
    <t>TVA %</t>
  </si>
  <si>
    <t>TOTAL TVA</t>
  </si>
  <si>
    <t>REMISE %</t>
  </si>
  <si>
    <t>TOTAL REMISE</t>
  </si>
  <si>
    <t>TOTAL TTC</t>
  </si>
  <si>
    <t>TYPE DE RÈGLEMENT</t>
  </si>
  <si>
    <t>N°Transaction</t>
  </si>
  <si>
    <t>RÈGLEMENT FAIT PAR</t>
  </si>
  <si>
    <t>FONCTION AU CLUB</t>
  </si>
  <si>
    <t>DÉCATHLON VERDUN</t>
  </si>
  <si>
    <t>F500 HYBRID S5 EX F100 WHITE ORANGE</t>
  </si>
  <si>
    <t>Chèque</t>
  </si>
  <si>
    <t>Cédric Michel</t>
  </si>
  <si>
    <t>Vice-Président</t>
  </si>
  <si>
    <t>BALLON F500 HYBRID T5 EXF100 ORANGE</t>
  </si>
  <si>
    <r>
      <t xml:space="preserve">Choix </t>
    </r>
    <r>
      <rPr>
        <b/>
        <sz val="11"/>
        <color rgb="FFFF0000"/>
        <rFont val="Calibri"/>
        <family val="2"/>
        <scheme val="minor"/>
      </rPr>
      <t>HT</t>
    </r>
    <r>
      <rPr>
        <sz val="11"/>
        <color rgb="FFFF0000"/>
        <rFont val="Calibri"/>
        <family val="2"/>
        <scheme val="minor"/>
      </rPr>
      <t xml:space="preserve"> où </t>
    </r>
    <r>
      <rPr>
        <b/>
        <sz val="11"/>
        <color rgb="FFFF0000"/>
        <rFont val="Calibri"/>
        <family val="2"/>
        <scheme val="minor"/>
      </rPr>
      <t>TTC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</si>
</sst>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2"/>
      <color theme="3" tint="-0.249977111117893"/>
      <name val="Agency FB"/>
      <family val="2"/>
    </font>
    <font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-0.25098422193060094"/>
        </stop>
      </gradientFill>
    </fill>
    <fill>
      <patternFill patternType="solid">
        <fgColor rgb="FFFFFF00"/>
        <bgColor auto="1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2" borderId="0" xfId="0" applyFill="1" applyBorder="1"/>
    <xf numFmtId="164" fontId="0" fillId="2" borderId="0" xfId="0" applyNumberFormat="1" applyFill="1"/>
    <xf numFmtId="14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0" fontId="3" fillId="2" borderId="7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0" xfId="0" applyFont="1" applyFill="1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2" borderId="0" xfId="0" applyFont="1" applyFill="1"/>
    <xf numFmtId="1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10" fontId="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gency FB"/>
        <scheme val="none"/>
      </font>
      <fill>
        <gradientFill type="path" left="0.5" right="0.5" top="0.5" bottom="0.5">
          <stop position="0">
            <color theme="0"/>
          </stop>
          <stop position="1">
            <color theme="4" tint="-0.25098422193060094"/>
          </stop>
        </gradient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'MENU GENERAL'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2324100</xdr:colOff>
      <xdr:row>1</xdr:row>
      <xdr:rowOff>9525</xdr:rowOff>
    </xdr:from>
    <xdr:to>
      <xdr:col>8</xdr:col>
      <xdr:colOff>333375</xdr:colOff>
      <xdr:row>4</xdr:row>
      <xdr:rowOff>28575</xdr:rowOff>
    </xdr:to>
    <xdr:sp macro="" textlink="">
      <xdr:nvSpPr>
        <xdr:cNvPr id="2" name="Rectangle 1"/>
        <xdr:cNvSpPr/>
      </xdr:nvSpPr>
      <xdr:spPr>
        <a:xfrm>
          <a:off x="6591300" y="200025"/>
          <a:ext cx="4067175" cy="59055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latin typeface="Arial Rounded MT Bold" panose="020F0704030504030204" pitchFamily="34" charset="0"/>
            </a:rPr>
            <a:t>MATÉRIELS</a:t>
          </a:r>
        </a:p>
      </xdr:txBody>
    </xdr:sp>
    <xdr:clientData/>
  </xdr:twoCellAnchor>
  <xdr:twoCellAnchor>
    <xdr:from>
      <xdr:col>0</xdr:col>
      <xdr:colOff>285750</xdr:colOff>
      <xdr:row>1</xdr:row>
      <xdr:rowOff>47625</xdr:rowOff>
    </xdr:from>
    <xdr:to>
      <xdr:col>2</xdr:col>
      <xdr:colOff>600075</xdr:colOff>
      <xdr:row>3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285750" y="238125"/>
          <a:ext cx="136207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Menu</a:t>
          </a:r>
          <a:r>
            <a:rPr lang="en-US" sz="1400" b="0" baseline="0">
              <a:latin typeface="Berlin Sans FB Demi" panose="020E0802020502020306" pitchFamily="34" charset="0"/>
            </a:rPr>
            <a:t> Général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5</xdr:col>
      <xdr:colOff>1028700</xdr:colOff>
      <xdr:row>1</xdr:row>
      <xdr:rowOff>9526</xdr:rowOff>
    </xdr:from>
    <xdr:to>
      <xdr:col>5</xdr:col>
      <xdr:colOff>2266950</xdr:colOff>
      <xdr:row>7</xdr:row>
      <xdr:rowOff>9525</xdr:rowOff>
    </xdr:to>
    <xdr:sp macro="" textlink="">
      <xdr:nvSpPr>
        <xdr:cNvPr id="4" name="Larme 3"/>
        <xdr:cNvSpPr/>
      </xdr:nvSpPr>
      <xdr:spPr>
        <a:xfrm>
          <a:off x="5295900" y="200026"/>
          <a:ext cx="1238250" cy="1142999"/>
        </a:xfrm>
        <a:prstGeom prst="teardrop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2600325</xdr:colOff>
      <xdr:row>6</xdr:row>
      <xdr:rowOff>0</xdr:rowOff>
    </xdr:from>
    <xdr:to>
      <xdr:col>8</xdr:col>
      <xdr:colOff>161925</xdr:colOff>
      <xdr:row>8</xdr:row>
      <xdr:rowOff>66675</xdr:rowOff>
    </xdr:to>
    <xdr:sp macro="" textlink="">
      <xdr:nvSpPr>
        <xdr:cNvPr id="5" name="Rectangle à coins arrondis 4"/>
        <xdr:cNvSpPr/>
      </xdr:nvSpPr>
      <xdr:spPr>
        <a:xfrm>
          <a:off x="6867525" y="1143000"/>
          <a:ext cx="3619500" cy="4476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latin typeface="Berlin Sans FB Demi" panose="020E0802020502020306" pitchFamily="34" charset="0"/>
            </a:rPr>
            <a:t>SAISON</a:t>
          </a:r>
          <a:r>
            <a:rPr lang="en-US" sz="2000" b="1" baseline="0">
              <a:latin typeface="Berlin Sans FB Demi" panose="020E0802020502020306" pitchFamily="34" charset="0"/>
            </a:rPr>
            <a:t> 2020 - 2021</a:t>
          </a:r>
          <a:endParaRPr lang="en-US" sz="2000" b="1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0</xdr:col>
      <xdr:colOff>285750</xdr:colOff>
      <xdr:row>1</xdr:row>
      <xdr:rowOff>47625</xdr:rowOff>
    </xdr:from>
    <xdr:to>
      <xdr:col>5</xdr:col>
      <xdr:colOff>600075</xdr:colOff>
      <xdr:row>3</xdr:row>
      <xdr:rowOff>0</xdr:rowOff>
    </xdr:to>
    <xdr:sp macro="" textlink="">
      <xdr:nvSpPr>
        <xdr:cNvPr id="6" name="Rectangle à coins arrondis 5">
          <a:hlinkClick xmlns:r="http://schemas.openxmlformats.org/officeDocument/2006/relationships" r:id="rId2"/>
        </xdr:cNvPr>
        <xdr:cNvSpPr/>
      </xdr:nvSpPr>
      <xdr:spPr>
        <a:xfrm>
          <a:off x="285750" y="238125"/>
          <a:ext cx="458152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Menu</a:t>
          </a:r>
          <a:r>
            <a:rPr lang="en-US" sz="1400" b="0" baseline="0">
              <a:latin typeface="Berlin Sans FB Demi" panose="020E0802020502020306" pitchFamily="34" charset="0"/>
            </a:rPr>
            <a:t> Général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6" displayName="Tableau6" ref="B14:Q200" totalsRowShown="0" headerRowDxfId="19" dataDxfId="0" headerRowBorderDxfId="18" tableBorderDxfId="17">
  <autoFilter ref="B14:Q200"/>
  <tableColumns count="16">
    <tableColumn id="1" name="DATE" dataDxfId="16"/>
    <tableColumn id="2" name="LIEU" dataDxfId="15"/>
    <tableColumn id="15" name="N°FACTURE" dataDxfId="14"/>
    <tableColumn id="14" name="RÉFÉRENCE" dataDxfId="13"/>
    <tableColumn id="3" name="DÉNOMINATION" dataDxfId="12"/>
    <tableColumn id="4" name="QUANTITÉ" dataDxfId="11"/>
    <tableColumn id="5" name="PRIX U" dataDxfId="10"/>
    <tableColumn id="6" name="TVA %" dataDxfId="9"/>
    <tableColumn id="7" name="TOTAL TVA" dataDxfId="8">
      <calculatedColumnFormula>IF(Tableau6[[#This Row],[TVA %]]="",0,Tableau6[[#This Row],[QUANTITÉ]]*Tableau6[[#This Row],[PRIX U]]*Tableau6[[#This Row],[TVA %]])</calculatedColumnFormula>
    </tableColumn>
    <tableColumn id="8" name="REMISE %" dataDxfId="7"/>
    <tableColumn id="9" name="TOTAL REMISE" dataDxfId="6">
      <calculatedColumnFormula>IF(Tableau6[[#This Row],[REMISE %]]="",0,Tableau6[[#This Row],[QUANTITÉ]]*Tableau6[[#This Row],[PRIX U]]*Tableau6[[#This Row],[REMISE %]])</calculatedColumnFormula>
    </tableColumn>
    <tableColumn id="10" name="TOTAL TTC" dataDxfId="5">
      <calculatedColumnFormula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calculatedColumnFormula>
    </tableColumn>
    <tableColumn id="11" name="TYPE DE RÈGLEMENT" dataDxfId="4"/>
    <tableColumn id="17" name="N°Transaction" dataDxfId="3"/>
    <tableColumn id="12" name="RÈGLEMENT FAIT PAR" dataDxfId="2"/>
    <tableColumn id="13" name="FONCTION AU CLUB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Q239"/>
  <sheetViews>
    <sheetView tabSelected="1" topLeftCell="E10" workbookViewId="0">
      <selection activeCell="I17" sqref="I17"/>
    </sheetView>
  </sheetViews>
  <sheetFormatPr baseColWidth="10" defaultRowHeight="15"/>
  <cols>
    <col min="1" max="1" width="4.28515625" style="1" customWidth="1"/>
    <col min="2" max="2" width="12.140625" style="1" bestFit="1" customWidth="1"/>
    <col min="3" max="4" width="17.5703125" style="1" customWidth="1"/>
    <col min="5" max="5" width="13.140625" style="1" customWidth="1"/>
    <col min="6" max="6" width="57.42578125" style="1" customWidth="1"/>
    <col min="7" max="7" width="11.5703125" style="1" bestFit="1" customWidth="1"/>
    <col min="8" max="8" width="11" style="3" customWidth="1"/>
    <col min="9" max="9" width="9.85546875" style="1" customWidth="1"/>
    <col min="10" max="10" width="11.7109375" style="3" customWidth="1"/>
    <col min="11" max="11" width="17.28515625" style="1" customWidth="1"/>
    <col min="12" max="12" width="12.28515625" style="3" customWidth="1"/>
    <col min="13" max="13" width="19.85546875" style="3" customWidth="1"/>
    <col min="14" max="15" width="15.42578125" style="1" customWidth="1"/>
    <col min="16" max="16" width="22.5703125" style="1" customWidth="1"/>
    <col min="17" max="17" width="17.5703125" style="1" customWidth="1"/>
    <col min="18" max="16384" width="11.42578125" style="1"/>
  </cols>
  <sheetData>
    <row r="13" spans="1:17">
      <c r="M13" s="38" t="s">
        <v>22</v>
      </c>
    </row>
    <row r="14" spans="1:17" ht="48" thickBot="1">
      <c r="B14" s="8" t="s">
        <v>0</v>
      </c>
      <c r="C14" s="8" t="s">
        <v>1</v>
      </c>
      <c r="D14" s="8" t="s">
        <v>2</v>
      </c>
      <c r="E14" s="8" t="s">
        <v>3</v>
      </c>
      <c r="F14" s="8" t="s">
        <v>4</v>
      </c>
      <c r="G14" s="8" t="s">
        <v>5</v>
      </c>
      <c r="H14" s="9" t="s">
        <v>6</v>
      </c>
      <c r="I14" s="8" t="s">
        <v>7</v>
      </c>
      <c r="J14" s="9" t="s">
        <v>8</v>
      </c>
      <c r="K14" s="8" t="s">
        <v>9</v>
      </c>
      <c r="L14" s="9" t="s">
        <v>10</v>
      </c>
      <c r="M14" s="10" t="s">
        <v>11</v>
      </c>
      <c r="N14" s="8" t="s">
        <v>12</v>
      </c>
      <c r="O14" s="8" t="s">
        <v>13</v>
      </c>
      <c r="P14" s="8" t="s">
        <v>14</v>
      </c>
      <c r="Q14" s="8" t="s">
        <v>15</v>
      </c>
    </row>
    <row r="15" spans="1:17" s="26" customFormat="1" ht="15" customHeight="1">
      <c r="A15" s="19"/>
      <c r="B15" s="20">
        <v>43995</v>
      </c>
      <c r="C15" s="21" t="s">
        <v>16</v>
      </c>
      <c r="D15" s="22">
        <v>1922020000260</v>
      </c>
      <c r="E15" s="21">
        <v>2964093</v>
      </c>
      <c r="F15" s="21" t="s">
        <v>17</v>
      </c>
      <c r="G15" s="21">
        <v>10</v>
      </c>
      <c r="H15" s="23">
        <v>6.75</v>
      </c>
      <c r="I15" s="24">
        <v>2.5000000000000001E-2</v>
      </c>
      <c r="J15" s="23">
        <f>IF(Tableau6[[#This Row],[TVA %]]="",0,Tableau6[[#This Row],[QUANTITÉ]]*Tableau6[[#This Row],[PRIX U]]*Tableau6[[#This Row],[TVA %]])</f>
        <v>1.6875</v>
      </c>
      <c r="K15" s="24">
        <v>0</v>
      </c>
      <c r="L15" s="23">
        <f>IF(Tableau6[[#This Row],[REMISE %]]="",0,Tableau6[[#This Row],[QUANTITÉ]]*Tableau6[[#This Row],[PRIX U]]*Tableau6[[#This Row],[REMISE %]])</f>
        <v>0</v>
      </c>
      <c r="M15" s="23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69.1875</v>
      </c>
      <c r="N15" s="21" t="s">
        <v>18</v>
      </c>
      <c r="O15" s="21"/>
      <c r="P15" s="21" t="s">
        <v>19</v>
      </c>
      <c r="Q15" s="25" t="s">
        <v>20</v>
      </c>
    </row>
    <row r="16" spans="1:17">
      <c r="B16" s="11"/>
      <c r="C16" s="4"/>
      <c r="D16" s="27"/>
      <c r="E16" s="28">
        <v>2964092</v>
      </c>
      <c r="F16" s="29" t="s">
        <v>21</v>
      </c>
      <c r="G16" s="29">
        <v>20</v>
      </c>
      <c r="H16" s="5">
        <v>30</v>
      </c>
      <c r="I16" s="6">
        <v>0.06</v>
      </c>
      <c r="J16" s="5">
        <f>IF(Tableau6[[#This Row],[TVA %]]="",0,Tableau6[[#This Row],[QUANTITÉ]]*Tableau6[[#This Row],[PRIX U]]*Tableau6[[#This Row],[TVA %]])</f>
        <v>36</v>
      </c>
      <c r="K16" s="6">
        <v>0.2</v>
      </c>
      <c r="L16" s="30">
        <f>IF(Tableau6[[#This Row],[REMISE %]]="",0,Tableau6[[#This Row],[QUANTITÉ]]*Tableau6[[#This Row],[PRIX U]]*Tableau6[[#This Row],[REMISE %]])</f>
        <v>120</v>
      </c>
      <c r="M1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516</v>
      </c>
      <c r="N16" s="7"/>
      <c r="O16" s="7"/>
      <c r="P16" s="7"/>
      <c r="Q16" s="12"/>
    </row>
    <row r="17" spans="2:17">
      <c r="B17" s="31"/>
      <c r="C17" s="29"/>
      <c r="D17" s="27"/>
      <c r="E17" s="29"/>
      <c r="F17" s="29"/>
      <c r="G17" s="29"/>
      <c r="H17" s="30"/>
      <c r="I17" s="32"/>
      <c r="J17" s="30">
        <f>IF(Tableau6[[#This Row],[TVA %]]="",0,Tableau6[[#This Row],[QUANTITÉ]]*Tableau6[[#This Row],[PRIX U]]*Tableau6[[#This Row],[TVA %]])</f>
        <v>0</v>
      </c>
      <c r="K17" s="32"/>
      <c r="L17" s="30">
        <f>IF(Tableau6[[#This Row],[REMISE %]]="",0,Tableau6[[#This Row],[QUANTITÉ]]*Tableau6[[#This Row],[PRIX U]]*Tableau6[[#This Row],[REMISE %]])</f>
        <v>0</v>
      </c>
      <c r="M1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" s="29"/>
      <c r="O17" s="29"/>
      <c r="P17" s="29"/>
      <c r="Q17" s="33"/>
    </row>
    <row r="18" spans="2:17">
      <c r="B18" s="11"/>
      <c r="C18" s="4"/>
      <c r="D18" s="27"/>
      <c r="E18" s="28"/>
      <c r="F18" s="29"/>
      <c r="G18" s="29"/>
      <c r="H18" s="5"/>
      <c r="I18" s="6"/>
      <c r="J18" s="5">
        <f>IF(Tableau6[[#This Row],[TVA %]]="",0,Tableau6[[#This Row],[QUANTITÉ]]*Tableau6[[#This Row],[PRIX U]]*Tableau6[[#This Row],[TVA %]])</f>
        <v>0</v>
      </c>
      <c r="K18" s="6"/>
      <c r="L18" s="30">
        <f>IF(Tableau6[[#This Row],[REMISE %]]="",0,Tableau6[[#This Row],[QUANTITÉ]]*Tableau6[[#This Row],[PRIX U]]*Tableau6[[#This Row],[REMISE %]])</f>
        <v>0</v>
      </c>
      <c r="M1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" s="7"/>
      <c r="O18" s="7"/>
      <c r="P18" s="7"/>
      <c r="Q18" s="12"/>
    </row>
    <row r="19" spans="2:17">
      <c r="B19" s="31"/>
      <c r="C19" s="29"/>
      <c r="D19" s="27"/>
      <c r="E19" s="29"/>
      <c r="F19" s="29"/>
      <c r="G19" s="29"/>
      <c r="H19" s="30"/>
      <c r="I19" s="32"/>
      <c r="J19" s="30">
        <f>IF(Tableau6[[#This Row],[TVA %]]="",0,Tableau6[[#This Row],[QUANTITÉ]]*Tableau6[[#This Row],[PRIX U]]*Tableau6[[#This Row],[TVA %]])</f>
        <v>0</v>
      </c>
      <c r="K19" s="32"/>
      <c r="L19" s="30">
        <f>IF(Tableau6[[#This Row],[REMISE %]]="",0,Tableau6[[#This Row],[QUANTITÉ]]*Tableau6[[#This Row],[PRIX U]]*Tableau6[[#This Row],[REMISE %]])</f>
        <v>0</v>
      </c>
      <c r="M1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" s="29"/>
      <c r="O19" s="29"/>
      <c r="P19" s="29"/>
      <c r="Q19" s="33"/>
    </row>
    <row r="20" spans="2:17">
      <c r="B20" s="11"/>
      <c r="C20" s="4"/>
      <c r="D20" s="27"/>
      <c r="E20" s="28"/>
      <c r="F20" s="29"/>
      <c r="G20" s="29"/>
      <c r="H20" s="5"/>
      <c r="I20" s="6"/>
      <c r="J20" s="5">
        <f>IF(Tableau6[[#This Row],[TVA %]]="",0,Tableau6[[#This Row],[QUANTITÉ]]*Tableau6[[#This Row],[PRIX U]]*Tableau6[[#This Row],[TVA %]])</f>
        <v>0</v>
      </c>
      <c r="K20" s="6"/>
      <c r="L20" s="30">
        <f>IF(Tableau6[[#This Row],[REMISE %]]="",0,Tableau6[[#This Row],[QUANTITÉ]]*Tableau6[[#This Row],[PRIX U]]*Tableau6[[#This Row],[REMISE %]])</f>
        <v>0</v>
      </c>
      <c r="M2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0" s="7"/>
      <c r="O20" s="7"/>
      <c r="P20" s="7"/>
      <c r="Q20" s="12"/>
    </row>
    <row r="21" spans="2:17">
      <c r="B21" s="31"/>
      <c r="C21" s="29"/>
      <c r="D21" s="27"/>
      <c r="E21" s="29"/>
      <c r="F21" s="29"/>
      <c r="G21" s="29"/>
      <c r="H21" s="30"/>
      <c r="I21" s="32"/>
      <c r="J21" s="30">
        <f>IF(Tableau6[[#This Row],[TVA %]]="",0,Tableau6[[#This Row],[QUANTITÉ]]*Tableau6[[#This Row],[PRIX U]]*Tableau6[[#This Row],[TVA %]])</f>
        <v>0</v>
      </c>
      <c r="K21" s="32"/>
      <c r="L21" s="30">
        <f>IF(Tableau6[[#This Row],[REMISE %]]="",0,Tableau6[[#This Row],[QUANTITÉ]]*Tableau6[[#This Row],[PRIX U]]*Tableau6[[#This Row],[REMISE %]])</f>
        <v>0</v>
      </c>
      <c r="M2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1" s="29"/>
      <c r="O21" s="29"/>
      <c r="P21" s="29"/>
      <c r="Q21" s="33"/>
    </row>
    <row r="22" spans="2:17">
      <c r="B22" s="11"/>
      <c r="C22" s="4"/>
      <c r="D22" s="27"/>
      <c r="E22" s="28"/>
      <c r="F22" s="29"/>
      <c r="G22" s="29"/>
      <c r="H22" s="5"/>
      <c r="I22" s="6"/>
      <c r="J22" s="5">
        <f>IF(Tableau6[[#This Row],[TVA %]]="",0,Tableau6[[#This Row],[QUANTITÉ]]*Tableau6[[#This Row],[PRIX U]]*Tableau6[[#This Row],[TVA %]])</f>
        <v>0</v>
      </c>
      <c r="K22" s="6"/>
      <c r="L22" s="30">
        <f>IF(Tableau6[[#This Row],[REMISE %]]="",0,Tableau6[[#This Row],[QUANTITÉ]]*Tableau6[[#This Row],[PRIX U]]*Tableau6[[#This Row],[REMISE %]])</f>
        <v>0</v>
      </c>
      <c r="M2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2" s="7"/>
      <c r="O22" s="7"/>
      <c r="P22" s="7"/>
      <c r="Q22" s="12"/>
    </row>
    <row r="23" spans="2:17">
      <c r="B23" s="31"/>
      <c r="C23" s="29"/>
      <c r="D23" s="27"/>
      <c r="E23" s="29"/>
      <c r="F23" s="29"/>
      <c r="G23" s="29"/>
      <c r="H23" s="30"/>
      <c r="I23" s="32"/>
      <c r="J23" s="30">
        <f>IF(Tableau6[[#This Row],[TVA %]]="",0,Tableau6[[#This Row],[QUANTITÉ]]*Tableau6[[#This Row],[PRIX U]]*Tableau6[[#This Row],[TVA %]])</f>
        <v>0</v>
      </c>
      <c r="K23" s="32"/>
      <c r="L23" s="30">
        <f>IF(Tableau6[[#This Row],[REMISE %]]="",0,Tableau6[[#This Row],[QUANTITÉ]]*Tableau6[[#This Row],[PRIX U]]*Tableau6[[#This Row],[REMISE %]])</f>
        <v>0</v>
      </c>
      <c r="M2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3" s="29"/>
      <c r="O23" s="29"/>
      <c r="P23" s="29"/>
      <c r="Q23" s="33"/>
    </row>
    <row r="24" spans="2:17">
      <c r="B24" s="11"/>
      <c r="C24" s="4"/>
      <c r="D24" s="27"/>
      <c r="E24" s="28"/>
      <c r="F24" s="29"/>
      <c r="G24" s="29"/>
      <c r="H24" s="5"/>
      <c r="I24" s="6"/>
      <c r="J24" s="5">
        <f>IF(Tableau6[[#This Row],[TVA %]]="",0,Tableau6[[#This Row],[QUANTITÉ]]*Tableau6[[#This Row],[PRIX U]]*Tableau6[[#This Row],[TVA %]])</f>
        <v>0</v>
      </c>
      <c r="K24" s="6"/>
      <c r="L24" s="30">
        <f>IF(Tableau6[[#This Row],[REMISE %]]="",0,Tableau6[[#This Row],[QUANTITÉ]]*Tableau6[[#This Row],[PRIX U]]*Tableau6[[#This Row],[REMISE %]])</f>
        <v>0</v>
      </c>
      <c r="M2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4" s="7"/>
      <c r="O24" s="7"/>
      <c r="P24" s="7"/>
      <c r="Q24" s="12"/>
    </row>
    <row r="25" spans="2:17">
      <c r="B25" s="31"/>
      <c r="C25" s="29"/>
      <c r="D25" s="27"/>
      <c r="E25" s="29"/>
      <c r="F25" s="29"/>
      <c r="G25" s="29"/>
      <c r="H25" s="30"/>
      <c r="I25" s="32"/>
      <c r="J25" s="30">
        <f>IF(Tableau6[[#This Row],[TVA %]]="",0,Tableau6[[#This Row],[QUANTITÉ]]*Tableau6[[#This Row],[PRIX U]]*Tableau6[[#This Row],[TVA %]])</f>
        <v>0</v>
      </c>
      <c r="K25" s="32"/>
      <c r="L25" s="30">
        <f>IF(Tableau6[[#This Row],[REMISE %]]="",0,Tableau6[[#This Row],[QUANTITÉ]]*Tableau6[[#This Row],[PRIX U]]*Tableau6[[#This Row],[REMISE %]])</f>
        <v>0</v>
      </c>
      <c r="M2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5" s="29"/>
      <c r="O25" s="29"/>
      <c r="P25" s="29"/>
      <c r="Q25" s="33"/>
    </row>
    <row r="26" spans="2:17">
      <c r="B26" s="11"/>
      <c r="C26" s="4"/>
      <c r="D26" s="27"/>
      <c r="E26" s="28"/>
      <c r="F26" s="29"/>
      <c r="G26" s="29"/>
      <c r="H26" s="5"/>
      <c r="I26" s="6"/>
      <c r="J26" s="5">
        <f>IF(Tableau6[[#This Row],[TVA %]]="",0,Tableau6[[#This Row],[QUANTITÉ]]*Tableau6[[#This Row],[PRIX U]]*Tableau6[[#This Row],[TVA %]])</f>
        <v>0</v>
      </c>
      <c r="K26" s="6"/>
      <c r="L26" s="30">
        <f>IF(Tableau6[[#This Row],[REMISE %]]="",0,Tableau6[[#This Row],[QUANTITÉ]]*Tableau6[[#This Row],[PRIX U]]*Tableau6[[#This Row],[REMISE %]])</f>
        <v>0</v>
      </c>
      <c r="M2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6" s="7"/>
      <c r="O26" s="7"/>
      <c r="P26" s="7"/>
      <c r="Q26" s="12"/>
    </row>
    <row r="27" spans="2:17">
      <c r="B27" s="31"/>
      <c r="C27" s="29"/>
      <c r="D27" s="27"/>
      <c r="E27" s="29"/>
      <c r="F27" s="29"/>
      <c r="G27" s="29"/>
      <c r="H27" s="30"/>
      <c r="I27" s="32"/>
      <c r="J27" s="30">
        <f>IF(Tableau6[[#This Row],[TVA %]]="",0,Tableau6[[#This Row],[QUANTITÉ]]*Tableau6[[#This Row],[PRIX U]]*Tableau6[[#This Row],[TVA %]])</f>
        <v>0</v>
      </c>
      <c r="K27" s="32"/>
      <c r="L27" s="30">
        <f>IF(Tableau6[[#This Row],[REMISE %]]="",0,Tableau6[[#This Row],[QUANTITÉ]]*Tableau6[[#This Row],[PRIX U]]*Tableau6[[#This Row],[REMISE %]])</f>
        <v>0</v>
      </c>
      <c r="M2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7" s="29"/>
      <c r="O27" s="29"/>
      <c r="P27" s="29"/>
      <c r="Q27" s="33"/>
    </row>
    <row r="28" spans="2:17">
      <c r="B28" s="11"/>
      <c r="C28" s="4"/>
      <c r="D28" s="27"/>
      <c r="E28" s="28"/>
      <c r="F28" s="29"/>
      <c r="G28" s="29"/>
      <c r="H28" s="5"/>
      <c r="I28" s="6"/>
      <c r="J28" s="5">
        <f>IF(Tableau6[[#This Row],[TVA %]]="",0,Tableau6[[#This Row],[QUANTITÉ]]*Tableau6[[#This Row],[PRIX U]]*Tableau6[[#This Row],[TVA %]])</f>
        <v>0</v>
      </c>
      <c r="K28" s="6"/>
      <c r="L28" s="30">
        <f>IF(Tableau6[[#This Row],[REMISE %]]="",0,Tableau6[[#This Row],[QUANTITÉ]]*Tableau6[[#This Row],[PRIX U]]*Tableau6[[#This Row],[REMISE %]])</f>
        <v>0</v>
      </c>
      <c r="M2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8" s="7"/>
      <c r="O28" s="7"/>
      <c r="P28" s="7"/>
      <c r="Q28" s="12"/>
    </row>
    <row r="29" spans="2:17">
      <c r="B29" s="31"/>
      <c r="C29" s="29"/>
      <c r="D29" s="27"/>
      <c r="E29" s="29"/>
      <c r="F29" s="29"/>
      <c r="G29" s="29"/>
      <c r="H29" s="30"/>
      <c r="I29" s="32"/>
      <c r="J29" s="30">
        <f>IF(Tableau6[[#This Row],[TVA %]]="",0,Tableau6[[#This Row],[QUANTITÉ]]*Tableau6[[#This Row],[PRIX U]]*Tableau6[[#This Row],[TVA %]])</f>
        <v>0</v>
      </c>
      <c r="K29" s="32"/>
      <c r="L29" s="30">
        <f>IF(Tableau6[[#This Row],[REMISE %]]="",0,Tableau6[[#This Row],[QUANTITÉ]]*Tableau6[[#This Row],[PRIX U]]*Tableau6[[#This Row],[REMISE %]])</f>
        <v>0</v>
      </c>
      <c r="M2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9" s="29"/>
      <c r="O29" s="29"/>
      <c r="P29" s="29"/>
      <c r="Q29" s="33"/>
    </row>
    <row r="30" spans="2:17">
      <c r="B30" s="11"/>
      <c r="C30" s="4"/>
      <c r="D30" s="27"/>
      <c r="E30" s="28"/>
      <c r="F30" s="29"/>
      <c r="G30" s="29"/>
      <c r="H30" s="5"/>
      <c r="I30" s="6"/>
      <c r="J30" s="5">
        <f>IF(Tableau6[[#This Row],[TVA %]]="",0,Tableau6[[#This Row],[QUANTITÉ]]*Tableau6[[#This Row],[PRIX U]]*Tableau6[[#This Row],[TVA %]])</f>
        <v>0</v>
      </c>
      <c r="K30" s="6"/>
      <c r="L30" s="30">
        <f>IF(Tableau6[[#This Row],[REMISE %]]="",0,Tableau6[[#This Row],[QUANTITÉ]]*Tableau6[[#This Row],[PRIX U]]*Tableau6[[#This Row],[REMISE %]])</f>
        <v>0</v>
      </c>
      <c r="M3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0" s="7"/>
      <c r="O30" s="7"/>
      <c r="P30" s="7"/>
      <c r="Q30" s="12"/>
    </row>
    <row r="31" spans="2:17">
      <c r="B31" s="31"/>
      <c r="C31" s="29"/>
      <c r="D31" s="27"/>
      <c r="E31" s="29"/>
      <c r="F31" s="29"/>
      <c r="G31" s="29"/>
      <c r="H31" s="30"/>
      <c r="I31" s="32"/>
      <c r="J31" s="30">
        <f>IF(Tableau6[[#This Row],[TVA %]]="",0,Tableau6[[#This Row],[QUANTITÉ]]*Tableau6[[#This Row],[PRIX U]]*Tableau6[[#This Row],[TVA %]])</f>
        <v>0</v>
      </c>
      <c r="K31" s="32"/>
      <c r="L31" s="30">
        <f>IF(Tableau6[[#This Row],[REMISE %]]="",0,Tableau6[[#This Row],[QUANTITÉ]]*Tableau6[[#This Row],[PRIX U]]*Tableau6[[#This Row],[REMISE %]])</f>
        <v>0</v>
      </c>
      <c r="M3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1" s="29"/>
      <c r="O31" s="29"/>
      <c r="P31" s="29"/>
      <c r="Q31" s="33"/>
    </row>
    <row r="32" spans="2:17">
      <c r="B32" s="11"/>
      <c r="C32" s="4"/>
      <c r="D32" s="27"/>
      <c r="E32" s="28"/>
      <c r="F32" s="29"/>
      <c r="G32" s="29"/>
      <c r="H32" s="5"/>
      <c r="I32" s="6"/>
      <c r="J32" s="5">
        <f>IF(Tableau6[[#This Row],[TVA %]]="",0,Tableau6[[#This Row],[QUANTITÉ]]*Tableau6[[#This Row],[PRIX U]]*Tableau6[[#This Row],[TVA %]])</f>
        <v>0</v>
      </c>
      <c r="K32" s="6"/>
      <c r="L32" s="30">
        <f>IF(Tableau6[[#This Row],[REMISE %]]="",0,Tableau6[[#This Row],[QUANTITÉ]]*Tableau6[[#This Row],[PRIX U]]*Tableau6[[#This Row],[REMISE %]])</f>
        <v>0</v>
      </c>
      <c r="M3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2" s="7"/>
      <c r="O32" s="7"/>
      <c r="P32" s="7"/>
      <c r="Q32" s="12"/>
    </row>
    <row r="33" spans="2:17">
      <c r="B33" s="31"/>
      <c r="C33" s="29"/>
      <c r="D33" s="27"/>
      <c r="E33" s="29"/>
      <c r="F33" s="29"/>
      <c r="G33" s="29"/>
      <c r="H33" s="30"/>
      <c r="I33" s="32"/>
      <c r="J33" s="30">
        <f>IF(Tableau6[[#This Row],[TVA %]]="",0,Tableau6[[#This Row],[QUANTITÉ]]*Tableau6[[#This Row],[PRIX U]]*Tableau6[[#This Row],[TVA %]])</f>
        <v>0</v>
      </c>
      <c r="K33" s="32"/>
      <c r="L33" s="30">
        <f>IF(Tableau6[[#This Row],[REMISE %]]="",0,Tableau6[[#This Row],[QUANTITÉ]]*Tableau6[[#This Row],[PRIX U]]*Tableau6[[#This Row],[REMISE %]])</f>
        <v>0</v>
      </c>
      <c r="M3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3" s="29"/>
      <c r="O33" s="29"/>
      <c r="P33" s="29"/>
      <c r="Q33" s="33"/>
    </row>
    <row r="34" spans="2:17">
      <c r="B34" s="11"/>
      <c r="C34" s="4"/>
      <c r="D34" s="27"/>
      <c r="E34" s="28"/>
      <c r="F34" s="29"/>
      <c r="G34" s="29"/>
      <c r="H34" s="5"/>
      <c r="I34" s="6"/>
      <c r="J34" s="5">
        <f>IF(Tableau6[[#This Row],[TVA %]]="",0,Tableau6[[#This Row],[QUANTITÉ]]*Tableau6[[#This Row],[PRIX U]]*Tableau6[[#This Row],[TVA %]])</f>
        <v>0</v>
      </c>
      <c r="K34" s="6"/>
      <c r="L34" s="30">
        <f>IF(Tableau6[[#This Row],[REMISE %]]="",0,Tableau6[[#This Row],[QUANTITÉ]]*Tableau6[[#This Row],[PRIX U]]*Tableau6[[#This Row],[REMISE %]])</f>
        <v>0</v>
      </c>
      <c r="M3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4" s="7"/>
      <c r="O34" s="7"/>
      <c r="P34" s="7"/>
      <c r="Q34" s="12"/>
    </row>
    <row r="35" spans="2:17">
      <c r="B35" s="31"/>
      <c r="C35" s="29"/>
      <c r="D35" s="27"/>
      <c r="E35" s="29"/>
      <c r="F35" s="29"/>
      <c r="G35" s="29"/>
      <c r="H35" s="30"/>
      <c r="I35" s="32"/>
      <c r="J35" s="30">
        <f>IF(Tableau6[[#This Row],[TVA %]]="",0,Tableau6[[#This Row],[QUANTITÉ]]*Tableau6[[#This Row],[PRIX U]]*Tableau6[[#This Row],[TVA %]])</f>
        <v>0</v>
      </c>
      <c r="K35" s="32"/>
      <c r="L35" s="30">
        <f>IF(Tableau6[[#This Row],[REMISE %]]="",0,Tableau6[[#This Row],[QUANTITÉ]]*Tableau6[[#This Row],[PRIX U]]*Tableau6[[#This Row],[REMISE %]])</f>
        <v>0</v>
      </c>
      <c r="M3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5" s="29"/>
      <c r="O35" s="29"/>
      <c r="P35" s="29"/>
      <c r="Q35" s="33"/>
    </row>
    <row r="36" spans="2:17">
      <c r="B36" s="11"/>
      <c r="C36" s="4"/>
      <c r="D36" s="27"/>
      <c r="E36" s="28"/>
      <c r="F36" s="29"/>
      <c r="G36" s="29"/>
      <c r="H36" s="5"/>
      <c r="I36" s="6"/>
      <c r="J36" s="5">
        <f>IF(Tableau6[[#This Row],[TVA %]]="",0,Tableau6[[#This Row],[QUANTITÉ]]*Tableau6[[#This Row],[PRIX U]]*Tableau6[[#This Row],[TVA %]])</f>
        <v>0</v>
      </c>
      <c r="K36" s="6"/>
      <c r="L36" s="30">
        <f>IF(Tableau6[[#This Row],[REMISE %]]="",0,Tableau6[[#This Row],[QUANTITÉ]]*Tableau6[[#This Row],[PRIX U]]*Tableau6[[#This Row],[REMISE %]])</f>
        <v>0</v>
      </c>
      <c r="M3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6" s="7"/>
      <c r="O36" s="7"/>
      <c r="P36" s="7"/>
      <c r="Q36" s="12"/>
    </row>
    <row r="37" spans="2:17">
      <c r="B37" s="31"/>
      <c r="C37" s="29"/>
      <c r="D37" s="27"/>
      <c r="E37" s="29"/>
      <c r="F37" s="29"/>
      <c r="G37" s="29"/>
      <c r="H37" s="30"/>
      <c r="I37" s="32"/>
      <c r="J37" s="30">
        <f>IF(Tableau6[[#This Row],[TVA %]]="",0,Tableau6[[#This Row],[QUANTITÉ]]*Tableau6[[#This Row],[PRIX U]]*Tableau6[[#This Row],[TVA %]])</f>
        <v>0</v>
      </c>
      <c r="K37" s="32"/>
      <c r="L37" s="30">
        <f>IF(Tableau6[[#This Row],[REMISE %]]="",0,Tableau6[[#This Row],[QUANTITÉ]]*Tableau6[[#This Row],[PRIX U]]*Tableau6[[#This Row],[REMISE %]])</f>
        <v>0</v>
      </c>
      <c r="M3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7" s="29"/>
      <c r="O37" s="29"/>
      <c r="P37" s="29"/>
      <c r="Q37" s="33"/>
    </row>
    <row r="38" spans="2:17">
      <c r="B38" s="11"/>
      <c r="C38" s="4"/>
      <c r="D38" s="27"/>
      <c r="E38" s="28"/>
      <c r="F38" s="29"/>
      <c r="G38" s="29"/>
      <c r="H38" s="5"/>
      <c r="I38" s="6"/>
      <c r="J38" s="5">
        <f>IF(Tableau6[[#This Row],[TVA %]]="",0,Tableau6[[#This Row],[QUANTITÉ]]*Tableau6[[#This Row],[PRIX U]]*Tableau6[[#This Row],[TVA %]])</f>
        <v>0</v>
      </c>
      <c r="K38" s="6"/>
      <c r="L38" s="30">
        <f>IF(Tableau6[[#This Row],[REMISE %]]="",0,Tableau6[[#This Row],[QUANTITÉ]]*Tableau6[[#This Row],[PRIX U]]*Tableau6[[#This Row],[REMISE %]])</f>
        <v>0</v>
      </c>
      <c r="M3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8" s="7"/>
      <c r="O38" s="7"/>
      <c r="P38" s="7"/>
      <c r="Q38" s="12"/>
    </row>
    <row r="39" spans="2:17">
      <c r="B39" s="31"/>
      <c r="C39" s="29"/>
      <c r="D39" s="27"/>
      <c r="E39" s="29"/>
      <c r="F39" s="29"/>
      <c r="G39" s="29"/>
      <c r="H39" s="30"/>
      <c r="I39" s="32"/>
      <c r="J39" s="30">
        <f>IF(Tableau6[[#This Row],[TVA %]]="",0,Tableau6[[#This Row],[QUANTITÉ]]*Tableau6[[#This Row],[PRIX U]]*Tableau6[[#This Row],[TVA %]])</f>
        <v>0</v>
      </c>
      <c r="K39" s="32"/>
      <c r="L39" s="30">
        <f>IF(Tableau6[[#This Row],[REMISE %]]="",0,Tableau6[[#This Row],[QUANTITÉ]]*Tableau6[[#This Row],[PRIX U]]*Tableau6[[#This Row],[REMISE %]])</f>
        <v>0</v>
      </c>
      <c r="M3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39" s="29"/>
      <c r="O39" s="29"/>
      <c r="P39" s="29"/>
      <c r="Q39" s="33"/>
    </row>
    <row r="40" spans="2:17">
      <c r="B40" s="11"/>
      <c r="C40" s="4"/>
      <c r="D40" s="27"/>
      <c r="E40" s="28"/>
      <c r="F40" s="29"/>
      <c r="G40" s="29"/>
      <c r="H40" s="5"/>
      <c r="I40" s="6"/>
      <c r="J40" s="5">
        <f>IF(Tableau6[[#This Row],[TVA %]]="",0,Tableau6[[#This Row],[QUANTITÉ]]*Tableau6[[#This Row],[PRIX U]]*Tableau6[[#This Row],[TVA %]])</f>
        <v>0</v>
      </c>
      <c r="K40" s="6"/>
      <c r="L40" s="30">
        <f>IF(Tableau6[[#This Row],[REMISE %]]="",0,Tableau6[[#This Row],[QUANTITÉ]]*Tableau6[[#This Row],[PRIX U]]*Tableau6[[#This Row],[REMISE %]])</f>
        <v>0</v>
      </c>
      <c r="M4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0" s="7"/>
      <c r="O40" s="7"/>
      <c r="P40" s="7"/>
      <c r="Q40" s="12"/>
    </row>
    <row r="41" spans="2:17">
      <c r="B41" s="31"/>
      <c r="C41" s="29"/>
      <c r="D41" s="27"/>
      <c r="E41" s="29"/>
      <c r="F41" s="29"/>
      <c r="G41" s="29"/>
      <c r="H41" s="30"/>
      <c r="I41" s="32"/>
      <c r="J41" s="30">
        <f>IF(Tableau6[[#This Row],[TVA %]]="",0,Tableau6[[#This Row],[QUANTITÉ]]*Tableau6[[#This Row],[PRIX U]]*Tableau6[[#This Row],[TVA %]])</f>
        <v>0</v>
      </c>
      <c r="K41" s="32"/>
      <c r="L41" s="30">
        <f>IF(Tableau6[[#This Row],[REMISE %]]="",0,Tableau6[[#This Row],[QUANTITÉ]]*Tableau6[[#This Row],[PRIX U]]*Tableau6[[#This Row],[REMISE %]])</f>
        <v>0</v>
      </c>
      <c r="M4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1" s="29"/>
      <c r="O41" s="29"/>
      <c r="P41" s="29"/>
      <c r="Q41" s="33"/>
    </row>
    <row r="42" spans="2:17">
      <c r="B42" s="11"/>
      <c r="C42" s="4"/>
      <c r="D42" s="27"/>
      <c r="E42" s="28"/>
      <c r="F42" s="29"/>
      <c r="G42" s="29"/>
      <c r="H42" s="5"/>
      <c r="I42" s="6"/>
      <c r="J42" s="5">
        <f>IF(Tableau6[[#This Row],[TVA %]]="",0,Tableau6[[#This Row],[QUANTITÉ]]*Tableau6[[#This Row],[PRIX U]]*Tableau6[[#This Row],[TVA %]])</f>
        <v>0</v>
      </c>
      <c r="K42" s="6"/>
      <c r="L42" s="30">
        <f>IF(Tableau6[[#This Row],[REMISE %]]="",0,Tableau6[[#This Row],[QUANTITÉ]]*Tableau6[[#This Row],[PRIX U]]*Tableau6[[#This Row],[REMISE %]])</f>
        <v>0</v>
      </c>
      <c r="M4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2" s="7"/>
      <c r="O42" s="7"/>
      <c r="P42" s="7"/>
      <c r="Q42" s="12"/>
    </row>
    <row r="43" spans="2:17">
      <c r="B43" s="31"/>
      <c r="C43" s="29"/>
      <c r="D43" s="27"/>
      <c r="E43" s="29"/>
      <c r="F43" s="29"/>
      <c r="G43" s="29"/>
      <c r="H43" s="30"/>
      <c r="I43" s="32"/>
      <c r="J43" s="30">
        <f>IF(Tableau6[[#This Row],[TVA %]]="",0,Tableau6[[#This Row],[QUANTITÉ]]*Tableau6[[#This Row],[PRIX U]]*Tableau6[[#This Row],[TVA %]])</f>
        <v>0</v>
      </c>
      <c r="K43" s="32"/>
      <c r="L43" s="30">
        <f>IF(Tableau6[[#This Row],[REMISE %]]="",0,Tableau6[[#This Row],[QUANTITÉ]]*Tableau6[[#This Row],[PRIX U]]*Tableau6[[#This Row],[REMISE %]])</f>
        <v>0</v>
      </c>
      <c r="M4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3" s="29"/>
      <c r="O43" s="29"/>
      <c r="P43" s="29"/>
      <c r="Q43" s="33"/>
    </row>
    <row r="44" spans="2:17">
      <c r="B44" s="11"/>
      <c r="C44" s="4"/>
      <c r="D44" s="27"/>
      <c r="E44" s="28"/>
      <c r="F44" s="29"/>
      <c r="G44" s="29"/>
      <c r="H44" s="5"/>
      <c r="I44" s="6"/>
      <c r="J44" s="5">
        <f>IF(Tableau6[[#This Row],[TVA %]]="",0,Tableau6[[#This Row],[QUANTITÉ]]*Tableau6[[#This Row],[PRIX U]]*Tableau6[[#This Row],[TVA %]])</f>
        <v>0</v>
      </c>
      <c r="K44" s="6"/>
      <c r="L44" s="30">
        <f>IF(Tableau6[[#This Row],[REMISE %]]="",0,Tableau6[[#This Row],[QUANTITÉ]]*Tableau6[[#This Row],[PRIX U]]*Tableau6[[#This Row],[REMISE %]])</f>
        <v>0</v>
      </c>
      <c r="M4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4" s="7"/>
      <c r="O44" s="7"/>
      <c r="P44" s="7"/>
      <c r="Q44" s="12"/>
    </row>
    <row r="45" spans="2:17">
      <c r="B45" s="31"/>
      <c r="C45" s="29"/>
      <c r="D45" s="27"/>
      <c r="E45" s="29"/>
      <c r="F45" s="29"/>
      <c r="G45" s="29"/>
      <c r="H45" s="30"/>
      <c r="I45" s="32"/>
      <c r="J45" s="30">
        <f>IF(Tableau6[[#This Row],[TVA %]]="",0,Tableau6[[#This Row],[QUANTITÉ]]*Tableau6[[#This Row],[PRIX U]]*Tableau6[[#This Row],[TVA %]])</f>
        <v>0</v>
      </c>
      <c r="K45" s="32"/>
      <c r="L45" s="30">
        <f>IF(Tableau6[[#This Row],[REMISE %]]="",0,Tableau6[[#This Row],[QUANTITÉ]]*Tableau6[[#This Row],[PRIX U]]*Tableau6[[#This Row],[REMISE %]])</f>
        <v>0</v>
      </c>
      <c r="M4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5" s="29"/>
      <c r="O45" s="29"/>
      <c r="P45" s="29"/>
      <c r="Q45" s="33"/>
    </row>
    <row r="46" spans="2:17">
      <c r="B46" s="11"/>
      <c r="C46" s="4"/>
      <c r="D46" s="27"/>
      <c r="E46" s="28"/>
      <c r="F46" s="29"/>
      <c r="G46" s="29"/>
      <c r="H46" s="5"/>
      <c r="I46" s="6"/>
      <c r="J46" s="5">
        <f>IF(Tableau6[[#This Row],[TVA %]]="",0,Tableau6[[#This Row],[QUANTITÉ]]*Tableau6[[#This Row],[PRIX U]]*Tableau6[[#This Row],[TVA %]])</f>
        <v>0</v>
      </c>
      <c r="K46" s="6"/>
      <c r="L46" s="30">
        <f>IF(Tableau6[[#This Row],[REMISE %]]="",0,Tableau6[[#This Row],[QUANTITÉ]]*Tableau6[[#This Row],[PRIX U]]*Tableau6[[#This Row],[REMISE %]])</f>
        <v>0</v>
      </c>
      <c r="M4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6" s="7"/>
      <c r="O46" s="7"/>
      <c r="P46" s="7"/>
      <c r="Q46" s="12"/>
    </row>
    <row r="47" spans="2:17">
      <c r="B47" s="31"/>
      <c r="C47" s="29"/>
      <c r="D47" s="27"/>
      <c r="E47" s="29"/>
      <c r="F47" s="29"/>
      <c r="G47" s="29"/>
      <c r="H47" s="30"/>
      <c r="I47" s="32"/>
      <c r="J47" s="30">
        <f>IF(Tableau6[[#This Row],[TVA %]]="",0,Tableau6[[#This Row],[QUANTITÉ]]*Tableau6[[#This Row],[PRIX U]]*Tableau6[[#This Row],[TVA %]])</f>
        <v>0</v>
      </c>
      <c r="K47" s="32"/>
      <c r="L47" s="30">
        <f>IF(Tableau6[[#This Row],[REMISE %]]="",0,Tableau6[[#This Row],[QUANTITÉ]]*Tableau6[[#This Row],[PRIX U]]*Tableau6[[#This Row],[REMISE %]])</f>
        <v>0</v>
      </c>
      <c r="M4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7" s="29"/>
      <c r="O47" s="29"/>
      <c r="P47" s="29"/>
      <c r="Q47" s="33"/>
    </row>
    <row r="48" spans="2:17">
      <c r="B48" s="11"/>
      <c r="C48" s="4"/>
      <c r="D48" s="27"/>
      <c r="E48" s="28"/>
      <c r="F48" s="29"/>
      <c r="G48" s="29"/>
      <c r="H48" s="5"/>
      <c r="I48" s="6"/>
      <c r="J48" s="5">
        <f>IF(Tableau6[[#This Row],[TVA %]]="",0,Tableau6[[#This Row],[QUANTITÉ]]*Tableau6[[#This Row],[PRIX U]]*Tableau6[[#This Row],[TVA %]])</f>
        <v>0</v>
      </c>
      <c r="K48" s="6"/>
      <c r="L48" s="30">
        <f>IF(Tableau6[[#This Row],[REMISE %]]="",0,Tableau6[[#This Row],[QUANTITÉ]]*Tableau6[[#This Row],[PRIX U]]*Tableau6[[#This Row],[REMISE %]])</f>
        <v>0</v>
      </c>
      <c r="M4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8" s="7"/>
      <c r="O48" s="7"/>
      <c r="P48" s="7"/>
      <c r="Q48" s="12"/>
    </row>
    <row r="49" spans="2:17">
      <c r="B49" s="31"/>
      <c r="C49" s="29"/>
      <c r="D49" s="27"/>
      <c r="E49" s="29"/>
      <c r="F49" s="29"/>
      <c r="G49" s="29"/>
      <c r="H49" s="30"/>
      <c r="I49" s="32"/>
      <c r="J49" s="30">
        <f>IF(Tableau6[[#This Row],[TVA %]]="",0,Tableau6[[#This Row],[QUANTITÉ]]*Tableau6[[#This Row],[PRIX U]]*Tableau6[[#This Row],[TVA %]])</f>
        <v>0</v>
      </c>
      <c r="K49" s="32"/>
      <c r="L49" s="30">
        <f>IF(Tableau6[[#This Row],[REMISE %]]="",0,Tableau6[[#This Row],[QUANTITÉ]]*Tableau6[[#This Row],[PRIX U]]*Tableau6[[#This Row],[REMISE %]])</f>
        <v>0</v>
      </c>
      <c r="M4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49" s="29"/>
      <c r="O49" s="29"/>
      <c r="P49" s="29"/>
      <c r="Q49" s="33"/>
    </row>
    <row r="50" spans="2:17">
      <c r="B50" s="11"/>
      <c r="C50" s="4"/>
      <c r="D50" s="27"/>
      <c r="E50" s="28"/>
      <c r="F50" s="29"/>
      <c r="G50" s="29"/>
      <c r="H50" s="5"/>
      <c r="I50" s="6"/>
      <c r="J50" s="5">
        <f>IF(Tableau6[[#This Row],[TVA %]]="",0,Tableau6[[#This Row],[QUANTITÉ]]*Tableau6[[#This Row],[PRIX U]]*Tableau6[[#This Row],[TVA %]])</f>
        <v>0</v>
      </c>
      <c r="K50" s="6"/>
      <c r="L50" s="30">
        <f>IF(Tableau6[[#This Row],[REMISE %]]="",0,Tableau6[[#This Row],[QUANTITÉ]]*Tableau6[[#This Row],[PRIX U]]*Tableau6[[#This Row],[REMISE %]])</f>
        <v>0</v>
      </c>
      <c r="M5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0" s="7"/>
      <c r="O50" s="7"/>
      <c r="P50" s="7"/>
      <c r="Q50" s="12"/>
    </row>
    <row r="51" spans="2:17">
      <c r="B51" s="31"/>
      <c r="C51" s="29"/>
      <c r="D51" s="27"/>
      <c r="E51" s="29"/>
      <c r="F51" s="29"/>
      <c r="G51" s="29"/>
      <c r="H51" s="30"/>
      <c r="I51" s="32"/>
      <c r="J51" s="30">
        <f>IF(Tableau6[[#This Row],[TVA %]]="",0,Tableau6[[#This Row],[QUANTITÉ]]*Tableau6[[#This Row],[PRIX U]]*Tableau6[[#This Row],[TVA %]])</f>
        <v>0</v>
      </c>
      <c r="K51" s="32"/>
      <c r="L51" s="30">
        <f>IF(Tableau6[[#This Row],[REMISE %]]="",0,Tableau6[[#This Row],[QUANTITÉ]]*Tableau6[[#This Row],[PRIX U]]*Tableau6[[#This Row],[REMISE %]])</f>
        <v>0</v>
      </c>
      <c r="M5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1" s="29"/>
      <c r="O51" s="29"/>
      <c r="P51" s="29"/>
      <c r="Q51" s="33"/>
    </row>
    <row r="52" spans="2:17">
      <c r="B52" s="11"/>
      <c r="C52" s="4"/>
      <c r="D52" s="27"/>
      <c r="E52" s="28"/>
      <c r="F52" s="29"/>
      <c r="G52" s="29"/>
      <c r="H52" s="5"/>
      <c r="I52" s="6"/>
      <c r="J52" s="5">
        <f>IF(Tableau6[[#This Row],[TVA %]]="",0,Tableau6[[#This Row],[QUANTITÉ]]*Tableau6[[#This Row],[PRIX U]]*Tableau6[[#This Row],[TVA %]])</f>
        <v>0</v>
      </c>
      <c r="K52" s="6"/>
      <c r="L52" s="30">
        <f>IF(Tableau6[[#This Row],[REMISE %]]="",0,Tableau6[[#This Row],[QUANTITÉ]]*Tableau6[[#This Row],[PRIX U]]*Tableau6[[#This Row],[REMISE %]])</f>
        <v>0</v>
      </c>
      <c r="M5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2" s="7"/>
      <c r="O52" s="7"/>
      <c r="P52" s="7"/>
      <c r="Q52" s="12"/>
    </row>
    <row r="53" spans="2:17">
      <c r="B53" s="31"/>
      <c r="C53" s="29"/>
      <c r="D53" s="27"/>
      <c r="E53" s="29"/>
      <c r="F53" s="29"/>
      <c r="G53" s="29"/>
      <c r="H53" s="30"/>
      <c r="I53" s="32"/>
      <c r="J53" s="30">
        <f>IF(Tableau6[[#This Row],[TVA %]]="",0,Tableau6[[#This Row],[QUANTITÉ]]*Tableau6[[#This Row],[PRIX U]]*Tableau6[[#This Row],[TVA %]])</f>
        <v>0</v>
      </c>
      <c r="K53" s="32"/>
      <c r="L53" s="30">
        <f>IF(Tableau6[[#This Row],[REMISE %]]="",0,Tableau6[[#This Row],[QUANTITÉ]]*Tableau6[[#This Row],[PRIX U]]*Tableau6[[#This Row],[REMISE %]])</f>
        <v>0</v>
      </c>
      <c r="M5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3" s="29"/>
      <c r="O53" s="29"/>
      <c r="P53" s="29"/>
      <c r="Q53" s="33"/>
    </row>
    <row r="54" spans="2:17">
      <c r="B54" s="11"/>
      <c r="C54" s="4"/>
      <c r="D54" s="27"/>
      <c r="E54" s="28"/>
      <c r="F54" s="29"/>
      <c r="G54" s="29"/>
      <c r="H54" s="5"/>
      <c r="I54" s="6"/>
      <c r="J54" s="5">
        <f>IF(Tableau6[[#This Row],[TVA %]]="",0,Tableau6[[#This Row],[QUANTITÉ]]*Tableau6[[#This Row],[PRIX U]]*Tableau6[[#This Row],[TVA %]])</f>
        <v>0</v>
      </c>
      <c r="K54" s="6"/>
      <c r="L54" s="30">
        <f>IF(Tableau6[[#This Row],[REMISE %]]="",0,Tableau6[[#This Row],[QUANTITÉ]]*Tableau6[[#This Row],[PRIX U]]*Tableau6[[#This Row],[REMISE %]])</f>
        <v>0</v>
      </c>
      <c r="M5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4" s="7"/>
      <c r="O54" s="7"/>
      <c r="P54" s="7"/>
      <c r="Q54" s="12"/>
    </row>
    <row r="55" spans="2:17">
      <c r="B55" s="31"/>
      <c r="C55" s="29"/>
      <c r="D55" s="27"/>
      <c r="E55" s="29"/>
      <c r="F55" s="29"/>
      <c r="G55" s="29"/>
      <c r="H55" s="30"/>
      <c r="I55" s="32"/>
      <c r="J55" s="30">
        <f>IF(Tableau6[[#This Row],[TVA %]]="",0,Tableau6[[#This Row],[QUANTITÉ]]*Tableau6[[#This Row],[PRIX U]]*Tableau6[[#This Row],[TVA %]])</f>
        <v>0</v>
      </c>
      <c r="K55" s="32"/>
      <c r="L55" s="30">
        <f>IF(Tableau6[[#This Row],[REMISE %]]="",0,Tableau6[[#This Row],[QUANTITÉ]]*Tableau6[[#This Row],[PRIX U]]*Tableau6[[#This Row],[REMISE %]])</f>
        <v>0</v>
      </c>
      <c r="M5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5" s="29"/>
      <c r="O55" s="29"/>
      <c r="P55" s="29"/>
      <c r="Q55" s="33"/>
    </row>
    <row r="56" spans="2:17">
      <c r="B56" s="11"/>
      <c r="C56" s="4"/>
      <c r="D56" s="27"/>
      <c r="E56" s="28"/>
      <c r="F56" s="29"/>
      <c r="G56" s="29"/>
      <c r="H56" s="5"/>
      <c r="I56" s="6"/>
      <c r="J56" s="5">
        <f>IF(Tableau6[[#This Row],[TVA %]]="",0,Tableau6[[#This Row],[QUANTITÉ]]*Tableau6[[#This Row],[PRIX U]]*Tableau6[[#This Row],[TVA %]])</f>
        <v>0</v>
      </c>
      <c r="K56" s="6"/>
      <c r="L56" s="30">
        <f>IF(Tableau6[[#This Row],[REMISE %]]="",0,Tableau6[[#This Row],[QUANTITÉ]]*Tableau6[[#This Row],[PRIX U]]*Tableau6[[#This Row],[REMISE %]])</f>
        <v>0</v>
      </c>
      <c r="M5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6" s="7"/>
      <c r="O56" s="7"/>
      <c r="P56" s="7"/>
      <c r="Q56" s="12"/>
    </row>
    <row r="57" spans="2:17">
      <c r="B57" s="31"/>
      <c r="C57" s="29"/>
      <c r="D57" s="27"/>
      <c r="E57" s="29"/>
      <c r="F57" s="29"/>
      <c r="G57" s="29"/>
      <c r="H57" s="30"/>
      <c r="I57" s="32"/>
      <c r="J57" s="30">
        <f>IF(Tableau6[[#This Row],[TVA %]]="",0,Tableau6[[#This Row],[QUANTITÉ]]*Tableau6[[#This Row],[PRIX U]]*Tableau6[[#This Row],[TVA %]])</f>
        <v>0</v>
      </c>
      <c r="K57" s="32"/>
      <c r="L57" s="30">
        <f>IF(Tableau6[[#This Row],[REMISE %]]="",0,Tableau6[[#This Row],[QUANTITÉ]]*Tableau6[[#This Row],[PRIX U]]*Tableau6[[#This Row],[REMISE %]])</f>
        <v>0</v>
      </c>
      <c r="M5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7" s="29"/>
      <c r="O57" s="29"/>
      <c r="P57" s="29"/>
      <c r="Q57" s="33"/>
    </row>
    <row r="58" spans="2:17">
      <c r="B58" s="11"/>
      <c r="C58" s="4"/>
      <c r="D58" s="27"/>
      <c r="E58" s="28"/>
      <c r="F58" s="29"/>
      <c r="G58" s="29"/>
      <c r="H58" s="5"/>
      <c r="I58" s="6"/>
      <c r="J58" s="5">
        <f>IF(Tableau6[[#This Row],[TVA %]]="",0,Tableau6[[#This Row],[QUANTITÉ]]*Tableau6[[#This Row],[PRIX U]]*Tableau6[[#This Row],[TVA %]])</f>
        <v>0</v>
      </c>
      <c r="K58" s="6"/>
      <c r="L58" s="30">
        <f>IF(Tableau6[[#This Row],[REMISE %]]="",0,Tableau6[[#This Row],[QUANTITÉ]]*Tableau6[[#This Row],[PRIX U]]*Tableau6[[#This Row],[REMISE %]])</f>
        <v>0</v>
      </c>
      <c r="M5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8" s="7"/>
      <c r="O58" s="7"/>
      <c r="P58" s="7"/>
      <c r="Q58" s="12"/>
    </row>
    <row r="59" spans="2:17">
      <c r="B59" s="31"/>
      <c r="C59" s="29"/>
      <c r="D59" s="27"/>
      <c r="E59" s="29"/>
      <c r="F59" s="29"/>
      <c r="G59" s="29"/>
      <c r="H59" s="30"/>
      <c r="I59" s="32"/>
      <c r="J59" s="30">
        <f>IF(Tableau6[[#This Row],[TVA %]]="",0,Tableau6[[#This Row],[QUANTITÉ]]*Tableau6[[#This Row],[PRIX U]]*Tableau6[[#This Row],[TVA %]])</f>
        <v>0</v>
      </c>
      <c r="K59" s="32"/>
      <c r="L59" s="30">
        <f>IF(Tableau6[[#This Row],[REMISE %]]="",0,Tableau6[[#This Row],[QUANTITÉ]]*Tableau6[[#This Row],[PRIX U]]*Tableau6[[#This Row],[REMISE %]])</f>
        <v>0</v>
      </c>
      <c r="M5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59" s="29"/>
      <c r="O59" s="29"/>
      <c r="P59" s="29"/>
      <c r="Q59" s="33"/>
    </row>
    <row r="60" spans="2:17">
      <c r="B60" s="11"/>
      <c r="C60" s="4"/>
      <c r="D60" s="27"/>
      <c r="E60" s="28"/>
      <c r="F60" s="29"/>
      <c r="G60" s="29"/>
      <c r="H60" s="5"/>
      <c r="I60" s="6"/>
      <c r="J60" s="5">
        <f>IF(Tableau6[[#This Row],[TVA %]]="",0,Tableau6[[#This Row],[QUANTITÉ]]*Tableau6[[#This Row],[PRIX U]]*Tableau6[[#This Row],[TVA %]])</f>
        <v>0</v>
      </c>
      <c r="K60" s="6"/>
      <c r="L60" s="30">
        <f>IF(Tableau6[[#This Row],[REMISE %]]="",0,Tableau6[[#This Row],[QUANTITÉ]]*Tableau6[[#This Row],[PRIX U]]*Tableau6[[#This Row],[REMISE %]])</f>
        <v>0</v>
      </c>
      <c r="M6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0" s="7"/>
      <c r="O60" s="7"/>
      <c r="P60" s="7"/>
      <c r="Q60" s="12"/>
    </row>
    <row r="61" spans="2:17">
      <c r="B61" s="31"/>
      <c r="C61" s="29"/>
      <c r="D61" s="27"/>
      <c r="E61" s="29"/>
      <c r="F61" s="29"/>
      <c r="G61" s="29"/>
      <c r="H61" s="30"/>
      <c r="I61" s="32"/>
      <c r="J61" s="30">
        <f>IF(Tableau6[[#This Row],[TVA %]]="",0,Tableau6[[#This Row],[QUANTITÉ]]*Tableau6[[#This Row],[PRIX U]]*Tableau6[[#This Row],[TVA %]])</f>
        <v>0</v>
      </c>
      <c r="K61" s="32"/>
      <c r="L61" s="30">
        <f>IF(Tableau6[[#This Row],[REMISE %]]="",0,Tableau6[[#This Row],[QUANTITÉ]]*Tableau6[[#This Row],[PRIX U]]*Tableau6[[#This Row],[REMISE %]])</f>
        <v>0</v>
      </c>
      <c r="M6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1" s="29"/>
      <c r="O61" s="29"/>
      <c r="P61" s="29"/>
      <c r="Q61" s="33"/>
    </row>
    <row r="62" spans="2:17">
      <c r="B62" s="11"/>
      <c r="C62" s="4"/>
      <c r="D62" s="27"/>
      <c r="E62" s="28"/>
      <c r="F62" s="29"/>
      <c r="G62" s="29"/>
      <c r="H62" s="5"/>
      <c r="I62" s="6"/>
      <c r="J62" s="5">
        <f>IF(Tableau6[[#This Row],[TVA %]]="",0,Tableau6[[#This Row],[QUANTITÉ]]*Tableau6[[#This Row],[PRIX U]]*Tableau6[[#This Row],[TVA %]])</f>
        <v>0</v>
      </c>
      <c r="K62" s="6"/>
      <c r="L62" s="30">
        <f>IF(Tableau6[[#This Row],[REMISE %]]="",0,Tableau6[[#This Row],[QUANTITÉ]]*Tableau6[[#This Row],[PRIX U]]*Tableau6[[#This Row],[REMISE %]])</f>
        <v>0</v>
      </c>
      <c r="M6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2" s="7"/>
      <c r="O62" s="7"/>
      <c r="P62" s="7"/>
      <c r="Q62" s="12"/>
    </row>
    <row r="63" spans="2:17">
      <c r="B63" s="31"/>
      <c r="C63" s="29"/>
      <c r="D63" s="27"/>
      <c r="E63" s="29"/>
      <c r="F63" s="29"/>
      <c r="G63" s="29"/>
      <c r="H63" s="30"/>
      <c r="I63" s="32"/>
      <c r="J63" s="30">
        <f>IF(Tableau6[[#This Row],[TVA %]]="",0,Tableau6[[#This Row],[QUANTITÉ]]*Tableau6[[#This Row],[PRIX U]]*Tableau6[[#This Row],[TVA %]])</f>
        <v>0</v>
      </c>
      <c r="K63" s="32"/>
      <c r="L63" s="30">
        <f>IF(Tableau6[[#This Row],[REMISE %]]="",0,Tableau6[[#This Row],[QUANTITÉ]]*Tableau6[[#This Row],[PRIX U]]*Tableau6[[#This Row],[REMISE %]])</f>
        <v>0</v>
      </c>
      <c r="M6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3" s="29"/>
      <c r="O63" s="29"/>
      <c r="P63" s="29"/>
      <c r="Q63" s="33"/>
    </row>
    <row r="64" spans="2:17">
      <c r="B64" s="11"/>
      <c r="C64" s="4"/>
      <c r="D64" s="27"/>
      <c r="E64" s="28"/>
      <c r="F64" s="29"/>
      <c r="G64" s="29"/>
      <c r="H64" s="5"/>
      <c r="I64" s="6"/>
      <c r="J64" s="5">
        <f>IF(Tableau6[[#This Row],[TVA %]]="",0,Tableau6[[#This Row],[QUANTITÉ]]*Tableau6[[#This Row],[PRIX U]]*Tableau6[[#This Row],[TVA %]])</f>
        <v>0</v>
      </c>
      <c r="K64" s="6"/>
      <c r="L64" s="30">
        <f>IF(Tableau6[[#This Row],[REMISE %]]="",0,Tableau6[[#This Row],[QUANTITÉ]]*Tableau6[[#This Row],[PRIX U]]*Tableau6[[#This Row],[REMISE %]])</f>
        <v>0</v>
      </c>
      <c r="M6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4" s="7"/>
      <c r="O64" s="7"/>
      <c r="P64" s="7"/>
      <c r="Q64" s="12"/>
    </row>
    <row r="65" spans="2:17">
      <c r="B65" s="31"/>
      <c r="C65" s="29"/>
      <c r="D65" s="27"/>
      <c r="E65" s="29"/>
      <c r="F65" s="29"/>
      <c r="G65" s="29"/>
      <c r="H65" s="30"/>
      <c r="I65" s="32"/>
      <c r="J65" s="30">
        <f>IF(Tableau6[[#This Row],[TVA %]]="",0,Tableau6[[#This Row],[QUANTITÉ]]*Tableau6[[#This Row],[PRIX U]]*Tableau6[[#This Row],[TVA %]])</f>
        <v>0</v>
      </c>
      <c r="K65" s="32"/>
      <c r="L65" s="30">
        <f>IF(Tableau6[[#This Row],[REMISE %]]="",0,Tableau6[[#This Row],[QUANTITÉ]]*Tableau6[[#This Row],[PRIX U]]*Tableau6[[#This Row],[REMISE %]])</f>
        <v>0</v>
      </c>
      <c r="M6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5" s="29"/>
      <c r="O65" s="29"/>
      <c r="P65" s="29"/>
      <c r="Q65" s="33"/>
    </row>
    <row r="66" spans="2:17">
      <c r="B66" s="11"/>
      <c r="C66" s="4"/>
      <c r="D66" s="27"/>
      <c r="E66" s="28"/>
      <c r="F66" s="29"/>
      <c r="G66" s="29"/>
      <c r="H66" s="5"/>
      <c r="I66" s="6"/>
      <c r="J66" s="5">
        <f>IF(Tableau6[[#This Row],[TVA %]]="",0,Tableau6[[#This Row],[QUANTITÉ]]*Tableau6[[#This Row],[PRIX U]]*Tableau6[[#This Row],[TVA %]])</f>
        <v>0</v>
      </c>
      <c r="K66" s="6"/>
      <c r="L66" s="30">
        <f>IF(Tableau6[[#This Row],[REMISE %]]="",0,Tableau6[[#This Row],[QUANTITÉ]]*Tableau6[[#This Row],[PRIX U]]*Tableau6[[#This Row],[REMISE %]])</f>
        <v>0</v>
      </c>
      <c r="M6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6" s="7"/>
      <c r="O66" s="7"/>
      <c r="P66" s="7"/>
      <c r="Q66" s="12"/>
    </row>
    <row r="67" spans="2:17">
      <c r="B67" s="31"/>
      <c r="C67" s="29"/>
      <c r="D67" s="27"/>
      <c r="E67" s="29"/>
      <c r="F67" s="29"/>
      <c r="G67" s="29"/>
      <c r="H67" s="30"/>
      <c r="I67" s="32"/>
      <c r="J67" s="30">
        <f>IF(Tableau6[[#This Row],[TVA %]]="",0,Tableau6[[#This Row],[QUANTITÉ]]*Tableau6[[#This Row],[PRIX U]]*Tableau6[[#This Row],[TVA %]])</f>
        <v>0</v>
      </c>
      <c r="K67" s="32"/>
      <c r="L67" s="30">
        <f>IF(Tableau6[[#This Row],[REMISE %]]="",0,Tableau6[[#This Row],[QUANTITÉ]]*Tableau6[[#This Row],[PRIX U]]*Tableau6[[#This Row],[REMISE %]])</f>
        <v>0</v>
      </c>
      <c r="M6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7" s="29"/>
      <c r="O67" s="29"/>
      <c r="P67" s="29"/>
      <c r="Q67" s="33"/>
    </row>
    <row r="68" spans="2:17">
      <c r="B68" s="11"/>
      <c r="C68" s="4"/>
      <c r="D68" s="27"/>
      <c r="E68" s="28"/>
      <c r="F68" s="29"/>
      <c r="G68" s="29"/>
      <c r="H68" s="5"/>
      <c r="I68" s="6"/>
      <c r="J68" s="5">
        <f>IF(Tableau6[[#This Row],[TVA %]]="",0,Tableau6[[#This Row],[QUANTITÉ]]*Tableau6[[#This Row],[PRIX U]]*Tableau6[[#This Row],[TVA %]])</f>
        <v>0</v>
      </c>
      <c r="K68" s="6"/>
      <c r="L68" s="30">
        <f>IF(Tableau6[[#This Row],[REMISE %]]="",0,Tableau6[[#This Row],[QUANTITÉ]]*Tableau6[[#This Row],[PRIX U]]*Tableau6[[#This Row],[REMISE %]])</f>
        <v>0</v>
      </c>
      <c r="M6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8" s="7"/>
      <c r="O68" s="7"/>
      <c r="P68" s="7"/>
      <c r="Q68" s="12"/>
    </row>
    <row r="69" spans="2:17">
      <c r="B69" s="31"/>
      <c r="C69" s="29"/>
      <c r="D69" s="27"/>
      <c r="E69" s="29"/>
      <c r="F69" s="29"/>
      <c r="G69" s="29"/>
      <c r="H69" s="30"/>
      <c r="I69" s="32"/>
      <c r="J69" s="30">
        <f>IF(Tableau6[[#This Row],[TVA %]]="",0,Tableau6[[#This Row],[QUANTITÉ]]*Tableau6[[#This Row],[PRIX U]]*Tableau6[[#This Row],[TVA %]])</f>
        <v>0</v>
      </c>
      <c r="K69" s="32"/>
      <c r="L69" s="30">
        <f>IF(Tableau6[[#This Row],[REMISE %]]="",0,Tableau6[[#This Row],[QUANTITÉ]]*Tableau6[[#This Row],[PRIX U]]*Tableau6[[#This Row],[REMISE %]])</f>
        <v>0</v>
      </c>
      <c r="M6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69" s="29"/>
      <c r="O69" s="29"/>
      <c r="P69" s="29"/>
      <c r="Q69" s="33"/>
    </row>
    <row r="70" spans="2:17">
      <c r="B70" s="11"/>
      <c r="C70" s="4"/>
      <c r="D70" s="27"/>
      <c r="E70" s="28"/>
      <c r="F70" s="29"/>
      <c r="G70" s="29"/>
      <c r="H70" s="5"/>
      <c r="I70" s="6"/>
      <c r="J70" s="5">
        <f>IF(Tableau6[[#This Row],[TVA %]]="",0,Tableau6[[#This Row],[QUANTITÉ]]*Tableau6[[#This Row],[PRIX U]]*Tableau6[[#This Row],[TVA %]])</f>
        <v>0</v>
      </c>
      <c r="K70" s="6"/>
      <c r="L70" s="30">
        <f>IF(Tableau6[[#This Row],[REMISE %]]="",0,Tableau6[[#This Row],[QUANTITÉ]]*Tableau6[[#This Row],[PRIX U]]*Tableau6[[#This Row],[REMISE %]])</f>
        <v>0</v>
      </c>
      <c r="M7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0" s="7"/>
      <c r="O70" s="7"/>
      <c r="P70" s="7"/>
      <c r="Q70" s="12"/>
    </row>
    <row r="71" spans="2:17">
      <c r="B71" s="31"/>
      <c r="C71" s="29"/>
      <c r="D71" s="27"/>
      <c r="E71" s="29"/>
      <c r="F71" s="29"/>
      <c r="G71" s="29"/>
      <c r="H71" s="30"/>
      <c r="I71" s="32"/>
      <c r="J71" s="30">
        <f>IF(Tableau6[[#This Row],[TVA %]]="",0,Tableau6[[#This Row],[QUANTITÉ]]*Tableau6[[#This Row],[PRIX U]]*Tableau6[[#This Row],[TVA %]])</f>
        <v>0</v>
      </c>
      <c r="K71" s="32"/>
      <c r="L71" s="30">
        <f>IF(Tableau6[[#This Row],[REMISE %]]="",0,Tableau6[[#This Row],[QUANTITÉ]]*Tableau6[[#This Row],[PRIX U]]*Tableau6[[#This Row],[REMISE %]])</f>
        <v>0</v>
      </c>
      <c r="M7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1" s="29"/>
      <c r="O71" s="29"/>
      <c r="P71" s="29"/>
      <c r="Q71" s="33"/>
    </row>
    <row r="72" spans="2:17">
      <c r="B72" s="11"/>
      <c r="C72" s="4"/>
      <c r="D72" s="27"/>
      <c r="E72" s="28"/>
      <c r="F72" s="29"/>
      <c r="G72" s="29"/>
      <c r="H72" s="5"/>
      <c r="I72" s="6"/>
      <c r="J72" s="5">
        <f>IF(Tableau6[[#This Row],[TVA %]]="",0,Tableau6[[#This Row],[QUANTITÉ]]*Tableau6[[#This Row],[PRIX U]]*Tableau6[[#This Row],[TVA %]])</f>
        <v>0</v>
      </c>
      <c r="K72" s="6"/>
      <c r="L72" s="30">
        <f>IF(Tableau6[[#This Row],[REMISE %]]="",0,Tableau6[[#This Row],[QUANTITÉ]]*Tableau6[[#This Row],[PRIX U]]*Tableau6[[#This Row],[REMISE %]])</f>
        <v>0</v>
      </c>
      <c r="M7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2" s="7"/>
      <c r="O72" s="7"/>
      <c r="P72" s="7"/>
      <c r="Q72" s="12"/>
    </row>
    <row r="73" spans="2:17">
      <c r="B73" s="31"/>
      <c r="C73" s="29"/>
      <c r="D73" s="27"/>
      <c r="E73" s="29"/>
      <c r="F73" s="29"/>
      <c r="G73" s="29"/>
      <c r="H73" s="30"/>
      <c r="I73" s="32"/>
      <c r="J73" s="30">
        <f>IF(Tableau6[[#This Row],[TVA %]]="",0,Tableau6[[#This Row],[QUANTITÉ]]*Tableau6[[#This Row],[PRIX U]]*Tableau6[[#This Row],[TVA %]])</f>
        <v>0</v>
      </c>
      <c r="K73" s="32"/>
      <c r="L73" s="30">
        <f>IF(Tableau6[[#This Row],[REMISE %]]="",0,Tableau6[[#This Row],[QUANTITÉ]]*Tableau6[[#This Row],[PRIX U]]*Tableau6[[#This Row],[REMISE %]])</f>
        <v>0</v>
      </c>
      <c r="M7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3" s="29"/>
      <c r="O73" s="29"/>
      <c r="P73" s="29"/>
      <c r="Q73" s="33"/>
    </row>
    <row r="74" spans="2:17">
      <c r="B74" s="11"/>
      <c r="C74" s="4"/>
      <c r="D74" s="27"/>
      <c r="E74" s="28"/>
      <c r="F74" s="29"/>
      <c r="G74" s="29"/>
      <c r="H74" s="5"/>
      <c r="I74" s="6"/>
      <c r="J74" s="5">
        <f>IF(Tableau6[[#This Row],[TVA %]]="",0,Tableau6[[#This Row],[QUANTITÉ]]*Tableau6[[#This Row],[PRIX U]]*Tableau6[[#This Row],[TVA %]])</f>
        <v>0</v>
      </c>
      <c r="K74" s="6"/>
      <c r="L74" s="30">
        <f>IF(Tableau6[[#This Row],[REMISE %]]="",0,Tableau6[[#This Row],[QUANTITÉ]]*Tableau6[[#This Row],[PRIX U]]*Tableau6[[#This Row],[REMISE %]])</f>
        <v>0</v>
      </c>
      <c r="M7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4" s="7"/>
      <c r="O74" s="7"/>
      <c r="P74" s="7"/>
      <c r="Q74" s="12"/>
    </row>
    <row r="75" spans="2:17">
      <c r="B75" s="31"/>
      <c r="C75" s="29"/>
      <c r="D75" s="27"/>
      <c r="E75" s="29"/>
      <c r="F75" s="29"/>
      <c r="G75" s="29"/>
      <c r="H75" s="30"/>
      <c r="I75" s="32"/>
      <c r="J75" s="30">
        <f>IF(Tableau6[[#This Row],[TVA %]]="",0,Tableau6[[#This Row],[QUANTITÉ]]*Tableau6[[#This Row],[PRIX U]]*Tableau6[[#This Row],[TVA %]])</f>
        <v>0</v>
      </c>
      <c r="K75" s="32"/>
      <c r="L75" s="30">
        <f>IF(Tableau6[[#This Row],[REMISE %]]="",0,Tableau6[[#This Row],[QUANTITÉ]]*Tableau6[[#This Row],[PRIX U]]*Tableau6[[#This Row],[REMISE %]])</f>
        <v>0</v>
      </c>
      <c r="M7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5" s="29"/>
      <c r="O75" s="29"/>
      <c r="P75" s="29"/>
      <c r="Q75" s="33"/>
    </row>
    <row r="76" spans="2:17">
      <c r="B76" s="11"/>
      <c r="C76" s="4"/>
      <c r="D76" s="27"/>
      <c r="E76" s="28"/>
      <c r="F76" s="29"/>
      <c r="G76" s="29"/>
      <c r="H76" s="5"/>
      <c r="I76" s="6"/>
      <c r="J76" s="5">
        <f>IF(Tableau6[[#This Row],[TVA %]]="",0,Tableau6[[#This Row],[QUANTITÉ]]*Tableau6[[#This Row],[PRIX U]]*Tableau6[[#This Row],[TVA %]])</f>
        <v>0</v>
      </c>
      <c r="K76" s="6"/>
      <c r="L76" s="30">
        <f>IF(Tableau6[[#This Row],[REMISE %]]="",0,Tableau6[[#This Row],[QUANTITÉ]]*Tableau6[[#This Row],[PRIX U]]*Tableau6[[#This Row],[REMISE %]])</f>
        <v>0</v>
      </c>
      <c r="M7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6" s="7"/>
      <c r="O76" s="7"/>
      <c r="P76" s="7"/>
      <c r="Q76" s="12"/>
    </row>
    <row r="77" spans="2:17">
      <c r="B77" s="31"/>
      <c r="C77" s="29"/>
      <c r="D77" s="27"/>
      <c r="E77" s="29"/>
      <c r="F77" s="29"/>
      <c r="G77" s="29"/>
      <c r="H77" s="30"/>
      <c r="I77" s="32"/>
      <c r="J77" s="30">
        <f>IF(Tableau6[[#This Row],[TVA %]]="",0,Tableau6[[#This Row],[QUANTITÉ]]*Tableau6[[#This Row],[PRIX U]]*Tableau6[[#This Row],[TVA %]])</f>
        <v>0</v>
      </c>
      <c r="K77" s="32"/>
      <c r="L77" s="30">
        <f>IF(Tableau6[[#This Row],[REMISE %]]="",0,Tableau6[[#This Row],[QUANTITÉ]]*Tableau6[[#This Row],[PRIX U]]*Tableau6[[#This Row],[REMISE %]])</f>
        <v>0</v>
      </c>
      <c r="M7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7" s="29"/>
      <c r="O77" s="29"/>
      <c r="P77" s="29"/>
      <c r="Q77" s="33"/>
    </row>
    <row r="78" spans="2:17">
      <c r="B78" s="11"/>
      <c r="C78" s="4"/>
      <c r="D78" s="27"/>
      <c r="E78" s="28"/>
      <c r="F78" s="29"/>
      <c r="G78" s="29"/>
      <c r="H78" s="5"/>
      <c r="I78" s="6"/>
      <c r="J78" s="5">
        <f>IF(Tableau6[[#This Row],[TVA %]]="",0,Tableau6[[#This Row],[QUANTITÉ]]*Tableau6[[#This Row],[PRIX U]]*Tableau6[[#This Row],[TVA %]])</f>
        <v>0</v>
      </c>
      <c r="K78" s="6"/>
      <c r="L78" s="30">
        <f>IF(Tableau6[[#This Row],[REMISE %]]="",0,Tableau6[[#This Row],[QUANTITÉ]]*Tableau6[[#This Row],[PRIX U]]*Tableau6[[#This Row],[REMISE %]])</f>
        <v>0</v>
      </c>
      <c r="M7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8" s="7"/>
      <c r="O78" s="7"/>
      <c r="P78" s="7"/>
      <c r="Q78" s="12"/>
    </row>
    <row r="79" spans="2:17">
      <c r="B79" s="31"/>
      <c r="C79" s="29"/>
      <c r="D79" s="27"/>
      <c r="E79" s="29"/>
      <c r="F79" s="29"/>
      <c r="G79" s="29"/>
      <c r="H79" s="30"/>
      <c r="I79" s="32"/>
      <c r="J79" s="30">
        <f>IF(Tableau6[[#This Row],[TVA %]]="",0,Tableau6[[#This Row],[QUANTITÉ]]*Tableau6[[#This Row],[PRIX U]]*Tableau6[[#This Row],[TVA %]])</f>
        <v>0</v>
      </c>
      <c r="K79" s="32"/>
      <c r="L79" s="30">
        <f>IF(Tableau6[[#This Row],[REMISE %]]="",0,Tableau6[[#This Row],[QUANTITÉ]]*Tableau6[[#This Row],[PRIX U]]*Tableau6[[#This Row],[REMISE %]])</f>
        <v>0</v>
      </c>
      <c r="M7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79" s="29"/>
      <c r="O79" s="29"/>
      <c r="P79" s="29"/>
      <c r="Q79" s="33"/>
    </row>
    <row r="80" spans="2:17">
      <c r="B80" s="11"/>
      <c r="C80" s="4"/>
      <c r="D80" s="27"/>
      <c r="E80" s="28"/>
      <c r="F80" s="29"/>
      <c r="G80" s="29"/>
      <c r="H80" s="5"/>
      <c r="I80" s="6"/>
      <c r="J80" s="5">
        <f>IF(Tableau6[[#This Row],[TVA %]]="",0,Tableau6[[#This Row],[QUANTITÉ]]*Tableau6[[#This Row],[PRIX U]]*Tableau6[[#This Row],[TVA %]])</f>
        <v>0</v>
      </c>
      <c r="K80" s="6"/>
      <c r="L80" s="30">
        <f>IF(Tableau6[[#This Row],[REMISE %]]="",0,Tableau6[[#This Row],[QUANTITÉ]]*Tableau6[[#This Row],[PRIX U]]*Tableau6[[#This Row],[REMISE %]])</f>
        <v>0</v>
      </c>
      <c r="M8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0" s="7"/>
      <c r="O80" s="7"/>
      <c r="P80" s="7"/>
      <c r="Q80" s="12"/>
    </row>
    <row r="81" spans="2:17">
      <c r="B81" s="31"/>
      <c r="C81" s="29"/>
      <c r="D81" s="27"/>
      <c r="E81" s="29"/>
      <c r="F81" s="29"/>
      <c r="G81" s="29"/>
      <c r="H81" s="30"/>
      <c r="I81" s="32"/>
      <c r="J81" s="30">
        <f>IF(Tableau6[[#This Row],[TVA %]]="",0,Tableau6[[#This Row],[QUANTITÉ]]*Tableau6[[#This Row],[PRIX U]]*Tableau6[[#This Row],[TVA %]])</f>
        <v>0</v>
      </c>
      <c r="K81" s="32"/>
      <c r="L81" s="30">
        <f>IF(Tableau6[[#This Row],[REMISE %]]="",0,Tableau6[[#This Row],[QUANTITÉ]]*Tableau6[[#This Row],[PRIX U]]*Tableau6[[#This Row],[REMISE %]])</f>
        <v>0</v>
      </c>
      <c r="M8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1" s="29"/>
      <c r="O81" s="29"/>
      <c r="P81" s="29"/>
      <c r="Q81" s="33"/>
    </row>
    <row r="82" spans="2:17">
      <c r="B82" s="11"/>
      <c r="C82" s="4"/>
      <c r="D82" s="27"/>
      <c r="E82" s="28"/>
      <c r="F82" s="29"/>
      <c r="G82" s="29"/>
      <c r="H82" s="5"/>
      <c r="I82" s="6"/>
      <c r="J82" s="5">
        <f>IF(Tableau6[[#This Row],[TVA %]]="",0,Tableau6[[#This Row],[QUANTITÉ]]*Tableau6[[#This Row],[PRIX U]]*Tableau6[[#This Row],[TVA %]])</f>
        <v>0</v>
      </c>
      <c r="K82" s="6"/>
      <c r="L82" s="30">
        <f>IF(Tableau6[[#This Row],[REMISE %]]="",0,Tableau6[[#This Row],[QUANTITÉ]]*Tableau6[[#This Row],[PRIX U]]*Tableau6[[#This Row],[REMISE %]])</f>
        <v>0</v>
      </c>
      <c r="M8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2" s="7"/>
      <c r="O82" s="7"/>
      <c r="P82" s="7"/>
      <c r="Q82" s="12"/>
    </row>
    <row r="83" spans="2:17">
      <c r="B83" s="31"/>
      <c r="C83" s="29"/>
      <c r="D83" s="27"/>
      <c r="E83" s="29"/>
      <c r="F83" s="29"/>
      <c r="G83" s="29"/>
      <c r="H83" s="30"/>
      <c r="I83" s="32"/>
      <c r="J83" s="30">
        <f>IF(Tableau6[[#This Row],[TVA %]]="",0,Tableau6[[#This Row],[QUANTITÉ]]*Tableau6[[#This Row],[PRIX U]]*Tableau6[[#This Row],[TVA %]])</f>
        <v>0</v>
      </c>
      <c r="K83" s="32"/>
      <c r="L83" s="30">
        <f>IF(Tableau6[[#This Row],[REMISE %]]="",0,Tableau6[[#This Row],[QUANTITÉ]]*Tableau6[[#This Row],[PRIX U]]*Tableau6[[#This Row],[REMISE %]])</f>
        <v>0</v>
      </c>
      <c r="M8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3" s="29"/>
      <c r="O83" s="29"/>
      <c r="P83" s="29"/>
      <c r="Q83" s="33"/>
    </row>
    <row r="84" spans="2:17">
      <c r="B84" s="11"/>
      <c r="C84" s="4"/>
      <c r="D84" s="27"/>
      <c r="E84" s="28"/>
      <c r="F84" s="29"/>
      <c r="G84" s="29"/>
      <c r="H84" s="5"/>
      <c r="I84" s="6"/>
      <c r="J84" s="5">
        <f>IF(Tableau6[[#This Row],[TVA %]]="",0,Tableau6[[#This Row],[QUANTITÉ]]*Tableau6[[#This Row],[PRIX U]]*Tableau6[[#This Row],[TVA %]])</f>
        <v>0</v>
      </c>
      <c r="K84" s="6"/>
      <c r="L84" s="30">
        <f>IF(Tableau6[[#This Row],[REMISE %]]="",0,Tableau6[[#This Row],[QUANTITÉ]]*Tableau6[[#This Row],[PRIX U]]*Tableau6[[#This Row],[REMISE %]])</f>
        <v>0</v>
      </c>
      <c r="M8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4" s="7"/>
      <c r="O84" s="7"/>
      <c r="P84" s="7"/>
      <c r="Q84" s="12"/>
    </row>
    <row r="85" spans="2:17">
      <c r="B85" s="31"/>
      <c r="C85" s="29"/>
      <c r="D85" s="27"/>
      <c r="E85" s="29"/>
      <c r="F85" s="29"/>
      <c r="G85" s="29"/>
      <c r="H85" s="30"/>
      <c r="I85" s="32"/>
      <c r="J85" s="30">
        <f>IF(Tableau6[[#This Row],[TVA %]]="",0,Tableau6[[#This Row],[QUANTITÉ]]*Tableau6[[#This Row],[PRIX U]]*Tableau6[[#This Row],[TVA %]])</f>
        <v>0</v>
      </c>
      <c r="K85" s="32"/>
      <c r="L85" s="30">
        <f>IF(Tableau6[[#This Row],[REMISE %]]="",0,Tableau6[[#This Row],[QUANTITÉ]]*Tableau6[[#This Row],[PRIX U]]*Tableau6[[#This Row],[REMISE %]])</f>
        <v>0</v>
      </c>
      <c r="M8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5" s="29"/>
      <c r="O85" s="29"/>
      <c r="P85" s="29"/>
      <c r="Q85" s="33"/>
    </row>
    <row r="86" spans="2:17">
      <c r="B86" s="11"/>
      <c r="C86" s="4"/>
      <c r="D86" s="27"/>
      <c r="E86" s="28"/>
      <c r="F86" s="29"/>
      <c r="G86" s="29"/>
      <c r="H86" s="5"/>
      <c r="I86" s="6"/>
      <c r="J86" s="5">
        <f>IF(Tableau6[[#This Row],[TVA %]]="",0,Tableau6[[#This Row],[QUANTITÉ]]*Tableau6[[#This Row],[PRIX U]]*Tableau6[[#This Row],[TVA %]])</f>
        <v>0</v>
      </c>
      <c r="K86" s="6"/>
      <c r="L86" s="30">
        <f>IF(Tableau6[[#This Row],[REMISE %]]="",0,Tableau6[[#This Row],[QUANTITÉ]]*Tableau6[[#This Row],[PRIX U]]*Tableau6[[#This Row],[REMISE %]])</f>
        <v>0</v>
      </c>
      <c r="M8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6" s="7"/>
      <c r="O86" s="7"/>
      <c r="P86" s="7"/>
      <c r="Q86" s="12"/>
    </row>
    <row r="87" spans="2:17">
      <c r="B87" s="31"/>
      <c r="C87" s="29"/>
      <c r="D87" s="27"/>
      <c r="E87" s="29"/>
      <c r="F87" s="29"/>
      <c r="G87" s="29"/>
      <c r="H87" s="30"/>
      <c r="I87" s="32"/>
      <c r="J87" s="30">
        <f>IF(Tableau6[[#This Row],[TVA %]]="",0,Tableau6[[#This Row],[QUANTITÉ]]*Tableau6[[#This Row],[PRIX U]]*Tableau6[[#This Row],[TVA %]])</f>
        <v>0</v>
      </c>
      <c r="K87" s="32"/>
      <c r="L87" s="30">
        <f>IF(Tableau6[[#This Row],[REMISE %]]="",0,Tableau6[[#This Row],[QUANTITÉ]]*Tableau6[[#This Row],[PRIX U]]*Tableau6[[#This Row],[REMISE %]])</f>
        <v>0</v>
      </c>
      <c r="M8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7" s="29"/>
      <c r="O87" s="29"/>
      <c r="P87" s="29"/>
      <c r="Q87" s="33"/>
    </row>
    <row r="88" spans="2:17">
      <c r="B88" s="11"/>
      <c r="C88" s="4"/>
      <c r="D88" s="27"/>
      <c r="E88" s="28"/>
      <c r="F88" s="29"/>
      <c r="G88" s="29"/>
      <c r="H88" s="5"/>
      <c r="I88" s="6"/>
      <c r="J88" s="5">
        <f>IF(Tableau6[[#This Row],[TVA %]]="",0,Tableau6[[#This Row],[QUANTITÉ]]*Tableau6[[#This Row],[PRIX U]]*Tableau6[[#This Row],[TVA %]])</f>
        <v>0</v>
      </c>
      <c r="K88" s="6"/>
      <c r="L88" s="30">
        <f>IF(Tableau6[[#This Row],[REMISE %]]="",0,Tableau6[[#This Row],[QUANTITÉ]]*Tableau6[[#This Row],[PRIX U]]*Tableau6[[#This Row],[REMISE %]])</f>
        <v>0</v>
      </c>
      <c r="M8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8" s="7"/>
      <c r="O88" s="7"/>
      <c r="P88" s="7"/>
      <c r="Q88" s="12"/>
    </row>
    <row r="89" spans="2:17">
      <c r="B89" s="31"/>
      <c r="C89" s="29"/>
      <c r="D89" s="27"/>
      <c r="E89" s="29"/>
      <c r="F89" s="29"/>
      <c r="G89" s="29"/>
      <c r="H89" s="30"/>
      <c r="I89" s="32"/>
      <c r="J89" s="30">
        <f>IF(Tableau6[[#This Row],[TVA %]]="",0,Tableau6[[#This Row],[QUANTITÉ]]*Tableau6[[#This Row],[PRIX U]]*Tableau6[[#This Row],[TVA %]])</f>
        <v>0</v>
      </c>
      <c r="K89" s="32"/>
      <c r="L89" s="30">
        <f>IF(Tableau6[[#This Row],[REMISE %]]="",0,Tableau6[[#This Row],[QUANTITÉ]]*Tableau6[[#This Row],[PRIX U]]*Tableau6[[#This Row],[REMISE %]])</f>
        <v>0</v>
      </c>
      <c r="M8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89" s="29"/>
      <c r="O89" s="29"/>
      <c r="P89" s="29"/>
      <c r="Q89" s="33"/>
    </row>
    <row r="90" spans="2:17">
      <c r="B90" s="11"/>
      <c r="C90" s="4"/>
      <c r="D90" s="27"/>
      <c r="E90" s="28"/>
      <c r="F90" s="29"/>
      <c r="G90" s="29"/>
      <c r="H90" s="5"/>
      <c r="I90" s="6"/>
      <c r="J90" s="5">
        <f>IF(Tableau6[[#This Row],[TVA %]]="",0,Tableau6[[#This Row],[QUANTITÉ]]*Tableau6[[#This Row],[PRIX U]]*Tableau6[[#This Row],[TVA %]])</f>
        <v>0</v>
      </c>
      <c r="K90" s="6"/>
      <c r="L90" s="30">
        <f>IF(Tableau6[[#This Row],[REMISE %]]="",0,Tableau6[[#This Row],[QUANTITÉ]]*Tableau6[[#This Row],[PRIX U]]*Tableau6[[#This Row],[REMISE %]])</f>
        <v>0</v>
      </c>
      <c r="M9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0" s="7"/>
      <c r="O90" s="7"/>
      <c r="P90" s="7"/>
      <c r="Q90" s="12"/>
    </row>
    <row r="91" spans="2:17">
      <c r="B91" s="31"/>
      <c r="C91" s="29"/>
      <c r="D91" s="27"/>
      <c r="E91" s="29"/>
      <c r="F91" s="29"/>
      <c r="G91" s="29"/>
      <c r="H91" s="30"/>
      <c r="I91" s="32"/>
      <c r="J91" s="30">
        <f>IF(Tableau6[[#This Row],[TVA %]]="",0,Tableau6[[#This Row],[QUANTITÉ]]*Tableau6[[#This Row],[PRIX U]]*Tableau6[[#This Row],[TVA %]])</f>
        <v>0</v>
      </c>
      <c r="K91" s="32"/>
      <c r="L91" s="30">
        <f>IF(Tableau6[[#This Row],[REMISE %]]="",0,Tableau6[[#This Row],[QUANTITÉ]]*Tableau6[[#This Row],[PRIX U]]*Tableau6[[#This Row],[REMISE %]])</f>
        <v>0</v>
      </c>
      <c r="M9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1" s="29"/>
      <c r="O91" s="29"/>
      <c r="P91" s="29"/>
      <c r="Q91" s="33"/>
    </row>
    <row r="92" spans="2:17">
      <c r="B92" s="11"/>
      <c r="C92" s="4"/>
      <c r="D92" s="27"/>
      <c r="E92" s="28"/>
      <c r="F92" s="29"/>
      <c r="G92" s="29"/>
      <c r="H92" s="5"/>
      <c r="I92" s="6"/>
      <c r="J92" s="5">
        <f>IF(Tableau6[[#This Row],[TVA %]]="",0,Tableau6[[#This Row],[QUANTITÉ]]*Tableau6[[#This Row],[PRIX U]]*Tableau6[[#This Row],[TVA %]])</f>
        <v>0</v>
      </c>
      <c r="K92" s="6"/>
      <c r="L92" s="30">
        <f>IF(Tableau6[[#This Row],[REMISE %]]="",0,Tableau6[[#This Row],[QUANTITÉ]]*Tableau6[[#This Row],[PRIX U]]*Tableau6[[#This Row],[REMISE %]])</f>
        <v>0</v>
      </c>
      <c r="M9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2" s="7"/>
      <c r="O92" s="7"/>
      <c r="P92" s="7"/>
      <c r="Q92" s="12"/>
    </row>
    <row r="93" spans="2:17">
      <c r="B93" s="31"/>
      <c r="C93" s="29"/>
      <c r="D93" s="27"/>
      <c r="E93" s="29"/>
      <c r="F93" s="29"/>
      <c r="G93" s="29"/>
      <c r="H93" s="30"/>
      <c r="I93" s="32"/>
      <c r="J93" s="30">
        <f>IF(Tableau6[[#This Row],[TVA %]]="",0,Tableau6[[#This Row],[QUANTITÉ]]*Tableau6[[#This Row],[PRIX U]]*Tableau6[[#This Row],[TVA %]])</f>
        <v>0</v>
      </c>
      <c r="K93" s="32"/>
      <c r="L93" s="30">
        <f>IF(Tableau6[[#This Row],[REMISE %]]="",0,Tableau6[[#This Row],[QUANTITÉ]]*Tableau6[[#This Row],[PRIX U]]*Tableau6[[#This Row],[REMISE %]])</f>
        <v>0</v>
      </c>
      <c r="M9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3" s="29"/>
      <c r="O93" s="29"/>
      <c r="P93" s="29"/>
      <c r="Q93" s="33"/>
    </row>
    <row r="94" spans="2:17">
      <c r="B94" s="11"/>
      <c r="C94" s="4"/>
      <c r="D94" s="27"/>
      <c r="E94" s="28"/>
      <c r="F94" s="29"/>
      <c r="G94" s="29"/>
      <c r="H94" s="5"/>
      <c r="I94" s="6"/>
      <c r="J94" s="5">
        <f>IF(Tableau6[[#This Row],[TVA %]]="",0,Tableau6[[#This Row],[QUANTITÉ]]*Tableau6[[#This Row],[PRIX U]]*Tableau6[[#This Row],[TVA %]])</f>
        <v>0</v>
      </c>
      <c r="K94" s="6"/>
      <c r="L94" s="30">
        <f>IF(Tableau6[[#This Row],[REMISE %]]="",0,Tableau6[[#This Row],[QUANTITÉ]]*Tableau6[[#This Row],[PRIX U]]*Tableau6[[#This Row],[REMISE %]])</f>
        <v>0</v>
      </c>
      <c r="M9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4" s="7"/>
      <c r="O94" s="7"/>
      <c r="P94" s="7"/>
      <c r="Q94" s="12"/>
    </row>
    <row r="95" spans="2:17">
      <c r="B95" s="31"/>
      <c r="C95" s="29"/>
      <c r="D95" s="27"/>
      <c r="E95" s="29"/>
      <c r="F95" s="29"/>
      <c r="G95" s="29"/>
      <c r="H95" s="30"/>
      <c r="I95" s="32"/>
      <c r="J95" s="30">
        <f>IF(Tableau6[[#This Row],[TVA %]]="",0,Tableau6[[#This Row],[QUANTITÉ]]*Tableau6[[#This Row],[PRIX U]]*Tableau6[[#This Row],[TVA %]])</f>
        <v>0</v>
      </c>
      <c r="K95" s="32"/>
      <c r="L95" s="30">
        <f>IF(Tableau6[[#This Row],[REMISE %]]="",0,Tableau6[[#This Row],[QUANTITÉ]]*Tableau6[[#This Row],[PRIX U]]*Tableau6[[#This Row],[REMISE %]])</f>
        <v>0</v>
      </c>
      <c r="M9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5" s="29"/>
      <c r="O95" s="29"/>
      <c r="P95" s="29"/>
      <c r="Q95" s="33"/>
    </row>
    <row r="96" spans="2:17">
      <c r="B96" s="11"/>
      <c r="C96" s="4"/>
      <c r="D96" s="27"/>
      <c r="E96" s="28"/>
      <c r="F96" s="29"/>
      <c r="G96" s="29"/>
      <c r="H96" s="5"/>
      <c r="I96" s="6"/>
      <c r="J96" s="5">
        <f>IF(Tableau6[[#This Row],[TVA %]]="",0,Tableau6[[#This Row],[QUANTITÉ]]*Tableau6[[#This Row],[PRIX U]]*Tableau6[[#This Row],[TVA %]])</f>
        <v>0</v>
      </c>
      <c r="K96" s="6"/>
      <c r="L96" s="30">
        <f>IF(Tableau6[[#This Row],[REMISE %]]="",0,Tableau6[[#This Row],[QUANTITÉ]]*Tableau6[[#This Row],[PRIX U]]*Tableau6[[#This Row],[REMISE %]])</f>
        <v>0</v>
      </c>
      <c r="M9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6" s="7"/>
      <c r="O96" s="7"/>
      <c r="P96" s="7"/>
      <c r="Q96" s="12"/>
    </row>
    <row r="97" spans="2:17">
      <c r="B97" s="31"/>
      <c r="C97" s="29"/>
      <c r="D97" s="27"/>
      <c r="E97" s="29"/>
      <c r="F97" s="29"/>
      <c r="G97" s="29"/>
      <c r="H97" s="30"/>
      <c r="I97" s="32"/>
      <c r="J97" s="30">
        <f>IF(Tableau6[[#This Row],[TVA %]]="",0,Tableau6[[#This Row],[QUANTITÉ]]*Tableau6[[#This Row],[PRIX U]]*Tableau6[[#This Row],[TVA %]])</f>
        <v>0</v>
      </c>
      <c r="K97" s="32"/>
      <c r="L97" s="30">
        <f>IF(Tableau6[[#This Row],[REMISE %]]="",0,Tableau6[[#This Row],[QUANTITÉ]]*Tableau6[[#This Row],[PRIX U]]*Tableau6[[#This Row],[REMISE %]])</f>
        <v>0</v>
      </c>
      <c r="M9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7" s="29"/>
      <c r="O97" s="29"/>
      <c r="P97" s="29"/>
      <c r="Q97" s="33"/>
    </row>
    <row r="98" spans="2:17">
      <c r="B98" s="11"/>
      <c r="C98" s="4"/>
      <c r="D98" s="27"/>
      <c r="E98" s="28"/>
      <c r="F98" s="29"/>
      <c r="G98" s="29"/>
      <c r="H98" s="5"/>
      <c r="I98" s="6"/>
      <c r="J98" s="5">
        <f>IF(Tableau6[[#This Row],[TVA %]]="",0,Tableau6[[#This Row],[QUANTITÉ]]*Tableau6[[#This Row],[PRIX U]]*Tableau6[[#This Row],[TVA %]])</f>
        <v>0</v>
      </c>
      <c r="K98" s="6"/>
      <c r="L98" s="30">
        <f>IF(Tableau6[[#This Row],[REMISE %]]="",0,Tableau6[[#This Row],[QUANTITÉ]]*Tableau6[[#This Row],[PRIX U]]*Tableau6[[#This Row],[REMISE %]])</f>
        <v>0</v>
      </c>
      <c r="M9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8" s="7"/>
      <c r="O98" s="7"/>
      <c r="P98" s="7"/>
      <c r="Q98" s="12"/>
    </row>
    <row r="99" spans="2:17">
      <c r="B99" s="31"/>
      <c r="C99" s="29"/>
      <c r="D99" s="27"/>
      <c r="E99" s="29"/>
      <c r="F99" s="29"/>
      <c r="G99" s="29"/>
      <c r="H99" s="30"/>
      <c r="I99" s="32"/>
      <c r="J99" s="30">
        <f>IF(Tableau6[[#This Row],[TVA %]]="",0,Tableau6[[#This Row],[QUANTITÉ]]*Tableau6[[#This Row],[PRIX U]]*Tableau6[[#This Row],[TVA %]])</f>
        <v>0</v>
      </c>
      <c r="K99" s="32"/>
      <c r="L99" s="30">
        <f>IF(Tableau6[[#This Row],[REMISE %]]="",0,Tableau6[[#This Row],[QUANTITÉ]]*Tableau6[[#This Row],[PRIX U]]*Tableau6[[#This Row],[REMISE %]])</f>
        <v>0</v>
      </c>
      <c r="M9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99" s="29"/>
      <c r="O99" s="29"/>
      <c r="P99" s="29"/>
      <c r="Q99" s="33"/>
    </row>
    <row r="100" spans="2:17">
      <c r="B100" s="11"/>
      <c r="C100" s="4"/>
      <c r="D100" s="27"/>
      <c r="E100" s="28"/>
      <c r="F100" s="29"/>
      <c r="G100" s="29"/>
      <c r="H100" s="5"/>
      <c r="I100" s="6"/>
      <c r="J100" s="5">
        <f>IF(Tableau6[[#This Row],[TVA %]]="",0,Tableau6[[#This Row],[QUANTITÉ]]*Tableau6[[#This Row],[PRIX U]]*Tableau6[[#This Row],[TVA %]])</f>
        <v>0</v>
      </c>
      <c r="K100" s="6"/>
      <c r="L100" s="30">
        <f>IF(Tableau6[[#This Row],[REMISE %]]="",0,Tableau6[[#This Row],[QUANTITÉ]]*Tableau6[[#This Row],[PRIX U]]*Tableau6[[#This Row],[REMISE %]])</f>
        <v>0</v>
      </c>
      <c r="M10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0" s="7"/>
      <c r="O100" s="7"/>
      <c r="P100" s="7"/>
      <c r="Q100" s="12"/>
    </row>
    <row r="101" spans="2:17">
      <c r="B101" s="31"/>
      <c r="C101" s="29"/>
      <c r="D101" s="27"/>
      <c r="E101" s="29"/>
      <c r="F101" s="29"/>
      <c r="G101" s="29"/>
      <c r="H101" s="30"/>
      <c r="I101" s="32"/>
      <c r="J101" s="30">
        <f>IF(Tableau6[[#This Row],[TVA %]]="",0,Tableau6[[#This Row],[QUANTITÉ]]*Tableau6[[#This Row],[PRIX U]]*Tableau6[[#This Row],[TVA %]])</f>
        <v>0</v>
      </c>
      <c r="K101" s="32"/>
      <c r="L101" s="30">
        <f>IF(Tableau6[[#This Row],[REMISE %]]="",0,Tableau6[[#This Row],[QUANTITÉ]]*Tableau6[[#This Row],[PRIX U]]*Tableau6[[#This Row],[REMISE %]])</f>
        <v>0</v>
      </c>
      <c r="M10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1" s="29"/>
      <c r="O101" s="29"/>
      <c r="P101" s="29"/>
      <c r="Q101" s="33"/>
    </row>
    <row r="102" spans="2:17">
      <c r="B102" s="11"/>
      <c r="C102" s="4"/>
      <c r="D102" s="27"/>
      <c r="E102" s="28"/>
      <c r="F102" s="29"/>
      <c r="G102" s="29"/>
      <c r="H102" s="5"/>
      <c r="I102" s="6"/>
      <c r="J102" s="5">
        <f>IF(Tableau6[[#This Row],[TVA %]]="",0,Tableau6[[#This Row],[QUANTITÉ]]*Tableau6[[#This Row],[PRIX U]]*Tableau6[[#This Row],[TVA %]])</f>
        <v>0</v>
      </c>
      <c r="K102" s="6"/>
      <c r="L102" s="30">
        <f>IF(Tableau6[[#This Row],[REMISE %]]="",0,Tableau6[[#This Row],[QUANTITÉ]]*Tableau6[[#This Row],[PRIX U]]*Tableau6[[#This Row],[REMISE %]])</f>
        <v>0</v>
      </c>
      <c r="M10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2" s="7"/>
      <c r="O102" s="7"/>
      <c r="P102" s="7"/>
      <c r="Q102" s="12"/>
    </row>
    <row r="103" spans="2:17">
      <c r="B103" s="31"/>
      <c r="C103" s="29"/>
      <c r="D103" s="27"/>
      <c r="E103" s="29"/>
      <c r="F103" s="29"/>
      <c r="G103" s="29"/>
      <c r="H103" s="30"/>
      <c r="I103" s="32"/>
      <c r="J103" s="30">
        <f>IF(Tableau6[[#This Row],[TVA %]]="",0,Tableau6[[#This Row],[QUANTITÉ]]*Tableau6[[#This Row],[PRIX U]]*Tableau6[[#This Row],[TVA %]])</f>
        <v>0</v>
      </c>
      <c r="K103" s="32"/>
      <c r="L103" s="30">
        <f>IF(Tableau6[[#This Row],[REMISE %]]="",0,Tableau6[[#This Row],[QUANTITÉ]]*Tableau6[[#This Row],[PRIX U]]*Tableau6[[#This Row],[REMISE %]])</f>
        <v>0</v>
      </c>
      <c r="M10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3" s="29"/>
      <c r="O103" s="29"/>
      <c r="P103" s="29"/>
      <c r="Q103" s="33"/>
    </row>
    <row r="104" spans="2:17">
      <c r="B104" s="11"/>
      <c r="C104" s="4"/>
      <c r="D104" s="27"/>
      <c r="E104" s="28"/>
      <c r="F104" s="29"/>
      <c r="G104" s="29"/>
      <c r="H104" s="5"/>
      <c r="I104" s="6"/>
      <c r="J104" s="5">
        <f>IF(Tableau6[[#This Row],[TVA %]]="",0,Tableau6[[#This Row],[QUANTITÉ]]*Tableau6[[#This Row],[PRIX U]]*Tableau6[[#This Row],[TVA %]])</f>
        <v>0</v>
      </c>
      <c r="K104" s="6"/>
      <c r="L104" s="30">
        <f>IF(Tableau6[[#This Row],[REMISE %]]="",0,Tableau6[[#This Row],[QUANTITÉ]]*Tableau6[[#This Row],[PRIX U]]*Tableau6[[#This Row],[REMISE %]])</f>
        <v>0</v>
      </c>
      <c r="M10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4" s="7"/>
      <c r="O104" s="7"/>
      <c r="P104" s="7"/>
      <c r="Q104" s="12"/>
    </row>
    <row r="105" spans="2:17">
      <c r="B105" s="31"/>
      <c r="C105" s="29"/>
      <c r="D105" s="27"/>
      <c r="E105" s="29"/>
      <c r="F105" s="29"/>
      <c r="G105" s="29"/>
      <c r="H105" s="30"/>
      <c r="I105" s="32"/>
      <c r="J105" s="30">
        <f>IF(Tableau6[[#This Row],[TVA %]]="",0,Tableau6[[#This Row],[QUANTITÉ]]*Tableau6[[#This Row],[PRIX U]]*Tableau6[[#This Row],[TVA %]])</f>
        <v>0</v>
      </c>
      <c r="K105" s="32"/>
      <c r="L105" s="30">
        <f>IF(Tableau6[[#This Row],[REMISE %]]="",0,Tableau6[[#This Row],[QUANTITÉ]]*Tableau6[[#This Row],[PRIX U]]*Tableau6[[#This Row],[REMISE %]])</f>
        <v>0</v>
      </c>
      <c r="M10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5" s="29"/>
      <c r="O105" s="29"/>
      <c r="P105" s="29"/>
      <c r="Q105" s="33"/>
    </row>
    <row r="106" spans="2:17">
      <c r="B106" s="11"/>
      <c r="C106" s="4"/>
      <c r="D106" s="27"/>
      <c r="E106" s="28"/>
      <c r="F106" s="29"/>
      <c r="G106" s="29"/>
      <c r="H106" s="5"/>
      <c r="I106" s="6"/>
      <c r="J106" s="5">
        <f>IF(Tableau6[[#This Row],[TVA %]]="",0,Tableau6[[#This Row],[QUANTITÉ]]*Tableau6[[#This Row],[PRIX U]]*Tableau6[[#This Row],[TVA %]])</f>
        <v>0</v>
      </c>
      <c r="K106" s="6"/>
      <c r="L106" s="30">
        <f>IF(Tableau6[[#This Row],[REMISE %]]="",0,Tableau6[[#This Row],[QUANTITÉ]]*Tableau6[[#This Row],[PRIX U]]*Tableau6[[#This Row],[REMISE %]])</f>
        <v>0</v>
      </c>
      <c r="M10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6" s="7"/>
      <c r="O106" s="7"/>
      <c r="P106" s="7"/>
      <c r="Q106" s="12"/>
    </row>
    <row r="107" spans="2:17">
      <c r="B107" s="31"/>
      <c r="C107" s="29"/>
      <c r="D107" s="27"/>
      <c r="E107" s="29"/>
      <c r="F107" s="29"/>
      <c r="G107" s="29"/>
      <c r="H107" s="30"/>
      <c r="I107" s="32"/>
      <c r="J107" s="30">
        <f>IF(Tableau6[[#This Row],[TVA %]]="",0,Tableau6[[#This Row],[QUANTITÉ]]*Tableau6[[#This Row],[PRIX U]]*Tableau6[[#This Row],[TVA %]])</f>
        <v>0</v>
      </c>
      <c r="K107" s="32"/>
      <c r="L107" s="30">
        <f>IF(Tableau6[[#This Row],[REMISE %]]="",0,Tableau6[[#This Row],[QUANTITÉ]]*Tableau6[[#This Row],[PRIX U]]*Tableau6[[#This Row],[REMISE %]])</f>
        <v>0</v>
      </c>
      <c r="M10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7" s="29"/>
      <c r="O107" s="29"/>
      <c r="P107" s="29"/>
      <c r="Q107" s="33"/>
    </row>
    <row r="108" spans="2:17">
      <c r="B108" s="11"/>
      <c r="C108" s="4"/>
      <c r="D108" s="27"/>
      <c r="E108" s="28"/>
      <c r="F108" s="29"/>
      <c r="G108" s="29"/>
      <c r="H108" s="5"/>
      <c r="I108" s="6"/>
      <c r="J108" s="5">
        <f>IF(Tableau6[[#This Row],[TVA %]]="",0,Tableau6[[#This Row],[QUANTITÉ]]*Tableau6[[#This Row],[PRIX U]]*Tableau6[[#This Row],[TVA %]])</f>
        <v>0</v>
      </c>
      <c r="K108" s="6"/>
      <c r="L108" s="30">
        <f>IF(Tableau6[[#This Row],[REMISE %]]="",0,Tableau6[[#This Row],[QUANTITÉ]]*Tableau6[[#This Row],[PRIX U]]*Tableau6[[#This Row],[REMISE %]])</f>
        <v>0</v>
      </c>
      <c r="M10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8" s="7"/>
      <c r="O108" s="7"/>
      <c r="P108" s="7"/>
      <c r="Q108" s="12"/>
    </row>
    <row r="109" spans="2:17">
      <c r="B109" s="31"/>
      <c r="C109" s="29"/>
      <c r="D109" s="27"/>
      <c r="E109" s="29"/>
      <c r="F109" s="29"/>
      <c r="G109" s="29"/>
      <c r="H109" s="30"/>
      <c r="I109" s="32"/>
      <c r="J109" s="30">
        <f>IF(Tableau6[[#This Row],[TVA %]]="",0,Tableau6[[#This Row],[QUANTITÉ]]*Tableau6[[#This Row],[PRIX U]]*Tableau6[[#This Row],[TVA %]])</f>
        <v>0</v>
      </c>
      <c r="K109" s="32"/>
      <c r="L109" s="30">
        <f>IF(Tableau6[[#This Row],[REMISE %]]="",0,Tableau6[[#This Row],[QUANTITÉ]]*Tableau6[[#This Row],[PRIX U]]*Tableau6[[#This Row],[REMISE %]])</f>
        <v>0</v>
      </c>
      <c r="M10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09" s="29"/>
      <c r="O109" s="29"/>
      <c r="P109" s="29"/>
      <c r="Q109" s="33"/>
    </row>
    <row r="110" spans="2:17">
      <c r="B110" s="11"/>
      <c r="C110" s="4"/>
      <c r="D110" s="27"/>
      <c r="E110" s="28"/>
      <c r="F110" s="29"/>
      <c r="G110" s="29"/>
      <c r="H110" s="5"/>
      <c r="I110" s="6"/>
      <c r="J110" s="5">
        <f>IF(Tableau6[[#This Row],[TVA %]]="",0,Tableau6[[#This Row],[QUANTITÉ]]*Tableau6[[#This Row],[PRIX U]]*Tableau6[[#This Row],[TVA %]])</f>
        <v>0</v>
      </c>
      <c r="K110" s="6"/>
      <c r="L110" s="30">
        <f>IF(Tableau6[[#This Row],[REMISE %]]="",0,Tableau6[[#This Row],[QUANTITÉ]]*Tableau6[[#This Row],[PRIX U]]*Tableau6[[#This Row],[REMISE %]])</f>
        <v>0</v>
      </c>
      <c r="M11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0" s="7"/>
      <c r="O110" s="7"/>
      <c r="P110" s="7"/>
      <c r="Q110" s="12"/>
    </row>
    <row r="111" spans="2:17">
      <c r="B111" s="31"/>
      <c r="C111" s="29"/>
      <c r="D111" s="27"/>
      <c r="E111" s="29"/>
      <c r="F111" s="29"/>
      <c r="G111" s="29"/>
      <c r="H111" s="30"/>
      <c r="I111" s="32"/>
      <c r="J111" s="30">
        <f>IF(Tableau6[[#This Row],[TVA %]]="",0,Tableau6[[#This Row],[QUANTITÉ]]*Tableau6[[#This Row],[PRIX U]]*Tableau6[[#This Row],[TVA %]])</f>
        <v>0</v>
      </c>
      <c r="K111" s="32"/>
      <c r="L111" s="30">
        <f>IF(Tableau6[[#This Row],[REMISE %]]="",0,Tableau6[[#This Row],[QUANTITÉ]]*Tableau6[[#This Row],[PRIX U]]*Tableau6[[#This Row],[REMISE %]])</f>
        <v>0</v>
      </c>
      <c r="M11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1" s="29"/>
      <c r="O111" s="29"/>
      <c r="P111" s="29"/>
      <c r="Q111" s="33"/>
    </row>
    <row r="112" spans="2:17">
      <c r="B112" s="11"/>
      <c r="C112" s="4"/>
      <c r="D112" s="27"/>
      <c r="E112" s="28"/>
      <c r="F112" s="29"/>
      <c r="G112" s="29"/>
      <c r="H112" s="5"/>
      <c r="I112" s="6"/>
      <c r="J112" s="5">
        <f>IF(Tableau6[[#This Row],[TVA %]]="",0,Tableau6[[#This Row],[QUANTITÉ]]*Tableau6[[#This Row],[PRIX U]]*Tableau6[[#This Row],[TVA %]])</f>
        <v>0</v>
      </c>
      <c r="K112" s="6"/>
      <c r="L112" s="30">
        <f>IF(Tableau6[[#This Row],[REMISE %]]="",0,Tableau6[[#This Row],[QUANTITÉ]]*Tableau6[[#This Row],[PRIX U]]*Tableau6[[#This Row],[REMISE %]])</f>
        <v>0</v>
      </c>
      <c r="M11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2" s="7"/>
      <c r="O112" s="7"/>
      <c r="P112" s="7"/>
      <c r="Q112" s="12"/>
    </row>
    <row r="113" spans="2:17">
      <c r="B113" s="31"/>
      <c r="C113" s="29"/>
      <c r="D113" s="27"/>
      <c r="E113" s="29"/>
      <c r="F113" s="29"/>
      <c r="G113" s="29"/>
      <c r="H113" s="30"/>
      <c r="I113" s="32"/>
      <c r="J113" s="30">
        <f>IF(Tableau6[[#This Row],[TVA %]]="",0,Tableau6[[#This Row],[QUANTITÉ]]*Tableau6[[#This Row],[PRIX U]]*Tableau6[[#This Row],[TVA %]])</f>
        <v>0</v>
      </c>
      <c r="K113" s="32"/>
      <c r="L113" s="30">
        <f>IF(Tableau6[[#This Row],[REMISE %]]="",0,Tableau6[[#This Row],[QUANTITÉ]]*Tableau6[[#This Row],[PRIX U]]*Tableau6[[#This Row],[REMISE %]])</f>
        <v>0</v>
      </c>
      <c r="M11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3" s="29"/>
      <c r="O113" s="29"/>
      <c r="P113" s="29"/>
      <c r="Q113" s="33"/>
    </row>
    <row r="114" spans="2:17">
      <c r="B114" s="11"/>
      <c r="C114" s="4"/>
      <c r="D114" s="27"/>
      <c r="E114" s="28"/>
      <c r="F114" s="29"/>
      <c r="G114" s="29"/>
      <c r="H114" s="5"/>
      <c r="I114" s="6"/>
      <c r="J114" s="5">
        <f>IF(Tableau6[[#This Row],[TVA %]]="",0,Tableau6[[#This Row],[QUANTITÉ]]*Tableau6[[#This Row],[PRIX U]]*Tableau6[[#This Row],[TVA %]])</f>
        <v>0</v>
      </c>
      <c r="K114" s="6"/>
      <c r="L114" s="30">
        <f>IF(Tableau6[[#This Row],[REMISE %]]="",0,Tableau6[[#This Row],[QUANTITÉ]]*Tableau6[[#This Row],[PRIX U]]*Tableau6[[#This Row],[REMISE %]])</f>
        <v>0</v>
      </c>
      <c r="M11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4" s="7"/>
      <c r="O114" s="7"/>
      <c r="P114" s="7"/>
      <c r="Q114" s="12"/>
    </row>
    <row r="115" spans="2:17">
      <c r="B115" s="31"/>
      <c r="C115" s="29"/>
      <c r="D115" s="27"/>
      <c r="E115" s="29"/>
      <c r="F115" s="29"/>
      <c r="G115" s="29"/>
      <c r="H115" s="30"/>
      <c r="I115" s="32"/>
      <c r="J115" s="30">
        <f>IF(Tableau6[[#This Row],[TVA %]]="",0,Tableau6[[#This Row],[QUANTITÉ]]*Tableau6[[#This Row],[PRIX U]]*Tableau6[[#This Row],[TVA %]])</f>
        <v>0</v>
      </c>
      <c r="K115" s="32"/>
      <c r="L115" s="30">
        <f>IF(Tableau6[[#This Row],[REMISE %]]="",0,Tableau6[[#This Row],[QUANTITÉ]]*Tableau6[[#This Row],[PRIX U]]*Tableau6[[#This Row],[REMISE %]])</f>
        <v>0</v>
      </c>
      <c r="M11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5" s="29"/>
      <c r="O115" s="29"/>
      <c r="P115" s="29"/>
      <c r="Q115" s="33"/>
    </row>
    <row r="116" spans="2:17">
      <c r="B116" s="11"/>
      <c r="C116" s="4"/>
      <c r="D116" s="27"/>
      <c r="E116" s="28"/>
      <c r="F116" s="29"/>
      <c r="G116" s="29"/>
      <c r="H116" s="5"/>
      <c r="I116" s="6"/>
      <c r="J116" s="5">
        <f>IF(Tableau6[[#This Row],[TVA %]]="",0,Tableau6[[#This Row],[QUANTITÉ]]*Tableau6[[#This Row],[PRIX U]]*Tableau6[[#This Row],[TVA %]])</f>
        <v>0</v>
      </c>
      <c r="K116" s="6"/>
      <c r="L116" s="30">
        <f>IF(Tableau6[[#This Row],[REMISE %]]="",0,Tableau6[[#This Row],[QUANTITÉ]]*Tableau6[[#This Row],[PRIX U]]*Tableau6[[#This Row],[REMISE %]])</f>
        <v>0</v>
      </c>
      <c r="M11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6" s="7"/>
      <c r="O116" s="7"/>
      <c r="P116" s="7"/>
      <c r="Q116" s="12"/>
    </row>
    <row r="117" spans="2:17">
      <c r="B117" s="31"/>
      <c r="C117" s="29"/>
      <c r="D117" s="27"/>
      <c r="E117" s="29"/>
      <c r="F117" s="29"/>
      <c r="G117" s="29"/>
      <c r="H117" s="30"/>
      <c r="I117" s="32"/>
      <c r="J117" s="30">
        <f>IF(Tableau6[[#This Row],[TVA %]]="",0,Tableau6[[#This Row],[QUANTITÉ]]*Tableau6[[#This Row],[PRIX U]]*Tableau6[[#This Row],[TVA %]])</f>
        <v>0</v>
      </c>
      <c r="K117" s="32"/>
      <c r="L117" s="30">
        <f>IF(Tableau6[[#This Row],[REMISE %]]="",0,Tableau6[[#This Row],[QUANTITÉ]]*Tableau6[[#This Row],[PRIX U]]*Tableau6[[#This Row],[REMISE %]])</f>
        <v>0</v>
      </c>
      <c r="M11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7" s="29"/>
      <c r="O117" s="29"/>
      <c r="P117" s="29"/>
      <c r="Q117" s="33"/>
    </row>
    <row r="118" spans="2:17">
      <c r="B118" s="11"/>
      <c r="C118" s="4"/>
      <c r="D118" s="27"/>
      <c r="E118" s="28"/>
      <c r="F118" s="29"/>
      <c r="G118" s="29"/>
      <c r="H118" s="5"/>
      <c r="I118" s="6"/>
      <c r="J118" s="5">
        <f>IF(Tableau6[[#This Row],[TVA %]]="",0,Tableau6[[#This Row],[QUANTITÉ]]*Tableau6[[#This Row],[PRIX U]]*Tableau6[[#This Row],[TVA %]])</f>
        <v>0</v>
      </c>
      <c r="K118" s="6"/>
      <c r="L118" s="30">
        <f>IF(Tableau6[[#This Row],[REMISE %]]="",0,Tableau6[[#This Row],[QUANTITÉ]]*Tableau6[[#This Row],[PRIX U]]*Tableau6[[#This Row],[REMISE %]])</f>
        <v>0</v>
      </c>
      <c r="M11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8" s="7"/>
      <c r="O118" s="7"/>
      <c r="P118" s="7"/>
      <c r="Q118" s="12"/>
    </row>
    <row r="119" spans="2:17">
      <c r="B119" s="31"/>
      <c r="C119" s="29"/>
      <c r="D119" s="27"/>
      <c r="E119" s="29"/>
      <c r="F119" s="29"/>
      <c r="G119" s="29"/>
      <c r="H119" s="30"/>
      <c r="I119" s="32"/>
      <c r="J119" s="30">
        <f>IF(Tableau6[[#This Row],[TVA %]]="",0,Tableau6[[#This Row],[QUANTITÉ]]*Tableau6[[#This Row],[PRIX U]]*Tableau6[[#This Row],[TVA %]])</f>
        <v>0</v>
      </c>
      <c r="K119" s="32"/>
      <c r="L119" s="30">
        <f>IF(Tableau6[[#This Row],[REMISE %]]="",0,Tableau6[[#This Row],[QUANTITÉ]]*Tableau6[[#This Row],[PRIX U]]*Tableau6[[#This Row],[REMISE %]])</f>
        <v>0</v>
      </c>
      <c r="M11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19" s="29"/>
      <c r="O119" s="29"/>
      <c r="P119" s="29"/>
      <c r="Q119" s="33"/>
    </row>
    <row r="120" spans="2:17">
      <c r="B120" s="11"/>
      <c r="C120" s="4"/>
      <c r="D120" s="27"/>
      <c r="E120" s="28"/>
      <c r="F120" s="29"/>
      <c r="G120" s="29"/>
      <c r="H120" s="5"/>
      <c r="I120" s="6"/>
      <c r="J120" s="5">
        <f>IF(Tableau6[[#This Row],[TVA %]]="",0,Tableau6[[#This Row],[QUANTITÉ]]*Tableau6[[#This Row],[PRIX U]]*Tableau6[[#This Row],[TVA %]])</f>
        <v>0</v>
      </c>
      <c r="K120" s="6"/>
      <c r="L120" s="30">
        <f>IF(Tableau6[[#This Row],[REMISE %]]="",0,Tableau6[[#This Row],[QUANTITÉ]]*Tableau6[[#This Row],[PRIX U]]*Tableau6[[#This Row],[REMISE %]])</f>
        <v>0</v>
      </c>
      <c r="M12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0" s="7"/>
      <c r="O120" s="7"/>
      <c r="P120" s="7"/>
      <c r="Q120" s="12"/>
    </row>
    <row r="121" spans="2:17">
      <c r="B121" s="31"/>
      <c r="C121" s="29"/>
      <c r="D121" s="27"/>
      <c r="E121" s="29"/>
      <c r="F121" s="29"/>
      <c r="G121" s="29"/>
      <c r="H121" s="30"/>
      <c r="I121" s="32"/>
      <c r="J121" s="30">
        <f>IF(Tableau6[[#This Row],[TVA %]]="",0,Tableau6[[#This Row],[QUANTITÉ]]*Tableau6[[#This Row],[PRIX U]]*Tableau6[[#This Row],[TVA %]])</f>
        <v>0</v>
      </c>
      <c r="K121" s="32"/>
      <c r="L121" s="30">
        <f>IF(Tableau6[[#This Row],[REMISE %]]="",0,Tableau6[[#This Row],[QUANTITÉ]]*Tableau6[[#This Row],[PRIX U]]*Tableau6[[#This Row],[REMISE %]])</f>
        <v>0</v>
      </c>
      <c r="M12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1" s="29"/>
      <c r="O121" s="29"/>
      <c r="P121" s="29"/>
      <c r="Q121" s="33"/>
    </row>
    <row r="122" spans="2:17">
      <c r="B122" s="11"/>
      <c r="C122" s="4"/>
      <c r="D122" s="27"/>
      <c r="E122" s="28"/>
      <c r="F122" s="29"/>
      <c r="G122" s="29"/>
      <c r="H122" s="5"/>
      <c r="I122" s="6"/>
      <c r="J122" s="5">
        <f>IF(Tableau6[[#This Row],[TVA %]]="",0,Tableau6[[#This Row],[QUANTITÉ]]*Tableau6[[#This Row],[PRIX U]]*Tableau6[[#This Row],[TVA %]])</f>
        <v>0</v>
      </c>
      <c r="K122" s="6"/>
      <c r="L122" s="30">
        <f>IF(Tableau6[[#This Row],[REMISE %]]="",0,Tableau6[[#This Row],[QUANTITÉ]]*Tableau6[[#This Row],[PRIX U]]*Tableau6[[#This Row],[REMISE %]])</f>
        <v>0</v>
      </c>
      <c r="M12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2" s="7"/>
      <c r="O122" s="7"/>
      <c r="P122" s="7"/>
      <c r="Q122" s="12"/>
    </row>
    <row r="123" spans="2:17">
      <c r="B123" s="31"/>
      <c r="C123" s="29"/>
      <c r="D123" s="27"/>
      <c r="E123" s="29"/>
      <c r="F123" s="29"/>
      <c r="G123" s="29"/>
      <c r="H123" s="30"/>
      <c r="I123" s="32"/>
      <c r="J123" s="30">
        <f>IF(Tableau6[[#This Row],[TVA %]]="",0,Tableau6[[#This Row],[QUANTITÉ]]*Tableau6[[#This Row],[PRIX U]]*Tableau6[[#This Row],[TVA %]])</f>
        <v>0</v>
      </c>
      <c r="K123" s="32"/>
      <c r="L123" s="30">
        <f>IF(Tableau6[[#This Row],[REMISE %]]="",0,Tableau6[[#This Row],[QUANTITÉ]]*Tableau6[[#This Row],[PRIX U]]*Tableau6[[#This Row],[REMISE %]])</f>
        <v>0</v>
      </c>
      <c r="M12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3" s="29"/>
      <c r="O123" s="29"/>
      <c r="P123" s="29"/>
      <c r="Q123" s="33"/>
    </row>
    <row r="124" spans="2:17">
      <c r="B124" s="11"/>
      <c r="C124" s="4"/>
      <c r="D124" s="27"/>
      <c r="E124" s="28"/>
      <c r="F124" s="29"/>
      <c r="G124" s="29"/>
      <c r="H124" s="5"/>
      <c r="I124" s="6"/>
      <c r="J124" s="5">
        <f>IF(Tableau6[[#This Row],[TVA %]]="",0,Tableau6[[#This Row],[QUANTITÉ]]*Tableau6[[#This Row],[PRIX U]]*Tableau6[[#This Row],[TVA %]])</f>
        <v>0</v>
      </c>
      <c r="K124" s="6"/>
      <c r="L124" s="30">
        <f>IF(Tableau6[[#This Row],[REMISE %]]="",0,Tableau6[[#This Row],[QUANTITÉ]]*Tableau6[[#This Row],[PRIX U]]*Tableau6[[#This Row],[REMISE %]])</f>
        <v>0</v>
      </c>
      <c r="M12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4" s="7"/>
      <c r="O124" s="7"/>
      <c r="P124" s="7"/>
      <c r="Q124" s="12"/>
    </row>
    <row r="125" spans="2:17">
      <c r="B125" s="31"/>
      <c r="C125" s="29"/>
      <c r="D125" s="27"/>
      <c r="E125" s="29"/>
      <c r="F125" s="29"/>
      <c r="G125" s="29"/>
      <c r="H125" s="30"/>
      <c r="I125" s="32"/>
      <c r="J125" s="30">
        <f>IF(Tableau6[[#This Row],[TVA %]]="",0,Tableau6[[#This Row],[QUANTITÉ]]*Tableau6[[#This Row],[PRIX U]]*Tableau6[[#This Row],[TVA %]])</f>
        <v>0</v>
      </c>
      <c r="K125" s="32"/>
      <c r="L125" s="30">
        <f>IF(Tableau6[[#This Row],[REMISE %]]="",0,Tableau6[[#This Row],[QUANTITÉ]]*Tableau6[[#This Row],[PRIX U]]*Tableau6[[#This Row],[REMISE %]])</f>
        <v>0</v>
      </c>
      <c r="M12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5" s="29"/>
      <c r="O125" s="29"/>
      <c r="P125" s="29"/>
      <c r="Q125" s="33"/>
    </row>
    <row r="126" spans="2:17">
      <c r="B126" s="11"/>
      <c r="C126" s="4"/>
      <c r="D126" s="27"/>
      <c r="E126" s="28"/>
      <c r="F126" s="29"/>
      <c r="G126" s="29"/>
      <c r="H126" s="5"/>
      <c r="I126" s="6"/>
      <c r="J126" s="5">
        <f>IF(Tableau6[[#This Row],[TVA %]]="",0,Tableau6[[#This Row],[QUANTITÉ]]*Tableau6[[#This Row],[PRIX U]]*Tableau6[[#This Row],[TVA %]])</f>
        <v>0</v>
      </c>
      <c r="K126" s="6"/>
      <c r="L126" s="30">
        <f>IF(Tableau6[[#This Row],[REMISE %]]="",0,Tableau6[[#This Row],[QUANTITÉ]]*Tableau6[[#This Row],[PRIX U]]*Tableau6[[#This Row],[REMISE %]])</f>
        <v>0</v>
      </c>
      <c r="M12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6" s="7"/>
      <c r="O126" s="7"/>
      <c r="P126" s="7"/>
      <c r="Q126" s="12"/>
    </row>
    <row r="127" spans="2:17">
      <c r="B127" s="31"/>
      <c r="C127" s="29"/>
      <c r="D127" s="27"/>
      <c r="E127" s="29"/>
      <c r="F127" s="29"/>
      <c r="G127" s="29"/>
      <c r="H127" s="30"/>
      <c r="I127" s="32"/>
      <c r="J127" s="30">
        <f>IF(Tableau6[[#This Row],[TVA %]]="",0,Tableau6[[#This Row],[QUANTITÉ]]*Tableau6[[#This Row],[PRIX U]]*Tableau6[[#This Row],[TVA %]])</f>
        <v>0</v>
      </c>
      <c r="K127" s="32"/>
      <c r="L127" s="30">
        <f>IF(Tableau6[[#This Row],[REMISE %]]="",0,Tableau6[[#This Row],[QUANTITÉ]]*Tableau6[[#This Row],[PRIX U]]*Tableau6[[#This Row],[REMISE %]])</f>
        <v>0</v>
      </c>
      <c r="M12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7" s="29"/>
      <c r="O127" s="29"/>
      <c r="P127" s="29"/>
      <c r="Q127" s="33"/>
    </row>
    <row r="128" spans="2:17">
      <c r="B128" s="11"/>
      <c r="C128" s="4"/>
      <c r="D128" s="27"/>
      <c r="E128" s="28"/>
      <c r="F128" s="29"/>
      <c r="G128" s="29"/>
      <c r="H128" s="5"/>
      <c r="I128" s="6"/>
      <c r="J128" s="5">
        <f>IF(Tableau6[[#This Row],[TVA %]]="",0,Tableau6[[#This Row],[QUANTITÉ]]*Tableau6[[#This Row],[PRIX U]]*Tableau6[[#This Row],[TVA %]])</f>
        <v>0</v>
      </c>
      <c r="K128" s="6"/>
      <c r="L128" s="30">
        <f>IF(Tableau6[[#This Row],[REMISE %]]="",0,Tableau6[[#This Row],[QUANTITÉ]]*Tableau6[[#This Row],[PRIX U]]*Tableau6[[#This Row],[REMISE %]])</f>
        <v>0</v>
      </c>
      <c r="M12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8" s="7"/>
      <c r="O128" s="7"/>
      <c r="P128" s="7"/>
      <c r="Q128" s="12"/>
    </row>
    <row r="129" spans="2:17">
      <c r="B129" s="31"/>
      <c r="C129" s="29"/>
      <c r="D129" s="27"/>
      <c r="E129" s="29"/>
      <c r="F129" s="29"/>
      <c r="G129" s="29"/>
      <c r="H129" s="30"/>
      <c r="I129" s="32"/>
      <c r="J129" s="30">
        <f>IF(Tableau6[[#This Row],[TVA %]]="",0,Tableau6[[#This Row],[QUANTITÉ]]*Tableau6[[#This Row],[PRIX U]]*Tableau6[[#This Row],[TVA %]])</f>
        <v>0</v>
      </c>
      <c r="K129" s="32"/>
      <c r="L129" s="30">
        <f>IF(Tableau6[[#This Row],[REMISE %]]="",0,Tableau6[[#This Row],[QUANTITÉ]]*Tableau6[[#This Row],[PRIX U]]*Tableau6[[#This Row],[REMISE %]])</f>
        <v>0</v>
      </c>
      <c r="M12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29" s="29"/>
      <c r="O129" s="29"/>
      <c r="P129" s="29"/>
      <c r="Q129" s="33"/>
    </row>
    <row r="130" spans="2:17">
      <c r="B130" s="11"/>
      <c r="C130" s="4"/>
      <c r="D130" s="27"/>
      <c r="E130" s="28"/>
      <c r="F130" s="29"/>
      <c r="G130" s="29"/>
      <c r="H130" s="5"/>
      <c r="I130" s="6"/>
      <c r="J130" s="5">
        <f>IF(Tableau6[[#This Row],[TVA %]]="",0,Tableau6[[#This Row],[QUANTITÉ]]*Tableau6[[#This Row],[PRIX U]]*Tableau6[[#This Row],[TVA %]])</f>
        <v>0</v>
      </c>
      <c r="K130" s="6"/>
      <c r="L130" s="30">
        <f>IF(Tableau6[[#This Row],[REMISE %]]="",0,Tableau6[[#This Row],[QUANTITÉ]]*Tableau6[[#This Row],[PRIX U]]*Tableau6[[#This Row],[REMISE %]])</f>
        <v>0</v>
      </c>
      <c r="M13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0" s="7"/>
      <c r="O130" s="7"/>
      <c r="P130" s="7"/>
      <c r="Q130" s="12"/>
    </row>
    <row r="131" spans="2:17">
      <c r="B131" s="31"/>
      <c r="C131" s="29"/>
      <c r="D131" s="27"/>
      <c r="E131" s="29"/>
      <c r="F131" s="29"/>
      <c r="G131" s="29"/>
      <c r="H131" s="30"/>
      <c r="I131" s="32"/>
      <c r="J131" s="30">
        <f>IF(Tableau6[[#This Row],[TVA %]]="",0,Tableau6[[#This Row],[QUANTITÉ]]*Tableau6[[#This Row],[PRIX U]]*Tableau6[[#This Row],[TVA %]])</f>
        <v>0</v>
      </c>
      <c r="K131" s="32"/>
      <c r="L131" s="30">
        <f>IF(Tableau6[[#This Row],[REMISE %]]="",0,Tableau6[[#This Row],[QUANTITÉ]]*Tableau6[[#This Row],[PRIX U]]*Tableau6[[#This Row],[REMISE %]])</f>
        <v>0</v>
      </c>
      <c r="M13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1" s="29"/>
      <c r="O131" s="29"/>
      <c r="P131" s="29"/>
      <c r="Q131" s="33"/>
    </row>
    <row r="132" spans="2:17">
      <c r="B132" s="11"/>
      <c r="C132" s="4"/>
      <c r="D132" s="27"/>
      <c r="E132" s="28"/>
      <c r="F132" s="29"/>
      <c r="G132" s="29"/>
      <c r="H132" s="5"/>
      <c r="I132" s="6"/>
      <c r="J132" s="5">
        <f>IF(Tableau6[[#This Row],[TVA %]]="",0,Tableau6[[#This Row],[QUANTITÉ]]*Tableau6[[#This Row],[PRIX U]]*Tableau6[[#This Row],[TVA %]])</f>
        <v>0</v>
      </c>
      <c r="K132" s="6"/>
      <c r="L132" s="30">
        <f>IF(Tableau6[[#This Row],[REMISE %]]="",0,Tableau6[[#This Row],[QUANTITÉ]]*Tableau6[[#This Row],[PRIX U]]*Tableau6[[#This Row],[REMISE %]])</f>
        <v>0</v>
      </c>
      <c r="M13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2" s="7"/>
      <c r="O132" s="7"/>
      <c r="P132" s="7"/>
      <c r="Q132" s="12"/>
    </row>
    <row r="133" spans="2:17">
      <c r="B133" s="31"/>
      <c r="C133" s="29"/>
      <c r="D133" s="27"/>
      <c r="E133" s="29"/>
      <c r="F133" s="29"/>
      <c r="G133" s="29"/>
      <c r="H133" s="30"/>
      <c r="I133" s="32"/>
      <c r="J133" s="30">
        <f>IF(Tableau6[[#This Row],[TVA %]]="",0,Tableau6[[#This Row],[QUANTITÉ]]*Tableau6[[#This Row],[PRIX U]]*Tableau6[[#This Row],[TVA %]])</f>
        <v>0</v>
      </c>
      <c r="K133" s="32"/>
      <c r="L133" s="30">
        <f>IF(Tableau6[[#This Row],[REMISE %]]="",0,Tableau6[[#This Row],[QUANTITÉ]]*Tableau6[[#This Row],[PRIX U]]*Tableau6[[#This Row],[REMISE %]])</f>
        <v>0</v>
      </c>
      <c r="M13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3" s="29"/>
      <c r="O133" s="29"/>
      <c r="P133" s="29"/>
      <c r="Q133" s="33"/>
    </row>
    <row r="134" spans="2:17">
      <c r="B134" s="11"/>
      <c r="C134" s="4"/>
      <c r="D134" s="27"/>
      <c r="E134" s="28"/>
      <c r="F134" s="29"/>
      <c r="G134" s="29"/>
      <c r="H134" s="5"/>
      <c r="I134" s="6"/>
      <c r="J134" s="5">
        <f>IF(Tableau6[[#This Row],[TVA %]]="",0,Tableau6[[#This Row],[QUANTITÉ]]*Tableau6[[#This Row],[PRIX U]]*Tableau6[[#This Row],[TVA %]])</f>
        <v>0</v>
      </c>
      <c r="K134" s="6"/>
      <c r="L134" s="30">
        <f>IF(Tableau6[[#This Row],[REMISE %]]="",0,Tableau6[[#This Row],[QUANTITÉ]]*Tableau6[[#This Row],[PRIX U]]*Tableau6[[#This Row],[REMISE %]])</f>
        <v>0</v>
      </c>
      <c r="M13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4" s="7"/>
      <c r="O134" s="7"/>
      <c r="P134" s="7"/>
      <c r="Q134" s="12"/>
    </row>
    <row r="135" spans="2:17">
      <c r="B135" s="31"/>
      <c r="C135" s="29"/>
      <c r="D135" s="27"/>
      <c r="E135" s="29"/>
      <c r="F135" s="29"/>
      <c r="G135" s="29"/>
      <c r="H135" s="30"/>
      <c r="I135" s="32"/>
      <c r="J135" s="30">
        <f>IF(Tableau6[[#This Row],[TVA %]]="",0,Tableau6[[#This Row],[QUANTITÉ]]*Tableau6[[#This Row],[PRIX U]]*Tableau6[[#This Row],[TVA %]])</f>
        <v>0</v>
      </c>
      <c r="K135" s="32"/>
      <c r="L135" s="30">
        <f>IF(Tableau6[[#This Row],[REMISE %]]="",0,Tableau6[[#This Row],[QUANTITÉ]]*Tableau6[[#This Row],[PRIX U]]*Tableau6[[#This Row],[REMISE %]])</f>
        <v>0</v>
      </c>
      <c r="M13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5" s="29"/>
      <c r="O135" s="29"/>
      <c r="P135" s="29"/>
      <c r="Q135" s="33"/>
    </row>
    <row r="136" spans="2:17">
      <c r="B136" s="11"/>
      <c r="C136" s="4"/>
      <c r="D136" s="27"/>
      <c r="E136" s="28"/>
      <c r="F136" s="29"/>
      <c r="G136" s="29"/>
      <c r="H136" s="5"/>
      <c r="I136" s="6"/>
      <c r="J136" s="5">
        <f>IF(Tableau6[[#This Row],[TVA %]]="",0,Tableau6[[#This Row],[QUANTITÉ]]*Tableau6[[#This Row],[PRIX U]]*Tableau6[[#This Row],[TVA %]])</f>
        <v>0</v>
      </c>
      <c r="K136" s="6"/>
      <c r="L136" s="30">
        <f>IF(Tableau6[[#This Row],[REMISE %]]="",0,Tableau6[[#This Row],[QUANTITÉ]]*Tableau6[[#This Row],[PRIX U]]*Tableau6[[#This Row],[REMISE %]])</f>
        <v>0</v>
      </c>
      <c r="M13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6" s="7"/>
      <c r="O136" s="7"/>
      <c r="P136" s="7"/>
      <c r="Q136" s="12"/>
    </row>
    <row r="137" spans="2:17">
      <c r="B137" s="31"/>
      <c r="C137" s="29"/>
      <c r="D137" s="27"/>
      <c r="E137" s="29"/>
      <c r="F137" s="29"/>
      <c r="G137" s="29"/>
      <c r="H137" s="30"/>
      <c r="I137" s="32"/>
      <c r="J137" s="30">
        <f>IF(Tableau6[[#This Row],[TVA %]]="",0,Tableau6[[#This Row],[QUANTITÉ]]*Tableau6[[#This Row],[PRIX U]]*Tableau6[[#This Row],[TVA %]])</f>
        <v>0</v>
      </c>
      <c r="K137" s="32"/>
      <c r="L137" s="30">
        <f>IF(Tableau6[[#This Row],[REMISE %]]="",0,Tableau6[[#This Row],[QUANTITÉ]]*Tableau6[[#This Row],[PRIX U]]*Tableau6[[#This Row],[REMISE %]])</f>
        <v>0</v>
      </c>
      <c r="M13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7" s="29"/>
      <c r="O137" s="29"/>
      <c r="P137" s="29"/>
      <c r="Q137" s="33"/>
    </row>
    <row r="138" spans="2:17">
      <c r="B138" s="11"/>
      <c r="C138" s="4"/>
      <c r="D138" s="27"/>
      <c r="E138" s="28"/>
      <c r="F138" s="29"/>
      <c r="G138" s="29"/>
      <c r="H138" s="5"/>
      <c r="I138" s="6"/>
      <c r="J138" s="5">
        <f>IF(Tableau6[[#This Row],[TVA %]]="",0,Tableau6[[#This Row],[QUANTITÉ]]*Tableau6[[#This Row],[PRIX U]]*Tableau6[[#This Row],[TVA %]])</f>
        <v>0</v>
      </c>
      <c r="K138" s="6"/>
      <c r="L138" s="30">
        <f>IF(Tableau6[[#This Row],[REMISE %]]="",0,Tableau6[[#This Row],[QUANTITÉ]]*Tableau6[[#This Row],[PRIX U]]*Tableau6[[#This Row],[REMISE %]])</f>
        <v>0</v>
      </c>
      <c r="M13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8" s="7"/>
      <c r="O138" s="7"/>
      <c r="P138" s="7"/>
      <c r="Q138" s="12"/>
    </row>
    <row r="139" spans="2:17">
      <c r="B139" s="31"/>
      <c r="C139" s="29"/>
      <c r="D139" s="27"/>
      <c r="E139" s="29"/>
      <c r="F139" s="29"/>
      <c r="G139" s="29"/>
      <c r="H139" s="30"/>
      <c r="I139" s="32"/>
      <c r="J139" s="30">
        <f>IF(Tableau6[[#This Row],[TVA %]]="",0,Tableau6[[#This Row],[QUANTITÉ]]*Tableau6[[#This Row],[PRIX U]]*Tableau6[[#This Row],[TVA %]])</f>
        <v>0</v>
      </c>
      <c r="K139" s="32"/>
      <c r="L139" s="30">
        <f>IF(Tableau6[[#This Row],[REMISE %]]="",0,Tableau6[[#This Row],[QUANTITÉ]]*Tableau6[[#This Row],[PRIX U]]*Tableau6[[#This Row],[REMISE %]])</f>
        <v>0</v>
      </c>
      <c r="M13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39" s="29"/>
      <c r="O139" s="29"/>
      <c r="P139" s="29"/>
      <c r="Q139" s="33"/>
    </row>
    <row r="140" spans="2:17">
      <c r="B140" s="11"/>
      <c r="C140" s="4"/>
      <c r="D140" s="27"/>
      <c r="E140" s="28"/>
      <c r="F140" s="29"/>
      <c r="G140" s="29"/>
      <c r="H140" s="5"/>
      <c r="I140" s="6"/>
      <c r="J140" s="5">
        <f>IF(Tableau6[[#This Row],[TVA %]]="",0,Tableau6[[#This Row],[QUANTITÉ]]*Tableau6[[#This Row],[PRIX U]]*Tableau6[[#This Row],[TVA %]])</f>
        <v>0</v>
      </c>
      <c r="K140" s="6"/>
      <c r="L140" s="30">
        <f>IF(Tableau6[[#This Row],[REMISE %]]="",0,Tableau6[[#This Row],[QUANTITÉ]]*Tableau6[[#This Row],[PRIX U]]*Tableau6[[#This Row],[REMISE %]])</f>
        <v>0</v>
      </c>
      <c r="M14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0" s="7"/>
      <c r="O140" s="7"/>
      <c r="P140" s="7"/>
      <c r="Q140" s="12"/>
    </row>
    <row r="141" spans="2:17">
      <c r="B141" s="31"/>
      <c r="C141" s="29"/>
      <c r="D141" s="27"/>
      <c r="E141" s="29"/>
      <c r="F141" s="29"/>
      <c r="G141" s="29"/>
      <c r="H141" s="30"/>
      <c r="I141" s="32"/>
      <c r="J141" s="30">
        <f>IF(Tableau6[[#This Row],[TVA %]]="",0,Tableau6[[#This Row],[QUANTITÉ]]*Tableau6[[#This Row],[PRIX U]]*Tableau6[[#This Row],[TVA %]])</f>
        <v>0</v>
      </c>
      <c r="K141" s="32"/>
      <c r="L141" s="30">
        <f>IF(Tableau6[[#This Row],[REMISE %]]="",0,Tableau6[[#This Row],[QUANTITÉ]]*Tableau6[[#This Row],[PRIX U]]*Tableau6[[#This Row],[REMISE %]])</f>
        <v>0</v>
      </c>
      <c r="M14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1" s="29"/>
      <c r="O141" s="29"/>
      <c r="P141" s="29"/>
      <c r="Q141" s="33"/>
    </row>
    <row r="142" spans="2:17">
      <c r="B142" s="11"/>
      <c r="C142" s="4"/>
      <c r="D142" s="27"/>
      <c r="E142" s="28"/>
      <c r="F142" s="29"/>
      <c r="G142" s="29"/>
      <c r="H142" s="5"/>
      <c r="I142" s="6"/>
      <c r="J142" s="5">
        <f>IF(Tableau6[[#This Row],[TVA %]]="",0,Tableau6[[#This Row],[QUANTITÉ]]*Tableau6[[#This Row],[PRIX U]]*Tableau6[[#This Row],[TVA %]])</f>
        <v>0</v>
      </c>
      <c r="K142" s="6"/>
      <c r="L142" s="30">
        <f>IF(Tableau6[[#This Row],[REMISE %]]="",0,Tableau6[[#This Row],[QUANTITÉ]]*Tableau6[[#This Row],[PRIX U]]*Tableau6[[#This Row],[REMISE %]])</f>
        <v>0</v>
      </c>
      <c r="M14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2" s="7"/>
      <c r="O142" s="7"/>
      <c r="P142" s="7"/>
      <c r="Q142" s="12"/>
    </row>
    <row r="143" spans="2:17">
      <c r="B143" s="31"/>
      <c r="C143" s="29"/>
      <c r="D143" s="27"/>
      <c r="E143" s="29"/>
      <c r="F143" s="29"/>
      <c r="G143" s="29"/>
      <c r="H143" s="30"/>
      <c r="I143" s="32"/>
      <c r="J143" s="30">
        <f>IF(Tableau6[[#This Row],[TVA %]]="",0,Tableau6[[#This Row],[QUANTITÉ]]*Tableau6[[#This Row],[PRIX U]]*Tableau6[[#This Row],[TVA %]])</f>
        <v>0</v>
      </c>
      <c r="K143" s="32"/>
      <c r="L143" s="30">
        <f>IF(Tableau6[[#This Row],[REMISE %]]="",0,Tableau6[[#This Row],[QUANTITÉ]]*Tableau6[[#This Row],[PRIX U]]*Tableau6[[#This Row],[REMISE %]])</f>
        <v>0</v>
      </c>
      <c r="M14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3" s="29"/>
      <c r="O143" s="29"/>
      <c r="P143" s="29"/>
      <c r="Q143" s="33"/>
    </row>
    <row r="144" spans="2:17">
      <c r="B144" s="11"/>
      <c r="C144" s="4"/>
      <c r="D144" s="27"/>
      <c r="E144" s="28"/>
      <c r="F144" s="29"/>
      <c r="G144" s="29"/>
      <c r="H144" s="5"/>
      <c r="I144" s="6"/>
      <c r="J144" s="5">
        <f>IF(Tableau6[[#This Row],[TVA %]]="",0,Tableau6[[#This Row],[QUANTITÉ]]*Tableau6[[#This Row],[PRIX U]]*Tableau6[[#This Row],[TVA %]])</f>
        <v>0</v>
      </c>
      <c r="K144" s="6"/>
      <c r="L144" s="30">
        <f>IF(Tableau6[[#This Row],[REMISE %]]="",0,Tableau6[[#This Row],[QUANTITÉ]]*Tableau6[[#This Row],[PRIX U]]*Tableau6[[#This Row],[REMISE %]])</f>
        <v>0</v>
      </c>
      <c r="M14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4" s="7"/>
      <c r="O144" s="7"/>
      <c r="P144" s="7"/>
      <c r="Q144" s="12"/>
    </row>
    <row r="145" spans="2:17">
      <c r="B145" s="31"/>
      <c r="C145" s="29"/>
      <c r="D145" s="27"/>
      <c r="E145" s="29"/>
      <c r="F145" s="29"/>
      <c r="G145" s="29"/>
      <c r="H145" s="30"/>
      <c r="I145" s="32"/>
      <c r="J145" s="30">
        <f>IF(Tableau6[[#This Row],[TVA %]]="",0,Tableau6[[#This Row],[QUANTITÉ]]*Tableau6[[#This Row],[PRIX U]]*Tableau6[[#This Row],[TVA %]])</f>
        <v>0</v>
      </c>
      <c r="K145" s="32"/>
      <c r="L145" s="30">
        <f>IF(Tableau6[[#This Row],[REMISE %]]="",0,Tableau6[[#This Row],[QUANTITÉ]]*Tableau6[[#This Row],[PRIX U]]*Tableau6[[#This Row],[REMISE %]])</f>
        <v>0</v>
      </c>
      <c r="M14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5" s="29"/>
      <c r="O145" s="29"/>
      <c r="P145" s="29"/>
      <c r="Q145" s="33"/>
    </row>
    <row r="146" spans="2:17">
      <c r="B146" s="11"/>
      <c r="C146" s="4"/>
      <c r="D146" s="27"/>
      <c r="E146" s="28"/>
      <c r="F146" s="29"/>
      <c r="G146" s="29"/>
      <c r="H146" s="5"/>
      <c r="I146" s="6"/>
      <c r="J146" s="5">
        <f>IF(Tableau6[[#This Row],[TVA %]]="",0,Tableau6[[#This Row],[QUANTITÉ]]*Tableau6[[#This Row],[PRIX U]]*Tableau6[[#This Row],[TVA %]])</f>
        <v>0</v>
      </c>
      <c r="K146" s="6"/>
      <c r="L146" s="30">
        <f>IF(Tableau6[[#This Row],[REMISE %]]="",0,Tableau6[[#This Row],[QUANTITÉ]]*Tableau6[[#This Row],[PRIX U]]*Tableau6[[#This Row],[REMISE %]])</f>
        <v>0</v>
      </c>
      <c r="M14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6" s="7"/>
      <c r="O146" s="7"/>
      <c r="P146" s="7"/>
      <c r="Q146" s="12"/>
    </row>
    <row r="147" spans="2:17">
      <c r="B147" s="31"/>
      <c r="C147" s="29"/>
      <c r="D147" s="27"/>
      <c r="E147" s="29"/>
      <c r="F147" s="29"/>
      <c r="G147" s="29"/>
      <c r="H147" s="30"/>
      <c r="I147" s="32"/>
      <c r="J147" s="30">
        <f>IF(Tableau6[[#This Row],[TVA %]]="",0,Tableau6[[#This Row],[QUANTITÉ]]*Tableau6[[#This Row],[PRIX U]]*Tableau6[[#This Row],[TVA %]])</f>
        <v>0</v>
      </c>
      <c r="K147" s="32"/>
      <c r="L147" s="30">
        <f>IF(Tableau6[[#This Row],[REMISE %]]="",0,Tableau6[[#This Row],[QUANTITÉ]]*Tableau6[[#This Row],[PRIX U]]*Tableau6[[#This Row],[REMISE %]])</f>
        <v>0</v>
      </c>
      <c r="M14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7" s="29"/>
      <c r="O147" s="29"/>
      <c r="P147" s="29"/>
      <c r="Q147" s="33"/>
    </row>
    <row r="148" spans="2:17">
      <c r="B148" s="11"/>
      <c r="C148" s="4"/>
      <c r="D148" s="27"/>
      <c r="E148" s="28"/>
      <c r="F148" s="29"/>
      <c r="G148" s="29"/>
      <c r="H148" s="5"/>
      <c r="I148" s="6"/>
      <c r="J148" s="5">
        <f>IF(Tableau6[[#This Row],[TVA %]]="",0,Tableau6[[#This Row],[QUANTITÉ]]*Tableau6[[#This Row],[PRIX U]]*Tableau6[[#This Row],[TVA %]])</f>
        <v>0</v>
      </c>
      <c r="K148" s="6"/>
      <c r="L148" s="30">
        <f>IF(Tableau6[[#This Row],[REMISE %]]="",0,Tableau6[[#This Row],[QUANTITÉ]]*Tableau6[[#This Row],[PRIX U]]*Tableau6[[#This Row],[REMISE %]])</f>
        <v>0</v>
      </c>
      <c r="M14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8" s="7"/>
      <c r="O148" s="7"/>
      <c r="P148" s="7"/>
      <c r="Q148" s="12"/>
    </row>
    <row r="149" spans="2:17">
      <c r="B149" s="31"/>
      <c r="C149" s="29"/>
      <c r="D149" s="27"/>
      <c r="E149" s="29"/>
      <c r="F149" s="29"/>
      <c r="G149" s="29"/>
      <c r="H149" s="30"/>
      <c r="I149" s="32"/>
      <c r="J149" s="30">
        <f>IF(Tableau6[[#This Row],[TVA %]]="",0,Tableau6[[#This Row],[QUANTITÉ]]*Tableau6[[#This Row],[PRIX U]]*Tableau6[[#This Row],[TVA %]])</f>
        <v>0</v>
      </c>
      <c r="K149" s="32"/>
      <c r="L149" s="30">
        <f>IF(Tableau6[[#This Row],[REMISE %]]="",0,Tableau6[[#This Row],[QUANTITÉ]]*Tableau6[[#This Row],[PRIX U]]*Tableau6[[#This Row],[REMISE %]])</f>
        <v>0</v>
      </c>
      <c r="M14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49" s="29"/>
      <c r="O149" s="29"/>
      <c r="P149" s="29"/>
      <c r="Q149" s="33"/>
    </row>
    <row r="150" spans="2:17">
      <c r="B150" s="11"/>
      <c r="C150" s="4"/>
      <c r="D150" s="27"/>
      <c r="E150" s="28"/>
      <c r="F150" s="29"/>
      <c r="G150" s="29"/>
      <c r="H150" s="5"/>
      <c r="I150" s="6"/>
      <c r="J150" s="5">
        <f>IF(Tableau6[[#This Row],[TVA %]]="",0,Tableau6[[#This Row],[QUANTITÉ]]*Tableau6[[#This Row],[PRIX U]]*Tableau6[[#This Row],[TVA %]])</f>
        <v>0</v>
      </c>
      <c r="K150" s="6"/>
      <c r="L150" s="30">
        <f>IF(Tableau6[[#This Row],[REMISE %]]="",0,Tableau6[[#This Row],[QUANTITÉ]]*Tableau6[[#This Row],[PRIX U]]*Tableau6[[#This Row],[REMISE %]])</f>
        <v>0</v>
      </c>
      <c r="M15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0" s="7"/>
      <c r="O150" s="7"/>
      <c r="P150" s="7"/>
      <c r="Q150" s="12"/>
    </row>
    <row r="151" spans="2:17">
      <c r="B151" s="31"/>
      <c r="C151" s="29"/>
      <c r="D151" s="27"/>
      <c r="E151" s="29"/>
      <c r="F151" s="29"/>
      <c r="G151" s="29"/>
      <c r="H151" s="30"/>
      <c r="I151" s="32"/>
      <c r="J151" s="30">
        <f>IF(Tableau6[[#This Row],[TVA %]]="",0,Tableau6[[#This Row],[QUANTITÉ]]*Tableau6[[#This Row],[PRIX U]]*Tableau6[[#This Row],[TVA %]])</f>
        <v>0</v>
      </c>
      <c r="K151" s="32"/>
      <c r="L151" s="30">
        <f>IF(Tableau6[[#This Row],[REMISE %]]="",0,Tableau6[[#This Row],[QUANTITÉ]]*Tableau6[[#This Row],[PRIX U]]*Tableau6[[#This Row],[REMISE %]])</f>
        <v>0</v>
      </c>
      <c r="M15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1" s="29"/>
      <c r="O151" s="29"/>
      <c r="P151" s="29"/>
      <c r="Q151" s="33"/>
    </row>
    <row r="152" spans="2:17">
      <c r="B152" s="11"/>
      <c r="C152" s="4"/>
      <c r="D152" s="27"/>
      <c r="E152" s="28"/>
      <c r="F152" s="29"/>
      <c r="G152" s="29"/>
      <c r="H152" s="5"/>
      <c r="I152" s="6"/>
      <c r="J152" s="5">
        <f>IF(Tableau6[[#This Row],[TVA %]]="",0,Tableau6[[#This Row],[QUANTITÉ]]*Tableau6[[#This Row],[PRIX U]]*Tableau6[[#This Row],[TVA %]])</f>
        <v>0</v>
      </c>
      <c r="K152" s="6"/>
      <c r="L152" s="30">
        <f>IF(Tableau6[[#This Row],[REMISE %]]="",0,Tableau6[[#This Row],[QUANTITÉ]]*Tableau6[[#This Row],[PRIX U]]*Tableau6[[#This Row],[REMISE %]])</f>
        <v>0</v>
      </c>
      <c r="M15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2" s="7"/>
      <c r="O152" s="7"/>
      <c r="P152" s="7"/>
      <c r="Q152" s="12"/>
    </row>
    <row r="153" spans="2:17">
      <c r="B153" s="31"/>
      <c r="C153" s="29"/>
      <c r="D153" s="27"/>
      <c r="E153" s="29"/>
      <c r="F153" s="29"/>
      <c r="G153" s="29"/>
      <c r="H153" s="30"/>
      <c r="I153" s="32"/>
      <c r="J153" s="30">
        <f>IF(Tableau6[[#This Row],[TVA %]]="",0,Tableau6[[#This Row],[QUANTITÉ]]*Tableau6[[#This Row],[PRIX U]]*Tableau6[[#This Row],[TVA %]])</f>
        <v>0</v>
      </c>
      <c r="K153" s="32"/>
      <c r="L153" s="30">
        <f>IF(Tableau6[[#This Row],[REMISE %]]="",0,Tableau6[[#This Row],[QUANTITÉ]]*Tableau6[[#This Row],[PRIX U]]*Tableau6[[#This Row],[REMISE %]])</f>
        <v>0</v>
      </c>
      <c r="M15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3" s="29"/>
      <c r="O153" s="29"/>
      <c r="P153" s="29"/>
      <c r="Q153" s="33"/>
    </row>
    <row r="154" spans="2:17">
      <c r="B154" s="11"/>
      <c r="C154" s="4"/>
      <c r="D154" s="27"/>
      <c r="E154" s="28"/>
      <c r="F154" s="29"/>
      <c r="G154" s="29"/>
      <c r="H154" s="5"/>
      <c r="I154" s="6"/>
      <c r="J154" s="5">
        <f>IF(Tableau6[[#This Row],[TVA %]]="",0,Tableau6[[#This Row],[QUANTITÉ]]*Tableau6[[#This Row],[PRIX U]]*Tableau6[[#This Row],[TVA %]])</f>
        <v>0</v>
      </c>
      <c r="K154" s="6"/>
      <c r="L154" s="30">
        <f>IF(Tableau6[[#This Row],[REMISE %]]="",0,Tableau6[[#This Row],[QUANTITÉ]]*Tableau6[[#This Row],[PRIX U]]*Tableau6[[#This Row],[REMISE %]])</f>
        <v>0</v>
      </c>
      <c r="M15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4" s="7"/>
      <c r="O154" s="7"/>
      <c r="P154" s="7"/>
      <c r="Q154" s="12"/>
    </row>
    <row r="155" spans="2:17">
      <c r="B155" s="31"/>
      <c r="C155" s="29"/>
      <c r="D155" s="27"/>
      <c r="E155" s="29"/>
      <c r="F155" s="29"/>
      <c r="G155" s="29"/>
      <c r="H155" s="30"/>
      <c r="I155" s="32"/>
      <c r="J155" s="30">
        <f>IF(Tableau6[[#This Row],[TVA %]]="",0,Tableau6[[#This Row],[QUANTITÉ]]*Tableau6[[#This Row],[PRIX U]]*Tableau6[[#This Row],[TVA %]])</f>
        <v>0</v>
      </c>
      <c r="K155" s="32"/>
      <c r="L155" s="30">
        <f>IF(Tableau6[[#This Row],[REMISE %]]="",0,Tableau6[[#This Row],[QUANTITÉ]]*Tableau6[[#This Row],[PRIX U]]*Tableau6[[#This Row],[REMISE %]])</f>
        <v>0</v>
      </c>
      <c r="M15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5" s="29"/>
      <c r="O155" s="29"/>
      <c r="P155" s="29"/>
      <c r="Q155" s="33"/>
    </row>
    <row r="156" spans="2:17">
      <c r="B156" s="11"/>
      <c r="C156" s="4"/>
      <c r="D156" s="27"/>
      <c r="E156" s="28"/>
      <c r="F156" s="29"/>
      <c r="G156" s="29"/>
      <c r="H156" s="5"/>
      <c r="I156" s="6"/>
      <c r="J156" s="5">
        <f>IF(Tableau6[[#This Row],[TVA %]]="",0,Tableau6[[#This Row],[QUANTITÉ]]*Tableau6[[#This Row],[PRIX U]]*Tableau6[[#This Row],[TVA %]])</f>
        <v>0</v>
      </c>
      <c r="K156" s="6"/>
      <c r="L156" s="30">
        <f>IF(Tableau6[[#This Row],[REMISE %]]="",0,Tableau6[[#This Row],[QUANTITÉ]]*Tableau6[[#This Row],[PRIX U]]*Tableau6[[#This Row],[REMISE %]])</f>
        <v>0</v>
      </c>
      <c r="M15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6" s="7"/>
      <c r="O156" s="7"/>
      <c r="P156" s="7"/>
      <c r="Q156" s="12"/>
    </row>
    <row r="157" spans="2:17">
      <c r="B157" s="31"/>
      <c r="C157" s="29"/>
      <c r="D157" s="27"/>
      <c r="E157" s="29"/>
      <c r="F157" s="29"/>
      <c r="G157" s="29"/>
      <c r="H157" s="30"/>
      <c r="I157" s="32"/>
      <c r="J157" s="30">
        <f>IF(Tableau6[[#This Row],[TVA %]]="",0,Tableau6[[#This Row],[QUANTITÉ]]*Tableau6[[#This Row],[PRIX U]]*Tableau6[[#This Row],[TVA %]])</f>
        <v>0</v>
      </c>
      <c r="K157" s="32"/>
      <c r="L157" s="30">
        <f>IF(Tableau6[[#This Row],[REMISE %]]="",0,Tableau6[[#This Row],[QUANTITÉ]]*Tableau6[[#This Row],[PRIX U]]*Tableau6[[#This Row],[REMISE %]])</f>
        <v>0</v>
      </c>
      <c r="M15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7" s="29"/>
      <c r="O157" s="29"/>
      <c r="P157" s="29"/>
      <c r="Q157" s="33"/>
    </row>
    <row r="158" spans="2:17">
      <c r="B158" s="11"/>
      <c r="C158" s="4"/>
      <c r="D158" s="27"/>
      <c r="E158" s="28"/>
      <c r="F158" s="29"/>
      <c r="G158" s="29"/>
      <c r="H158" s="5"/>
      <c r="I158" s="6"/>
      <c r="J158" s="5">
        <f>IF(Tableau6[[#This Row],[TVA %]]="",0,Tableau6[[#This Row],[QUANTITÉ]]*Tableau6[[#This Row],[PRIX U]]*Tableau6[[#This Row],[TVA %]])</f>
        <v>0</v>
      </c>
      <c r="K158" s="6"/>
      <c r="L158" s="30">
        <f>IF(Tableau6[[#This Row],[REMISE %]]="",0,Tableau6[[#This Row],[QUANTITÉ]]*Tableau6[[#This Row],[PRIX U]]*Tableau6[[#This Row],[REMISE %]])</f>
        <v>0</v>
      </c>
      <c r="M15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8" s="7"/>
      <c r="O158" s="7"/>
      <c r="P158" s="7"/>
      <c r="Q158" s="12"/>
    </row>
    <row r="159" spans="2:17">
      <c r="B159" s="31"/>
      <c r="C159" s="29"/>
      <c r="D159" s="27"/>
      <c r="E159" s="29"/>
      <c r="F159" s="29"/>
      <c r="G159" s="29"/>
      <c r="H159" s="30"/>
      <c r="I159" s="32"/>
      <c r="J159" s="30">
        <f>IF(Tableau6[[#This Row],[TVA %]]="",0,Tableau6[[#This Row],[QUANTITÉ]]*Tableau6[[#This Row],[PRIX U]]*Tableau6[[#This Row],[TVA %]])</f>
        <v>0</v>
      </c>
      <c r="K159" s="32"/>
      <c r="L159" s="30">
        <f>IF(Tableau6[[#This Row],[REMISE %]]="",0,Tableau6[[#This Row],[QUANTITÉ]]*Tableau6[[#This Row],[PRIX U]]*Tableau6[[#This Row],[REMISE %]])</f>
        <v>0</v>
      </c>
      <c r="M15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59" s="29"/>
      <c r="O159" s="29"/>
      <c r="P159" s="29"/>
      <c r="Q159" s="33"/>
    </row>
    <row r="160" spans="2:17">
      <c r="B160" s="11"/>
      <c r="C160" s="4"/>
      <c r="D160" s="27"/>
      <c r="E160" s="28"/>
      <c r="F160" s="29"/>
      <c r="G160" s="29"/>
      <c r="H160" s="5"/>
      <c r="I160" s="6"/>
      <c r="J160" s="5">
        <f>IF(Tableau6[[#This Row],[TVA %]]="",0,Tableau6[[#This Row],[QUANTITÉ]]*Tableau6[[#This Row],[PRIX U]]*Tableau6[[#This Row],[TVA %]])</f>
        <v>0</v>
      </c>
      <c r="K160" s="6"/>
      <c r="L160" s="30">
        <f>IF(Tableau6[[#This Row],[REMISE %]]="",0,Tableau6[[#This Row],[QUANTITÉ]]*Tableau6[[#This Row],[PRIX U]]*Tableau6[[#This Row],[REMISE %]])</f>
        <v>0</v>
      </c>
      <c r="M16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0" s="7"/>
      <c r="O160" s="7"/>
      <c r="P160" s="7"/>
      <c r="Q160" s="12"/>
    </row>
    <row r="161" spans="2:17">
      <c r="B161" s="31"/>
      <c r="C161" s="29"/>
      <c r="D161" s="27"/>
      <c r="E161" s="29"/>
      <c r="F161" s="29"/>
      <c r="G161" s="29"/>
      <c r="H161" s="30"/>
      <c r="I161" s="32"/>
      <c r="J161" s="30">
        <f>IF(Tableau6[[#This Row],[TVA %]]="",0,Tableau6[[#This Row],[QUANTITÉ]]*Tableau6[[#This Row],[PRIX U]]*Tableau6[[#This Row],[TVA %]])</f>
        <v>0</v>
      </c>
      <c r="K161" s="32"/>
      <c r="L161" s="30">
        <f>IF(Tableau6[[#This Row],[REMISE %]]="",0,Tableau6[[#This Row],[QUANTITÉ]]*Tableau6[[#This Row],[PRIX U]]*Tableau6[[#This Row],[REMISE %]])</f>
        <v>0</v>
      </c>
      <c r="M16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1" s="29"/>
      <c r="O161" s="29"/>
      <c r="P161" s="29"/>
      <c r="Q161" s="33"/>
    </row>
    <row r="162" spans="2:17">
      <c r="B162" s="11"/>
      <c r="C162" s="4"/>
      <c r="D162" s="27"/>
      <c r="E162" s="28"/>
      <c r="F162" s="29"/>
      <c r="G162" s="29"/>
      <c r="H162" s="5"/>
      <c r="I162" s="6"/>
      <c r="J162" s="5">
        <f>IF(Tableau6[[#This Row],[TVA %]]="",0,Tableau6[[#This Row],[QUANTITÉ]]*Tableau6[[#This Row],[PRIX U]]*Tableau6[[#This Row],[TVA %]])</f>
        <v>0</v>
      </c>
      <c r="K162" s="6"/>
      <c r="L162" s="30">
        <f>IF(Tableau6[[#This Row],[REMISE %]]="",0,Tableau6[[#This Row],[QUANTITÉ]]*Tableau6[[#This Row],[PRIX U]]*Tableau6[[#This Row],[REMISE %]])</f>
        <v>0</v>
      </c>
      <c r="M16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2" s="7"/>
      <c r="O162" s="7"/>
      <c r="P162" s="7"/>
      <c r="Q162" s="12"/>
    </row>
    <row r="163" spans="2:17">
      <c r="B163" s="31"/>
      <c r="C163" s="29"/>
      <c r="D163" s="27"/>
      <c r="E163" s="29"/>
      <c r="F163" s="29"/>
      <c r="G163" s="29"/>
      <c r="H163" s="30"/>
      <c r="I163" s="32"/>
      <c r="J163" s="30">
        <f>IF(Tableau6[[#This Row],[TVA %]]="",0,Tableau6[[#This Row],[QUANTITÉ]]*Tableau6[[#This Row],[PRIX U]]*Tableau6[[#This Row],[TVA %]])</f>
        <v>0</v>
      </c>
      <c r="K163" s="32"/>
      <c r="L163" s="30">
        <f>IF(Tableau6[[#This Row],[REMISE %]]="",0,Tableau6[[#This Row],[QUANTITÉ]]*Tableau6[[#This Row],[PRIX U]]*Tableau6[[#This Row],[REMISE %]])</f>
        <v>0</v>
      </c>
      <c r="M16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3" s="29"/>
      <c r="O163" s="29"/>
      <c r="P163" s="29"/>
      <c r="Q163" s="33"/>
    </row>
    <row r="164" spans="2:17">
      <c r="B164" s="11"/>
      <c r="C164" s="4"/>
      <c r="D164" s="27"/>
      <c r="E164" s="28"/>
      <c r="F164" s="29"/>
      <c r="G164" s="29"/>
      <c r="H164" s="5"/>
      <c r="I164" s="6"/>
      <c r="J164" s="5">
        <f>IF(Tableau6[[#This Row],[TVA %]]="",0,Tableau6[[#This Row],[QUANTITÉ]]*Tableau6[[#This Row],[PRIX U]]*Tableau6[[#This Row],[TVA %]])</f>
        <v>0</v>
      </c>
      <c r="K164" s="6"/>
      <c r="L164" s="30">
        <f>IF(Tableau6[[#This Row],[REMISE %]]="",0,Tableau6[[#This Row],[QUANTITÉ]]*Tableau6[[#This Row],[PRIX U]]*Tableau6[[#This Row],[REMISE %]])</f>
        <v>0</v>
      </c>
      <c r="M16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4" s="7"/>
      <c r="O164" s="7"/>
      <c r="P164" s="7"/>
      <c r="Q164" s="12"/>
    </row>
    <row r="165" spans="2:17">
      <c r="B165" s="31"/>
      <c r="C165" s="29"/>
      <c r="D165" s="27"/>
      <c r="E165" s="29"/>
      <c r="F165" s="29"/>
      <c r="G165" s="29"/>
      <c r="H165" s="30"/>
      <c r="I165" s="32"/>
      <c r="J165" s="30">
        <f>IF(Tableau6[[#This Row],[TVA %]]="",0,Tableau6[[#This Row],[QUANTITÉ]]*Tableau6[[#This Row],[PRIX U]]*Tableau6[[#This Row],[TVA %]])</f>
        <v>0</v>
      </c>
      <c r="K165" s="32"/>
      <c r="L165" s="30">
        <f>IF(Tableau6[[#This Row],[REMISE %]]="",0,Tableau6[[#This Row],[QUANTITÉ]]*Tableau6[[#This Row],[PRIX U]]*Tableau6[[#This Row],[REMISE %]])</f>
        <v>0</v>
      </c>
      <c r="M16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5" s="29"/>
      <c r="O165" s="29"/>
      <c r="P165" s="29"/>
      <c r="Q165" s="33"/>
    </row>
    <row r="166" spans="2:17">
      <c r="B166" s="11"/>
      <c r="C166" s="4"/>
      <c r="D166" s="27"/>
      <c r="E166" s="28"/>
      <c r="F166" s="29"/>
      <c r="G166" s="29"/>
      <c r="H166" s="5"/>
      <c r="I166" s="6"/>
      <c r="J166" s="5">
        <f>IF(Tableau6[[#This Row],[TVA %]]="",0,Tableau6[[#This Row],[QUANTITÉ]]*Tableau6[[#This Row],[PRIX U]]*Tableau6[[#This Row],[TVA %]])</f>
        <v>0</v>
      </c>
      <c r="K166" s="6"/>
      <c r="L166" s="30">
        <f>IF(Tableau6[[#This Row],[REMISE %]]="",0,Tableau6[[#This Row],[QUANTITÉ]]*Tableau6[[#This Row],[PRIX U]]*Tableau6[[#This Row],[REMISE %]])</f>
        <v>0</v>
      </c>
      <c r="M16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6" s="7"/>
      <c r="O166" s="7"/>
      <c r="P166" s="7"/>
      <c r="Q166" s="12"/>
    </row>
    <row r="167" spans="2:17">
      <c r="B167" s="31"/>
      <c r="C167" s="29"/>
      <c r="D167" s="27"/>
      <c r="E167" s="29"/>
      <c r="F167" s="29"/>
      <c r="G167" s="29"/>
      <c r="H167" s="30"/>
      <c r="I167" s="32"/>
      <c r="J167" s="30">
        <f>IF(Tableau6[[#This Row],[TVA %]]="",0,Tableau6[[#This Row],[QUANTITÉ]]*Tableau6[[#This Row],[PRIX U]]*Tableau6[[#This Row],[TVA %]])</f>
        <v>0</v>
      </c>
      <c r="K167" s="32"/>
      <c r="L167" s="30">
        <f>IF(Tableau6[[#This Row],[REMISE %]]="",0,Tableau6[[#This Row],[QUANTITÉ]]*Tableau6[[#This Row],[PRIX U]]*Tableau6[[#This Row],[REMISE %]])</f>
        <v>0</v>
      </c>
      <c r="M16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7" s="29"/>
      <c r="O167" s="29"/>
      <c r="P167" s="29"/>
      <c r="Q167" s="33"/>
    </row>
    <row r="168" spans="2:17">
      <c r="B168" s="11"/>
      <c r="C168" s="4"/>
      <c r="D168" s="27"/>
      <c r="E168" s="28"/>
      <c r="F168" s="29"/>
      <c r="G168" s="29"/>
      <c r="H168" s="5"/>
      <c r="I168" s="6"/>
      <c r="J168" s="5">
        <f>IF(Tableau6[[#This Row],[TVA %]]="",0,Tableau6[[#This Row],[QUANTITÉ]]*Tableau6[[#This Row],[PRIX U]]*Tableau6[[#This Row],[TVA %]])</f>
        <v>0</v>
      </c>
      <c r="K168" s="6"/>
      <c r="L168" s="30">
        <f>IF(Tableau6[[#This Row],[REMISE %]]="",0,Tableau6[[#This Row],[QUANTITÉ]]*Tableau6[[#This Row],[PRIX U]]*Tableau6[[#This Row],[REMISE %]])</f>
        <v>0</v>
      </c>
      <c r="M16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8" s="7"/>
      <c r="O168" s="7"/>
      <c r="P168" s="7"/>
      <c r="Q168" s="12"/>
    </row>
    <row r="169" spans="2:17">
      <c r="B169" s="31"/>
      <c r="C169" s="29"/>
      <c r="D169" s="27"/>
      <c r="E169" s="29"/>
      <c r="F169" s="29"/>
      <c r="G169" s="29"/>
      <c r="H169" s="30"/>
      <c r="I169" s="32"/>
      <c r="J169" s="30">
        <f>IF(Tableau6[[#This Row],[TVA %]]="",0,Tableau6[[#This Row],[QUANTITÉ]]*Tableau6[[#This Row],[PRIX U]]*Tableau6[[#This Row],[TVA %]])</f>
        <v>0</v>
      </c>
      <c r="K169" s="32"/>
      <c r="L169" s="30">
        <f>IF(Tableau6[[#This Row],[REMISE %]]="",0,Tableau6[[#This Row],[QUANTITÉ]]*Tableau6[[#This Row],[PRIX U]]*Tableau6[[#This Row],[REMISE %]])</f>
        <v>0</v>
      </c>
      <c r="M16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69" s="29"/>
      <c r="O169" s="29"/>
      <c r="P169" s="29"/>
      <c r="Q169" s="33"/>
    </row>
    <row r="170" spans="2:17">
      <c r="B170" s="11"/>
      <c r="C170" s="4"/>
      <c r="D170" s="27"/>
      <c r="E170" s="28"/>
      <c r="F170" s="29"/>
      <c r="G170" s="29"/>
      <c r="H170" s="5"/>
      <c r="I170" s="6"/>
      <c r="J170" s="5">
        <f>IF(Tableau6[[#This Row],[TVA %]]="",0,Tableau6[[#This Row],[QUANTITÉ]]*Tableau6[[#This Row],[PRIX U]]*Tableau6[[#This Row],[TVA %]])</f>
        <v>0</v>
      </c>
      <c r="K170" s="6"/>
      <c r="L170" s="30">
        <f>IF(Tableau6[[#This Row],[REMISE %]]="",0,Tableau6[[#This Row],[QUANTITÉ]]*Tableau6[[#This Row],[PRIX U]]*Tableau6[[#This Row],[REMISE %]])</f>
        <v>0</v>
      </c>
      <c r="M17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0" s="7"/>
      <c r="O170" s="7"/>
      <c r="P170" s="7"/>
      <c r="Q170" s="12"/>
    </row>
    <row r="171" spans="2:17">
      <c r="B171" s="31"/>
      <c r="C171" s="29"/>
      <c r="D171" s="27"/>
      <c r="E171" s="29"/>
      <c r="F171" s="29"/>
      <c r="G171" s="29"/>
      <c r="H171" s="30"/>
      <c r="I171" s="32"/>
      <c r="J171" s="30">
        <f>IF(Tableau6[[#This Row],[TVA %]]="",0,Tableau6[[#This Row],[QUANTITÉ]]*Tableau6[[#This Row],[PRIX U]]*Tableau6[[#This Row],[TVA %]])</f>
        <v>0</v>
      </c>
      <c r="K171" s="32"/>
      <c r="L171" s="30">
        <f>IF(Tableau6[[#This Row],[REMISE %]]="",0,Tableau6[[#This Row],[QUANTITÉ]]*Tableau6[[#This Row],[PRIX U]]*Tableau6[[#This Row],[REMISE %]])</f>
        <v>0</v>
      </c>
      <c r="M17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1" s="29"/>
      <c r="O171" s="29"/>
      <c r="P171" s="29"/>
      <c r="Q171" s="33"/>
    </row>
    <row r="172" spans="2:17">
      <c r="B172" s="11"/>
      <c r="C172" s="4"/>
      <c r="D172" s="27"/>
      <c r="E172" s="28"/>
      <c r="F172" s="29"/>
      <c r="G172" s="29"/>
      <c r="H172" s="5"/>
      <c r="I172" s="6"/>
      <c r="J172" s="5">
        <f>IF(Tableau6[[#This Row],[TVA %]]="",0,Tableau6[[#This Row],[QUANTITÉ]]*Tableau6[[#This Row],[PRIX U]]*Tableau6[[#This Row],[TVA %]])</f>
        <v>0</v>
      </c>
      <c r="K172" s="6"/>
      <c r="L172" s="30">
        <f>IF(Tableau6[[#This Row],[REMISE %]]="",0,Tableau6[[#This Row],[QUANTITÉ]]*Tableau6[[#This Row],[PRIX U]]*Tableau6[[#This Row],[REMISE %]])</f>
        <v>0</v>
      </c>
      <c r="M17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2" s="7"/>
      <c r="O172" s="7"/>
      <c r="P172" s="7"/>
      <c r="Q172" s="12"/>
    </row>
    <row r="173" spans="2:17">
      <c r="B173" s="31"/>
      <c r="C173" s="29"/>
      <c r="D173" s="27"/>
      <c r="E173" s="29"/>
      <c r="F173" s="29"/>
      <c r="G173" s="29"/>
      <c r="H173" s="30"/>
      <c r="I173" s="32"/>
      <c r="J173" s="30">
        <f>IF(Tableau6[[#This Row],[TVA %]]="",0,Tableau6[[#This Row],[QUANTITÉ]]*Tableau6[[#This Row],[PRIX U]]*Tableau6[[#This Row],[TVA %]])</f>
        <v>0</v>
      </c>
      <c r="K173" s="32"/>
      <c r="L173" s="30">
        <f>IF(Tableau6[[#This Row],[REMISE %]]="",0,Tableau6[[#This Row],[QUANTITÉ]]*Tableau6[[#This Row],[PRIX U]]*Tableau6[[#This Row],[REMISE %]])</f>
        <v>0</v>
      </c>
      <c r="M17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3" s="29"/>
      <c r="O173" s="29"/>
      <c r="P173" s="29"/>
      <c r="Q173" s="33"/>
    </row>
    <row r="174" spans="2:17">
      <c r="B174" s="11"/>
      <c r="C174" s="4"/>
      <c r="D174" s="27"/>
      <c r="E174" s="28"/>
      <c r="F174" s="29"/>
      <c r="G174" s="29"/>
      <c r="H174" s="5"/>
      <c r="I174" s="6"/>
      <c r="J174" s="5">
        <f>IF(Tableau6[[#This Row],[TVA %]]="",0,Tableau6[[#This Row],[QUANTITÉ]]*Tableau6[[#This Row],[PRIX U]]*Tableau6[[#This Row],[TVA %]])</f>
        <v>0</v>
      </c>
      <c r="K174" s="6"/>
      <c r="L174" s="30">
        <f>IF(Tableau6[[#This Row],[REMISE %]]="",0,Tableau6[[#This Row],[QUANTITÉ]]*Tableau6[[#This Row],[PRIX U]]*Tableau6[[#This Row],[REMISE %]])</f>
        <v>0</v>
      </c>
      <c r="M17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4" s="7"/>
      <c r="O174" s="7"/>
      <c r="P174" s="7"/>
      <c r="Q174" s="12"/>
    </row>
    <row r="175" spans="2:17">
      <c r="B175" s="31"/>
      <c r="C175" s="29"/>
      <c r="D175" s="27"/>
      <c r="E175" s="29"/>
      <c r="F175" s="29"/>
      <c r="G175" s="29"/>
      <c r="H175" s="30"/>
      <c r="I175" s="32"/>
      <c r="J175" s="30">
        <f>IF(Tableau6[[#This Row],[TVA %]]="",0,Tableau6[[#This Row],[QUANTITÉ]]*Tableau6[[#This Row],[PRIX U]]*Tableau6[[#This Row],[TVA %]])</f>
        <v>0</v>
      </c>
      <c r="K175" s="32"/>
      <c r="L175" s="30">
        <f>IF(Tableau6[[#This Row],[REMISE %]]="",0,Tableau6[[#This Row],[QUANTITÉ]]*Tableau6[[#This Row],[PRIX U]]*Tableau6[[#This Row],[REMISE %]])</f>
        <v>0</v>
      </c>
      <c r="M17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5" s="29"/>
      <c r="O175" s="29"/>
      <c r="P175" s="29"/>
      <c r="Q175" s="33"/>
    </row>
    <row r="176" spans="2:17">
      <c r="B176" s="11"/>
      <c r="C176" s="4"/>
      <c r="D176" s="27"/>
      <c r="E176" s="28"/>
      <c r="F176" s="29"/>
      <c r="G176" s="29"/>
      <c r="H176" s="5"/>
      <c r="I176" s="6"/>
      <c r="J176" s="5">
        <f>IF(Tableau6[[#This Row],[TVA %]]="",0,Tableau6[[#This Row],[QUANTITÉ]]*Tableau6[[#This Row],[PRIX U]]*Tableau6[[#This Row],[TVA %]])</f>
        <v>0</v>
      </c>
      <c r="K176" s="6"/>
      <c r="L176" s="30">
        <f>IF(Tableau6[[#This Row],[REMISE %]]="",0,Tableau6[[#This Row],[QUANTITÉ]]*Tableau6[[#This Row],[PRIX U]]*Tableau6[[#This Row],[REMISE %]])</f>
        <v>0</v>
      </c>
      <c r="M17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6" s="7"/>
      <c r="O176" s="7"/>
      <c r="P176" s="7"/>
      <c r="Q176" s="12"/>
    </row>
    <row r="177" spans="2:17">
      <c r="B177" s="31"/>
      <c r="C177" s="29"/>
      <c r="D177" s="27"/>
      <c r="E177" s="29"/>
      <c r="F177" s="29"/>
      <c r="G177" s="29"/>
      <c r="H177" s="30"/>
      <c r="I177" s="32"/>
      <c r="J177" s="30">
        <f>IF(Tableau6[[#This Row],[TVA %]]="",0,Tableau6[[#This Row],[QUANTITÉ]]*Tableau6[[#This Row],[PRIX U]]*Tableau6[[#This Row],[TVA %]])</f>
        <v>0</v>
      </c>
      <c r="K177" s="32"/>
      <c r="L177" s="30">
        <f>IF(Tableau6[[#This Row],[REMISE %]]="",0,Tableau6[[#This Row],[QUANTITÉ]]*Tableau6[[#This Row],[PRIX U]]*Tableau6[[#This Row],[REMISE %]])</f>
        <v>0</v>
      </c>
      <c r="M17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7" s="29"/>
      <c r="O177" s="29"/>
      <c r="P177" s="29"/>
      <c r="Q177" s="33"/>
    </row>
    <row r="178" spans="2:17">
      <c r="B178" s="11"/>
      <c r="C178" s="4"/>
      <c r="D178" s="27"/>
      <c r="E178" s="28"/>
      <c r="F178" s="29"/>
      <c r="G178" s="29"/>
      <c r="H178" s="5"/>
      <c r="I178" s="6"/>
      <c r="J178" s="5">
        <f>IF(Tableau6[[#This Row],[TVA %]]="",0,Tableau6[[#This Row],[QUANTITÉ]]*Tableau6[[#This Row],[PRIX U]]*Tableau6[[#This Row],[TVA %]])</f>
        <v>0</v>
      </c>
      <c r="K178" s="6"/>
      <c r="L178" s="30">
        <f>IF(Tableau6[[#This Row],[REMISE %]]="",0,Tableau6[[#This Row],[QUANTITÉ]]*Tableau6[[#This Row],[PRIX U]]*Tableau6[[#This Row],[REMISE %]])</f>
        <v>0</v>
      </c>
      <c r="M17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8" s="7"/>
      <c r="O178" s="7"/>
      <c r="P178" s="7"/>
      <c r="Q178" s="12"/>
    </row>
    <row r="179" spans="2:17">
      <c r="B179" s="31"/>
      <c r="C179" s="29"/>
      <c r="D179" s="27"/>
      <c r="E179" s="29"/>
      <c r="F179" s="29"/>
      <c r="G179" s="29"/>
      <c r="H179" s="30"/>
      <c r="I179" s="32"/>
      <c r="J179" s="30">
        <f>IF(Tableau6[[#This Row],[TVA %]]="",0,Tableau6[[#This Row],[QUANTITÉ]]*Tableau6[[#This Row],[PRIX U]]*Tableau6[[#This Row],[TVA %]])</f>
        <v>0</v>
      </c>
      <c r="K179" s="32"/>
      <c r="L179" s="30">
        <f>IF(Tableau6[[#This Row],[REMISE %]]="",0,Tableau6[[#This Row],[QUANTITÉ]]*Tableau6[[#This Row],[PRIX U]]*Tableau6[[#This Row],[REMISE %]])</f>
        <v>0</v>
      </c>
      <c r="M17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79" s="29"/>
      <c r="O179" s="29"/>
      <c r="P179" s="29"/>
      <c r="Q179" s="33"/>
    </row>
    <row r="180" spans="2:17">
      <c r="B180" s="11"/>
      <c r="C180" s="4"/>
      <c r="D180" s="27"/>
      <c r="E180" s="28"/>
      <c r="F180" s="29"/>
      <c r="G180" s="29"/>
      <c r="H180" s="5"/>
      <c r="I180" s="6"/>
      <c r="J180" s="5">
        <f>IF(Tableau6[[#This Row],[TVA %]]="",0,Tableau6[[#This Row],[QUANTITÉ]]*Tableau6[[#This Row],[PRIX U]]*Tableau6[[#This Row],[TVA %]])</f>
        <v>0</v>
      </c>
      <c r="K180" s="6"/>
      <c r="L180" s="30">
        <f>IF(Tableau6[[#This Row],[REMISE %]]="",0,Tableau6[[#This Row],[QUANTITÉ]]*Tableau6[[#This Row],[PRIX U]]*Tableau6[[#This Row],[REMISE %]])</f>
        <v>0</v>
      </c>
      <c r="M18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0" s="7"/>
      <c r="O180" s="7"/>
      <c r="P180" s="7"/>
      <c r="Q180" s="12"/>
    </row>
    <row r="181" spans="2:17">
      <c r="B181" s="31"/>
      <c r="C181" s="29"/>
      <c r="D181" s="27"/>
      <c r="E181" s="29"/>
      <c r="F181" s="29"/>
      <c r="G181" s="29"/>
      <c r="H181" s="30"/>
      <c r="I181" s="32"/>
      <c r="J181" s="30">
        <f>IF(Tableau6[[#This Row],[TVA %]]="",0,Tableau6[[#This Row],[QUANTITÉ]]*Tableau6[[#This Row],[PRIX U]]*Tableau6[[#This Row],[TVA %]])</f>
        <v>0</v>
      </c>
      <c r="K181" s="32"/>
      <c r="L181" s="30">
        <f>IF(Tableau6[[#This Row],[REMISE %]]="",0,Tableau6[[#This Row],[QUANTITÉ]]*Tableau6[[#This Row],[PRIX U]]*Tableau6[[#This Row],[REMISE %]])</f>
        <v>0</v>
      </c>
      <c r="M18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1" s="29"/>
      <c r="O181" s="29"/>
      <c r="P181" s="29"/>
      <c r="Q181" s="33"/>
    </row>
    <row r="182" spans="2:17">
      <c r="B182" s="11"/>
      <c r="C182" s="4"/>
      <c r="D182" s="27"/>
      <c r="E182" s="28"/>
      <c r="F182" s="29"/>
      <c r="G182" s="29"/>
      <c r="H182" s="5"/>
      <c r="I182" s="6"/>
      <c r="J182" s="5">
        <f>IF(Tableau6[[#This Row],[TVA %]]="",0,Tableau6[[#This Row],[QUANTITÉ]]*Tableau6[[#This Row],[PRIX U]]*Tableau6[[#This Row],[TVA %]])</f>
        <v>0</v>
      </c>
      <c r="K182" s="6"/>
      <c r="L182" s="30">
        <f>IF(Tableau6[[#This Row],[REMISE %]]="",0,Tableau6[[#This Row],[QUANTITÉ]]*Tableau6[[#This Row],[PRIX U]]*Tableau6[[#This Row],[REMISE %]])</f>
        <v>0</v>
      </c>
      <c r="M18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2" s="7"/>
      <c r="O182" s="7"/>
      <c r="P182" s="7"/>
      <c r="Q182" s="12"/>
    </row>
    <row r="183" spans="2:17">
      <c r="B183" s="31"/>
      <c r="C183" s="29"/>
      <c r="D183" s="27"/>
      <c r="E183" s="29"/>
      <c r="F183" s="29"/>
      <c r="G183" s="29"/>
      <c r="H183" s="30"/>
      <c r="I183" s="32"/>
      <c r="J183" s="30">
        <f>IF(Tableau6[[#This Row],[TVA %]]="",0,Tableau6[[#This Row],[QUANTITÉ]]*Tableau6[[#This Row],[PRIX U]]*Tableau6[[#This Row],[TVA %]])</f>
        <v>0</v>
      </c>
      <c r="K183" s="32"/>
      <c r="L183" s="30">
        <f>IF(Tableau6[[#This Row],[REMISE %]]="",0,Tableau6[[#This Row],[QUANTITÉ]]*Tableau6[[#This Row],[PRIX U]]*Tableau6[[#This Row],[REMISE %]])</f>
        <v>0</v>
      </c>
      <c r="M18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3" s="29"/>
      <c r="O183" s="29"/>
      <c r="P183" s="29"/>
      <c r="Q183" s="33"/>
    </row>
    <row r="184" spans="2:17">
      <c r="B184" s="11"/>
      <c r="C184" s="4"/>
      <c r="D184" s="27"/>
      <c r="E184" s="28"/>
      <c r="F184" s="29"/>
      <c r="G184" s="29"/>
      <c r="H184" s="5"/>
      <c r="I184" s="6"/>
      <c r="J184" s="5">
        <f>IF(Tableau6[[#This Row],[TVA %]]="",0,Tableau6[[#This Row],[QUANTITÉ]]*Tableau6[[#This Row],[PRIX U]]*Tableau6[[#This Row],[TVA %]])</f>
        <v>0</v>
      </c>
      <c r="K184" s="6"/>
      <c r="L184" s="30">
        <f>IF(Tableau6[[#This Row],[REMISE %]]="",0,Tableau6[[#This Row],[QUANTITÉ]]*Tableau6[[#This Row],[PRIX U]]*Tableau6[[#This Row],[REMISE %]])</f>
        <v>0</v>
      </c>
      <c r="M18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4" s="7"/>
      <c r="O184" s="7"/>
      <c r="P184" s="7"/>
      <c r="Q184" s="12"/>
    </row>
    <row r="185" spans="2:17">
      <c r="B185" s="31"/>
      <c r="C185" s="29"/>
      <c r="D185" s="27"/>
      <c r="E185" s="29"/>
      <c r="F185" s="29"/>
      <c r="G185" s="29"/>
      <c r="H185" s="30"/>
      <c r="I185" s="32"/>
      <c r="J185" s="30">
        <f>IF(Tableau6[[#This Row],[TVA %]]="",0,Tableau6[[#This Row],[QUANTITÉ]]*Tableau6[[#This Row],[PRIX U]]*Tableau6[[#This Row],[TVA %]])</f>
        <v>0</v>
      </c>
      <c r="K185" s="32"/>
      <c r="L185" s="30">
        <f>IF(Tableau6[[#This Row],[REMISE %]]="",0,Tableau6[[#This Row],[QUANTITÉ]]*Tableau6[[#This Row],[PRIX U]]*Tableau6[[#This Row],[REMISE %]])</f>
        <v>0</v>
      </c>
      <c r="M18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5" s="29"/>
      <c r="O185" s="29"/>
      <c r="P185" s="29"/>
      <c r="Q185" s="33"/>
    </row>
    <row r="186" spans="2:17">
      <c r="B186" s="11"/>
      <c r="C186" s="4"/>
      <c r="D186" s="27"/>
      <c r="E186" s="28"/>
      <c r="F186" s="29"/>
      <c r="G186" s="29"/>
      <c r="H186" s="5"/>
      <c r="I186" s="6"/>
      <c r="J186" s="5">
        <f>IF(Tableau6[[#This Row],[TVA %]]="",0,Tableau6[[#This Row],[QUANTITÉ]]*Tableau6[[#This Row],[PRIX U]]*Tableau6[[#This Row],[TVA %]])</f>
        <v>0</v>
      </c>
      <c r="K186" s="6"/>
      <c r="L186" s="30">
        <f>IF(Tableau6[[#This Row],[REMISE %]]="",0,Tableau6[[#This Row],[QUANTITÉ]]*Tableau6[[#This Row],[PRIX U]]*Tableau6[[#This Row],[REMISE %]])</f>
        <v>0</v>
      </c>
      <c r="M18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6" s="7"/>
      <c r="O186" s="7"/>
      <c r="P186" s="7"/>
      <c r="Q186" s="12"/>
    </row>
    <row r="187" spans="2:17">
      <c r="B187" s="31"/>
      <c r="C187" s="29"/>
      <c r="D187" s="27"/>
      <c r="E187" s="29"/>
      <c r="F187" s="29"/>
      <c r="G187" s="29"/>
      <c r="H187" s="30"/>
      <c r="I187" s="32"/>
      <c r="J187" s="30">
        <f>IF(Tableau6[[#This Row],[TVA %]]="",0,Tableau6[[#This Row],[QUANTITÉ]]*Tableau6[[#This Row],[PRIX U]]*Tableau6[[#This Row],[TVA %]])</f>
        <v>0</v>
      </c>
      <c r="K187" s="32"/>
      <c r="L187" s="30">
        <f>IF(Tableau6[[#This Row],[REMISE %]]="",0,Tableau6[[#This Row],[QUANTITÉ]]*Tableau6[[#This Row],[PRIX U]]*Tableau6[[#This Row],[REMISE %]])</f>
        <v>0</v>
      </c>
      <c r="M18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7" s="29"/>
      <c r="O187" s="29"/>
      <c r="P187" s="29"/>
      <c r="Q187" s="33"/>
    </row>
    <row r="188" spans="2:17">
      <c r="B188" s="11"/>
      <c r="C188" s="4"/>
      <c r="D188" s="27"/>
      <c r="E188" s="28"/>
      <c r="F188" s="29"/>
      <c r="G188" s="29"/>
      <c r="H188" s="5"/>
      <c r="I188" s="6"/>
      <c r="J188" s="5">
        <f>IF(Tableau6[[#This Row],[TVA %]]="",0,Tableau6[[#This Row],[QUANTITÉ]]*Tableau6[[#This Row],[PRIX U]]*Tableau6[[#This Row],[TVA %]])</f>
        <v>0</v>
      </c>
      <c r="K188" s="6"/>
      <c r="L188" s="30">
        <f>IF(Tableau6[[#This Row],[REMISE %]]="",0,Tableau6[[#This Row],[QUANTITÉ]]*Tableau6[[#This Row],[PRIX U]]*Tableau6[[#This Row],[REMISE %]])</f>
        <v>0</v>
      </c>
      <c r="M18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8" s="7"/>
      <c r="O188" s="7"/>
      <c r="P188" s="7"/>
      <c r="Q188" s="12"/>
    </row>
    <row r="189" spans="2:17">
      <c r="B189" s="31"/>
      <c r="C189" s="29"/>
      <c r="D189" s="27"/>
      <c r="E189" s="29"/>
      <c r="F189" s="29"/>
      <c r="G189" s="29"/>
      <c r="H189" s="30"/>
      <c r="I189" s="32"/>
      <c r="J189" s="30">
        <f>IF(Tableau6[[#This Row],[TVA %]]="",0,Tableau6[[#This Row],[QUANTITÉ]]*Tableau6[[#This Row],[PRIX U]]*Tableau6[[#This Row],[TVA %]])</f>
        <v>0</v>
      </c>
      <c r="K189" s="32"/>
      <c r="L189" s="30">
        <f>IF(Tableau6[[#This Row],[REMISE %]]="",0,Tableau6[[#This Row],[QUANTITÉ]]*Tableau6[[#This Row],[PRIX U]]*Tableau6[[#This Row],[REMISE %]])</f>
        <v>0</v>
      </c>
      <c r="M18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89" s="29"/>
      <c r="O189" s="29"/>
      <c r="P189" s="29"/>
      <c r="Q189" s="33"/>
    </row>
    <row r="190" spans="2:17">
      <c r="B190" s="11"/>
      <c r="C190" s="4"/>
      <c r="D190" s="27"/>
      <c r="E190" s="28"/>
      <c r="F190" s="29"/>
      <c r="G190" s="29"/>
      <c r="H190" s="5"/>
      <c r="I190" s="6"/>
      <c r="J190" s="5">
        <f>IF(Tableau6[[#This Row],[TVA %]]="",0,Tableau6[[#This Row],[QUANTITÉ]]*Tableau6[[#This Row],[PRIX U]]*Tableau6[[#This Row],[TVA %]])</f>
        <v>0</v>
      </c>
      <c r="K190" s="6"/>
      <c r="L190" s="30">
        <f>IF(Tableau6[[#This Row],[REMISE %]]="",0,Tableau6[[#This Row],[QUANTITÉ]]*Tableau6[[#This Row],[PRIX U]]*Tableau6[[#This Row],[REMISE %]])</f>
        <v>0</v>
      </c>
      <c r="M190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0" s="7"/>
      <c r="O190" s="7"/>
      <c r="P190" s="7"/>
      <c r="Q190" s="12"/>
    </row>
    <row r="191" spans="2:17">
      <c r="B191" s="31"/>
      <c r="C191" s="29"/>
      <c r="D191" s="27"/>
      <c r="E191" s="29"/>
      <c r="F191" s="29"/>
      <c r="G191" s="29"/>
      <c r="H191" s="30"/>
      <c r="I191" s="32"/>
      <c r="J191" s="30">
        <f>IF(Tableau6[[#This Row],[TVA %]]="",0,Tableau6[[#This Row],[QUANTITÉ]]*Tableau6[[#This Row],[PRIX U]]*Tableau6[[#This Row],[TVA %]])</f>
        <v>0</v>
      </c>
      <c r="K191" s="32"/>
      <c r="L191" s="30">
        <f>IF(Tableau6[[#This Row],[REMISE %]]="",0,Tableau6[[#This Row],[QUANTITÉ]]*Tableau6[[#This Row],[PRIX U]]*Tableau6[[#This Row],[REMISE %]])</f>
        <v>0</v>
      </c>
      <c r="M191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1" s="29"/>
      <c r="O191" s="29"/>
      <c r="P191" s="29"/>
      <c r="Q191" s="33"/>
    </row>
    <row r="192" spans="2:17">
      <c r="B192" s="11"/>
      <c r="C192" s="4"/>
      <c r="D192" s="27"/>
      <c r="E192" s="28"/>
      <c r="F192" s="29"/>
      <c r="G192" s="29"/>
      <c r="H192" s="5"/>
      <c r="I192" s="6"/>
      <c r="J192" s="5">
        <f>IF(Tableau6[[#This Row],[TVA %]]="",0,Tableau6[[#This Row],[QUANTITÉ]]*Tableau6[[#This Row],[PRIX U]]*Tableau6[[#This Row],[TVA %]])</f>
        <v>0</v>
      </c>
      <c r="K192" s="6"/>
      <c r="L192" s="30">
        <f>IF(Tableau6[[#This Row],[REMISE %]]="",0,Tableau6[[#This Row],[QUANTITÉ]]*Tableau6[[#This Row],[PRIX U]]*Tableau6[[#This Row],[REMISE %]])</f>
        <v>0</v>
      </c>
      <c r="M192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2" s="7"/>
      <c r="O192" s="7"/>
      <c r="P192" s="7"/>
      <c r="Q192" s="12"/>
    </row>
    <row r="193" spans="2:17">
      <c r="B193" s="31"/>
      <c r="C193" s="29"/>
      <c r="D193" s="27"/>
      <c r="E193" s="29"/>
      <c r="F193" s="29"/>
      <c r="G193" s="29"/>
      <c r="H193" s="30"/>
      <c r="I193" s="32"/>
      <c r="J193" s="30">
        <f>IF(Tableau6[[#This Row],[TVA %]]="",0,Tableau6[[#This Row],[QUANTITÉ]]*Tableau6[[#This Row],[PRIX U]]*Tableau6[[#This Row],[TVA %]])</f>
        <v>0</v>
      </c>
      <c r="K193" s="32"/>
      <c r="L193" s="30">
        <f>IF(Tableau6[[#This Row],[REMISE %]]="",0,Tableau6[[#This Row],[QUANTITÉ]]*Tableau6[[#This Row],[PRIX U]]*Tableau6[[#This Row],[REMISE %]])</f>
        <v>0</v>
      </c>
      <c r="M193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3" s="29"/>
      <c r="O193" s="29"/>
      <c r="P193" s="29"/>
      <c r="Q193" s="33"/>
    </row>
    <row r="194" spans="2:17">
      <c r="B194" s="11"/>
      <c r="C194" s="4"/>
      <c r="D194" s="27"/>
      <c r="E194" s="28"/>
      <c r="F194" s="29"/>
      <c r="G194" s="29"/>
      <c r="H194" s="5"/>
      <c r="I194" s="6"/>
      <c r="J194" s="5">
        <f>IF(Tableau6[[#This Row],[TVA %]]="",0,Tableau6[[#This Row],[QUANTITÉ]]*Tableau6[[#This Row],[PRIX U]]*Tableau6[[#This Row],[TVA %]])</f>
        <v>0</v>
      </c>
      <c r="K194" s="6"/>
      <c r="L194" s="30">
        <f>IF(Tableau6[[#This Row],[REMISE %]]="",0,Tableau6[[#This Row],[QUANTITÉ]]*Tableau6[[#This Row],[PRIX U]]*Tableau6[[#This Row],[REMISE %]])</f>
        <v>0</v>
      </c>
      <c r="M194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4" s="7"/>
      <c r="O194" s="7"/>
      <c r="P194" s="7"/>
      <c r="Q194" s="12"/>
    </row>
    <row r="195" spans="2:17">
      <c r="B195" s="31"/>
      <c r="C195" s="29"/>
      <c r="D195" s="27"/>
      <c r="E195" s="29"/>
      <c r="F195" s="29"/>
      <c r="G195" s="29"/>
      <c r="H195" s="30"/>
      <c r="I195" s="32"/>
      <c r="J195" s="30">
        <f>IF(Tableau6[[#This Row],[TVA %]]="",0,Tableau6[[#This Row],[QUANTITÉ]]*Tableau6[[#This Row],[PRIX U]]*Tableau6[[#This Row],[TVA %]])</f>
        <v>0</v>
      </c>
      <c r="K195" s="32"/>
      <c r="L195" s="30">
        <f>IF(Tableau6[[#This Row],[REMISE %]]="",0,Tableau6[[#This Row],[QUANTITÉ]]*Tableau6[[#This Row],[PRIX U]]*Tableau6[[#This Row],[REMISE %]])</f>
        <v>0</v>
      </c>
      <c r="M195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5" s="29"/>
      <c r="O195" s="29"/>
      <c r="P195" s="29"/>
      <c r="Q195" s="33"/>
    </row>
    <row r="196" spans="2:17">
      <c r="B196" s="11"/>
      <c r="C196" s="4"/>
      <c r="D196" s="27"/>
      <c r="E196" s="28"/>
      <c r="F196" s="29"/>
      <c r="G196" s="29"/>
      <c r="H196" s="5"/>
      <c r="I196" s="6"/>
      <c r="J196" s="5">
        <f>IF(Tableau6[[#This Row],[TVA %]]="",0,Tableau6[[#This Row],[QUANTITÉ]]*Tableau6[[#This Row],[PRIX U]]*Tableau6[[#This Row],[TVA %]])</f>
        <v>0</v>
      </c>
      <c r="K196" s="6"/>
      <c r="L196" s="30">
        <f>IF(Tableau6[[#This Row],[REMISE %]]="",0,Tableau6[[#This Row],[QUANTITÉ]]*Tableau6[[#This Row],[PRIX U]]*Tableau6[[#This Row],[REMISE %]])</f>
        <v>0</v>
      </c>
      <c r="M196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6" s="7"/>
      <c r="O196" s="7"/>
      <c r="P196" s="7"/>
      <c r="Q196" s="12"/>
    </row>
    <row r="197" spans="2:17">
      <c r="B197" s="31"/>
      <c r="C197" s="29"/>
      <c r="D197" s="27"/>
      <c r="E197" s="29"/>
      <c r="F197" s="29"/>
      <c r="G197" s="29"/>
      <c r="H197" s="30"/>
      <c r="I197" s="32"/>
      <c r="J197" s="30">
        <f>IF(Tableau6[[#This Row],[TVA %]]="",0,Tableau6[[#This Row],[QUANTITÉ]]*Tableau6[[#This Row],[PRIX U]]*Tableau6[[#This Row],[TVA %]])</f>
        <v>0</v>
      </c>
      <c r="K197" s="32"/>
      <c r="L197" s="30">
        <f>IF(Tableau6[[#This Row],[REMISE %]]="",0,Tableau6[[#This Row],[QUANTITÉ]]*Tableau6[[#This Row],[PRIX U]]*Tableau6[[#This Row],[REMISE %]])</f>
        <v>0</v>
      </c>
      <c r="M197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7" s="29"/>
      <c r="O197" s="29"/>
      <c r="P197" s="29"/>
      <c r="Q197" s="33"/>
    </row>
    <row r="198" spans="2:17">
      <c r="B198" s="11"/>
      <c r="C198" s="4"/>
      <c r="D198" s="27"/>
      <c r="E198" s="28"/>
      <c r="F198" s="29"/>
      <c r="G198" s="29"/>
      <c r="H198" s="5"/>
      <c r="I198" s="6"/>
      <c r="J198" s="5">
        <f>IF(Tableau6[[#This Row],[TVA %]]="",0,Tableau6[[#This Row],[QUANTITÉ]]*Tableau6[[#This Row],[PRIX U]]*Tableau6[[#This Row],[TVA %]])</f>
        <v>0</v>
      </c>
      <c r="K198" s="6"/>
      <c r="L198" s="30">
        <f>IF(Tableau6[[#This Row],[REMISE %]]="",0,Tableau6[[#This Row],[QUANTITÉ]]*Tableau6[[#This Row],[PRIX U]]*Tableau6[[#This Row],[REMISE %]])</f>
        <v>0</v>
      </c>
      <c r="M198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8" s="7"/>
      <c r="O198" s="7"/>
      <c r="P198" s="7"/>
      <c r="Q198" s="12"/>
    </row>
    <row r="199" spans="2:17">
      <c r="B199" s="31"/>
      <c r="C199" s="29"/>
      <c r="D199" s="27"/>
      <c r="E199" s="29"/>
      <c r="F199" s="29"/>
      <c r="G199" s="29"/>
      <c r="H199" s="30"/>
      <c r="I199" s="32"/>
      <c r="J199" s="30">
        <f>IF(Tableau6[[#This Row],[TVA %]]="",0,Tableau6[[#This Row],[QUANTITÉ]]*Tableau6[[#This Row],[PRIX U]]*Tableau6[[#This Row],[TVA %]])</f>
        <v>0</v>
      </c>
      <c r="K199" s="32"/>
      <c r="L199" s="30">
        <f>IF(Tableau6[[#This Row],[REMISE %]]="",0,Tableau6[[#This Row],[QUANTITÉ]]*Tableau6[[#This Row],[PRIX U]]*Tableau6[[#This Row],[REMISE %]])</f>
        <v>0</v>
      </c>
      <c r="M199" s="30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199" s="29"/>
      <c r="O199" s="29"/>
      <c r="P199" s="29"/>
      <c r="Q199" s="33"/>
    </row>
    <row r="200" spans="2:17" ht="15.75" thickBot="1">
      <c r="B200" s="13"/>
      <c r="C200" s="14"/>
      <c r="D200" s="34"/>
      <c r="E200" s="35"/>
      <c r="F200" s="36"/>
      <c r="G200" s="36"/>
      <c r="H200" s="15"/>
      <c r="I200" s="16"/>
      <c r="J200" s="15">
        <f>IF(Tableau6[[#This Row],[TVA %]]="",0,Tableau6[[#This Row],[QUANTITÉ]]*Tableau6[[#This Row],[PRIX U]]*Tableau6[[#This Row],[TVA %]])</f>
        <v>0</v>
      </c>
      <c r="K200" s="16"/>
      <c r="L200" s="37">
        <f>IF(Tableau6[[#This Row],[REMISE %]]="",0,Tableau6[[#This Row],[QUANTITÉ]]*Tableau6[[#This Row],[PRIX U]]*Tableau6[[#This Row],[REMISE %]])</f>
        <v>0</v>
      </c>
      <c r="M200" s="37">
        <f>IF(Tableau6[[#Headers],[TOTAL TTC]]="TOTAL TTC",(Tableau6[[#This Row],[QUANTITÉ]]*Tableau6[[#This Row],[PRIX U]])+Tableau6[[#This Row],[TOTAL TVA]]-Tableau6[[#This Row],[TOTAL REMISE]],(Tableau6[[#This Row],[QUANTITÉ]]*Tableau6[[#This Row],[PRIX U]])-Tableau6[[#This Row],[TOTAL REMISE]])</f>
        <v>0</v>
      </c>
      <c r="N200" s="17"/>
      <c r="O200" s="17"/>
      <c r="P200" s="17"/>
      <c r="Q200" s="18"/>
    </row>
    <row r="201" spans="2:17">
      <c r="D201" s="2"/>
    </row>
    <row r="202" spans="2:17">
      <c r="D202" s="2"/>
    </row>
    <row r="203" spans="2:17">
      <c r="D203" s="2"/>
    </row>
    <row r="204" spans="2:17">
      <c r="D204" s="2"/>
    </row>
    <row r="205" spans="2:17">
      <c r="D205" s="2"/>
    </row>
    <row r="206" spans="2:17">
      <c r="D206" s="2"/>
    </row>
    <row r="207" spans="2:17">
      <c r="D207" s="2"/>
    </row>
    <row r="208" spans="2:17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</sheetData>
  <dataValidations count="2">
    <dataValidation type="list" allowBlank="1" showInputMessage="1" showErrorMessage="1" sqref="M14">
      <formula1>"TOTAL HT, TOTAL TTC"</formula1>
    </dataValidation>
    <dataValidation type="list" allowBlank="1" showInputMessage="1" showErrorMessage="1" sqref="N15:O200">
      <formula1>"Virement,Chèque,CB,Espèces"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maison</cp:lastModifiedBy>
  <dcterms:created xsi:type="dcterms:W3CDTF">2020-06-13T17:43:20Z</dcterms:created>
  <dcterms:modified xsi:type="dcterms:W3CDTF">2020-06-14T06:59:27Z</dcterms:modified>
</cp:coreProperties>
</file>