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0730" windowHeight="11760" tabRatio="693" activeTab="1"/>
  </bookViews>
  <sheets>
    <sheet name="CONTRAT" sheetId="19" r:id="rId1"/>
    <sheet name="RAPPORT" sheetId="16" r:id="rId2"/>
    <sheet name="CH01 PRIMAIRE CHAUD" sheetId="7" r:id="rId3"/>
    <sheet name="CH02_Secteur_ECS" sheetId="20" r:id="rId4"/>
    <sheet name="CH03_Secteur_Radiateurs" sheetId="21" r:id="rId5"/>
    <sheet name="CH04_Secteur_Ventilation" sheetId="22" r:id="rId6"/>
    <sheet name="GENERALITES_TABLEAU_CHAUD" sheetId="23" r:id="rId7"/>
    <sheet name="GENERALITES_TABLEAU_VENTILATION" sheetId="24" r:id="rId8"/>
    <sheet name="CL01_ADMINISTRATION" sheetId="25" r:id="rId9"/>
    <sheet name="CL02_CONFERENCE" sheetId="26" r:id="rId10"/>
  </sheets>
  <definedNames>
    <definedName name="IndicateurPourcent" localSheetId="3">#REF!</definedName>
    <definedName name="IndicateurPourcent" localSheetId="4">#REF!</definedName>
    <definedName name="IndicateurPourcent" localSheetId="5">#REF!</definedName>
    <definedName name="IndicateurPourcent" localSheetId="8">#REF!</definedName>
    <definedName name="IndicateurPourcent" localSheetId="9">#REF!</definedName>
    <definedName name="IndicateurPourcent" localSheetId="0">#REF!</definedName>
    <definedName name="IndicateurPourcent" localSheetId="6">#REF!</definedName>
    <definedName name="IndicateurPourcent" localSheetId="7">#REF!</definedName>
    <definedName name="IndicateurPourcent">#REF!</definedName>
    <definedName name="ListeCatégorie" localSheetId="3">#REF!</definedName>
    <definedName name="ListeCatégorie" localSheetId="4">#REF!</definedName>
    <definedName name="ListeCatégorie" localSheetId="5">#REF!</definedName>
    <definedName name="ListeCatégorie" localSheetId="8">#REF!</definedName>
    <definedName name="ListeCatégorie" localSheetId="9">#REF!</definedName>
    <definedName name="ListeCatégorie" localSheetId="0">#REF!</definedName>
    <definedName name="ListeCatégorie" localSheetId="6">#REF!</definedName>
    <definedName name="ListeCatégorie" localSheetId="7">#REF!</definedName>
    <definedName name="ListeCatégorie">#REF!</definedName>
    <definedName name="ListeEmployés" localSheetId="3">#REF!</definedName>
    <definedName name="ListeEmployés" localSheetId="4">#REF!</definedName>
    <definedName name="ListeEmployés" localSheetId="5">#REF!</definedName>
    <definedName name="ListeEmployés" localSheetId="8">#REF!</definedName>
    <definedName name="ListeEmployés" localSheetId="9">#REF!</definedName>
    <definedName name="ListeEmployés" localSheetId="0">#REF!</definedName>
    <definedName name="ListeEmployés" localSheetId="6">#REF!</definedName>
    <definedName name="ListeEmployés" localSheetId="7">#REF!</definedName>
    <definedName name="ListeEmployés">#REF!</definedName>
    <definedName name="TitreColonne1">#REF!</definedName>
    <definedName name="TitreColonne2">#REF!</definedName>
  </definedNames>
  <calcPr calcId="14562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6" i="16" l="1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G25" i="16"/>
  <c r="G24" i="16"/>
  <c r="G23" i="16"/>
  <c r="G22" i="16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77" i="26" l="1"/>
  <c r="G76" i="26"/>
  <c r="G75" i="26"/>
  <c r="G74" i="26"/>
  <c r="G73" i="26"/>
  <c r="G72" i="26"/>
  <c r="G71" i="26"/>
  <c r="G70" i="26"/>
  <c r="G69" i="26"/>
  <c r="G68" i="26"/>
  <c r="G67" i="26"/>
  <c r="G66" i="26"/>
  <c r="G65" i="26"/>
  <c r="G64" i="26"/>
  <c r="G63" i="26"/>
  <c r="G62" i="26"/>
  <c r="G61" i="26"/>
  <c r="G60" i="26"/>
  <c r="G59" i="26"/>
  <c r="G58" i="26"/>
  <c r="G57" i="26"/>
  <c r="G56" i="26"/>
  <c r="G55" i="26"/>
  <c r="G54" i="26"/>
  <c r="G53" i="26"/>
  <c r="G52" i="26"/>
  <c r="G51" i="26"/>
  <c r="G50" i="26"/>
  <c r="G49" i="26"/>
  <c r="G48" i="26"/>
  <c r="G47" i="26"/>
  <c r="G46" i="26"/>
  <c r="G45" i="26"/>
  <c r="G44" i="26"/>
  <c r="G43" i="26"/>
  <c r="G42" i="26"/>
  <c r="G41" i="26"/>
  <c r="G40" i="26"/>
  <c r="G39" i="26"/>
  <c r="G38" i="26"/>
  <c r="G37" i="26"/>
  <c r="G36" i="26"/>
  <c r="G35" i="26"/>
  <c r="G34" i="26"/>
  <c r="G33" i="26"/>
  <c r="G32" i="26"/>
  <c r="G31" i="26"/>
  <c r="G30" i="26"/>
  <c r="G29" i="26"/>
  <c r="G28" i="26"/>
  <c r="G27" i="26"/>
  <c r="G26" i="26"/>
  <c r="G25" i="26"/>
  <c r="G24" i="26"/>
  <c r="G23" i="26"/>
  <c r="G22" i="26"/>
  <c r="G21" i="26"/>
  <c r="G20" i="26"/>
  <c r="G19" i="26"/>
  <c r="G18" i="26"/>
  <c r="G17" i="26"/>
  <c r="G16" i="26"/>
  <c r="G15" i="26"/>
  <c r="G14" i="26"/>
  <c r="G13" i="26"/>
  <c r="G12" i="26"/>
  <c r="G11" i="26"/>
  <c r="G10" i="26"/>
  <c r="G9" i="26"/>
  <c r="G8" i="26"/>
  <c r="G7" i="26"/>
  <c r="G6" i="26"/>
  <c r="G5" i="26"/>
  <c r="G78" i="25"/>
  <c r="G77" i="25"/>
  <c r="G76" i="25"/>
  <c r="G75" i="25"/>
  <c r="G74" i="25"/>
  <c r="G73" i="25"/>
  <c r="G72" i="25"/>
  <c r="G71" i="25"/>
  <c r="G70" i="25"/>
  <c r="G69" i="25"/>
  <c r="G68" i="25"/>
  <c r="G67" i="25"/>
  <c r="G66" i="25"/>
  <c r="G65" i="25"/>
  <c r="G64" i="25"/>
  <c r="G63" i="25"/>
  <c r="G62" i="25"/>
  <c r="G61" i="25"/>
  <c r="G60" i="25"/>
  <c r="G59" i="25"/>
  <c r="G58" i="25"/>
  <c r="G57" i="25"/>
  <c r="G56" i="25"/>
  <c r="G55" i="25"/>
  <c r="G54" i="25"/>
  <c r="G53" i="25"/>
  <c r="G52" i="25"/>
  <c r="G51" i="25"/>
  <c r="G50" i="25"/>
  <c r="G49" i="25"/>
  <c r="G48" i="25"/>
  <c r="G47" i="25"/>
  <c r="G46" i="25"/>
  <c r="G45" i="25"/>
  <c r="G44" i="25"/>
  <c r="G43" i="25"/>
  <c r="G42" i="25"/>
  <c r="G41" i="25"/>
  <c r="G40" i="25"/>
  <c r="G39" i="25"/>
  <c r="G38" i="25"/>
  <c r="G37" i="25"/>
  <c r="G36" i="25"/>
  <c r="G35" i="25"/>
  <c r="G34" i="25"/>
  <c r="G33" i="25"/>
  <c r="G32" i="25"/>
  <c r="G31" i="25"/>
  <c r="G30" i="25"/>
  <c r="G29" i="25"/>
  <c r="G28" i="25"/>
  <c r="G27" i="25"/>
  <c r="G26" i="25"/>
  <c r="G25" i="25"/>
  <c r="G24" i="25"/>
  <c r="G23" i="25"/>
  <c r="G22" i="25"/>
  <c r="G21" i="25"/>
  <c r="G20" i="25"/>
  <c r="G19" i="25"/>
  <c r="G18" i="25"/>
  <c r="G17" i="25"/>
  <c r="G16" i="25"/>
  <c r="G15" i="25"/>
  <c r="G14" i="25"/>
  <c r="G13" i="25"/>
  <c r="G12" i="25"/>
  <c r="G11" i="25"/>
  <c r="G10" i="25"/>
  <c r="G9" i="25"/>
  <c r="G8" i="25"/>
  <c r="G7" i="25"/>
  <c r="G6" i="25"/>
  <c r="G5" i="25"/>
  <c r="G47" i="24"/>
  <c r="G46" i="24"/>
  <c r="G45" i="24"/>
  <c r="G44" i="24"/>
  <c r="G43" i="24"/>
  <c r="G42" i="24"/>
  <c r="G41" i="24"/>
  <c r="G40" i="24"/>
  <c r="G39" i="24"/>
  <c r="G38" i="24"/>
  <c r="G37" i="24"/>
  <c r="G36" i="24"/>
  <c r="G35" i="24"/>
  <c r="G34" i="24"/>
  <c r="G33" i="24"/>
  <c r="G32" i="24"/>
  <c r="G31" i="24"/>
  <c r="G30" i="24"/>
  <c r="G29" i="24"/>
  <c r="G28" i="24"/>
  <c r="G27" i="24"/>
  <c r="G26" i="24"/>
  <c r="G25" i="24"/>
  <c r="G24" i="24"/>
  <c r="G23" i="24"/>
  <c r="G22" i="24"/>
  <c r="G21" i="24"/>
  <c r="G20" i="24"/>
  <c r="G19" i="24"/>
  <c r="G18" i="24"/>
  <c r="G17" i="24"/>
  <c r="G16" i="24"/>
  <c r="G15" i="24"/>
  <c r="G14" i="24"/>
  <c r="G13" i="24"/>
  <c r="G12" i="24"/>
  <c r="G11" i="24"/>
  <c r="G10" i="24"/>
  <c r="G9" i="24"/>
  <c r="G8" i="24"/>
  <c r="G7" i="24"/>
  <c r="G6" i="24"/>
  <c r="G5" i="24"/>
  <c r="G47" i="23"/>
  <c r="G46" i="23"/>
  <c r="G45" i="23"/>
  <c r="G44" i="23"/>
  <c r="G43" i="23"/>
  <c r="G42" i="23"/>
  <c r="G41" i="23"/>
  <c r="G40" i="23"/>
  <c r="G39" i="23"/>
  <c r="G38" i="23"/>
  <c r="G37" i="23"/>
  <c r="G36" i="23"/>
  <c r="G35" i="23"/>
  <c r="G34" i="23"/>
  <c r="G33" i="23"/>
  <c r="G32" i="23"/>
  <c r="G31" i="23"/>
  <c r="G30" i="23"/>
  <c r="G29" i="23"/>
  <c r="G28" i="23"/>
  <c r="G27" i="23"/>
  <c r="G26" i="23"/>
  <c r="G25" i="23"/>
  <c r="G24" i="23"/>
  <c r="G23" i="23"/>
  <c r="G22" i="23"/>
  <c r="G21" i="23"/>
  <c r="G20" i="23"/>
  <c r="G19" i="23"/>
  <c r="G18" i="23"/>
  <c r="G17" i="23"/>
  <c r="G16" i="23"/>
  <c r="G15" i="23"/>
  <c r="G14" i="23"/>
  <c r="G13" i="23"/>
  <c r="G12" i="23"/>
  <c r="G11" i="23"/>
  <c r="G10" i="23"/>
  <c r="G9" i="23"/>
  <c r="G8" i="23"/>
  <c r="G7" i="23"/>
  <c r="G6" i="23"/>
  <c r="G5" i="23"/>
  <c r="G47" i="22"/>
  <c r="G46" i="22"/>
  <c r="G45" i="22"/>
  <c r="G44" i="22"/>
  <c r="G43" i="22"/>
  <c r="G42" i="22"/>
  <c r="G41" i="22"/>
  <c r="G40" i="22"/>
  <c r="G39" i="22"/>
  <c r="G38" i="22"/>
  <c r="G37" i="22"/>
  <c r="G36" i="22"/>
  <c r="G35" i="22"/>
  <c r="G34" i="22"/>
  <c r="G33" i="22"/>
  <c r="G32" i="22"/>
  <c r="G31" i="22"/>
  <c r="G30" i="22"/>
  <c r="G29" i="22"/>
  <c r="G28" i="22"/>
  <c r="G27" i="22"/>
  <c r="G26" i="22"/>
  <c r="G25" i="22"/>
  <c r="G24" i="22"/>
  <c r="G23" i="22"/>
  <c r="G22" i="22"/>
  <c r="G21" i="22"/>
  <c r="G20" i="22"/>
  <c r="G19" i="22"/>
  <c r="G18" i="22"/>
  <c r="G17" i="22"/>
  <c r="G10" i="22"/>
  <c r="G9" i="22"/>
  <c r="G8" i="22"/>
  <c r="G7" i="22"/>
  <c r="G6" i="22"/>
  <c r="G5" i="22"/>
  <c r="G47" i="21"/>
  <c r="G46" i="21"/>
  <c r="G45" i="21"/>
  <c r="G44" i="21"/>
  <c r="G43" i="21"/>
  <c r="G42" i="21"/>
  <c r="G41" i="21"/>
  <c r="G40" i="21"/>
  <c r="G39" i="21"/>
  <c r="G38" i="21"/>
  <c r="G37" i="21"/>
  <c r="G36" i="21"/>
  <c r="G35" i="21"/>
  <c r="G34" i="21"/>
  <c r="G33" i="21"/>
  <c r="G32" i="21"/>
  <c r="G31" i="21"/>
  <c r="G30" i="21"/>
  <c r="G29" i="21"/>
  <c r="G28" i="21"/>
  <c r="G27" i="21"/>
  <c r="G26" i="21"/>
  <c r="G25" i="21"/>
  <c r="G24" i="21"/>
  <c r="G23" i="21"/>
  <c r="G22" i="21"/>
  <c r="G21" i="21"/>
  <c r="G20" i="21"/>
  <c r="G19" i="21"/>
  <c r="G18" i="21"/>
  <c r="G17" i="21"/>
  <c r="G10" i="21"/>
  <c r="G9" i="21"/>
  <c r="G8" i="21"/>
  <c r="G7" i="21"/>
  <c r="G6" i="21"/>
  <c r="G5" i="21"/>
  <c r="G47" i="20"/>
  <c r="G46" i="20"/>
  <c r="G45" i="20"/>
  <c r="G44" i="20"/>
  <c r="G43" i="20"/>
  <c r="G42" i="20"/>
  <c r="G41" i="20"/>
  <c r="G40" i="20"/>
  <c r="G39" i="20"/>
  <c r="G38" i="20"/>
  <c r="G37" i="20"/>
  <c r="G36" i="20"/>
  <c r="G35" i="20"/>
  <c r="G34" i="20"/>
  <c r="G33" i="20"/>
  <c r="G32" i="20"/>
  <c r="G31" i="20"/>
  <c r="G30" i="20"/>
  <c r="G29" i="20"/>
  <c r="G28" i="20"/>
  <c r="G27" i="20"/>
  <c r="G26" i="20"/>
  <c r="G25" i="20"/>
  <c r="G24" i="20"/>
  <c r="G23" i="20"/>
  <c r="G22" i="20"/>
  <c r="G21" i="20"/>
  <c r="G20" i="20"/>
  <c r="G19" i="20"/>
  <c r="G18" i="20"/>
  <c r="G17" i="20"/>
  <c r="G16" i="20"/>
  <c r="G15" i="20"/>
  <c r="G14" i="20"/>
  <c r="G13" i="20"/>
  <c r="G12" i="20"/>
  <c r="G11" i="20"/>
  <c r="G10" i="20"/>
  <c r="G9" i="20"/>
  <c r="G8" i="20"/>
  <c r="G7" i="20"/>
  <c r="G6" i="20"/>
  <c r="G5" i="20"/>
  <c r="G5" i="7" l="1"/>
  <c r="G6" i="7" l="1"/>
  <c r="G7" i="7"/>
  <c r="G8" i="7"/>
  <c r="G9" i="7"/>
  <c r="G10" i="7"/>
  <c r="G11" i="7"/>
  <c r="G12" i="7"/>
  <c r="G13" i="7"/>
  <c r="G14" i="7"/>
  <c r="G15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</calcChain>
</file>

<file path=xl/sharedStrings.xml><?xml version="1.0" encoding="utf-8"?>
<sst xmlns="http://schemas.openxmlformats.org/spreadsheetml/2006/main" count="1393" uniqueCount="413">
  <si>
    <t>Appareil</t>
  </si>
  <si>
    <t>Remarque</t>
  </si>
  <si>
    <t>Correction</t>
  </si>
  <si>
    <t>Date</t>
  </si>
  <si>
    <t>Signature</t>
  </si>
  <si>
    <t>UGL</t>
  </si>
  <si>
    <t>UGL01</t>
  </si>
  <si>
    <t>Controlé</t>
  </si>
  <si>
    <t>GLM</t>
  </si>
  <si>
    <t>JPF_T01_CH01_RE_PPE01_Y01</t>
  </si>
  <si>
    <t>CH01 Primaire Chaud - Pompe Reg</t>
  </si>
  <si>
    <t>0..10V</t>
  </si>
  <si>
    <t>JPF_T01_CH01_RE_CAD01_Y01</t>
  </si>
  <si>
    <t>CH01 Primaire Chaud - Consigne chauffage à distance</t>
  </si>
  <si>
    <t>DI</t>
  </si>
  <si>
    <t>JPF_T01_CH01_EX_GEN01_A01</t>
  </si>
  <si>
    <t>CH01 Primaire Chaud - Alarme generale vase expansion</t>
  </si>
  <si>
    <t>JPF_T01_CH01_EX_GEN01_A02</t>
  </si>
  <si>
    <t>CH01 Primaire Chaud - Alarme pression basse</t>
  </si>
  <si>
    <t>Ni1000</t>
  </si>
  <si>
    <t>Relay</t>
  </si>
  <si>
    <t>JPF_T01_CH01_RE_PPE01_C01</t>
  </si>
  <si>
    <t>CH01 Primaire Chaud - Pompe Cde</t>
  </si>
  <si>
    <t>JPF_T01_CH01_GE_CEE01_V01</t>
  </si>
  <si>
    <t>CH01 Primaire Chaud - Compteur Energie Chauffage CAD</t>
  </si>
  <si>
    <t>JPF_T01_CH01_DE_MTE01_M01</t>
  </si>
  <si>
    <t>CH01 Primaire Chaud - Temp Depart</t>
  </si>
  <si>
    <t>JPF_T01_CH01_DE_MTE02_M01</t>
  </si>
  <si>
    <t>CH01 Primaire Chaud - Temp Depart post bypass</t>
  </si>
  <si>
    <t>JPF_T01_CH01_RE_MTE01_M01</t>
  </si>
  <si>
    <t>CH01 Primaire Chaud - Temp Retour</t>
  </si>
  <si>
    <t>JPF_T01_CH01_RE_PPE01_A01</t>
  </si>
  <si>
    <t>CH01 Primaire Chaud - Pompe Alarme</t>
  </si>
  <si>
    <t>JPF_T01_CH01_RE_PPE01_E01</t>
  </si>
  <si>
    <t>CH01 Primaire Chaud - Pompe Rdm</t>
  </si>
  <si>
    <t>Type de point</t>
  </si>
  <si>
    <t>CH01 PRIMAIRE CHAUD</t>
  </si>
  <si>
    <t>Object name</t>
  </si>
  <si>
    <t>0-10V = 0 -100%</t>
  </si>
  <si>
    <t>jamais posé (MED 2015)</t>
  </si>
  <si>
    <t>Date2</t>
  </si>
  <si>
    <t>Signature3</t>
  </si>
  <si>
    <t xml:space="preserve">ne fonctionne pas </t>
  </si>
  <si>
    <t>Installation</t>
  </si>
  <si>
    <t xml:space="preserve">Rapport </t>
  </si>
  <si>
    <t>blabla</t>
  </si>
  <si>
    <t>CH02 Secteur ECS</t>
  </si>
  <si>
    <t>JPF_T01_CH02_DE_VAN01_Y01</t>
  </si>
  <si>
    <t>CH02 Secteur ECS - Vanne Chaud Reg</t>
  </si>
  <si>
    <t>JPF_T01_CH02_BA_THA01_A01</t>
  </si>
  <si>
    <t>CH02 Secteur ECS - Thermostat ECS</t>
  </si>
  <si>
    <t>JPF_T01_CH02_DE_PPE01_A01</t>
  </si>
  <si>
    <t>CH02 Secteur ECS - Pompe Alarme</t>
  </si>
  <si>
    <t>JPF_T01_CH02_DE_PPE01_E01</t>
  </si>
  <si>
    <t>CH02 Secteur ECS - Pompe Rdm</t>
  </si>
  <si>
    <t>JPF_T01_CH02_BA_MTE01_M01</t>
  </si>
  <si>
    <t>CH02 Secteur ECS - Temp Ballon</t>
  </si>
  <si>
    <t>JPF_T01_CH02_DE_MTE01_M01</t>
  </si>
  <si>
    <t>CH02 Secteur ECS - Temp Depart</t>
  </si>
  <si>
    <t>JPF_T01_CH02_RE_MTE01_M01</t>
  </si>
  <si>
    <t>CH02 Secteur ECS - Temp Retour</t>
  </si>
  <si>
    <t>JPF_T01_CH02_DE_PPE01_C01</t>
  </si>
  <si>
    <t>CH02 Secteur ECS - Pompe Cde</t>
  </si>
  <si>
    <t>JPF_T01_CH06_RE_PPE01_A01</t>
  </si>
  <si>
    <t>CH06 Circulation ECS - Pompe Alarme</t>
  </si>
  <si>
    <t>JPF_T01_CH06_RE_PPE01_C01</t>
  </si>
  <si>
    <t>CH06 Circulation ECS - Pompe Cde</t>
  </si>
  <si>
    <t>JPF_T01_CH06_RE_PPE01_E01</t>
  </si>
  <si>
    <t>CH06 Circulation ECS - Pompe Rdm</t>
  </si>
  <si>
    <t>CH03 Secteur Radiateurs</t>
  </si>
  <si>
    <t>JPF_T01_CH03_BC_VAN01_Y01</t>
  </si>
  <si>
    <t>CH03 Secteur Radiateurs - Vanne Chaud Reg</t>
  </si>
  <si>
    <t>JPF_T01_CH03_DE_PPE01_A01</t>
  </si>
  <si>
    <t>CH03 Secteur Radiateurs - Pompe Alarme</t>
  </si>
  <si>
    <t>JPF_T01_CH03_DE_PPE01_E01</t>
  </si>
  <si>
    <t>CH03 Secteur Radiateurs - Pompe Rdm</t>
  </si>
  <si>
    <t>JPF_T01_CH03_DE_MTE01_M01</t>
  </si>
  <si>
    <t>CH03 Secteur Radiateurs - Temp Depart</t>
  </si>
  <si>
    <t>JPF_T01_CH03_RE_MTE01_M01</t>
  </si>
  <si>
    <t>CH03 Secteur Radiateurs - Temp Retour</t>
  </si>
  <si>
    <t>JPF_T01_CH03_DE_PPE01_C01</t>
  </si>
  <si>
    <t>CH03 Secteur Radiateurs - Pompe Cde</t>
  </si>
  <si>
    <t>CH04 Secteur Ventilation</t>
  </si>
  <si>
    <t>JPF_T01_CH04_BC_VAN01_Y01</t>
  </si>
  <si>
    <t>CH04 Secteur Ventilation - Vanne Chaud Reg</t>
  </si>
  <si>
    <t>JPF_T01_CH04_DE_PPE01_A01</t>
  </si>
  <si>
    <t>CH04 Secteur Ventilation - Pompe Alarme</t>
  </si>
  <si>
    <t>JPF_T01_CH04_DE_PPE01_E01</t>
  </si>
  <si>
    <t>CH04 Secteur Ventilation - Pompe Rdm</t>
  </si>
  <si>
    <t>JPF_T01_CH04_DE_MTE01_M01</t>
  </si>
  <si>
    <t>CH04 Secteur Ventilation - Temp Depart</t>
  </si>
  <si>
    <t>JPF_T01_CH04_RE_MTE01_M01</t>
  </si>
  <si>
    <t>CH04 Secteur Ventilation - Temp Retour</t>
  </si>
  <si>
    <t>JPF_T01_CH04_DE_PPE01_C01</t>
  </si>
  <si>
    <t>CH04 Secteur Ventilation - Pompe Cde</t>
  </si>
  <si>
    <t>GE01 GENERALITES TABLEAU CHAUD</t>
  </si>
  <si>
    <t>JPF_T01_GE01_GE_CEE01_E01</t>
  </si>
  <si>
    <t>GE01 Tableau technique - Compteur electrique</t>
  </si>
  <si>
    <t>11875 KWH LE 10.03.2020</t>
  </si>
  <si>
    <t>JPF_T01_GE01_GE_CEE02_E01</t>
  </si>
  <si>
    <t>GE01 Tableau technique - Compteur volume eau froide</t>
  </si>
  <si>
    <t>NON POSE (MED 2015)</t>
  </si>
  <si>
    <t>JPF_T01_GE01_GE_INC01_A01</t>
  </si>
  <si>
    <t>GE01 Tableau technique - Detection incendie</t>
  </si>
  <si>
    <t>G</t>
  </si>
  <si>
    <t>JPF_T01_GE01_GE_QUI01_E01</t>
  </si>
  <si>
    <t>GE01 Tableau technique - Quittance générale</t>
  </si>
  <si>
    <t>JPF_T01_GE01_GE_SUT01_A01</t>
  </si>
  <si>
    <t>GE01 Tableau technique - Surveilance 400V</t>
  </si>
  <si>
    <t>REMPLACER PAR MED EN 2018</t>
  </si>
  <si>
    <t>JPF_T01_GE01_GE_SUT02_A01</t>
  </si>
  <si>
    <t>GE01 Tableau technique - Surveilance 230V-24V GEN</t>
  </si>
  <si>
    <t>JPF_T01_GE01_AX_MTE01_M01</t>
  </si>
  <si>
    <t>GE01 Tableau technique - Temp exterieure</t>
  </si>
  <si>
    <t>JPF_T01_GE02_AB_MTE01_M01</t>
  </si>
  <si>
    <t>GE02 Local Informatique - Temp Ambiante</t>
  </si>
  <si>
    <t>JPF_T01_GE01_GE_ALT01_C01</t>
  </si>
  <si>
    <t>GE01 Tableau technique - Alarme a distance</t>
  </si>
  <si>
    <t>A CONTROLER AVEC LE RESPONSABLE TECHNIQUE</t>
  </si>
  <si>
    <t>JPF_T01_GE01_GE_ALT02_C01</t>
  </si>
  <si>
    <t>GE01 Tableau technique - Alarme a distance non urgente</t>
  </si>
  <si>
    <t>JPF_T01_GE01_GE_VOY01_C01</t>
  </si>
  <si>
    <t>GE01 Tableau technique - Voyant alarme urgente</t>
  </si>
  <si>
    <t>JPF_T01_GE01_GE_VOY02_0C1</t>
  </si>
  <si>
    <t>GE01 Tableau technique - Voyant alarme non urgente</t>
  </si>
  <si>
    <t>GE01 GENERALITES TABLEAU VENTILATION</t>
  </si>
  <si>
    <t>JPF_T02_GE01_GE_CEE01_E0</t>
  </si>
  <si>
    <t>Compteur electrique - Tableau technique</t>
  </si>
  <si>
    <t>145560 KWH LE 10.03.2020</t>
  </si>
  <si>
    <t>JPF_T02_GE01_GE_INC01_A01</t>
  </si>
  <si>
    <t>Tableau technique Detection incendie</t>
  </si>
  <si>
    <t>JPF_T02_GE01_GE_SUT01_A01</t>
  </si>
  <si>
    <t>Tableau technique Surveilance 230V-24V GEN</t>
  </si>
  <si>
    <t>JPF_T02_GE01_GE_SUT02_A01</t>
  </si>
  <si>
    <t>Tableau technique Surveilance 400V</t>
  </si>
  <si>
    <t>REMPLACER LORS DE LA MAINTENANCE LE 10.03.2020</t>
  </si>
  <si>
    <t>easy bus</t>
  </si>
  <si>
    <t>COM</t>
  </si>
  <si>
    <t>ATTENTION EN CAS D'ARLAME INCENDIE BIEN REMETTRE LE MASTEUR EN ARRET PUIS EN MARCHE POUR REDEMARRER</t>
  </si>
  <si>
    <t>CL01 Administration</t>
  </si>
  <si>
    <t>JPF_T02_CL01_AM_VOR01_Y01</t>
  </si>
  <si>
    <t>Ventilation Administration Clapet AM Reg</t>
  </si>
  <si>
    <t>JPF_T02_CL01_AN_MPD01_M01</t>
  </si>
  <si>
    <t>Ventilation Administration Pression filtre AN</t>
  </si>
  <si>
    <t>CORRECTION ECHELLE MESURE ANCIENNEMENT 0-1000 CORRIGER EN 0-500PA</t>
  </si>
  <si>
    <t>JPF_T02_CL01_AP_MHR02_M01</t>
  </si>
  <si>
    <t>Ventilation Administration Humidite AP</t>
  </si>
  <si>
    <t xml:space="preserve">VALEUR COHERENTE MAIS INACCESSIBLE </t>
  </si>
  <si>
    <t>JPF_T02_CL01_AP_MPD01_M01</t>
  </si>
  <si>
    <t>Ventilation Administration Pression AP</t>
  </si>
  <si>
    <t xml:space="preserve">ANCIENNEMENT REGLE EN 0-25MBAR MAIS CONFIGUE EN 0-1000 PASCAL </t>
  </si>
  <si>
    <t>CORRIGER EN 0-2500 PASCAL</t>
  </si>
  <si>
    <t>JPF_T02_CL01_AP_MPD03_M01</t>
  </si>
  <si>
    <t>Ventilation Administration Pression AP Etage 2 Aile Nord</t>
  </si>
  <si>
    <t>position ? Semble correct</t>
  </si>
  <si>
    <t>JPF_T02_CL01_AP_MPD04_M01</t>
  </si>
  <si>
    <t>Ventilation Administration Pression AP Etage 2 Aile Centrale</t>
  </si>
  <si>
    <t>JPF_T02_CL01_AP_MPD05_M01</t>
  </si>
  <si>
    <t>Ventilation Administration Pression AP Etage 2 Aile Sud</t>
  </si>
  <si>
    <t>JPF_T02_CL01_AP_MTE01_M01</t>
  </si>
  <si>
    <t>Ventilation Administration Temperature AP</t>
  </si>
  <si>
    <t>JPF_T02_CL01_AP_VAR01_Y01</t>
  </si>
  <si>
    <t>Ventilation Administration Variateur Ventil. AP Reg</t>
  </si>
  <si>
    <t>JPF_T02_CL01_AR_MHR01_M01</t>
  </si>
  <si>
    <t>Ventilation Administration Humidite AR</t>
  </si>
  <si>
    <t>JPF_T02_CL01_AR_MPD01_M01</t>
  </si>
  <si>
    <t>Ventilation Administration Pression AR</t>
  </si>
  <si>
    <t>JPF_T02_CL01_AR_MPD02_M01</t>
  </si>
  <si>
    <t>Ventilation Administration Pression filtre AR</t>
  </si>
  <si>
    <t>JPF_T02_CL01_AR_MPD03_M01</t>
  </si>
  <si>
    <t>Ventilation Administration Pression AR Etage 2 Aile Nord</t>
  </si>
  <si>
    <t>JPF_T02_CL01_AR_MPD04_M01</t>
  </si>
  <si>
    <t>Ventilation Administration Pression AR Etage 2 Aile Centrale</t>
  </si>
  <si>
    <t>JPF_T02_CL01_AR_MPD05_M01</t>
  </si>
  <si>
    <t>Ventilation Administration Pression AR Etage 2 Aile Sud</t>
  </si>
  <si>
    <t>JPF_T02_CL01_AR_MQA10_M01</t>
  </si>
  <si>
    <t>Ventilation Administration CO2 AR Rez Aile Nord</t>
  </si>
  <si>
    <t>JPF_T02_CL01_AR_MQA11_M01</t>
  </si>
  <si>
    <t>Ventilation Administration CO2 AR Etage 1 Aile Nord</t>
  </si>
  <si>
    <t>JPF_T02_CL01_AR_MQA12_M01</t>
  </si>
  <si>
    <t>Ventilation Administration CO2 AR Etage 2 Aile Nord</t>
  </si>
  <si>
    <t>JPF_T02_CL01_AR_MQA13_M01</t>
  </si>
  <si>
    <t>Ventilation Administration CO2 AR Rez Aile Centrale</t>
  </si>
  <si>
    <t>JPF_T02_CL01_AR_MQA14_M01</t>
  </si>
  <si>
    <t>Ventilation Administration CO2 AR Etage 1 Aile Centrale</t>
  </si>
  <si>
    <t>JPF_T02_CL01_AR_MQA15_M01</t>
  </si>
  <si>
    <t>Ventilation Administration CO2 AR Etage 2 Aile Centrale</t>
  </si>
  <si>
    <t>JPF_T02_CL01_AR_MQA16_M01</t>
  </si>
  <si>
    <t>Ventilation Administration CO2 AR Rez Aile Sud</t>
  </si>
  <si>
    <t>JPF_T02_CL01_AR_MQA17_M01</t>
  </si>
  <si>
    <t>Ventilation Administration CO2 AR Etage 1 Aile Sud</t>
  </si>
  <si>
    <t>JPF_T02_CL01_AR_MQA18_M01</t>
  </si>
  <si>
    <t>Ventilation Administration CO2 AR Etage 2 Aile Sud</t>
  </si>
  <si>
    <t>JPF_T02_CL01_AR_MQA20_M01</t>
  </si>
  <si>
    <t>Ventilation Administration CO2 AR Cafeteria</t>
  </si>
  <si>
    <t>JPF_T02_CL01_AR_MTE01_M01</t>
  </si>
  <si>
    <t>Ventilation Administration Temperature AR</t>
  </si>
  <si>
    <t>JPF_T02_CL01_AR_MTE10_M01</t>
  </si>
  <si>
    <t>Ventilation Administration Temperature AR Rez Aile Nord</t>
  </si>
  <si>
    <t>JPF_T02_CL01_AR_MTE11_M01</t>
  </si>
  <si>
    <t>Ventilation Administration Temperature AR Etage 1 Aile Nord</t>
  </si>
  <si>
    <t>JPF_T02_CL01_AR_MTE12_M01</t>
  </si>
  <si>
    <t>Ventilation Administration Temperature AR Etage 2 Aile Nord</t>
  </si>
  <si>
    <t>JPF_T02_CL01_AR_MTE13_M01</t>
  </si>
  <si>
    <t>Ventilation Administration Temperature AR Rez Aile Centrale</t>
  </si>
  <si>
    <t>JPF_T02_CL01_AR_MTE14_M01</t>
  </si>
  <si>
    <t>Ventilation Administration Temperature AR Etage 1 Aile Centrale</t>
  </si>
  <si>
    <t>JPF_T02_CL01_AR_MTE15_M01</t>
  </si>
  <si>
    <t>Ventilation Administration Temperature AR Etage 2 Aile Centrale</t>
  </si>
  <si>
    <t>JPF_T02_CL01_AR_MTE16_M01</t>
  </si>
  <si>
    <t>Ventilation Administration Temperature AR Rez Aile Sud</t>
  </si>
  <si>
    <t>JPF_T02_CL01_AR_MTE17_M01</t>
  </si>
  <si>
    <t>Ventilation Administration Temperature AR Etage 1 Aile Sud</t>
  </si>
  <si>
    <t>JPF_T02_CL01_AR_MTE18_M01</t>
  </si>
  <si>
    <t>Ventilation Administration Temperature AR Etage 2 Aile Sud</t>
  </si>
  <si>
    <t>JPF_T02_CL01_AR_MTE19_M01</t>
  </si>
  <si>
    <t>Ventilation Administration Temperature AR Cafeteria</t>
  </si>
  <si>
    <t>JPF_T02_CL01_AR_VAR01_Y01</t>
  </si>
  <si>
    <t>Ventilation Administration Variateur Ventil. AR Reg</t>
  </si>
  <si>
    <t>JPF_T02_CL01_BC_VAN01_Y01</t>
  </si>
  <si>
    <t>Ventilation Administration Vanne chaud Reg</t>
  </si>
  <si>
    <t>JPF_T02_CL01_AP_VAR01_M01</t>
  </si>
  <si>
    <t>Ventilation Administration Variateur Ventil. AP Mesure</t>
  </si>
  <si>
    <t>4..20mA</t>
  </si>
  <si>
    <t>JPF_T02_CL01_AR_VAR01_M01</t>
  </si>
  <si>
    <t>Ventilation Administration Variateur Ventil. AR Mesure</t>
  </si>
  <si>
    <t>JPF_T02_CL01_AE_VOR01_F01</t>
  </si>
  <si>
    <t>Ventilation Administration Clapet AE retro F</t>
  </si>
  <si>
    <t>JPF_T02_CL01_AE_VOR01_O01</t>
  </si>
  <si>
    <t>Ventilation Administration Clapet AE retro O</t>
  </si>
  <si>
    <t>JPF_T02_CL01_AN_VOR01_F01</t>
  </si>
  <si>
    <t>Ventilation Administration Clapet AN retro F</t>
  </si>
  <si>
    <t>JPF_T02_CL01_AN_VOR01_O01</t>
  </si>
  <si>
    <t>Ventilation Administration Clapet AN retro O</t>
  </si>
  <si>
    <t>JPF_T02_CL01_AP_HUM01_A02</t>
  </si>
  <si>
    <t>Ventilation Administration Humidificateur alarme</t>
  </si>
  <si>
    <t>JPF_T02_CL01_AP_HUM01_A03</t>
  </si>
  <si>
    <t>Ventilation Administration Humidificateur maintenance</t>
  </si>
  <si>
    <t>Demande Maintenance lors de la présence de sauter 10.03.2020</t>
  </si>
  <si>
    <t>JPF_T02_CL01_AP_HUM01_E0</t>
  </si>
  <si>
    <t>Ventilation Administration Humidificateur enclenché</t>
  </si>
  <si>
    <t>UGL02</t>
  </si>
  <si>
    <t>JPF_T02_CL01_AP_HUM01_Y01</t>
  </si>
  <si>
    <t>Ventilation Administration Humidificateur réglage</t>
  </si>
  <si>
    <t>JPF_T02_CL01_AP_HUM01_E02</t>
  </si>
  <si>
    <t>Ventilation Administration Humidificateur production vapeur enclenchée</t>
  </si>
  <si>
    <t>JPF_T02_CL01_AP_HYG01_A02</t>
  </si>
  <si>
    <t>Ventilation Administration Hygrostat alarme</t>
  </si>
  <si>
    <t xml:space="preserve">A L'AIR OK MAIS INACCESSIBLE </t>
  </si>
  <si>
    <t>JPF_T02_CL01_AP_VAR01_A01</t>
  </si>
  <si>
    <t>Ventilation Administration Variateur Ventil. AP Alarme</t>
  </si>
  <si>
    <t>JPF_T02_CL01_AP_VAR01_E01</t>
  </si>
  <si>
    <t>Ventilation Administration Variateur Ventil. AP RdM</t>
  </si>
  <si>
    <t>JPF_T02_CL01_AP_VEN01_A01</t>
  </si>
  <si>
    <t>Ventilation Administration Ventil. AP Alarme</t>
  </si>
  <si>
    <t>JPF_T02_CL01_AP_VEN01_A02</t>
  </si>
  <si>
    <t>Ventilation Administration Ventil. AP Inter rev.</t>
  </si>
  <si>
    <t>JPF_T02_CL01_AP_VEN01_E01</t>
  </si>
  <si>
    <t>Ventilation Administration Ventil. AP RdM</t>
  </si>
  <si>
    <t>JPF_T02_CL01_AR_VAR01_A01</t>
  </si>
  <si>
    <t>Ventilation Administration Variateur Ventil. AR Alarme</t>
  </si>
  <si>
    <t>JPF_T02_CL01_AR_VAR01_E01</t>
  </si>
  <si>
    <t>Ventilation Administration Variateur Ventil. AR RdM</t>
  </si>
  <si>
    <t>JPF_T02_CL01_AR_VEN01_A01</t>
  </si>
  <si>
    <t>Ventilation Administration Ventil. AR Alarme</t>
  </si>
  <si>
    <t>JPF_T02_CL01_AR_VEN01_A02</t>
  </si>
  <si>
    <t>Ventilation Administration Ventil. AR Inter rev.</t>
  </si>
  <si>
    <t>JPF_T02_CL01_AR_VEN01_E01</t>
  </si>
  <si>
    <t>Ventilation Administration Ventil. AR RdM</t>
  </si>
  <si>
    <t>JPF_T02_CL01_BC_PPE01_A01</t>
  </si>
  <si>
    <t>Ventilation Administration Pompe batterie chaud Alarme</t>
  </si>
  <si>
    <t>JPF_T02_CL01_BC_PPE01_E01</t>
  </si>
  <si>
    <t>Ventilation Administration Pompe batterie chaud Rdm</t>
  </si>
  <si>
    <t>JPF_T02_CL01_BC_THA01_A01</t>
  </si>
  <si>
    <t>Ventilation Administration Thermostat antigel</t>
  </si>
  <si>
    <t>SEQUENCE OK</t>
  </si>
  <si>
    <t>JPF_T02_CL01_AE_MTE01_M01</t>
  </si>
  <si>
    <t>Ventilation Administration Temperature AE</t>
  </si>
  <si>
    <t>JPF_T02_CL01_AM_MTE01_M01</t>
  </si>
  <si>
    <t>Ventilation Administration Temperature AM</t>
  </si>
  <si>
    <t>JPF_T02_CL01_AN_MTE01_M01</t>
  </si>
  <si>
    <t>Ventilation Administration Temperature AN</t>
  </si>
  <si>
    <t>JPF_T02_CL01_AE_VOR01_C01</t>
  </si>
  <si>
    <t>Ventilation Administration Clapet AE Cde</t>
  </si>
  <si>
    <t>JPF_T02_CL01_AN_VOR01_C01</t>
  </si>
  <si>
    <t>Ventilation Administration Clapet AN Cde</t>
  </si>
  <si>
    <t>JPF_T02_CL01_AP_HUM01_C01</t>
  </si>
  <si>
    <t>Ventilation Administration Humidificateur Cde</t>
  </si>
  <si>
    <t>JPF_T02_CL01_AP_VAR01_C01</t>
  </si>
  <si>
    <t>Ventilation Administration Variateur Ventil. AP Cde</t>
  </si>
  <si>
    <t>JPF_T02_CL01_AP_VEN01_C01</t>
  </si>
  <si>
    <t>Ventilation Administration Ventil. AP Bypass Cde</t>
  </si>
  <si>
    <t>JPF_T02_CL01_AR_VAR01_C01</t>
  </si>
  <si>
    <t>Ventilation Administration Variateur Ventil. AR Cde</t>
  </si>
  <si>
    <t>JPF_T02_CL01_AR_VEN01_C01</t>
  </si>
  <si>
    <t>Ventilation Administration Ventil. AR Bypass Cde</t>
  </si>
  <si>
    <t>JPF_T02_CL01_BC_PPE01_C01</t>
  </si>
  <si>
    <t>Ventilation Administration Pompe batterie chaud Cde</t>
  </si>
  <si>
    <t>CL02 Conférences / PARKING</t>
  </si>
  <si>
    <t>JPF_T02_CL02_AP_VAR01_Y01</t>
  </si>
  <si>
    <t>CL02 Ventilation Conference - Variateur Ventil. AP Reg</t>
  </si>
  <si>
    <t>alarme récurrente de surintensité</t>
  </si>
  <si>
    <t>JPF_T02_CL02_AR_VAR01_Y01</t>
  </si>
  <si>
    <t>CL02 Ventilation Conference - Variateur Ventil. AR Reg</t>
  </si>
  <si>
    <t>JPF_T02_CL02_AM_VOR01_Y01</t>
  </si>
  <si>
    <t>CL02 Ventilation Conference - Clapet AM Reg</t>
  </si>
  <si>
    <t>JPF_T02_CL02_BC_VAN01_Y01</t>
  </si>
  <si>
    <t>CL02 Ventilation Conference - Vanne chaud Reg</t>
  </si>
  <si>
    <t>JPF_T02_CL02_AN_MPD01_M01</t>
  </si>
  <si>
    <t>CL02 Ventilation Conference - Pression filtre AN</t>
  </si>
  <si>
    <t xml:space="preserve">OK MAIS PRISE DE PRESSION PAS TRES JUSTE VALEUR FAUSSE  </t>
  </si>
  <si>
    <t>JPF_T02_CL02_AR_MPD10_M01</t>
  </si>
  <si>
    <t>CL02 Ventilation Conference - Pression filtre AR</t>
  </si>
  <si>
    <t>JPF_T02_CL02_AP_MPD01_M01</t>
  </si>
  <si>
    <t>CL02 Ventilation Conference - Pression AP</t>
  </si>
  <si>
    <t>JPF_T02_CL02_AR_MPD01_M01</t>
  </si>
  <si>
    <t>CL02 Ventilation Conference - Pression AR</t>
  </si>
  <si>
    <t>JPF_T02_CL02_AP_MHR02_M01</t>
  </si>
  <si>
    <t>CL02 Ventilation Conference - Humidite AP</t>
  </si>
  <si>
    <t>JPF_T02_CL02_AP_MTE01_M01</t>
  </si>
  <si>
    <t>CL02 Ventilation Conference - Temperature AP</t>
  </si>
  <si>
    <t>JPF_T02_VE01_AP_VAR01_Y01</t>
  </si>
  <si>
    <t>VE01 Extraction parking - Ventil. AE Reg</t>
  </si>
  <si>
    <t xml:space="preserve">NE FONCTIONNE PAS </t>
  </si>
  <si>
    <t>JPF_T02_CL02_AR_MHR01_M01</t>
  </si>
  <si>
    <t>CL02 Ventilation Conference - Humidite AR</t>
  </si>
  <si>
    <t>JPF_T02_CL02_AR_MTE01_M01</t>
  </si>
  <si>
    <t>CL02 Ventilation Conference - Temperature AR</t>
  </si>
  <si>
    <t>JPF_T02_CL02_AR_MQA01_M01</t>
  </si>
  <si>
    <t>CL02 Ventilation Conference - CO2 AR</t>
  </si>
  <si>
    <t>JPF_T02_VE01_AP_MPD01_M01</t>
  </si>
  <si>
    <t>VE01 Extraction parking - Pression AE</t>
  </si>
  <si>
    <t>JPF_T02_CL02_AP_VAR01_M01</t>
  </si>
  <si>
    <t>CL02 Ventilation Conference - Variateur Ventil. AP Mesure</t>
  </si>
  <si>
    <t>0..20mA</t>
  </si>
  <si>
    <t>JPF_T02_CL02_AR_VAR01_M01</t>
  </si>
  <si>
    <t>CL02 Ventilation Conference - Variateur Ventil. AR Mesure</t>
  </si>
  <si>
    <t>JPF_T02_VE01_AP_VAR01_A01</t>
  </si>
  <si>
    <t>VE01 Extraction parking - Ventil. AE Alarme</t>
  </si>
  <si>
    <t>JPF_T02_VE01_AP_VAR01_E01</t>
  </si>
  <si>
    <t>VE01 Extraction parking - Ventil. AE RdM</t>
  </si>
  <si>
    <t>JPF_T02_VE01_AP_VAR01_A02</t>
  </si>
  <si>
    <t>VE01 Extraction parking - Ventil. AE Inter rev.</t>
  </si>
  <si>
    <t>JPF_T02_VE01_CO_DCO01_E01</t>
  </si>
  <si>
    <t>VE01 Extraction parking - Centrale CO seuil 1 Etat</t>
  </si>
  <si>
    <t>NE PEUX PAS ETRE TESTER</t>
  </si>
  <si>
    <t>JPF_T02_VE01_CO_DCO01_E02</t>
  </si>
  <si>
    <t>VE01 Extraction parking - Centrale CO seuil 2 Etat</t>
  </si>
  <si>
    <t>JPF_T02_VE01_CO_DCO01_A02</t>
  </si>
  <si>
    <t>VE01 Extraction parking - Centrale CO seuil trop haut Alarme</t>
  </si>
  <si>
    <t>JPF_T02_VE01_CO_DCO01_A01</t>
  </si>
  <si>
    <t>VE01 Extraction parking - Centrale CO surveillance tension Alarme</t>
  </si>
  <si>
    <t>JPF_T02_CL02_BC_PPE01_A01</t>
  </si>
  <si>
    <t>CL02 Ventilation Conference - Pompe batterie chaud Alarme</t>
  </si>
  <si>
    <t>JPF_T02_CL02_BC_PPE01_E01</t>
  </si>
  <si>
    <t>CL02 Ventilation Conference - Pompe batterie chaud Rdm</t>
  </si>
  <si>
    <t>JPF_T02_CL02_GE_DPR01_E011</t>
  </si>
  <si>
    <t>CL02 Ventilation Conference - Detection presence 1</t>
  </si>
  <si>
    <t>JPF_T02_CL02_GE_DPR02_E01</t>
  </si>
  <si>
    <t>CL02 Ventilation Conference - Detection presence 2</t>
  </si>
  <si>
    <t>JPF_T02_CL02_BC_THA01_A01</t>
  </si>
  <si>
    <t>CL02 Ventilation Conference - Thermostat antigel</t>
  </si>
  <si>
    <t>JPF_T02_CL02_AP_VAR01_A01</t>
  </si>
  <si>
    <t>CL02 Ventilation Conference - Variateur Ventil. AP Alarme</t>
  </si>
  <si>
    <t>JPF_T02_CL02_AP_VAR01_E01</t>
  </si>
  <si>
    <t>CL02 Ventilation Conference - Variateur Ventil. AP RdM</t>
  </si>
  <si>
    <t>JPF_T02_CL02_AP_VEN01_A01</t>
  </si>
  <si>
    <t>CL02 Ventilation Conference - Ventil. AP Alarme</t>
  </si>
  <si>
    <t>JPF_T02_CL02_AP_VEN01_E01</t>
  </si>
  <si>
    <t>CL02 Ventilation Conference - Ventil. AP RdM</t>
  </si>
  <si>
    <t>JPF_T02_CL02_AP_VEN01_A02</t>
  </si>
  <si>
    <t>CL02 Ventilation Conference - Ventil. AP Inter rev.</t>
  </si>
  <si>
    <t>JPF_T02_CL02_AR_VAR01_A01</t>
  </si>
  <si>
    <t>CL02 Ventilation Conference - Variateur Ventil. AR Alarme</t>
  </si>
  <si>
    <t>JPF_T02_CL02_AR_VAR01_E01</t>
  </si>
  <si>
    <t>CL02 Ventilation Conference - Variateur Ventil. AR RdM</t>
  </si>
  <si>
    <t>JPF_T02_CL02_AR_VEN01_A01</t>
  </si>
  <si>
    <t>CL02 Ventilation Conference - Ventil. AR Alarme</t>
  </si>
  <si>
    <t>JPF_T02_CL02_AR_VEN01_E01</t>
  </si>
  <si>
    <t>CL02 Ventilation Conference - Ventil. AR RdM</t>
  </si>
  <si>
    <t>JPF_T02_CL02_AR_VEN01_A02</t>
  </si>
  <si>
    <t>CL02 Ventilation Conference - Ventil. AR Inter rev.</t>
  </si>
  <si>
    <t>JPF_T02_CL02_AN_VOR01_O01</t>
  </si>
  <si>
    <t>CL02 Ventilation Conference - Clapet AN retro O</t>
  </si>
  <si>
    <t>JPF_T02_CL02_AN_VOR01_F01</t>
  </si>
  <si>
    <t>CL02 Ventilation Conference - Clapet AN retro F</t>
  </si>
  <si>
    <t>JPF_T02_CL02_AE_VOR01_O01</t>
  </si>
  <si>
    <t>CL02 Ventilation Conference - Clapet AE retro O</t>
  </si>
  <si>
    <t>JPF_T02_CL02_AE_VOR01_F01</t>
  </si>
  <si>
    <t>CL02 Ventilation Conference - Clapet AE retro F</t>
  </si>
  <si>
    <t>JPF_T02_CL02_AN_MTE01_M01</t>
  </si>
  <si>
    <t>CL02 Ventilation Conference - Temperature AN</t>
  </si>
  <si>
    <t>JPF_T02_CL02_AM_MTE01_M01</t>
  </si>
  <si>
    <t>CL02 Ventilation Conference - Temperature AM</t>
  </si>
  <si>
    <t xml:space="preserve">ok mais echange très faible </t>
  </si>
  <si>
    <t>JPF_T02_CL02_AE_MTE01_M01</t>
  </si>
  <si>
    <t>CL02 Ventilation Conference - Temperature AE</t>
  </si>
  <si>
    <t>JPF_T02_CL02_AP_VAR01_C01</t>
  </si>
  <si>
    <t>CL02 Ventilation Conference - Variateur Ventil. AP Cde</t>
  </si>
  <si>
    <t>JPF_T02_CL02_AP_VEN01_C01</t>
  </si>
  <si>
    <t>CL02 Ventilation Conference - Ventil. AP Bypass Cde</t>
  </si>
  <si>
    <t>JPF_T02_CL02_AR_VAR01_C01</t>
  </si>
  <si>
    <t>CL02 Ventilation Conference - Variateur Ventil. AR Cde</t>
  </si>
  <si>
    <t>JPF_T02_CL02_AR_VEN01_C01</t>
  </si>
  <si>
    <t>CL02 Ventilation Conference - Ventil. AR Bypass Cde</t>
  </si>
  <si>
    <t>JPF_T02_CL02_AN_VOR01_C01</t>
  </si>
  <si>
    <t>CL02 Ventilation Conference - Clapet AN Cde</t>
  </si>
  <si>
    <t>JPF_T02_CL02_AE_VOR01_C01</t>
  </si>
  <si>
    <t>CL02 Ventilation Conference - Clapet AE Cde</t>
  </si>
  <si>
    <t>JPF_T02_CL02_BC_PPE01_C01</t>
  </si>
  <si>
    <t>CL02 Ventilation Conference - Pompe batterie chaud Cde</t>
  </si>
  <si>
    <t>JPF_T02_VE01_AP_VAR01_C01</t>
  </si>
  <si>
    <t>VE01 Extraction parking - Ventil. AE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</si>
</sst>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Over/Under flag&quot;;&quot;&quot;;&quot;&quot;"/>
  </numFmts>
  <fonts count="2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theme="2" tint="-0.89992980742820516"/>
      <name val="Calibri"/>
      <family val="2"/>
      <scheme val="minor"/>
    </font>
    <font>
      <sz val="11"/>
      <color theme="2" tint="-0.89989928891872917"/>
      <name val="Calibri"/>
      <family val="2"/>
      <scheme val="minor"/>
    </font>
    <font>
      <b/>
      <sz val="11"/>
      <color theme="2" tint="-0.8999603259376811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24"/>
      <color theme="3"/>
      <name val="Calibri Light"/>
      <family val="2"/>
      <scheme val="major"/>
    </font>
    <font>
      <sz val="24"/>
      <color theme="3"/>
      <name val="Calibri"/>
      <family val="2"/>
      <scheme val="minor"/>
    </font>
    <font>
      <sz val="20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Arial Black"/>
      <family val="2"/>
    </font>
    <font>
      <sz val="10"/>
      <color theme="1"/>
      <name val="Times New Roman"/>
      <family val="1"/>
    </font>
    <font>
      <b/>
      <sz val="28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6"/>
      <color rgb="FF000000"/>
      <name val="Arial"/>
      <family val="2"/>
    </font>
    <font>
      <u/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gray125">
        <bgColor theme="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5">
    <xf numFmtId="0" fontId="0" fillId="0" borderId="0"/>
    <xf numFmtId="0" fontId="6" fillId="0" borderId="0">
      <alignment vertical="center"/>
    </xf>
    <xf numFmtId="14" fontId="7" fillId="0" borderId="0" applyFill="0" applyBorder="0" applyProtection="0">
      <alignment horizontal="right" vertical="center" indent="2"/>
    </xf>
    <xf numFmtId="0" fontId="8" fillId="0" borderId="0" applyFill="0" applyBorder="0" applyProtection="0">
      <alignment horizontal="left" vertical="center" wrapText="1" indent="1"/>
    </xf>
    <xf numFmtId="3" fontId="8" fillId="5" borderId="0" applyBorder="0">
      <alignment horizontal="left" vertical="center" indent="1"/>
    </xf>
    <xf numFmtId="164" fontId="5" fillId="0" borderId="18">
      <alignment horizontal="right" vertical="center"/>
    </xf>
    <xf numFmtId="3" fontId="8" fillId="0" borderId="0" applyFill="0" applyBorder="0" applyProtection="0">
      <alignment horizontal="left" vertical="center" indent="1"/>
    </xf>
    <xf numFmtId="14" fontId="7" fillId="0" borderId="19">
      <alignment horizontal="left" vertical="center" indent="2"/>
    </xf>
    <xf numFmtId="3" fontId="8" fillId="5" borderId="20">
      <alignment horizontal="left" vertical="center" indent="1"/>
    </xf>
    <xf numFmtId="0" fontId="9" fillId="0" borderId="0" applyNumberFormat="0" applyBorder="0" applyProtection="0">
      <alignment horizontal="left" vertical="center" wrapText="1" indent="1"/>
    </xf>
    <xf numFmtId="164" fontId="10" fillId="0" borderId="0" applyFill="0" applyProtection="0">
      <alignment horizontal="left" vertical="center" indent="1"/>
    </xf>
    <xf numFmtId="0" fontId="9" fillId="0" borderId="19" applyNumberFormat="0" applyFill="0" applyProtection="0">
      <alignment horizontal="left" vertical="center" wrapText="1" indent="2"/>
    </xf>
    <xf numFmtId="9" fontId="11" fillId="0" borderId="21" applyProtection="0">
      <alignment horizontal="center"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Protection="0">
      <alignment horizontal="left" vertical="center" indent="1"/>
    </xf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3" borderId="7" xfId="0" applyFont="1" applyFill="1" applyBorder="1"/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/>
    <xf numFmtId="0" fontId="2" fillId="3" borderId="8" xfId="0" applyFont="1" applyFill="1" applyBorder="1"/>
    <xf numFmtId="0" fontId="2" fillId="3" borderId="6" xfId="0" applyFont="1" applyFill="1" applyBorder="1"/>
    <xf numFmtId="14" fontId="2" fillId="3" borderId="8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3" xfId="0" applyFont="1" applyFill="1" applyBorder="1"/>
    <xf numFmtId="0" fontId="2" fillId="3" borderId="14" xfId="0" applyFont="1" applyFill="1" applyBorder="1"/>
    <xf numFmtId="0" fontId="2" fillId="3" borderId="15" xfId="0" applyFont="1" applyFill="1" applyBorder="1" applyAlignment="1">
      <alignment horizontal="center"/>
    </xf>
    <xf numFmtId="0" fontId="2" fillId="3" borderId="15" xfId="0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4" xfId="0" applyFont="1" applyFill="1" applyBorder="1"/>
    <xf numFmtId="0" fontId="2" fillId="4" borderId="8" xfId="0" applyFont="1" applyFill="1" applyBorder="1"/>
    <xf numFmtId="0" fontId="4" fillId="0" borderId="0" xfId="0" applyFont="1"/>
    <xf numFmtId="0" fontId="3" fillId="2" borderId="16" xfId="0" applyFont="1" applyFill="1" applyBorder="1" applyAlignment="1">
      <alignment horizontal="center"/>
    </xf>
    <xf numFmtId="14" fontId="2" fillId="3" borderId="22" xfId="0" applyNumberFormat="1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/>
    </xf>
    <xf numFmtId="0" fontId="2" fillId="3" borderId="24" xfId="0" applyFont="1" applyFill="1" applyBorder="1"/>
    <xf numFmtId="0" fontId="2" fillId="3" borderId="25" xfId="0" applyFont="1" applyFill="1" applyBorder="1"/>
    <xf numFmtId="0" fontId="0" fillId="4" borderId="0" xfId="0" applyFill="1"/>
    <xf numFmtId="0" fontId="16" fillId="0" borderId="26" xfId="0" applyFont="1" applyBorder="1" applyAlignment="1">
      <alignment vertical="center"/>
    </xf>
    <xf numFmtId="0" fontId="17" fillId="4" borderId="27" xfId="0" applyFont="1" applyFill="1" applyBorder="1" applyAlignment="1">
      <alignment vertical="center"/>
    </xf>
    <xf numFmtId="0" fontId="19" fillId="4" borderId="27" xfId="0" applyFont="1" applyFill="1" applyBorder="1" applyAlignment="1">
      <alignment horizontal="justify" vertical="center"/>
    </xf>
    <xf numFmtId="0" fontId="20" fillId="4" borderId="27" xfId="0" applyFont="1" applyFill="1" applyBorder="1" applyAlignment="1">
      <alignment horizontal="center" vertical="center"/>
    </xf>
    <xf numFmtId="0" fontId="19" fillId="4" borderId="27" xfId="0" applyFont="1" applyFill="1" applyBorder="1" applyAlignment="1">
      <alignment horizontal="center" vertical="center"/>
    </xf>
    <xf numFmtId="0" fontId="21" fillId="4" borderId="27" xfId="0" applyFont="1" applyFill="1" applyBorder="1" applyAlignment="1">
      <alignment horizontal="center" vertical="center"/>
    </xf>
    <xf numFmtId="0" fontId="23" fillId="4" borderId="27" xfId="0" applyFont="1" applyFill="1" applyBorder="1" applyAlignment="1">
      <alignment horizontal="center" vertical="center"/>
    </xf>
    <xf numFmtId="0" fontId="21" fillId="4" borderId="28" xfId="0" applyFont="1" applyFill="1" applyBorder="1" applyAlignment="1">
      <alignment horizontal="center" vertical="center"/>
    </xf>
    <xf numFmtId="0" fontId="0" fillId="0" borderId="0" xfId="0" applyFont="1"/>
    <xf numFmtId="14" fontId="2" fillId="3" borderId="8" xfId="0" applyNumberFormat="1" applyFont="1" applyFill="1" applyBorder="1" applyAlignment="1" applyProtection="1">
      <alignment horizontal="center" vertical="center"/>
    </xf>
    <xf numFmtId="0" fontId="2" fillId="3" borderId="8" xfId="0" applyFont="1" applyFill="1" applyBorder="1" applyAlignment="1" applyProtection="1">
      <alignment horizontal="center" vertical="center"/>
    </xf>
    <xf numFmtId="0" fontId="2" fillId="3" borderId="14" xfId="0" applyFont="1" applyFill="1" applyBorder="1" applyProtection="1"/>
    <xf numFmtId="14" fontId="2" fillId="3" borderId="1" xfId="0" applyNumberFormat="1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/>
    </xf>
    <xf numFmtId="14" fontId="2" fillId="3" borderId="14" xfId="0" applyNumberFormat="1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/>
    </xf>
    <xf numFmtId="0" fontId="15" fillId="7" borderId="3" xfId="0" applyFont="1" applyFill="1" applyBorder="1" applyAlignment="1">
      <alignment horizontal="center" vertical="center"/>
    </xf>
    <xf numFmtId="0" fontId="18" fillId="6" borderId="27" xfId="0" applyFont="1" applyFill="1" applyBorder="1" applyAlignment="1">
      <alignment horizontal="center" vertical="center"/>
    </xf>
    <xf numFmtId="0" fontId="22" fillId="1" borderId="2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14" fillId="7" borderId="3" xfId="0" applyFont="1" applyFill="1" applyBorder="1" applyAlignment="1">
      <alignment horizontal="center" vertical="center"/>
    </xf>
    <xf numFmtId="0" fontId="14" fillId="7" borderId="4" xfId="0" applyFont="1" applyFill="1" applyBorder="1" applyAlignment="1">
      <alignment horizontal="center" vertical="center"/>
    </xf>
    <xf numFmtId="0" fontId="14" fillId="7" borderId="5" xfId="0" applyFont="1" applyFill="1" applyBorder="1" applyAlignment="1">
      <alignment horizontal="center" vertical="center"/>
    </xf>
  </cellXfs>
  <cellStyles count="15">
    <cellStyle name="Colonne grise" xfId="4"/>
    <cellStyle name="Date" xfId="2"/>
    <cellStyle name="Début réel" xfId="7"/>
    <cellStyle name="Durée estimée" xfId="8"/>
    <cellStyle name="Entrée 2" xfId="12"/>
    <cellStyle name="Indicateur" xfId="5"/>
    <cellStyle name="Normal" xfId="0" builtinId="0"/>
    <cellStyle name="Normal 2" xfId="1"/>
    <cellStyle name="Numéros" xfId="6"/>
    <cellStyle name="Texte" xfId="3"/>
    <cellStyle name="Titre 2" xfId="13"/>
    <cellStyle name="Titre 1 2" xfId="14"/>
    <cellStyle name="Titre 2 2" xfId="9"/>
    <cellStyle name="Titre 3 2" xfId="10"/>
    <cellStyle name="Titre 4 2" xfId="11"/>
  </cellStyles>
  <dxfs count="1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</dxfs>
  <tableStyles count="2" defaultTableStyle="TableStyleMedium2" defaultPivotStyle="PivotStyleLight16">
    <tableStyle name="Style de tableau personnalisé" pivot="0" count="2">
      <tableStyleElement type="wholeTable" dxfId="115"/>
      <tableStyleElement type="headerRow" dxfId="114"/>
    </tableStyle>
    <tableStyle name="Style de tableau personnalisé 2" pivot="0" count="2">
      <tableStyleElement type="wholeTable" dxfId="113"/>
      <tableStyleElement type="headerRow" dxfId="1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7" name="Tableau7" displayName="Tableau7" ref="B4:L48" totalsRowShown="0" headerRowDxfId="111" headerRowBorderDxfId="110" tableBorderDxfId="109">
  <autoFilter ref="B4:L48"/>
  <sortState ref="B5:L48">
    <sortCondition ref="E4:E48"/>
  </sortState>
  <tableColumns count="11">
    <tableColumn id="1" name="UGL" dataDxfId="108"/>
    <tableColumn id="2" name="Object name" dataDxfId="107"/>
    <tableColumn id="3" name="Appareil" dataDxfId="106"/>
    <tableColumn id="4" name="Type de point" dataDxfId="105"/>
    <tableColumn id="5" name="Controlé" dataDxfId="104"/>
    <tableColumn id="6" name="Date" dataDxfId="103"/>
    <tableColumn id="7" name="Signature" dataDxfId="102"/>
    <tableColumn id="8" name="Remarque" dataDxfId="101"/>
    <tableColumn id="9" name="Correction" dataDxfId="100"/>
    <tableColumn id="10" name="Date2" dataDxfId="99"/>
    <tableColumn id="11" name="Signature3" dataDxfId="9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6" displayName="Tableau6" ref="B4:L48" totalsRowShown="0" headerRowDxfId="97" headerRowBorderDxfId="96" tableBorderDxfId="95">
  <autoFilter ref="B4:L48"/>
  <sortState ref="B5:L48">
    <sortCondition ref="E4:E48"/>
  </sortState>
  <tableColumns count="11">
    <tableColumn id="1" name="UGL" dataDxfId="94"/>
    <tableColumn id="2" name="Object name" dataDxfId="93"/>
    <tableColumn id="3" name="Appareil" dataDxfId="92"/>
    <tableColumn id="4" name="Type de point" dataDxfId="91"/>
    <tableColumn id="5" name="Controlé" dataDxfId="90"/>
    <tableColumn id="6" name="Date" dataDxfId="89"/>
    <tableColumn id="7" name="Signature" dataDxfId="88"/>
    <tableColumn id="8" name="Remarque" dataDxfId="87"/>
    <tableColumn id="9" name="Correction" dataDxfId="86"/>
    <tableColumn id="10" name="Date2" dataDxfId="85"/>
    <tableColumn id="11" name="Signature3" dataDxfId="8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79" displayName="Tableau79" ref="B4:L48" totalsRowShown="0" headerRowDxfId="83" headerRowBorderDxfId="82" tableBorderDxfId="81">
  <autoFilter ref="B4:L48"/>
  <sortState ref="B5:L48">
    <sortCondition ref="E4:E48"/>
  </sortState>
  <tableColumns count="11">
    <tableColumn id="1" name="UGL" dataDxfId="80"/>
    <tableColumn id="2" name="Object name" dataDxfId="79"/>
    <tableColumn id="3" name="Appareil" dataDxfId="78"/>
    <tableColumn id="4" name="Type de point" dataDxfId="77"/>
    <tableColumn id="5" name="Controlé" dataDxfId="76"/>
    <tableColumn id="6" name="Date" dataDxfId="75"/>
    <tableColumn id="7" name="Signature" dataDxfId="74"/>
    <tableColumn id="8" name="Remarque" dataDxfId="73"/>
    <tableColumn id="9" name="Correction" dataDxfId="72"/>
    <tableColumn id="10" name="Date2" dataDxfId="71"/>
    <tableColumn id="11" name="Signature3" dataDxfId="7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7910" displayName="Tableau7910" ref="B4:L48" totalsRowShown="0" headerRowDxfId="69" headerRowBorderDxfId="68" tableBorderDxfId="67">
  <autoFilter ref="B4:L48"/>
  <sortState ref="B5:L48">
    <sortCondition ref="E4:E48"/>
  </sortState>
  <tableColumns count="11">
    <tableColumn id="1" name="UGL" dataDxfId="66"/>
    <tableColumn id="2" name="Object name" dataDxfId="65"/>
    <tableColumn id="3" name="Appareil" dataDxfId="64"/>
    <tableColumn id="4" name="Type de point" dataDxfId="63"/>
    <tableColumn id="5" name="Controlé" dataDxfId="62"/>
    <tableColumn id="6" name="Date" dataDxfId="61"/>
    <tableColumn id="7" name="Signature" dataDxfId="60"/>
    <tableColumn id="8" name="Remarque" dataDxfId="59"/>
    <tableColumn id="9" name="Correction" dataDxfId="58"/>
    <tableColumn id="10" name="Date2" dataDxfId="57"/>
    <tableColumn id="11" name="Signature3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79101112" displayName="Tableau79101112" ref="B4:L48" totalsRowShown="0" headerRowDxfId="55" headerRowBorderDxfId="54" tableBorderDxfId="53">
  <autoFilter ref="B4:L48"/>
  <sortState ref="B5:L48">
    <sortCondition ref="E4:E48"/>
  </sortState>
  <tableColumns count="11">
    <tableColumn id="1" name="UGL" dataDxfId="52"/>
    <tableColumn id="2" name="Object name" dataDxfId="51"/>
    <tableColumn id="3" name="Appareil" dataDxfId="50"/>
    <tableColumn id="4" name="Type de point" dataDxfId="49"/>
    <tableColumn id="5" name="Controlé" dataDxfId="48"/>
    <tableColumn id="6" name="Date" dataDxfId="47"/>
    <tableColumn id="7" name="Signature" dataDxfId="46"/>
    <tableColumn id="8" name="Remarque" dataDxfId="45"/>
    <tableColumn id="9" name="Correction" dataDxfId="44"/>
    <tableColumn id="10" name="Date2" dataDxfId="43"/>
    <tableColumn id="11" name="Signature3" dataDxfId="4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7910111215" displayName="Tableau7910111215" ref="B4:L48" totalsRowShown="0" headerRowDxfId="41" headerRowBorderDxfId="40" tableBorderDxfId="39">
  <autoFilter ref="B4:L48"/>
  <sortState ref="B5:L48">
    <sortCondition ref="E4:E48"/>
  </sortState>
  <tableColumns count="11">
    <tableColumn id="1" name="UGL" dataDxfId="38"/>
    <tableColumn id="2" name="Object name" dataDxfId="37"/>
    <tableColumn id="3" name="Appareil" dataDxfId="36"/>
    <tableColumn id="4" name="Type de point" dataDxfId="35"/>
    <tableColumn id="5" name="Controlé" dataDxfId="34"/>
    <tableColumn id="6" name="Date" dataDxfId="33"/>
    <tableColumn id="7" name="Signature" dataDxfId="32"/>
    <tableColumn id="8" name="Remarque" dataDxfId="31"/>
    <tableColumn id="9" name="Correction" dataDxfId="30"/>
    <tableColumn id="10" name="Date2" dataDxfId="29"/>
    <tableColumn id="11" name="Signature3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7910111213" displayName="Tableau7910111213" ref="B4:L78" totalsRowShown="0" headerRowDxfId="27" headerRowBorderDxfId="26" tableBorderDxfId="25">
  <autoFilter ref="B4:L78"/>
  <sortState ref="B5:L78">
    <sortCondition ref="E4:E78"/>
  </sortState>
  <tableColumns count="11">
    <tableColumn id="1" name="UGL" dataDxfId="24"/>
    <tableColumn id="2" name="Object name" dataDxfId="23"/>
    <tableColumn id="3" name="Appareil" dataDxfId="22"/>
    <tableColumn id="4" name="Type de point" dataDxfId="21"/>
    <tableColumn id="5" name="Controlé" dataDxfId="20"/>
    <tableColumn id="6" name="Date" dataDxfId="19">
      <calculatedColumnFormula>IF(F5&gt;=1,NOW(),"")</calculatedColumnFormula>
    </tableColumn>
    <tableColumn id="7" name="Signature" dataDxfId="18"/>
    <tableColumn id="8" name="Remarque" dataDxfId="17"/>
    <tableColumn id="9" name="Correction" dataDxfId="16"/>
    <tableColumn id="10" name="Date2" dataDxfId="15"/>
    <tableColumn id="11" name="Signature3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leau791011121314" displayName="Tableau791011121314" ref="B4:L77" totalsRowShown="0" headerRowDxfId="13" headerRowBorderDxfId="12" tableBorderDxfId="11">
  <autoFilter ref="B4:L77"/>
  <sortState ref="B5:L77">
    <sortCondition ref="E4:E77"/>
  </sortState>
  <tableColumns count="11">
    <tableColumn id="1" name="UGL" dataDxfId="10"/>
    <tableColumn id="2" name="Object name" dataDxfId="9"/>
    <tableColumn id="3" name="Appareil" dataDxfId="8"/>
    <tableColumn id="4" name="Type de point" dataDxfId="7"/>
    <tableColumn id="5" name="Controlé" dataDxfId="6"/>
    <tableColumn id="6" name="Date" dataDxfId="5">
      <calculatedColumnFormula>IF(F5&gt;=1,NOW(),"")</calculatedColumnFormula>
    </tableColumn>
    <tableColumn id="7" name="Signature" dataDxfId="4"/>
    <tableColumn id="8" name="Remarque" dataDxfId="3"/>
    <tableColumn id="9" name="Correction" dataDxfId="2"/>
    <tableColumn id="10" name="Date2" dataDxfId="1"/>
    <tableColumn id="11" name="Signature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5"/>
  <sheetViews>
    <sheetView zoomScale="70" zoomScaleNormal="70" workbookViewId="0">
      <selection activeCell="B25" sqref="B25:B28"/>
    </sheetView>
  </sheetViews>
  <sheetFormatPr baseColWidth="10" defaultRowHeight="15" x14ac:dyDescent="0.25"/>
  <cols>
    <col min="1" max="1" width="11.42578125" style="33"/>
    <col min="2" max="2" width="111" customWidth="1"/>
    <col min="3" max="20" width="11.42578125" style="33"/>
  </cols>
  <sheetData>
    <row r="1" spans="2:2" s="33" customFormat="1" ht="15.75" thickBot="1" x14ac:dyDescent="0.3"/>
    <row r="2" spans="2:2" ht="86.25" customHeight="1" x14ac:dyDescent="0.25">
      <c r="B2" s="34"/>
    </row>
    <row r="3" spans="2:2" x14ac:dyDescent="0.25">
      <c r="B3" s="35"/>
    </row>
    <row r="4" spans="2:2" ht="35.25" customHeight="1" x14ac:dyDescent="0.25">
      <c r="B4" s="51"/>
    </row>
    <row r="5" spans="2:2" x14ac:dyDescent="0.25">
      <c r="B5" s="51"/>
    </row>
    <row r="6" spans="2:2" x14ac:dyDescent="0.25">
      <c r="B6" s="36"/>
    </row>
    <row r="7" spans="2:2" x14ac:dyDescent="0.25">
      <c r="B7" s="37"/>
    </row>
    <row r="8" spans="2:2" x14ac:dyDescent="0.25">
      <c r="B8" s="38"/>
    </row>
    <row r="9" spans="2:2" ht="18" x14ac:dyDescent="0.25">
      <c r="B9" s="39"/>
    </row>
    <row r="10" spans="2:2" ht="18" x14ac:dyDescent="0.25">
      <c r="B10" s="39"/>
    </row>
    <row r="11" spans="2:2" ht="18" x14ac:dyDescent="0.25">
      <c r="B11" s="39"/>
    </row>
    <row r="12" spans="2:2" ht="18" x14ac:dyDescent="0.25">
      <c r="B12" s="39"/>
    </row>
    <row r="13" spans="2:2" x14ac:dyDescent="0.25">
      <c r="B13" s="38"/>
    </row>
    <row r="14" spans="2:2" x14ac:dyDescent="0.25">
      <c r="B14" s="38"/>
    </row>
    <row r="15" spans="2:2" x14ac:dyDescent="0.25">
      <c r="B15" s="37"/>
    </row>
    <row r="16" spans="2:2" ht="18" x14ac:dyDescent="0.25">
      <c r="B16" s="39"/>
    </row>
    <row r="17" spans="2:2" ht="18" x14ac:dyDescent="0.25">
      <c r="B17" s="39"/>
    </row>
    <row r="18" spans="2:2" ht="18" x14ac:dyDescent="0.25">
      <c r="B18" s="39"/>
    </row>
    <row r="19" spans="2:2" ht="18" x14ac:dyDescent="0.25">
      <c r="B19" s="39"/>
    </row>
    <row r="20" spans="2:2" ht="18" x14ac:dyDescent="0.25">
      <c r="B20" s="39"/>
    </row>
    <row r="21" spans="2:2" x14ac:dyDescent="0.25">
      <c r="B21" s="38"/>
    </row>
    <row r="22" spans="2:2" x14ac:dyDescent="0.25">
      <c r="B22" s="38"/>
    </row>
    <row r="23" spans="2:2" x14ac:dyDescent="0.25">
      <c r="B23" s="38"/>
    </row>
    <row r="24" spans="2:2" x14ac:dyDescent="0.25">
      <c r="B24" s="38"/>
    </row>
    <row r="25" spans="2:2" ht="15" customHeight="1" x14ac:dyDescent="0.25">
      <c r="B25" s="52"/>
    </row>
    <row r="26" spans="2:2" ht="15" customHeight="1" x14ac:dyDescent="0.25">
      <c r="B26" s="52"/>
    </row>
    <row r="27" spans="2:2" ht="23.25" customHeight="1" x14ac:dyDescent="0.25">
      <c r="B27" s="52"/>
    </row>
    <row r="28" spans="2:2" ht="23.25" customHeight="1" x14ac:dyDescent="0.25">
      <c r="B28" s="52"/>
    </row>
    <row r="29" spans="2:2" x14ac:dyDescent="0.25">
      <c r="B29" s="38"/>
    </row>
    <row r="30" spans="2:2" x14ac:dyDescent="0.25">
      <c r="B30" s="37"/>
    </row>
    <row r="31" spans="2:2" x14ac:dyDescent="0.25">
      <c r="B31" s="40"/>
    </row>
    <row r="32" spans="2:2" ht="18" x14ac:dyDescent="0.25">
      <c r="B32" s="39"/>
    </row>
    <row r="33" spans="2:2" ht="18" x14ac:dyDescent="0.25">
      <c r="B33" s="39"/>
    </row>
    <row r="34" spans="2:2" x14ac:dyDescent="0.25">
      <c r="B34" s="40"/>
    </row>
    <row r="35" spans="2:2" ht="18" x14ac:dyDescent="0.25">
      <c r="B35" s="39"/>
    </row>
    <row r="36" spans="2:2" ht="18" x14ac:dyDescent="0.25">
      <c r="B36" s="39"/>
    </row>
    <row r="37" spans="2:2" ht="18.75" thickBot="1" x14ac:dyDescent="0.3">
      <c r="B37" s="41"/>
    </row>
    <row r="38" spans="2:2" x14ac:dyDescent="0.25">
      <c r="B38" s="33"/>
    </row>
    <row r="39" spans="2:2" x14ac:dyDescent="0.25">
      <c r="B39" s="33"/>
    </row>
    <row r="40" spans="2:2" x14ac:dyDescent="0.25">
      <c r="B40" s="33"/>
    </row>
    <row r="41" spans="2:2" x14ac:dyDescent="0.25">
      <c r="B41" s="33"/>
    </row>
    <row r="42" spans="2:2" x14ac:dyDescent="0.25">
      <c r="B42" s="33"/>
    </row>
    <row r="43" spans="2:2" x14ac:dyDescent="0.25">
      <c r="B43" s="33"/>
    </row>
    <row r="44" spans="2:2" x14ac:dyDescent="0.25">
      <c r="B44" s="33"/>
    </row>
    <row r="45" spans="2:2" x14ac:dyDescent="0.25">
      <c r="B45" s="33"/>
    </row>
  </sheetData>
  <mergeCells count="2">
    <mergeCell ref="B4:B5"/>
    <mergeCell ref="B25:B2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46"/>
  <sheetViews>
    <sheetView tabSelected="1" zoomScale="80" zoomScaleNormal="80" workbookViewId="0">
      <selection activeCell="D55" sqref="D55"/>
    </sheetView>
  </sheetViews>
  <sheetFormatPr baseColWidth="10" defaultRowHeight="15" x14ac:dyDescent="0.25"/>
  <cols>
    <col min="1" max="1" width="52.5703125" customWidth="1"/>
    <col min="2" max="2" width="11.42578125" customWidth="1"/>
    <col min="3" max="3" width="36.5703125" customWidth="1"/>
    <col min="4" max="4" width="65.7109375" customWidth="1"/>
    <col min="5" max="5" width="14.7109375" customWidth="1"/>
    <col min="6" max="6" width="12.7109375" customWidth="1"/>
    <col min="7" max="7" width="14.28515625" bestFit="1" customWidth="1"/>
    <col min="9" max="9" width="44" customWidth="1"/>
  </cols>
  <sheetData>
    <row r="3" spans="1:9" ht="15.75" thickBot="1" x14ac:dyDescent="0.3">
      <c r="A3" s="53" t="s">
        <v>44</v>
      </c>
      <c r="B3" s="53"/>
      <c r="C3" s="53"/>
      <c r="D3" s="53"/>
      <c r="E3" s="53"/>
      <c r="F3" s="53"/>
      <c r="G3" s="53"/>
      <c r="H3" s="53"/>
      <c r="I3" s="53"/>
    </row>
    <row r="4" spans="1:9" ht="15.75" thickBot="1" x14ac:dyDescent="0.3">
      <c r="A4" s="28" t="s">
        <v>43</v>
      </c>
      <c r="B4" s="2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</row>
    <row r="5" spans="1:9" ht="19.5" thickBot="1" x14ac:dyDescent="0.35">
      <c r="A5" s="50" t="s">
        <v>36</v>
      </c>
      <c r="B5" s="31" t="s">
        <v>6</v>
      </c>
      <c r="C5" s="7" t="s">
        <v>9</v>
      </c>
      <c r="D5" s="7" t="s">
        <v>10</v>
      </c>
      <c r="E5" s="7" t="s">
        <v>11</v>
      </c>
      <c r="F5" s="23">
        <v>2</v>
      </c>
      <c r="G5" s="29">
        <f t="shared" ref="G5:G8" ca="1" si="0">IF(F5&gt;=1,NOW(),"")</f>
        <v>43904.544726967593</v>
      </c>
      <c r="H5" s="30" t="s">
        <v>8</v>
      </c>
      <c r="I5" s="9" t="s">
        <v>42</v>
      </c>
    </row>
    <row r="6" spans="1:9" ht="19.5" thickBot="1" x14ac:dyDescent="0.35">
      <c r="A6" s="50" t="s">
        <v>46</v>
      </c>
      <c r="B6" s="31" t="s">
        <v>6</v>
      </c>
      <c r="C6" s="7" t="s">
        <v>51</v>
      </c>
      <c r="D6" s="7" t="s">
        <v>52</v>
      </c>
      <c r="E6" s="7" t="s">
        <v>14</v>
      </c>
      <c r="F6" s="23">
        <v>2</v>
      </c>
      <c r="G6" s="29">
        <f t="shared" ca="1" si="0"/>
        <v>43904.544726967593</v>
      </c>
      <c r="H6" s="30" t="s">
        <v>8</v>
      </c>
      <c r="I6" s="9"/>
    </row>
    <row r="7" spans="1:9" ht="19.5" thickBot="1" x14ac:dyDescent="0.35">
      <c r="A7" s="50" t="s">
        <v>46</v>
      </c>
      <c r="B7" s="31" t="s">
        <v>6</v>
      </c>
      <c r="C7" s="7" t="s">
        <v>55</v>
      </c>
      <c r="D7" s="9" t="s">
        <v>56</v>
      </c>
      <c r="E7" s="9" t="s">
        <v>19</v>
      </c>
      <c r="F7" s="23">
        <v>2</v>
      </c>
      <c r="G7" s="29">
        <f t="shared" ca="1" si="0"/>
        <v>43904.544726967593</v>
      </c>
      <c r="H7" s="30" t="s">
        <v>8</v>
      </c>
      <c r="I7" s="9"/>
    </row>
    <row r="8" spans="1:9" ht="19.5" thickBot="1" x14ac:dyDescent="0.35">
      <c r="A8" s="50" t="s">
        <v>46</v>
      </c>
      <c r="B8" s="31" t="s">
        <v>6</v>
      </c>
      <c r="C8" s="7" t="s">
        <v>67</v>
      </c>
      <c r="D8" s="9" t="s">
        <v>68</v>
      </c>
      <c r="E8" s="9" t="s">
        <v>14</v>
      </c>
      <c r="F8" s="23">
        <v>2</v>
      </c>
      <c r="G8" s="29">
        <f t="shared" ca="1" si="0"/>
        <v>43904.544726967593</v>
      </c>
      <c r="H8" s="30" t="s">
        <v>8</v>
      </c>
      <c r="I8" s="9"/>
    </row>
    <row r="9" spans="1:9" ht="19.5" thickBot="1" x14ac:dyDescent="0.35">
      <c r="A9" s="50" t="s">
        <v>95</v>
      </c>
      <c r="B9" s="32" t="s">
        <v>6</v>
      </c>
      <c r="C9" s="7" t="s">
        <v>99</v>
      </c>
      <c r="D9" s="7" t="s">
        <v>100</v>
      </c>
      <c r="E9" s="7" t="s">
        <v>14</v>
      </c>
      <c r="F9" s="23">
        <v>2</v>
      </c>
      <c r="G9" s="29">
        <f ca="1">IF(F9&gt;=1,NOW(),"")</f>
        <v>43904.544726967593</v>
      </c>
      <c r="H9" s="30" t="s">
        <v>8</v>
      </c>
      <c r="I9" s="9" t="s">
        <v>101</v>
      </c>
    </row>
    <row r="10" spans="1:9" ht="19.5" thickBot="1" x14ac:dyDescent="0.35">
      <c r="A10" s="50" t="s">
        <v>125</v>
      </c>
      <c r="B10" s="32" t="s">
        <v>6</v>
      </c>
      <c r="C10" s="7" t="s">
        <v>129</v>
      </c>
      <c r="D10" s="7" t="s">
        <v>130</v>
      </c>
      <c r="E10" s="7" t="s">
        <v>14</v>
      </c>
      <c r="F10" s="23">
        <v>2</v>
      </c>
      <c r="G10" s="29">
        <f ca="1">IF(F10&gt;=1,NOW(),"")</f>
        <v>43904.544726967593</v>
      </c>
      <c r="H10" s="30" t="s">
        <v>8</v>
      </c>
      <c r="I10" s="9"/>
    </row>
    <row r="11" spans="1:9" ht="19.5" thickBot="1" x14ac:dyDescent="0.35">
      <c r="A11" s="50" t="s">
        <v>139</v>
      </c>
      <c r="B11" s="32" t="s">
        <v>6</v>
      </c>
      <c r="C11" s="7" t="s">
        <v>145</v>
      </c>
      <c r="D11" s="7" t="s">
        <v>146</v>
      </c>
      <c r="E11" s="7" t="s">
        <v>11</v>
      </c>
      <c r="F11" s="23">
        <v>2</v>
      </c>
      <c r="G11" s="29">
        <f t="shared" ref="G11:G46" ca="1" si="1">IF(F11&gt;=1,NOW(),"")</f>
        <v>43904.544726967593</v>
      </c>
      <c r="H11" s="30" t="s">
        <v>8</v>
      </c>
      <c r="I11" s="9" t="s">
        <v>147</v>
      </c>
    </row>
    <row r="12" spans="1:9" ht="19.5" thickBot="1" x14ac:dyDescent="0.35">
      <c r="A12" s="50" t="s">
        <v>139</v>
      </c>
      <c r="B12" s="32" t="s">
        <v>6</v>
      </c>
      <c r="C12" s="7" t="s">
        <v>148</v>
      </c>
      <c r="D12" s="9" t="s">
        <v>149</v>
      </c>
      <c r="E12" s="9" t="s">
        <v>11</v>
      </c>
      <c r="F12" s="23">
        <v>2</v>
      </c>
      <c r="G12" s="29">
        <f t="shared" ca="1" si="1"/>
        <v>43904.544726967593</v>
      </c>
      <c r="H12" s="30" t="s">
        <v>8</v>
      </c>
      <c r="I12" s="9" t="s">
        <v>150</v>
      </c>
    </row>
    <row r="13" spans="1:9" ht="19.5" thickBot="1" x14ac:dyDescent="0.35">
      <c r="A13" s="50" t="s">
        <v>139</v>
      </c>
      <c r="B13" s="32" t="s">
        <v>6</v>
      </c>
      <c r="C13" s="7" t="s">
        <v>152</v>
      </c>
      <c r="D13" s="9" t="s">
        <v>153</v>
      </c>
      <c r="E13" s="9" t="s">
        <v>11</v>
      </c>
      <c r="F13" s="23">
        <v>2</v>
      </c>
      <c r="G13" s="29">
        <f t="shared" ca="1" si="1"/>
        <v>43904.544726967593</v>
      </c>
      <c r="H13" s="30" t="s">
        <v>8</v>
      </c>
      <c r="I13" s="9" t="s">
        <v>154</v>
      </c>
    </row>
    <row r="14" spans="1:9" ht="19.5" thickBot="1" x14ac:dyDescent="0.35">
      <c r="A14" s="50" t="s">
        <v>139</v>
      </c>
      <c r="B14" s="32" t="s">
        <v>6</v>
      </c>
      <c r="C14" s="7" t="s">
        <v>155</v>
      </c>
      <c r="D14" s="9" t="s">
        <v>156</v>
      </c>
      <c r="E14" s="9" t="s">
        <v>11</v>
      </c>
      <c r="F14" s="23">
        <v>2</v>
      </c>
      <c r="G14" s="29">
        <f t="shared" ca="1" si="1"/>
        <v>43904.544726967593</v>
      </c>
      <c r="H14" s="30" t="s">
        <v>8</v>
      </c>
      <c r="I14" s="9" t="s">
        <v>154</v>
      </c>
    </row>
    <row r="15" spans="1:9" ht="19.5" thickBot="1" x14ac:dyDescent="0.35">
      <c r="A15" s="50" t="s">
        <v>139</v>
      </c>
      <c r="B15" s="32" t="s">
        <v>6</v>
      </c>
      <c r="C15" s="7" t="s">
        <v>157</v>
      </c>
      <c r="D15" s="9" t="s">
        <v>158</v>
      </c>
      <c r="E15" s="9" t="s">
        <v>11</v>
      </c>
      <c r="F15" s="23">
        <v>2</v>
      </c>
      <c r="G15" s="29">
        <f t="shared" ca="1" si="1"/>
        <v>43904.544726967593</v>
      </c>
      <c r="H15" s="30" t="s">
        <v>8</v>
      </c>
      <c r="I15" s="9" t="s">
        <v>154</v>
      </c>
    </row>
    <row r="16" spans="1:9" ht="19.5" thickBot="1" x14ac:dyDescent="0.35">
      <c r="A16" s="50" t="s">
        <v>139</v>
      </c>
      <c r="B16" s="32" t="s">
        <v>6</v>
      </c>
      <c r="C16" s="7" t="s">
        <v>159</v>
      </c>
      <c r="D16" s="9" t="s">
        <v>160</v>
      </c>
      <c r="E16" s="9" t="s">
        <v>11</v>
      </c>
      <c r="F16" s="23">
        <v>2</v>
      </c>
      <c r="G16" s="29">
        <f t="shared" ca="1" si="1"/>
        <v>43904.544726967593</v>
      </c>
      <c r="H16" s="30" t="s">
        <v>8</v>
      </c>
      <c r="I16" s="9" t="s">
        <v>147</v>
      </c>
    </row>
    <row r="17" spans="1:9" ht="19.5" thickBot="1" x14ac:dyDescent="0.35">
      <c r="A17" s="50" t="s">
        <v>139</v>
      </c>
      <c r="B17" s="32" t="s">
        <v>6</v>
      </c>
      <c r="C17" s="7" t="s">
        <v>169</v>
      </c>
      <c r="D17" s="9" t="s">
        <v>170</v>
      </c>
      <c r="E17" s="9" t="s">
        <v>11</v>
      </c>
      <c r="F17" s="23">
        <v>2</v>
      </c>
      <c r="G17" s="29">
        <f t="shared" ca="1" si="1"/>
        <v>43904.544726967593</v>
      </c>
      <c r="H17" s="30" t="s">
        <v>8</v>
      </c>
      <c r="I17" s="9" t="s">
        <v>154</v>
      </c>
    </row>
    <row r="18" spans="1:9" ht="19.5" thickBot="1" x14ac:dyDescent="0.35">
      <c r="A18" s="50" t="s">
        <v>139</v>
      </c>
      <c r="B18" s="32" t="s">
        <v>6</v>
      </c>
      <c r="C18" s="7" t="s">
        <v>171</v>
      </c>
      <c r="D18" s="9" t="s">
        <v>172</v>
      </c>
      <c r="E18" s="9" t="s">
        <v>11</v>
      </c>
      <c r="F18" s="23">
        <v>2</v>
      </c>
      <c r="G18" s="29">
        <f t="shared" ca="1" si="1"/>
        <v>43904.544726967593</v>
      </c>
      <c r="H18" s="30" t="s">
        <v>8</v>
      </c>
      <c r="I18" s="9" t="s">
        <v>154</v>
      </c>
    </row>
    <row r="19" spans="1:9" ht="19.5" thickBot="1" x14ac:dyDescent="0.35">
      <c r="A19" s="50" t="s">
        <v>139</v>
      </c>
      <c r="B19" s="32" t="s">
        <v>6</v>
      </c>
      <c r="C19" s="7" t="s">
        <v>173</v>
      </c>
      <c r="D19" s="9" t="s">
        <v>174</v>
      </c>
      <c r="E19" s="9" t="s">
        <v>11</v>
      </c>
      <c r="F19" s="23">
        <v>2</v>
      </c>
      <c r="G19" s="29">
        <f t="shared" ca="1" si="1"/>
        <v>43904.544726967593</v>
      </c>
      <c r="H19" s="30" t="s">
        <v>8</v>
      </c>
      <c r="I19" s="9" t="s">
        <v>154</v>
      </c>
    </row>
    <row r="20" spans="1:9" ht="19.5" thickBot="1" x14ac:dyDescent="0.35">
      <c r="A20" s="50" t="s">
        <v>139</v>
      </c>
      <c r="B20" s="32" t="s">
        <v>6</v>
      </c>
      <c r="C20" s="7" t="s">
        <v>175</v>
      </c>
      <c r="D20" s="9" t="s">
        <v>176</v>
      </c>
      <c r="E20" s="9" t="s">
        <v>11</v>
      </c>
      <c r="F20" s="23">
        <v>2</v>
      </c>
      <c r="G20" s="29">
        <f t="shared" ca="1" si="1"/>
        <v>43904.544726967593</v>
      </c>
      <c r="H20" s="30" t="s">
        <v>8</v>
      </c>
      <c r="I20" s="9" t="s">
        <v>154</v>
      </c>
    </row>
    <row r="21" spans="1:9" ht="19.5" thickBot="1" x14ac:dyDescent="0.35">
      <c r="A21" s="50" t="s">
        <v>139</v>
      </c>
      <c r="B21" s="32" t="s">
        <v>6</v>
      </c>
      <c r="C21" s="7" t="s">
        <v>177</v>
      </c>
      <c r="D21" s="9" t="s">
        <v>178</v>
      </c>
      <c r="E21" s="9" t="s">
        <v>11</v>
      </c>
      <c r="F21" s="23">
        <v>2</v>
      </c>
      <c r="G21" s="29">
        <f t="shared" ca="1" si="1"/>
        <v>43904.544726967593</v>
      </c>
      <c r="H21" s="30" t="s">
        <v>8</v>
      </c>
      <c r="I21" s="9" t="s">
        <v>154</v>
      </c>
    </row>
    <row r="22" spans="1:9" ht="19.5" thickBot="1" x14ac:dyDescent="0.35">
      <c r="A22" s="50" t="s">
        <v>139</v>
      </c>
      <c r="B22" s="32" t="s">
        <v>6</v>
      </c>
      <c r="C22" s="7" t="s">
        <v>179</v>
      </c>
      <c r="D22" s="9" t="s">
        <v>180</v>
      </c>
      <c r="E22" s="9" t="s">
        <v>11</v>
      </c>
      <c r="F22" s="23">
        <v>2</v>
      </c>
      <c r="G22" s="29">
        <f t="shared" ca="1" si="1"/>
        <v>43904.544726967593</v>
      </c>
      <c r="H22" s="30" t="s">
        <v>8</v>
      </c>
      <c r="I22" s="9" t="s">
        <v>154</v>
      </c>
    </row>
    <row r="23" spans="1:9" ht="19.5" thickBot="1" x14ac:dyDescent="0.35">
      <c r="A23" s="50" t="s">
        <v>139</v>
      </c>
      <c r="B23" s="32" t="s">
        <v>6</v>
      </c>
      <c r="C23" s="7" t="s">
        <v>181</v>
      </c>
      <c r="D23" s="9" t="s">
        <v>182</v>
      </c>
      <c r="E23" s="9" t="s">
        <v>11</v>
      </c>
      <c r="F23" s="23">
        <v>2</v>
      </c>
      <c r="G23" s="29">
        <f t="shared" ca="1" si="1"/>
        <v>43904.544726967593</v>
      </c>
      <c r="H23" s="30" t="s">
        <v>8</v>
      </c>
      <c r="I23" s="9" t="s">
        <v>154</v>
      </c>
    </row>
    <row r="24" spans="1:9" ht="19.5" thickBot="1" x14ac:dyDescent="0.35">
      <c r="A24" s="50" t="s">
        <v>139</v>
      </c>
      <c r="B24" s="32" t="s">
        <v>6</v>
      </c>
      <c r="C24" s="7" t="s">
        <v>183</v>
      </c>
      <c r="D24" s="9" t="s">
        <v>184</v>
      </c>
      <c r="E24" s="9" t="s">
        <v>11</v>
      </c>
      <c r="F24" s="23">
        <v>2</v>
      </c>
      <c r="G24" s="29">
        <f t="shared" ca="1" si="1"/>
        <v>43904.544726967593</v>
      </c>
      <c r="H24" s="30" t="s">
        <v>8</v>
      </c>
      <c r="I24" s="9" t="s">
        <v>154</v>
      </c>
    </row>
    <row r="25" spans="1:9" ht="19.5" thickBot="1" x14ac:dyDescent="0.35">
      <c r="A25" s="50" t="s">
        <v>139</v>
      </c>
      <c r="B25" s="32" t="s">
        <v>6</v>
      </c>
      <c r="C25" s="7" t="s">
        <v>185</v>
      </c>
      <c r="D25" s="9" t="s">
        <v>186</v>
      </c>
      <c r="E25" s="9" t="s">
        <v>11</v>
      </c>
      <c r="F25" s="23">
        <v>2</v>
      </c>
      <c r="G25" s="29">
        <f t="shared" ca="1" si="1"/>
        <v>43904.544726967593</v>
      </c>
      <c r="H25" s="30" t="s">
        <v>8</v>
      </c>
      <c r="I25" s="9" t="s">
        <v>154</v>
      </c>
    </row>
    <row r="26" spans="1:9" ht="19.5" thickBot="1" x14ac:dyDescent="0.35">
      <c r="A26" s="50" t="s">
        <v>139</v>
      </c>
      <c r="B26" s="32" t="s">
        <v>6</v>
      </c>
      <c r="C26" s="7" t="s">
        <v>187</v>
      </c>
      <c r="D26" s="9" t="s">
        <v>188</v>
      </c>
      <c r="E26" s="9" t="s">
        <v>11</v>
      </c>
      <c r="F26" s="23">
        <v>2</v>
      </c>
      <c r="G26" s="29">
        <f t="shared" ca="1" si="1"/>
        <v>43904.544726967593</v>
      </c>
      <c r="H26" s="30" t="s">
        <v>8</v>
      </c>
      <c r="I26" s="9" t="s">
        <v>154</v>
      </c>
    </row>
    <row r="27" spans="1:9" ht="19.5" thickBot="1" x14ac:dyDescent="0.35">
      <c r="A27" s="50" t="s">
        <v>139</v>
      </c>
      <c r="B27" s="32" t="s">
        <v>6</v>
      </c>
      <c r="C27" s="7" t="s">
        <v>189</v>
      </c>
      <c r="D27" s="9" t="s">
        <v>190</v>
      </c>
      <c r="E27" s="9" t="s">
        <v>11</v>
      </c>
      <c r="F27" s="23">
        <v>2</v>
      </c>
      <c r="G27" s="29">
        <f t="shared" ca="1" si="1"/>
        <v>43904.544726967593</v>
      </c>
      <c r="H27" s="30" t="s">
        <v>8</v>
      </c>
      <c r="I27" s="9" t="s">
        <v>154</v>
      </c>
    </row>
    <row r="28" spans="1:9" ht="19.5" thickBot="1" x14ac:dyDescent="0.35">
      <c r="A28" s="50" t="s">
        <v>139</v>
      </c>
      <c r="B28" s="32" t="s">
        <v>6</v>
      </c>
      <c r="C28" s="7" t="s">
        <v>191</v>
      </c>
      <c r="D28" s="9" t="s">
        <v>192</v>
      </c>
      <c r="E28" s="9" t="s">
        <v>11</v>
      </c>
      <c r="F28" s="23">
        <v>2</v>
      </c>
      <c r="G28" s="29">
        <f t="shared" ca="1" si="1"/>
        <v>43904.544726967593</v>
      </c>
      <c r="H28" s="30" t="s">
        <v>8</v>
      </c>
      <c r="I28" s="9" t="s">
        <v>154</v>
      </c>
    </row>
    <row r="29" spans="1:9" ht="19.5" thickBot="1" x14ac:dyDescent="0.35">
      <c r="A29" s="50" t="s">
        <v>139</v>
      </c>
      <c r="B29" s="32" t="s">
        <v>6</v>
      </c>
      <c r="C29" s="7" t="s">
        <v>193</v>
      </c>
      <c r="D29" s="9" t="s">
        <v>194</v>
      </c>
      <c r="E29" s="9" t="s">
        <v>11</v>
      </c>
      <c r="F29" s="23">
        <v>2</v>
      </c>
      <c r="G29" s="29">
        <f t="shared" ca="1" si="1"/>
        <v>43904.544726967593</v>
      </c>
      <c r="H29" s="30" t="s">
        <v>8</v>
      </c>
      <c r="I29" s="9" t="s">
        <v>154</v>
      </c>
    </row>
    <row r="30" spans="1:9" ht="19.5" thickBot="1" x14ac:dyDescent="0.35">
      <c r="A30" s="50" t="s">
        <v>139</v>
      </c>
      <c r="B30" s="32" t="s">
        <v>6</v>
      </c>
      <c r="C30" s="7" t="s">
        <v>197</v>
      </c>
      <c r="D30" s="9" t="s">
        <v>198</v>
      </c>
      <c r="E30" s="9" t="s">
        <v>11</v>
      </c>
      <c r="F30" s="23">
        <v>2</v>
      </c>
      <c r="G30" s="29">
        <f t="shared" ca="1" si="1"/>
        <v>43904.544726967593</v>
      </c>
      <c r="H30" s="30" t="s">
        <v>8</v>
      </c>
      <c r="I30" s="9" t="s">
        <v>154</v>
      </c>
    </row>
    <row r="31" spans="1:9" ht="19.5" thickBot="1" x14ac:dyDescent="0.35">
      <c r="A31" s="50" t="s">
        <v>139</v>
      </c>
      <c r="B31" s="32" t="s">
        <v>6</v>
      </c>
      <c r="C31" s="7" t="s">
        <v>199</v>
      </c>
      <c r="D31" s="9" t="s">
        <v>200</v>
      </c>
      <c r="E31" s="9" t="s">
        <v>11</v>
      </c>
      <c r="F31" s="23">
        <v>2</v>
      </c>
      <c r="G31" s="29">
        <f t="shared" ca="1" si="1"/>
        <v>43904.544726967593</v>
      </c>
      <c r="H31" s="30" t="s">
        <v>8</v>
      </c>
      <c r="I31" s="9" t="s">
        <v>154</v>
      </c>
    </row>
    <row r="32" spans="1:9" ht="19.5" thickBot="1" x14ac:dyDescent="0.35">
      <c r="A32" s="50" t="s">
        <v>139</v>
      </c>
      <c r="B32" s="32" t="s">
        <v>6</v>
      </c>
      <c r="C32" s="7" t="s">
        <v>201</v>
      </c>
      <c r="D32" s="9" t="s">
        <v>202</v>
      </c>
      <c r="E32" s="9" t="s">
        <v>11</v>
      </c>
      <c r="F32" s="23">
        <v>2</v>
      </c>
      <c r="G32" s="29">
        <f t="shared" ca="1" si="1"/>
        <v>43904.544726967593</v>
      </c>
      <c r="H32" s="30" t="s">
        <v>8</v>
      </c>
      <c r="I32" s="9" t="s">
        <v>154</v>
      </c>
    </row>
    <row r="33" spans="1:9" ht="19.5" thickBot="1" x14ac:dyDescent="0.35">
      <c r="A33" s="50" t="s">
        <v>139</v>
      </c>
      <c r="B33" s="32" t="s">
        <v>6</v>
      </c>
      <c r="C33" s="7" t="s">
        <v>203</v>
      </c>
      <c r="D33" s="9" t="s">
        <v>204</v>
      </c>
      <c r="E33" s="9" t="s">
        <v>11</v>
      </c>
      <c r="F33" s="23">
        <v>2</v>
      </c>
      <c r="G33" s="29">
        <f t="shared" ca="1" si="1"/>
        <v>43904.544726967593</v>
      </c>
      <c r="H33" s="30" t="s">
        <v>8</v>
      </c>
      <c r="I33" s="9" t="s">
        <v>154</v>
      </c>
    </row>
    <row r="34" spans="1:9" ht="19.5" thickBot="1" x14ac:dyDescent="0.35">
      <c r="A34" s="50" t="s">
        <v>139</v>
      </c>
      <c r="B34" s="32" t="s">
        <v>6</v>
      </c>
      <c r="C34" s="7" t="s">
        <v>205</v>
      </c>
      <c r="D34" s="9" t="s">
        <v>206</v>
      </c>
      <c r="E34" s="9" t="s">
        <v>11</v>
      </c>
      <c r="F34" s="23">
        <v>2</v>
      </c>
      <c r="G34" s="29">
        <f t="shared" ca="1" si="1"/>
        <v>43904.544726967593</v>
      </c>
      <c r="H34" s="30" t="s">
        <v>8</v>
      </c>
      <c r="I34" s="9" t="s">
        <v>154</v>
      </c>
    </row>
    <row r="35" spans="1:9" ht="19.5" thickBot="1" x14ac:dyDescent="0.35">
      <c r="A35" s="50" t="s">
        <v>139</v>
      </c>
      <c r="B35" s="32" t="s">
        <v>6</v>
      </c>
      <c r="C35" s="7" t="s">
        <v>207</v>
      </c>
      <c r="D35" s="9" t="s">
        <v>208</v>
      </c>
      <c r="E35" s="9" t="s">
        <v>11</v>
      </c>
      <c r="F35" s="23">
        <v>2</v>
      </c>
      <c r="G35" s="29">
        <f t="shared" ca="1" si="1"/>
        <v>43904.544726967593</v>
      </c>
      <c r="H35" s="30" t="s">
        <v>8</v>
      </c>
      <c r="I35" s="9" t="s">
        <v>154</v>
      </c>
    </row>
    <row r="36" spans="1:9" ht="19.5" thickBot="1" x14ac:dyDescent="0.35">
      <c r="A36" s="50" t="s">
        <v>139</v>
      </c>
      <c r="B36" s="32" t="s">
        <v>6</v>
      </c>
      <c r="C36" s="7" t="s">
        <v>209</v>
      </c>
      <c r="D36" s="9" t="s">
        <v>210</v>
      </c>
      <c r="E36" s="9" t="s">
        <v>11</v>
      </c>
      <c r="F36" s="23">
        <v>2</v>
      </c>
      <c r="G36" s="29">
        <f t="shared" ca="1" si="1"/>
        <v>43904.544726967593</v>
      </c>
      <c r="H36" s="30" t="s">
        <v>8</v>
      </c>
      <c r="I36" s="9" t="s">
        <v>154</v>
      </c>
    </row>
    <row r="37" spans="1:9" ht="19.5" thickBot="1" x14ac:dyDescent="0.35">
      <c r="A37" s="50" t="s">
        <v>139</v>
      </c>
      <c r="B37" s="32" t="s">
        <v>6</v>
      </c>
      <c r="C37" s="7" t="s">
        <v>211</v>
      </c>
      <c r="D37" s="9" t="s">
        <v>212</v>
      </c>
      <c r="E37" s="9" t="s">
        <v>11</v>
      </c>
      <c r="F37" s="23">
        <v>2</v>
      </c>
      <c r="G37" s="29">
        <f t="shared" ca="1" si="1"/>
        <v>43904.544726967593</v>
      </c>
      <c r="H37" s="30" t="s">
        <v>8</v>
      </c>
      <c r="I37" s="9" t="s">
        <v>154</v>
      </c>
    </row>
    <row r="38" spans="1:9" ht="19.5" thickBot="1" x14ac:dyDescent="0.35">
      <c r="A38" s="50" t="s">
        <v>139</v>
      </c>
      <c r="B38" s="32" t="s">
        <v>6</v>
      </c>
      <c r="C38" s="7" t="s">
        <v>213</v>
      </c>
      <c r="D38" s="9" t="s">
        <v>214</v>
      </c>
      <c r="E38" s="9" t="s">
        <v>11</v>
      </c>
      <c r="F38" s="23">
        <v>2</v>
      </c>
      <c r="G38" s="29">
        <f t="shared" ca="1" si="1"/>
        <v>43904.544726967593</v>
      </c>
      <c r="H38" s="30" t="s">
        <v>8</v>
      </c>
      <c r="I38" s="9" t="s">
        <v>154</v>
      </c>
    </row>
    <row r="39" spans="1:9" ht="19.5" thickBot="1" x14ac:dyDescent="0.35">
      <c r="A39" s="50" t="s">
        <v>139</v>
      </c>
      <c r="B39" s="32" t="s">
        <v>6</v>
      </c>
      <c r="C39" s="7" t="s">
        <v>215</v>
      </c>
      <c r="D39" s="9" t="s">
        <v>216</v>
      </c>
      <c r="E39" s="9" t="s">
        <v>11</v>
      </c>
      <c r="F39" s="23">
        <v>2</v>
      </c>
      <c r="G39" s="29">
        <f t="shared" ca="1" si="1"/>
        <v>43904.544726967593</v>
      </c>
      <c r="H39" s="30" t="s">
        <v>8</v>
      </c>
      <c r="I39" s="9" t="s">
        <v>154</v>
      </c>
    </row>
    <row r="40" spans="1:9" ht="19.5" thickBot="1" x14ac:dyDescent="0.35">
      <c r="A40" s="50" t="s">
        <v>139</v>
      </c>
      <c r="B40" s="32" t="s">
        <v>6</v>
      </c>
      <c r="C40" s="7" t="s">
        <v>246</v>
      </c>
      <c r="D40" s="9" t="s">
        <v>247</v>
      </c>
      <c r="E40" s="9" t="s">
        <v>14</v>
      </c>
      <c r="F40" s="23">
        <v>2</v>
      </c>
      <c r="G40" s="29">
        <f t="shared" ca="1" si="1"/>
        <v>43904.544726967593</v>
      </c>
      <c r="H40" s="30" t="s">
        <v>8</v>
      </c>
      <c r="I40" s="9" t="s">
        <v>248</v>
      </c>
    </row>
    <row r="41" spans="1:9" ht="19.5" thickBot="1" x14ac:dyDescent="0.35">
      <c r="A41" s="50" t="s">
        <v>298</v>
      </c>
      <c r="B41" s="32" t="s">
        <v>6</v>
      </c>
      <c r="C41" s="7" t="s">
        <v>308</v>
      </c>
      <c r="D41" s="9" t="s">
        <v>309</v>
      </c>
      <c r="E41" s="9" t="s">
        <v>11</v>
      </c>
      <c r="F41" s="23">
        <v>2</v>
      </c>
      <c r="G41" s="29">
        <f t="shared" ca="1" si="1"/>
        <v>43904.544726967593</v>
      </c>
      <c r="H41" s="30" t="s">
        <v>8</v>
      </c>
      <c r="I41" s="9" t="s">
        <v>310</v>
      </c>
    </row>
    <row r="42" spans="1:9" ht="19.5" thickBot="1" x14ac:dyDescent="0.35">
      <c r="A42" s="50" t="s">
        <v>298</v>
      </c>
      <c r="B42" s="32" t="s">
        <v>6</v>
      </c>
      <c r="C42" s="7" t="s">
        <v>321</v>
      </c>
      <c r="D42" s="9" t="s">
        <v>322</v>
      </c>
      <c r="E42" s="9" t="s">
        <v>11</v>
      </c>
      <c r="F42" s="23">
        <v>3</v>
      </c>
      <c r="G42" s="29">
        <f t="shared" ca="1" si="1"/>
        <v>43904.544726967593</v>
      </c>
      <c r="H42" s="30" t="s">
        <v>8</v>
      </c>
      <c r="I42" s="9" t="s">
        <v>323</v>
      </c>
    </row>
    <row r="43" spans="1:9" ht="19.5" thickBot="1" x14ac:dyDescent="0.35">
      <c r="A43" s="50" t="s">
        <v>298</v>
      </c>
      <c r="B43" s="32" t="s">
        <v>6</v>
      </c>
      <c r="C43" s="7" t="s">
        <v>343</v>
      </c>
      <c r="D43" s="9" t="s">
        <v>344</v>
      </c>
      <c r="E43" s="9" t="s">
        <v>14</v>
      </c>
      <c r="F43" s="23">
        <v>2</v>
      </c>
      <c r="G43" s="29">
        <f t="shared" ca="1" si="1"/>
        <v>43904.544726967593</v>
      </c>
      <c r="H43" s="30" t="s">
        <v>8</v>
      </c>
      <c r="I43" s="9" t="s">
        <v>345</v>
      </c>
    </row>
    <row r="44" spans="1:9" ht="19.5" thickBot="1" x14ac:dyDescent="0.35">
      <c r="A44" s="50" t="s">
        <v>298</v>
      </c>
      <c r="B44" s="32" t="s">
        <v>6</v>
      </c>
      <c r="C44" s="7" t="s">
        <v>346</v>
      </c>
      <c r="D44" s="9" t="s">
        <v>347</v>
      </c>
      <c r="E44" s="9" t="s">
        <v>14</v>
      </c>
      <c r="F44" s="23">
        <v>2</v>
      </c>
      <c r="G44" s="29">
        <f t="shared" ca="1" si="1"/>
        <v>43904.544726967593</v>
      </c>
      <c r="H44" s="30" t="s">
        <v>8</v>
      </c>
      <c r="I44" s="9" t="s">
        <v>345</v>
      </c>
    </row>
    <row r="45" spans="1:9" ht="19.5" thickBot="1" x14ac:dyDescent="0.35">
      <c r="A45" s="50" t="s">
        <v>298</v>
      </c>
      <c r="B45" s="32" t="s">
        <v>6</v>
      </c>
      <c r="C45" s="7" t="s">
        <v>348</v>
      </c>
      <c r="D45" s="9" t="s">
        <v>349</v>
      </c>
      <c r="E45" s="9" t="s">
        <v>14</v>
      </c>
      <c r="F45" s="23">
        <v>2</v>
      </c>
      <c r="G45" s="29">
        <f t="shared" ca="1" si="1"/>
        <v>43904.544726967593</v>
      </c>
      <c r="H45" s="30" t="s">
        <v>8</v>
      </c>
      <c r="I45" s="9" t="s">
        <v>345</v>
      </c>
    </row>
    <row r="46" spans="1:9" ht="19.5" thickBot="1" x14ac:dyDescent="0.35">
      <c r="A46" s="50" t="s">
        <v>298</v>
      </c>
      <c r="B46" s="32" t="s">
        <v>6</v>
      </c>
      <c r="C46" s="7" t="s">
        <v>350</v>
      </c>
      <c r="D46" s="9" t="s">
        <v>351</v>
      </c>
      <c r="E46" s="9" t="s">
        <v>14</v>
      </c>
      <c r="F46" s="23">
        <v>2</v>
      </c>
      <c r="G46" s="29">
        <f t="shared" ca="1" si="1"/>
        <v>43904.544726967593</v>
      </c>
      <c r="H46" s="30" t="s">
        <v>8</v>
      </c>
      <c r="I46" s="9" t="s">
        <v>345</v>
      </c>
    </row>
  </sheetData>
  <mergeCells count="1">
    <mergeCell ref="A3:I3"/>
  </mergeCells>
  <conditionalFormatting sqref="F5">
    <cfRule type="colorScale" priority="8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6">
    <cfRule type="colorScale" priority="8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7">
    <cfRule type="colorScale" priority="7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8">
    <cfRule type="colorScale" priority="7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9">
    <cfRule type="colorScale" priority="7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0">
    <cfRule type="colorScale" priority="7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1">
    <cfRule type="colorScale" priority="7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2">
    <cfRule type="colorScale" priority="6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3">
    <cfRule type="colorScale" priority="6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4">
    <cfRule type="colorScale" priority="6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5">
    <cfRule type="colorScale" priority="6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6">
    <cfRule type="colorScale" priority="6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7">
    <cfRule type="colorScale" priority="5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8">
    <cfRule type="colorScale" priority="5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9">
    <cfRule type="colorScale" priority="5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0">
    <cfRule type="colorScale" priority="5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1">
    <cfRule type="colorScale" priority="5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2">
    <cfRule type="colorScale" priority="4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3">
    <cfRule type="colorScale" priority="4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4">
    <cfRule type="colorScale" priority="4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5">
    <cfRule type="colorScale" priority="4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6">
    <cfRule type="colorScale" priority="4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7">
    <cfRule type="colorScale" priority="3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8">
    <cfRule type="colorScale" priority="3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29">
    <cfRule type="colorScale" priority="3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0">
    <cfRule type="colorScale" priority="3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1">
    <cfRule type="colorScale" priority="3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2">
    <cfRule type="colorScale" priority="2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3">
    <cfRule type="colorScale" priority="2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4">
    <cfRule type="colorScale" priority="2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5">
    <cfRule type="colorScale" priority="2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6">
    <cfRule type="colorScale" priority="2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7">
    <cfRule type="colorScale" priority="1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8">
    <cfRule type="colorScale" priority="1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39">
    <cfRule type="colorScale" priority="1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0">
    <cfRule type="colorScale" priority="1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1">
    <cfRule type="colorScale" priority="11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2">
    <cfRule type="colorScale" priority="9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3">
    <cfRule type="colorScale" priority="7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4">
    <cfRule type="colorScale" priority="5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5">
    <cfRule type="colorScale" priority="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46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4" id="{4EF98917-B661-4899-AF96-9D24A29CFA9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</xm:sqref>
        </x14:conditionalFormatting>
        <x14:conditionalFormatting xmlns:xm="http://schemas.microsoft.com/office/excel/2006/main">
          <x14:cfRule type="iconSet" priority="82" id="{CE880EC5-C5B9-44C6-9658-2DF1700E1C5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F6</xm:sqref>
        </x14:conditionalFormatting>
        <x14:conditionalFormatting xmlns:xm="http://schemas.microsoft.com/office/excel/2006/main">
          <x14:cfRule type="iconSet" priority="80" id="{1B372111-C048-4B79-BA6C-B6F898C8C26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F7</xm:sqref>
        </x14:conditionalFormatting>
        <x14:conditionalFormatting xmlns:xm="http://schemas.microsoft.com/office/excel/2006/main">
          <x14:cfRule type="iconSet" priority="78" id="{C85E827A-16DE-4ED5-9854-C2B246253E8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F8</xm:sqref>
        </x14:conditionalFormatting>
        <x14:conditionalFormatting xmlns:xm="http://schemas.microsoft.com/office/excel/2006/main">
          <x14:cfRule type="iconSet" priority="76" id="{224C544B-3825-4FEB-BE71-41873B4C650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F9</xm:sqref>
        </x14:conditionalFormatting>
        <x14:conditionalFormatting xmlns:xm="http://schemas.microsoft.com/office/excel/2006/main">
          <x14:cfRule type="iconSet" priority="74" id="{D633B760-41AA-4EBE-BB92-C330830CCDFC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F10</xm:sqref>
        </x14:conditionalFormatting>
        <x14:conditionalFormatting xmlns:xm="http://schemas.microsoft.com/office/excel/2006/main">
          <x14:cfRule type="iconSet" priority="72" id="{772571C3-FD00-4A9A-A1FF-E363CF2F5476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F11</xm:sqref>
        </x14:conditionalFormatting>
        <x14:conditionalFormatting xmlns:xm="http://schemas.microsoft.com/office/excel/2006/main">
          <x14:cfRule type="iconSet" priority="70" id="{E104E098-6C35-4A15-97F4-6D425876E4F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F12</xm:sqref>
        </x14:conditionalFormatting>
        <x14:conditionalFormatting xmlns:xm="http://schemas.microsoft.com/office/excel/2006/main">
          <x14:cfRule type="iconSet" priority="68" id="{F477B25B-662B-47AE-AB6E-906DDDEF34F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F13</xm:sqref>
        </x14:conditionalFormatting>
        <x14:conditionalFormatting xmlns:xm="http://schemas.microsoft.com/office/excel/2006/main">
          <x14:cfRule type="iconSet" priority="66" id="{013D9664-D922-4AA1-A4BE-8235DDA938E6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F14</xm:sqref>
        </x14:conditionalFormatting>
        <x14:conditionalFormatting xmlns:xm="http://schemas.microsoft.com/office/excel/2006/main">
          <x14:cfRule type="iconSet" priority="64" id="{D39B3B74-5AF8-4418-91E8-9DDAB614F4E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F15</xm:sqref>
        </x14:conditionalFormatting>
        <x14:conditionalFormatting xmlns:xm="http://schemas.microsoft.com/office/excel/2006/main">
          <x14:cfRule type="iconSet" priority="62" id="{1AD8AD8E-84D1-484A-8EDC-E1896A5ADDC8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F16</xm:sqref>
        </x14:conditionalFormatting>
        <x14:conditionalFormatting xmlns:xm="http://schemas.microsoft.com/office/excel/2006/main">
          <x14:cfRule type="iconSet" priority="60" id="{3E5F292E-538B-48B3-BD28-1AD600EE3A3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F17</xm:sqref>
        </x14:conditionalFormatting>
        <x14:conditionalFormatting xmlns:xm="http://schemas.microsoft.com/office/excel/2006/main">
          <x14:cfRule type="iconSet" priority="58" id="{B5C3D87B-853D-4D3C-9596-4000C00BD88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F18</xm:sqref>
        </x14:conditionalFormatting>
        <x14:conditionalFormatting xmlns:xm="http://schemas.microsoft.com/office/excel/2006/main">
          <x14:cfRule type="iconSet" priority="56" id="{3FB57BDB-973E-4899-911F-9FEE94E64815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F19</xm:sqref>
        </x14:conditionalFormatting>
        <x14:conditionalFormatting xmlns:xm="http://schemas.microsoft.com/office/excel/2006/main">
          <x14:cfRule type="iconSet" priority="54" id="{3453D8A9-4C05-4AEC-9172-4AEC98E1CAD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F20</xm:sqref>
        </x14:conditionalFormatting>
        <x14:conditionalFormatting xmlns:xm="http://schemas.microsoft.com/office/excel/2006/main">
          <x14:cfRule type="iconSet" priority="52" id="{DB8CDEE0-F5EB-44B5-9DAE-073CE62D94D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F21</xm:sqref>
        </x14:conditionalFormatting>
        <x14:conditionalFormatting xmlns:xm="http://schemas.microsoft.com/office/excel/2006/main">
          <x14:cfRule type="iconSet" priority="50" id="{6049A6E9-5A6B-40A0-845A-8CE00FE6377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F22</xm:sqref>
        </x14:conditionalFormatting>
        <x14:conditionalFormatting xmlns:xm="http://schemas.microsoft.com/office/excel/2006/main">
          <x14:cfRule type="iconSet" priority="48" id="{58C66A27-2928-464C-9C0A-D015C52D6A6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F23</xm:sqref>
        </x14:conditionalFormatting>
        <x14:conditionalFormatting xmlns:xm="http://schemas.microsoft.com/office/excel/2006/main">
          <x14:cfRule type="iconSet" priority="46" id="{57A6918C-3248-4F7A-A3EB-F6871D0ECC48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F24</xm:sqref>
        </x14:conditionalFormatting>
        <x14:conditionalFormatting xmlns:xm="http://schemas.microsoft.com/office/excel/2006/main">
          <x14:cfRule type="iconSet" priority="44" id="{0FBCB770-0F41-4BB8-A73F-B92C907C199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F25</xm:sqref>
        </x14:conditionalFormatting>
        <x14:conditionalFormatting xmlns:xm="http://schemas.microsoft.com/office/excel/2006/main">
          <x14:cfRule type="iconSet" priority="42" id="{42A2FF64-498A-4EA3-BF42-847A37CFB3DB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F26</xm:sqref>
        </x14:conditionalFormatting>
        <x14:conditionalFormatting xmlns:xm="http://schemas.microsoft.com/office/excel/2006/main">
          <x14:cfRule type="iconSet" priority="40" id="{C96D49E7-3387-48BE-BF10-E5CABD0E5116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F27</xm:sqref>
        </x14:conditionalFormatting>
        <x14:conditionalFormatting xmlns:xm="http://schemas.microsoft.com/office/excel/2006/main">
          <x14:cfRule type="iconSet" priority="38" id="{1C772399-B900-454B-B055-A7E6B0CF4F5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F28</xm:sqref>
        </x14:conditionalFormatting>
        <x14:conditionalFormatting xmlns:xm="http://schemas.microsoft.com/office/excel/2006/main">
          <x14:cfRule type="iconSet" priority="36" id="{7F2A80E0-D240-4924-9F96-EC0C613A5B58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F29</xm:sqref>
        </x14:conditionalFormatting>
        <x14:conditionalFormatting xmlns:xm="http://schemas.microsoft.com/office/excel/2006/main">
          <x14:cfRule type="iconSet" priority="34" id="{0A94FB67-8B18-4C21-AA1C-DE3565A43186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F30</xm:sqref>
        </x14:conditionalFormatting>
        <x14:conditionalFormatting xmlns:xm="http://schemas.microsoft.com/office/excel/2006/main">
          <x14:cfRule type="iconSet" priority="32" id="{39A69339-C669-41DC-BA1E-707C8627BE0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F31</xm:sqref>
        </x14:conditionalFormatting>
        <x14:conditionalFormatting xmlns:xm="http://schemas.microsoft.com/office/excel/2006/main">
          <x14:cfRule type="iconSet" priority="30" id="{8F83A7D0-D3E3-4135-9A22-E5EAE7E01011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F32</xm:sqref>
        </x14:conditionalFormatting>
        <x14:conditionalFormatting xmlns:xm="http://schemas.microsoft.com/office/excel/2006/main">
          <x14:cfRule type="iconSet" priority="28" id="{BF06A14A-103F-466D-838F-9B74D29EF5F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F33</xm:sqref>
        </x14:conditionalFormatting>
        <x14:conditionalFormatting xmlns:xm="http://schemas.microsoft.com/office/excel/2006/main">
          <x14:cfRule type="iconSet" priority="26" id="{BC636C21-F13D-4DC2-A341-D8991A322A5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F34</xm:sqref>
        </x14:conditionalFormatting>
        <x14:conditionalFormatting xmlns:xm="http://schemas.microsoft.com/office/excel/2006/main">
          <x14:cfRule type="iconSet" priority="24" id="{837C70DE-4F51-4323-A306-BE3E61A8640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F35</xm:sqref>
        </x14:conditionalFormatting>
        <x14:conditionalFormatting xmlns:xm="http://schemas.microsoft.com/office/excel/2006/main">
          <x14:cfRule type="iconSet" priority="22" id="{BEEB3EAB-DED7-4121-866E-F2F51E81DAB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F36</xm:sqref>
        </x14:conditionalFormatting>
        <x14:conditionalFormatting xmlns:xm="http://schemas.microsoft.com/office/excel/2006/main">
          <x14:cfRule type="iconSet" priority="20" id="{2BDCC001-4DDD-4520-8C27-21C72D9DDD8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F37</xm:sqref>
        </x14:conditionalFormatting>
        <x14:conditionalFormatting xmlns:xm="http://schemas.microsoft.com/office/excel/2006/main">
          <x14:cfRule type="iconSet" priority="18" id="{0E4D9BCB-C64E-41C4-B520-B523D3247F9D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F38</xm:sqref>
        </x14:conditionalFormatting>
        <x14:conditionalFormatting xmlns:xm="http://schemas.microsoft.com/office/excel/2006/main">
          <x14:cfRule type="iconSet" priority="16" id="{4C8660C5-0DCA-485F-B06B-626A3702A09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F39</xm:sqref>
        </x14:conditionalFormatting>
        <x14:conditionalFormatting xmlns:xm="http://schemas.microsoft.com/office/excel/2006/main">
          <x14:cfRule type="iconSet" priority="14" id="{E5D0B78A-C01E-4774-BE58-AD3AAF9C5506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F40</xm:sqref>
        </x14:conditionalFormatting>
        <x14:conditionalFormatting xmlns:xm="http://schemas.microsoft.com/office/excel/2006/main">
          <x14:cfRule type="iconSet" priority="12" id="{66F3A160-D15C-4689-8F4F-7BA85EF5FAAD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F41</xm:sqref>
        </x14:conditionalFormatting>
        <x14:conditionalFormatting xmlns:xm="http://schemas.microsoft.com/office/excel/2006/main">
          <x14:cfRule type="iconSet" priority="10" id="{BD460FB1-D171-48E7-A21F-E8E593D0E6BC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F42</xm:sqref>
        </x14:conditionalFormatting>
        <x14:conditionalFormatting xmlns:xm="http://schemas.microsoft.com/office/excel/2006/main">
          <x14:cfRule type="iconSet" priority="8" id="{7D6A6106-F9BC-4925-8569-A4954C5FF323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F43</xm:sqref>
        </x14:conditionalFormatting>
        <x14:conditionalFormatting xmlns:xm="http://schemas.microsoft.com/office/excel/2006/main">
          <x14:cfRule type="iconSet" priority="6" id="{9727796B-3C7F-4A4B-923D-86DA7E3FBB9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F44</xm:sqref>
        </x14:conditionalFormatting>
        <x14:conditionalFormatting xmlns:xm="http://schemas.microsoft.com/office/excel/2006/main">
          <x14:cfRule type="iconSet" priority="4" id="{DC6FC3DB-BC83-40C2-BAAF-413FE6338FC0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F45</xm:sqref>
        </x14:conditionalFormatting>
        <x14:conditionalFormatting xmlns:xm="http://schemas.microsoft.com/office/excel/2006/main">
          <x14:cfRule type="iconSet" priority="2" id="{3ED61447-5162-43C9-AFB9-CE08B71BD3C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F46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L71"/>
  <sheetViews>
    <sheetView zoomScale="55" zoomScaleNormal="55" workbookViewId="0">
      <selection activeCell="F16" sqref="F16"/>
    </sheetView>
  </sheetViews>
  <sheetFormatPr baseColWidth="10" defaultRowHeight="15" x14ac:dyDescent="0.25"/>
  <cols>
    <col min="2" max="2" width="15.42578125" bestFit="1" customWidth="1"/>
    <col min="3" max="3" width="42" bestFit="1" customWidth="1"/>
    <col min="4" max="4" width="71.570312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36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3" t="s">
        <v>6</v>
      </c>
      <c r="C5" s="3" t="s">
        <v>12</v>
      </c>
      <c r="D5" s="3" t="s">
        <v>13</v>
      </c>
      <c r="E5" s="3" t="s">
        <v>11</v>
      </c>
      <c r="F5" s="22">
        <v>1</v>
      </c>
      <c r="G5" s="8">
        <f ca="1">IF(F5&gt;=1,NOW(),"")</f>
        <v>43904.544726967593</v>
      </c>
      <c r="H5" s="12" t="s">
        <v>8</v>
      </c>
      <c r="I5" s="6" t="s">
        <v>38</v>
      </c>
      <c r="J5" s="26"/>
      <c r="K5" s="8"/>
      <c r="L5" s="5"/>
    </row>
    <row r="6" spans="2:12" ht="18.75" x14ac:dyDescent="0.3">
      <c r="B6" s="7" t="s">
        <v>6</v>
      </c>
      <c r="C6" s="7" t="s">
        <v>9</v>
      </c>
      <c r="D6" s="7" t="s">
        <v>10</v>
      </c>
      <c r="E6" s="7" t="s">
        <v>11</v>
      </c>
      <c r="F6" s="23">
        <v>2</v>
      </c>
      <c r="G6" s="8">
        <f t="shared" ref="G6:G15" ca="1" si="0">IF(F6&gt;=1,NOW(),"")</f>
        <v>43904.544726967593</v>
      </c>
      <c r="H6" s="12" t="s">
        <v>8</v>
      </c>
      <c r="I6" s="9" t="s">
        <v>42</v>
      </c>
      <c r="J6" s="24"/>
      <c r="K6" s="8"/>
      <c r="L6" s="5"/>
    </row>
    <row r="7" spans="2:12" ht="18.75" x14ac:dyDescent="0.3">
      <c r="B7" s="7" t="s">
        <v>6</v>
      </c>
      <c r="C7" s="7" t="s">
        <v>15</v>
      </c>
      <c r="D7" s="7" t="s">
        <v>16</v>
      </c>
      <c r="E7" s="7" t="s">
        <v>14</v>
      </c>
      <c r="F7" s="23">
        <v>1</v>
      </c>
      <c r="G7" s="8">
        <f t="shared" ca="1" si="0"/>
        <v>43904.544726967593</v>
      </c>
      <c r="H7" s="12" t="s">
        <v>8</v>
      </c>
      <c r="I7" s="9"/>
      <c r="J7" s="24"/>
      <c r="K7" s="8"/>
      <c r="L7" s="5"/>
    </row>
    <row r="8" spans="2:12" ht="18.75" x14ac:dyDescent="0.3">
      <c r="B8" s="7" t="s">
        <v>6</v>
      </c>
      <c r="C8" s="7" t="s">
        <v>17</v>
      </c>
      <c r="D8" s="7" t="s">
        <v>18</v>
      </c>
      <c r="E8" s="7" t="s">
        <v>14</v>
      </c>
      <c r="F8" s="23">
        <v>1</v>
      </c>
      <c r="G8" s="8">
        <f t="shared" ca="1" si="0"/>
        <v>43904.544726967593</v>
      </c>
      <c r="H8" s="12" t="s">
        <v>8</v>
      </c>
      <c r="I8" s="9"/>
      <c r="J8" s="24"/>
      <c r="K8" s="8"/>
      <c r="L8" s="5"/>
    </row>
    <row r="9" spans="2:12" ht="18.75" x14ac:dyDescent="0.3">
      <c r="B9" s="7" t="s">
        <v>6</v>
      </c>
      <c r="C9" s="7" t="s">
        <v>23</v>
      </c>
      <c r="D9" s="7" t="s">
        <v>24</v>
      </c>
      <c r="E9" s="7" t="s">
        <v>14</v>
      </c>
      <c r="F9" s="23">
        <v>1</v>
      </c>
      <c r="G9" s="8">
        <f t="shared" ca="1" si="0"/>
        <v>43904.544726967593</v>
      </c>
      <c r="H9" s="12" t="s">
        <v>8</v>
      </c>
      <c r="I9" s="9" t="s">
        <v>39</v>
      </c>
      <c r="J9" s="24"/>
      <c r="K9" s="8"/>
      <c r="L9" s="5"/>
    </row>
    <row r="10" spans="2:12" ht="18.75" x14ac:dyDescent="0.3">
      <c r="B10" s="7" t="s">
        <v>6</v>
      </c>
      <c r="C10" s="7" t="s">
        <v>31</v>
      </c>
      <c r="D10" s="7" t="s">
        <v>32</v>
      </c>
      <c r="E10" s="7" t="s">
        <v>14</v>
      </c>
      <c r="F10" s="23">
        <v>1</v>
      </c>
      <c r="G10" s="8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 t="s">
        <v>6</v>
      </c>
      <c r="C11" s="7" t="s">
        <v>33</v>
      </c>
      <c r="D11" s="7" t="s">
        <v>34</v>
      </c>
      <c r="E11" s="7" t="s">
        <v>14</v>
      </c>
      <c r="F11" s="23">
        <v>1</v>
      </c>
      <c r="G11" s="8">
        <f t="shared" ca="1" si="0"/>
        <v>43904.544726967593</v>
      </c>
      <c r="H11" s="12" t="s">
        <v>8</v>
      </c>
      <c r="I11" s="9"/>
      <c r="J11" s="24"/>
      <c r="K11" s="8"/>
      <c r="L11" s="10"/>
    </row>
    <row r="12" spans="2:12" ht="18.75" x14ac:dyDescent="0.3">
      <c r="B12" s="7" t="s">
        <v>6</v>
      </c>
      <c r="C12" s="7" t="s">
        <v>25</v>
      </c>
      <c r="D12" s="7" t="s">
        <v>26</v>
      </c>
      <c r="E12" s="7" t="s">
        <v>19</v>
      </c>
      <c r="F12" s="23">
        <v>1</v>
      </c>
      <c r="G12" s="8">
        <f t="shared" ca="1" si="0"/>
        <v>43904.544726967593</v>
      </c>
      <c r="H12" s="12" t="s">
        <v>8</v>
      </c>
      <c r="I12" s="9"/>
      <c r="J12" s="24"/>
      <c r="K12" s="8"/>
      <c r="L12" s="10"/>
    </row>
    <row r="13" spans="2:12" ht="18.75" x14ac:dyDescent="0.3">
      <c r="B13" s="7" t="s">
        <v>6</v>
      </c>
      <c r="C13" s="7" t="s">
        <v>27</v>
      </c>
      <c r="D13" s="7" t="s">
        <v>28</v>
      </c>
      <c r="E13" s="7" t="s">
        <v>19</v>
      </c>
      <c r="F13" s="23">
        <v>1</v>
      </c>
      <c r="G13" s="8">
        <f t="shared" ca="1" si="0"/>
        <v>43904.544726967593</v>
      </c>
      <c r="H13" s="12" t="s">
        <v>8</v>
      </c>
      <c r="I13" s="9"/>
      <c r="J13" s="24"/>
      <c r="K13" s="8"/>
      <c r="L13" s="10"/>
    </row>
    <row r="14" spans="2:12" ht="18.75" x14ac:dyDescent="0.3">
      <c r="B14" s="7" t="s">
        <v>6</v>
      </c>
      <c r="C14" s="7" t="s">
        <v>29</v>
      </c>
      <c r="D14" s="7" t="s">
        <v>30</v>
      </c>
      <c r="E14" s="7" t="s">
        <v>19</v>
      </c>
      <c r="F14" s="23">
        <v>1</v>
      </c>
      <c r="G14" s="8">
        <f t="shared" ca="1" si="0"/>
        <v>43904.544726967593</v>
      </c>
      <c r="H14" s="12" t="s">
        <v>8</v>
      </c>
      <c r="I14" s="9"/>
      <c r="J14" s="24"/>
      <c r="K14" s="8"/>
      <c r="L14" s="10"/>
    </row>
    <row r="15" spans="2:12" ht="18.75" x14ac:dyDescent="0.3">
      <c r="B15" s="7" t="s">
        <v>6</v>
      </c>
      <c r="C15" s="7" t="s">
        <v>21</v>
      </c>
      <c r="D15" s="7" t="s">
        <v>22</v>
      </c>
      <c r="E15" s="7" t="s">
        <v>20</v>
      </c>
      <c r="F15" s="23">
        <v>1</v>
      </c>
      <c r="G15" s="8">
        <f t="shared" ca="1" si="0"/>
        <v>43904.544726967593</v>
      </c>
      <c r="H15" s="12" t="s">
        <v>8</v>
      </c>
      <c r="I15" s="9" t="s">
        <v>45</v>
      </c>
      <c r="J15" s="24"/>
      <c r="K15" s="8"/>
      <c r="L15" s="10"/>
    </row>
    <row r="16" spans="2:12" ht="18.75" x14ac:dyDescent="0.3">
      <c r="B16" s="7"/>
      <c r="C16" s="7"/>
      <c r="D16" s="7"/>
      <c r="E16" s="7"/>
      <c r="F16" s="23"/>
      <c r="G16" s="4"/>
      <c r="H16" s="12"/>
      <c r="I16" s="9"/>
      <c r="J16" s="24"/>
      <c r="K16" s="4"/>
      <c r="L16" s="10"/>
    </row>
    <row r="17" spans="2:12" ht="18.75" x14ac:dyDescent="0.3">
      <c r="B17" s="7"/>
      <c r="C17" s="7"/>
      <c r="D17" s="7"/>
      <c r="E17" s="7"/>
      <c r="F17" s="23"/>
      <c r="G17" s="8" t="str">
        <f t="shared" ref="G17:G47" ca="1" si="1">IF(F17&gt;=1,NOW(),"")</f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7"/>
      <c r="E18" s="7"/>
      <c r="F18" s="23"/>
      <c r="G18" s="8" t="str">
        <f t="shared" ca="1" si="1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7"/>
      <c r="E19" s="7"/>
      <c r="F19" s="23"/>
      <c r="G19" s="8" t="str">
        <f t="shared" ca="1" si="1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7"/>
      <c r="E20" s="7"/>
      <c r="F20" s="23"/>
      <c r="G20" s="8" t="str">
        <f t="shared" ca="1" si="1"/>
        <v/>
      </c>
      <c r="H20" s="13"/>
      <c r="I20" s="9"/>
      <c r="J20" s="24"/>
      <c r="K20" s="8"/>
      <c r="L20" s="10"/>
    </row>
    <row r="21" spans="2:12" ht="18.75" x14ac:dyDescent="0.3">
      <c r="B21" s="7"/>
      <c r="C21" s="7"/>
      <c r="D21" s="7"/>
      <c r="E21" s="7"/>
      <c r="F21" s="23"/>
      <c r="G21" s="8" t="str">
        <f t="shared" ca="1" si="1"/>
        <v/>
      </c>
      <c r="H21" s="12"/>
      <c r="I21" s="9"/>
      <c r="J21" s="24"/>
      <c r="K21" s="11"/>
      <c r="L21" s="10"/>
    </row>
    <row r="22" spans="2:12" ht="18.75" x14ac:dyDescent="0.3">
      <c r="B22" s="7"/>
      <c r="C22" s="7"/>
      <c r="D22" s="7"/>
      <c r="E22" s="7"/>
      <c r="F22" s="23"/>
      <c r="G22" s="8" t="str">
        <f t="shared" ca="1" si="1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8" t="str">
        <f t="shared" ca="1" si="1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8" t="str">
        <f t="shared" ca="1" si="1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7"/>
      <c r="E25" s="7"/>
      <c r="F25" s="23"/>
      <c r="G25" s="8" t="str">
        <f t="shared" ca="1" si="1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7"/>
      <c r="E26" s="7"/>
      <c r="F26" s="23"/>
      <c r="G26" s="8" t="str">
        <f t="shared" ca="1" si="1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8" t="str">
        <f t="shared" ca="1" si="1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8" t="str">
        <f t="shared" ca="1" si="1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8" t="str">
        <f t="shared" ca="1" si="1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8" t="str">
        <f t="shared" ca="1" si="1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8" t="str">
        <f t="shared" ca="1" si="1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8" t="str">
        <f t="shared" ca="1" si="1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8" t="str">
        <f t="shared" ca="1" si="1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8" t="str">
        <f t="shared" ca="1" si="1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8" t="str">
        <f t="shared" ca="1" si="1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8" t="str">
        <f t="shared" ca="1" si="1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8" t="str">
        <f t="shared" ca="1" si="1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8" t="str">
        <f t="shared" ca="1" si="1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8" t="str">
        <f t="shared" ca="1" si="1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8" t="str">
        <f t="shared" ca="1" si="1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8" t="str">
        <f t="shared" ca="1" si="1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8" t="str">
        <f t="shared" ca="1" si="1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8" t="str">
        <f t="shared" ca="1" si="1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8" t="str">
        <f t="shared" ca="1" si="1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8" t="str">
        <f t="shared" ca="1" si="1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8" t="str">
        <f t="shared" ca="1" si="1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8" t="str">
        <f t="shared" ca="1" si="1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1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sortState ref="B3:L47">
    <sortCondition ref="E5"/>
  </sortState>
  <mergeCells count="1">
    <mergeCell ref="B3:L3"/>
  </mergeCells>
  <phoneticPr fontId="1" type="noConversion"/>
  <conditionalFormatting sqref="F5:F48">
    <cfRule type="colorScale" priority="3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34652E25-B645-4949-A06F-C6EE1541DE30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L71"/>
  <sheetViews>
    <sheetView zoomScale="55" zoomScaleNormal="55" workbookViewId="0">
      <selection activeCell="B3" sqref="B3:L3"/>
    </sheetView>
  </sheetViews>
  <sheetFormatPr baseColWidth="10" defaultRowHeight="15" x14ac:dyDescent="0.25"/>
  <cols>
    <col min="2" max="2" width="11.28515625" customWidth="1"/>
    <col min="3" max="3" width="38" bestFit="1" customWidth="1"/>
    <col min="4" max="4" width="42.71093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46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42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3" t="s">
        <v>6</v>
      </c>
      <c r="C5" s="3" t="s">
        <v>47</v>
      </c>
      <c r="D5" s="3" t="s">
        <v>48</v>
      </c>
      <c r="E5" s="3" t="s">
        <v>11</v>
      </c>
      <c r="F5" s="22">
        <v>1</v>
      </c>
      <c r="G5" s="8">
        <f t="shared" ref="G5:G47" ca="1" si="0">IF(F5&gt;=1,NOW(),"")</f>
        <v>43904.544726967593</v>
      </c>
      <c r="H5" s="12" t="s">
        <v>8</v>
      </c>
      <c r="I5" s="6"/>
      <c r="J5" s="26"/>
      <c r="K5" s="8"/>
      <c r="L5" s="5"/>
    </row>
    <row r="6" spans="2:12" ht="18.75" x14ac:dyDescent="0.3">
      <c r="B6" s="7" t="s">
        <v>6</v>
      </c>
      <c r="C6" s="7" t="s">
        <v>49</v>
      </c>
      <c r="D6" s="7" t="s">
        <v>50</v>
      </c>
      <c r="E6" s="7" t="s">
        <v>14</v>
      </c>
      <c r="F6" s="23">
        <v>1</v>
      </c>
      <c r="G6" s="8">
        <f t="shared" ca="1" si="0"/>
        <v>43904.544726967593</v>
      </c>
      <c r="H6" s="12" t="s">
        <v>8</v>
      </c>
      <c r="I6" s="9"/>
      <c r="J6" s="24"/>
      <c r="K6" s="8"/>
      <c r="L6" s="5"/>
    </row>
    <row r="7" spans="2:12" ht="18.75" x14ac:dyDescent="0.3">
      <c r="B7" s="7" t="s">
        <v>6</v>
      </c>
      <c r="C7" s="7" t="s">
        <v>51</v>
      </c>
      <c r="D7" s="7" t="s">
        <v>52</v>
      </c>
      <c r="E7" s="7" t="s">
        <v>14</v>
      </c>
      <c r="F7" s="23">
        <v>2</v>
      </c>
      <c r="G7" s="8">
        <f t="shared" ca="1" si="0"/>
        <v>43904.544726967593</v>
      </c>
      <c r="H7" s="12" t="s">
        <v>8</v>
      </c>
      <c r="I7" s="9"/>
      <c r="J7" s="24"/>
      <c r="K7" s="8"/>
      <c r="L7" s="5"/>
    </row>
    <row r="8" spans="2:12" ht="18.75" x14ac:dyDescent="0.3">
      <c r="B8" s="7" t="s">
        <v>6</v>
      </c>
      <c r="C8" s="7" t="s">
        <v>53</v>
      </c>
      <c r="D8" s="7" t="s">
        <v>54</v>
      </c>
      <c r="E8" s="7" t="s">
        <v>14</v>
      </c>
      <c r="F8" s="23">
        <v>1</v>
      </c>
      <c r="G8" s="8">
        <f t="shared" ca="1" si="0"/>
        <v>43904.544726967593</v>
      </c>
      <c r="H8" s="12" t="s">
        <v>8</v>
      </c>
      <c r="I8" s="9"/>
      <c r="J8" s="24"/>
      <c r="K8" s="8"/>
      <c r="L8" s="5"/>
    </row>
    <row r="9" spans="2:12" ht="18.75" x14ac:dyDescent="0.3">
      <c r="B9" s="7" t="s">
        <v>6</v>
      </c>
      <c r="C9" s="7" t="s">
        <v>55</v>
      </c>
      <c r="D9" s="9" t="s">
        <v>56</v>
      </c>
      <c r="E9" s="9" t="s">
        <v>19</v>
      </c>
      <c r="F9" s="23">
        <v>2</v>
      </c>
      <c r="G9" s="8">
        <f t="shared" ca="1" si="0"/>
        <v>43904.544726967593</v>
      </c>
      <c r="H9" s="12" t="s">
        <v>8</v>
      </c>
      <c r="I9" s="9"/>
      <c r="J9" s="24"/>
      <c r="K9" s="8"/>
      <c r="L9" s="5"/>
    </row>
    <row r="10" spans="2:12" ht="18.75" x14ac:dyDescent="0.3">
      <c r="B10" s="7" t="s">
        <v>6</v>
      </c>
      <c r="C10" s="7" t="s">
        <v>57</v>
      </c>
      <c r="D10" s="9" t="s">
        <v>58</v>
      </c>
      <c r="E10" s="9" t="s">
        <v>19</v>
      </c>
      <c r="F10" s="23">
        <v>1</v>
      </c>
      <c r="G10" s="8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 t="s">
        <v>6</v>
      </c>
      <c r="C11" s="7" t="s">
        <v>59</v>
      </c>
      <c r="D11" s="9" t="s">
        <v>60</v>
      </c>
      <c r="E11" s="9" t="s">
        <v>19</v>
      </c>
      <c r="F11" s="23">
        <v>1</v>
      </c>
      <c r="G11" s="8">
        <f t="shared" ca="1" si="0"/>
        <v>43904.544726967593</v>
      </c>
      <c r="H11" s="12" t="s">
        <v>8</v>
      </c>
      <c r="I11" s="9"/>
      <c r="J11" s="24"/>
      <c r="K11" s="8"/>
      <c r="L11" s="10"/>
    </row>
    <row r="12" spans="2:12" ht="18.75" x14ac:dyDescent="0.3">
      <c r="B12" s="7" t="s">
        <v>6</v>
      </c>
      <c r="C12" s="7" t="s">
        <v>61</v>
      </c>
      <c r="D12" s="7" t="s">
        <v>62</v>
      </c>
      <c r="E12" s="7" t="s">
        <v>20</v>
      </c>
      <c r="F12" s="23">
        <v>1</v>
      </c>
      <c r="G12" s="8">
        <f t="shared" ca="1" si="0"/>
        <v>43904.544726967593</v>
      </c>
      <c r="H12" s="12" t="s">
        <v>8</v>
      </c>
      <c r="I12" s="9"/>
      <c r="J12" s="24"/>
      <c r="K12" s="8"/>
      <c r="L12" s="10"/>
    </row>
    <row r="13" spans="2:12" ht="18.75" x14ac:dyDescent="0.3">
      <c r="B13" s="7"/>
      <c r="C13" s="7"/>
      <c r="D13" s="7"/>
      <c r="E13" s="7"/>
      <c r="F13" s="23"/>
      <c r="G13" s="8" t="str">
        <f t="shared" ca="1" si="0"/>
        <v/>
      </c>
      <c r="H13" s="12"/>
      <c r="I13" s="9"/>
      <c r="J13" s="24"/>
      <c r="K13" s="4"/>
      <c r="L13" s="10"/>
    </row>
    <row r="14" spans="2:12" ht="18.75" x14ac:dyDescent="0.3">
      <c r="B14" s="3" t="s">
        <v>6</v>
      </c>
      <c r="C14" s="7" t="s">
        <v>63</v>
      </c>
      <c r="D14" s="9" t="s">
        <v>64</v>
      </c>
      <c r="E14" s="9" t="s">
        <v>14</v>
      </c>
      <c r="F14" s="23">
        <v>1</v>
      </c>
      <c r="G14" s="8">
        <f t="shared" ca="1" si="0"/>
        <v>43904.544726967593</v>
      </c>
      <c r="H14" s="12" t="s">
        <v>8</v>
      </c>
      <c r="I14" s="9"/>
      <c r="J14" s="24"/>
      <c r="K14" s="8"/>
      <c r="L14" s="10"/>
    </row>
    <row r="15" spans="2:12" ht="18.75" x14ac:dyDescent="0.3">
      <c r="B15" s="7" t="s">
        <v>6</v>
      </c>
      <c r="C15" s="7" t="s">
        <v>65</v>
      </c>
      <c r="D15" s="9" t="s">
        <v>66</v>
      </c>
      <c r="E15" s="9" t="s">
        <v>20</v>
      </c>
      <c r="F15" s="23">
        <v>1</v>
      </c>
      <c r="G15" s="8">
        <f t="shared" ca="1" si="0"/>
        <v>43904.544726967593</v>
      </c>
      <c r="H15" s="12" t="s">
        <v>8</v>
      </c>
      <c r="I15" s="9"/>
      <c r="J15" s="24"/>
      <c r="K15" s="8"/>
      <c r="L15" s="10"/>
    </row>
    <row r="16" spans="2:12" ht="18.75" x14ac:dyDescent="0.3">
      <c r="B16" s="7" t="s">
        <v>6</v>
      </c>
      <c r="C16" s="7" t="s">
        <v>67</v>
      </c>
      <c r="D16" s="9" t="s">
        <v>68</v>
      </c>
      <c r="E16" s="9" t="s">
        <v>14</v>
      </c>
      <c r="F16" s="23">
        <v>2</v>
      </c>
      <c r="G16" s="8">
        <f t="shared" ca="1" si="0"/>
        <v>43904.544726967593</v>
      </c>
      <c r="H16" s="12" t="s">
        <v>8</v>
      </c>
      <c r="I16" s="9"/>
      <c r="J16" s="24"/>
      <c r="K16" s="8"/>
      <c r="L16" s="10"/>
    </row>
    <row r="17" spans="2:12" ht="18.75" x14ac:dyDescent="0.3">
      <c r="B17" s="7"/>
      <c r="C17" s="7"/>
      <c r="D17" s="7"/>
      <c r="E17" s="7"/>
      <c r="F17" s="23"/>
      <c r="G17" s="8" t="str">
        <f t="shared" ca="1" si="0"/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7"/>
      <c r="E18" s="7"/>
      <c r="F18" s="23"/>
      <c r="G18" s="8" t="str">
        <f t="shared" ca="1" si="0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7"/>
      <c r="E19" s="7"/>
      <c r="F19" s="23"/>
      <c r="G19" s="8" t="str">
        <f t="shared" ca="1" si="0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7"/>
      <c r="E20" s="7"/>
      <c r="F20" s="23"/>
      <c r="G20" s="8" t="str">
        <f t="shared" ca="1" si="0"/>
        <v/>
      </c>
      <c r="H20" s="13"/>
      <c r="I20" s="9"/>
      <c r="J20" s="24"/>
      <c r="K20" s="8"/>
      <c r="L20" s="10"/>
    </row>
    <row r="21" spans="2:12" ht="18.75" x14ac:dyDescent="0.3">
      <c r="B21" s="7"/>
      <c r="C21" s="7"/>
      <c r="D21" s="7"/>
      <c r="E21" s="7"/>
      <c r="F21" s="23"/>
      <c r="G21" s="8" t="str">
        <f t="shared" ca="1" si="0"/>
        <v/>
      </c>
      <c r="H21" s="12"/>
      <c r="I21" s="9"/>
      <c r="J21" s="24"/>
      <c r="K21" s="11"/>
      <c r="L21" s="10"/>
    </row>
    <row r="22" spans="2:12" ht="18.75" x14ac:dyDescent="0.3">
      <c r="B22" s="7"/>
      <c r="C22" s="7"/>
      <c r="D22" s="7"/>
      <c r="E22" s="7"/>
      <c r="F22" s="23"/>
      <c r="G22" s="8" t="str">
        <f t="shared" ca="1" si="0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8" t="str">
        <f t="shared" ca="1" si="0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8" t="str">
        <f t="shared" ca="1" si="0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7"/>
      <c r="E25" s="7"/>
      <c r="F25" s="23"/>
      <c r="G25" s="8" t="str">
        <f t="shared" ca="1" si="0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7"/>
      <c r="E26" s="7"/>
      <c r="F26" s="23"/>
      <c r="G26" s="8" t="str">
        <f t="shared" ca="1" si="0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8" t="str">
        <f t="shared" ca="1" si="0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8" t="str">
        <f t="shared" ca="1" si="0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8" t="str">
        <f t="shared" ca="1" si="0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8" t="str">
        <f t="shared" ca="1" si="0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8" t="str">
        <f t="shared" ca="1" si="0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8" t="str">
        <f t="shared" ca="1" si="0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8" t="str">
        <f t="shared" ca="1" si="0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8" t="str">
        <f t="shared" ca="1" si="0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8" t="str">
        <f t="shared" ca="1" si="0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8" t="str">
        <f t="shared" ca="1" si="0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8" t="str">
        <f t="shared" ca="1" si="0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8" t="str">
        <f t="shared" ca="1" si="0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8" t="str">
        <f t="shared" ca="1" si="0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8" t="str">
        <f t="shared" ca="1" si="0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8" t="str">
        <f t="shared" ca="1" si="0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8" t="str">
        <f t="shared" ca="1" si="0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8" t="str">
        <f t="shared" ca="1" si="0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8" t="str">
        <f t="shared" ca="1" si="0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8" t="str">
        <f t="shared" ca="1" si="0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8" t="str">
        <f t="shared" ca="1" si="0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8" t="str">
        <f t="shared" ca="1" si="0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1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5:F13 F17:F48">
    <cfRule type="colorScale" priority="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4:F16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EA2E03ED-7E9E-4B19-BD2B-7A20F03CEB8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F5:F13 F17:F48</xm:sqref>
        </x14:conditionalFormatting>
        <x14:conditionalFormatting xmlns:xm="http://schemas.microsoft.com/office/excel/2006/main">
          <x14:cfRule type="iconSet" priority="2" id="{FD85515B-EC95-438D-AE08-36670DE0B22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F14:F16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L71"/>
  <sheetViews>
    <sheetView zoomScale="80" zoomScaleNormal="80" workbookViewId="0">
      <selection activeCell="B3" sqref="B3:L3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69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3" t="s">
        <v>6</v>
      </c>
      <c r="C5" s="3" t="s">
        <v>70</v>
      </c>
      <c r="D5" s="3" t="s">
        <v>71</v>
      </c>
      <c r="E5" s="3" t="s">
        <v>11</v>
      </c>
      <c r="F5" s="22">
        <v>1</v>
      </c>
      <c r="G5" s="43">
        <f t="shared" ref="G5:G10" ca="1" si="0">IF(F5&gt;=1,NOW(),"")</f>
        <v>43904.544726967593</v>
      </c>
      <c r="H5" s="12" t="s">
        <v>8</v>
      </c>
      <c r="I5" s="6"/>
      <c r="J5" s="26"/>
      <c r="K5" s="8"/>
      <c r="L5" s="5"/>
    </row>
    <row r="6" spans="2:12" ht="18.75" x14ac:dyDescent="0.3">
      <c r="B6" s="7" t="s">
        <v>6</v>
      </c>
      <c r="C6" s="7" t="s">
        <v>72</v>
      </c>
      <c r="D6" s="7" t="s">
        <v>73</v>
      </c>
      <c r="E6" s="7" t="s">
        <v>14</v>
      </c>
      <c r="F6" s="23">
        <v>1</v>
      </c>
      <c r="G6" s="43">
        <f t="shared" ca="1" si="0"/>
        <v>43904.544726967593</v>
      </c>
      <c r="H6" s="12" t="s">
        <v>8</v>
      </c>
      <c r="I6" s="9"/>
      <c r="J6" s="24"/>
      <c r="K6" s="8"/>
      <c r="L6" s="5"/>
    </row>
    <row r="7" spans="2:12" ht="18.75" x14ac:dyDescent="0.3">
      <c r="B7" s="7" t="s">
        <v>6</v>
      </c>
      <c r="C7" s="7" t="s">
        <v>74</v>
      </c>
      <c r="D7" s="7" t="s">
        <v>75</v>
      </c>
      <c r="E7" s="7" t="s">
        <v>14</v>
      </c>
      <c r="F7" s="23">
        <v>1</v>
      </c>
      <c r="G7" s="43">
        <f t="shared" ca="1" si="0"/>
        <v>43904.544726967593</v>
      </c>
      <c r="H7" s="12" t="s">
        <v>8</v>
      </c>
      <c r="I7" s="9"/>
      <c r="J7" s="24"/>
      <c r="K7" s="8"/>
      <c r="L7" s="5"/>
    </row>
    <row r="8" spans="2:12" ht="18.75" x14ac:dyDescent="0.3">
      <c r="B8" s="7" t="s">
        <v>6</v>
      </c>
      <c r="C8" s="7" t="s">
        <v>76</v>
      </c>
      <c r="D8" s="7" t="s">
        <v>77</v>
      </c>
      <c r="E8" s="7" t="s">
        <v>19</v>
      </c>
      <c r="F8" s="23">
        <v>1</v>
      </c>
      <c r="G8" s="43">
        <f t="shared" ca="1" si="0"/>
        <v>43904.544726967593</v>
      </c>
      <c r="H8" s="12" t="s">
        <v>8</v>
      </c>
      <c r="I8" s="9"/>
      <c r="J8" s="24"/>
      <c r="K8" s="8"/>
      <c r="L8" s="5"/>
    </row>
    <row r="9" spans="2:12" ht="18.75" x14ac:dyDescent="0.3">
      <c r="B9" s="7" t="s">
        <v>6</v>
      </c>
      <c r="C9" s="7" t="s">
        <v>78</v>
      </c>
      <c r="D9" s="7" t="s">
        <v>79</v>
      </c>
      <c r="E9" s="7" t="s">
        <v>19</v>
      </c>
      <c r="F9" s="23">
        <v>1</v>
      </c>
      <c r="G9" s="43">
        <f t="shared" ca="1" si="0"/>
        <v>43904.544726967593</v>
      </c>
      <c r="H9" s="12" t="s">
        <v>8</v>
      </c>
      <c r="I9" s="9"/>
      <c r="J9" s="24"/>
      <c r="K9" s="8"/>
      <c r="L9" s="5"/>
    </row>
    <row r="10" spans="2:12" ht="18.75" x14ac:dyDescent="0.3">
      <c r="B10" s="7" t="s">
        <v>6</v>
      </c>
      <c r="C10" s="7" t="s">
        <v>80</v>
      </c>
      <c r="D10" s="7" t="s">
        <v>81</v>
      </c>
      <c r="E10" s="7" t="s">
        <v>20</v>
      </c>
      <c r="F10" s="23">
        <v>1</v>
      </c>
      <c r="G10" s="43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/>
      <c r="C11" s="7"/>
      <c r="D11" s="7"/>
      <c r="E11" s="7"/>
      <c r="F11" s="23"/>
      <c r="G11" s="44"/>
      <c r="H11" s="12"/>
      <c r="I11" s="9"/>
      <c r="J11" s="24"/>
      <c r="K11" s="4"/>
      <c r="L11" s="10"/>
    </row>
    <row r="12" spans="2:12" ht="18.75" x14ac:dyDescent="0.3">
      <c r="B12" s="7"/>
      <c r="C12" s="7"/>
      <c r="D12" s="7"/>
      <c r="E12" s="7"/>
      <c r="F12" s="23"/>
      <c r="G12" s="43"/>
      <c r="H12" s="12"/>
      <c r="I12" s="9"/>
      <c r="J12" s="24"/>
      <c r="K12" s="8"/>
      <c r="L12" s="10"/>
    </row>
    <row r="13" spans="2:12" ht="18.75" x14ac:dyDescent="0.3">
      <c r="B13" s="7"/>
      <c r="C13" s="7"/>
      <c r="D13" s="7"/>
      <c r="E13" s="7"/>
      <c r="F13" s="23"/>
      <c r="G13" s="43"/>
      <c r="H13" s="12"/>
      <c r="I13" s="9"/>
      <c r="J13" s="24"/>
      <c r="K13" s="8"/>
      <c r="L13" s="10"/>
    </row>
    <row r="14" spans="2:12" ht="18.75" x14ac:dyDescent="0.3">
      <c r="B14" s="7"/>
      <c r="C14" s="7"/>
      <c r="D14" s="7"/>
      <c r="E14" s="7"/>
      <c r="F14" s="23"/>
      <c r="G14" s="43"/>
      <c r="H14" s="12"/>
      <c r="I14" s="9"/>
      <c r="J14" s="24"/>
      <c r="K14" s="8"/>
      <c r="L14" s="10"/>
    </row>
    <row r="15" spans="2:12" ht="18.75" x14ac:dyDescent="0.3">
      <c r="B15" s="7"/>
      <c r="C15" s="7"/>
      <c r="D15" s="7"/>
      <c r="E15" s="7"/>
      <c r="F15" s="23"/>
      <c r="G15" s="43"/>
      <c r="H15" s="12"/>
      <c r="I15" s="9"/>
      <c r="J15" s="24"/>
      <c r="K15" s="8"/>
      <c r="L15" s="10"/>
    </row>
    <row r="16" spans="2:12" ht="18.75" x14ac:dyDescent="0.3">
      <c r="B16" s="7"/>
      <c r="C16" s="7"/>
      <c r="D16" s="7"/>
      <c r="E16" s="7"/>
      <c r="F16" s="23"/>
      <c r="G16" s="43"/>
      <c r="H16" s="12"/>
      <c r="I16" s="9"/>
      <c r="J16" s="24"/>
      <c r="K16" s="8"/>
      <c r="L16" s="10"/>
    </row>
    <row r="17" spans="2:12" ht="18.75" x14ac:dyDescent="0.3">
      <c r="B17" s="7"/>
      <c r="C17" s="7"/>
      <c r="D17" s="7"/>
      <c r="E17" s="7"/>
      <c r="F17" s="23"/>
      <c r="G17" s="43" t="str">
        <f t="shared" ref="G17:G47" ca="1" si="1">IF(F17&gt;=1,NOW(),"")</f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7"/>
      <c r="E18" s="7"/>
      <c r="F18" s="23"/>
      <c r="G18" s="43" t="str">
        <f t="shared" ca="1" si="1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7"/>
      <c r="E19" s="7"/>
      <c r="F19" s="23"/>
      <c r="G19" s="43" t="str">
        <f t="shared" ca="1" si="1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7"/>
      <c r="E20" s="7"/>
      <c r="F20" s="23"/>
      <c r="G20" s="43" t="str">
        <f t="shared" ca="1" si="1"/>
        <v/>
      </c>
      <c r="H20" s="13"/>
      <c r="I20" s="9"/>
      <c r="J20" s="24"/>
      <c r="K20" s="8"/>
      <c r="L20" s="10"/>
    </row>
    <row r="21" spans="2:12" ht="18.75" x14ac:dyDescent="0.3">
      <c r="B21" s="7"/>
      <c r="C21" s="7"/>
      <c r="D21" s="7"/>
      <c r="E21" s="7"/>
      <c r="F21" s="23"/>
      <c r="G21" s="43" t="str">
        <f t="shared" ca="1" si="1"/>
        <v/>
      </c>
      <c r="H21" s="12"/>
      <c r="I21" s="9"/>
      <c r="J21" s="24"/>
      <c r="K21" s="11"/>
      <c r="L21" s="10"/>
    </row>
    <row r="22" spans="2:12" ht="18.75" x14ac:dyDescent="0.3">
      <c r="B22" s="7"/>
      <c r="C22" s="7"/>
      <c r="D22" s="7"/>
      <c r="E22" s="7"/>
      <c r="F22" s="23"/>
      <c r="G22" s="43" t="str">
        <f t="shared" ca="1" si="1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43" t="str">
        <f t="shared" ca="1" si="1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43" t="str">
        <f t="shared" ca="1" si="1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7"/>
      <c r="E25" s="7"/>
      <c r="F25" s="23"/>
      <c r="G25" s="43" t="str">
        <f t="shared" ca="1" si="1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7"/>
      <c r="E26" s="7"/>
      <c r="F26" s="23"/>
      <c r="G26" s="43" t="str">
        <f t="shared" ca="1" si="1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43" t="str">
        <f t="shared" ca="1" si="1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43" t="str">
        <f t="shared" ca="1" si="1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43" t="str">
        <f t="shared" ca="1" si="1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43" t="str">
        <f t="shared" ca="1" si="1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43" t="str">
        <f t="shared" ca="1" si="1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43" t="str">
        <f t="shared" ca="1" si="1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43" t="str">
        <f t="shared" ca="1" si="1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43" t="str">
        <f t="shared" ca="1" si="1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43" t="str">
        <f t="shared" ca="1" si="1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43" t="str">
        <f t="shared" ca="1" si="1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43" t="str">
        <f t="shared" ca="1" si="1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43" t="str">
        <f t="shared" ca="1" si="1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43" t="str">
        <f t="shared" ca="1" si="1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43" t="str">
        <f t="shared" ca="1" si="1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43" t="str">
        <f t="shared" ca="1" si="1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43" t="str">
        <f t="shared" ca="1" si="1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43" t="str">
        <f t="shared" ca="1" si="1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43" t="str">
        <f t="shared" ca="1" si="1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43" t="str">
        <f t="shared" ca="1" si="1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43" t="str">
        <f t="shared" ca="1" si="1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43" t="str">
        <f t="shared" ca="1" si="1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4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5:F4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DCDFB049-062F-47AE-9B8C-485406875E2B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L71"/>
  <sheetViews>
    <sheetView zoomScale="80" zoomScaleNormal="80" workbookViewId="0">
      <selection activeCell="B3" sqref="B3:L3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82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3" t="s">
        <v>6</v>
      </c>
      <c r="C5" s="3" t="s">
        <v>83</v>
      </c>
      <c r="D5" s="3" t="s">
        <v>84</v>
      </c>
      <c r="E5" s="3" t="s">
        <v>11</v>
      </c>
      <c r="F5" s="22">
        <v>1</v>
      </c>
      <c r="G5" s="43">
        <f t="shared" ref="G5:G10" ca="1" si="0">IF(F5&gt;=1,NOW(),"")</f>
        <v>43904.544726967593</v>
      </c>
      <c r="H5" s="12" t="s">
        <v>8</v>
      </c>
      <c r="I5" s="6"/>
      <c r="J5" s="26"/>
      <c r="K5" s="8"/>
      <c r="L5" s="5"/>
    </row>
    <row r="6" spans="2:12" ht="18.75" x14ac:dyDescent="0.3">
      <c r="B6" s="7" t="s">
        <v>6</v>
      </c>
      <c r="C6" s="7" t="s">
        <v>85</v>
      </c>
      <c r="D6" s="7" t="s">
        <v>86</v>
      </c>
      <c r="E6" s="7" t="s">
        <v>14</v>
      </c>
      <c r="F6" s="23">
        <v>1</v>
      </c>
      <c r="G6" s="43">
        <f t="shared" ca="1" si="0"/>
        <v>43904.544726967593</v>
      </c>
      <c r="H6" s="12" t="s">
        <v>8</v>
      </c>
      <c r="I6" s="9"/>
      <c r="J6" s="24"/>
      <c r="K6" s="8"/>
      <c r="L6" s="5"/>
    </row>
    <row r="7" spans="2:12" ht="18.75" x14ac:dyDescent="0.3">
      <c r="B7" s="7" t="s">
        <v>6</v>
      </c>
      <c r="C7" s="7" t="s">
        <v>87</v>
      </c>
      <c r="D7" s="7" t="s">
        <v>88</v>
      </c>
      <c r="E7" s="7" t="s">
        <v>14</v>
      </c>
      <c r="F7" s="23">
        <v>1</v>
      </c>
      <c r="G7" s="43">
        <f t="shared" ca="1" si="0"/>
        <v>43904.544726967593</v>
      </c>
      <c r="H7" s="12" t="s">
        <v>8</v>
      </c>
      <c r="I7" s="9"/>
      <c r="J7" s="24"/>
      <c r="K7" s="8"/>
      <c r="L7" s="5"/>
    </row>
    <row r="8" spans="2:12" ht="18.75" x14ac:dyDescent="0.3">
      <c r="B8" s="7" t="s">
        <v>6</v>
      </c>
      <c r="C8" s="7" t="s">
        <v>89</v>
      </c>
      <c r="D8" s="7" t="s">
        <v>90</v>
      </c>
      <c r="E8" s="7" t="s">
        <v>19</v>
      </c>
      <c r="F8" s="23">
        <v>1</v>
      </c>
      <c r="G8" s="43">
        <f t="shared" ca="1" si="0"/>
        <v>43904.544726967593</v>
      </c>
      <c r="H8" s="12" t="s">
        <v>8</v>
      </c>
      <c r="I8" s="9"/>
      <c r="J8" s="24"/>
      <c r="K8" s="8"/>
      <c r="L8" s="5"/>
    </row>
    <row r="9" spans="2:12" ht="18.75" x14ac:dyDescent="0.3">
      <c r="B9" s="7" t="s">
        <v>6</v>
      </c>
      <c r="C9" s="7" t="s">
        <v>91</v>
      </c>
      <c r="D9" s="7" t="s">
        <v>92</v>
      </c>
      <c r="E9" s="7" t="s">
        <v>19</v>
      </c>
      <c r="F9" s="23">
        <v>1</v>
      </c>
      <c r="G9" s="43">
        <f t="shared" ca="1" si="0"/>
        <v>43904.544726967593</v>
      </c>
      <c r="H9" s="12" t="s">
        <v>8</v>
      </c>
      <c r="I9" s="9"/>
      <c r="J9" s="24"/>
      <c r="K9" s="8"/>
      <c r="L9" s="5"/>
    </row>
    <row r="10" spans="2:12" ht="18.75" x14ac:dyDescent="0.3">
      <c r="B10" s="7" t="s">
        <v>6</v>
      </c>
      <c r="C10" s="7" t="s">
        <v>93</v>
      </c>
      <c r="D10" s="7" t="s">
        <v>94</v>
      </c>
      <c r="E10" s="7" t="s">
        <v>20</v>
      </c>
      <c r="F10" s="23">
        <v>1</v>
      </c>
      <c r="G10" s="43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/>
      <c r="C11" s="7"/>
      <c r="D11" s="7"/>
      <c r="E11" s="7"/>
      <c r="F11" s="23"/>
      <c r="G11" s="44"/>
      <c r="H11" s="12"/>
      <c r="I11" s="9"/>
      <c r="J11" s="24"/>
      <c r="K11" s="4"/>
      <c r="L11" s="10"/>
    </row>
    <row r="12" spans="2:12" ht="18.75" x14ac:dyDescent="0.3">
      <c r="B12" s="7"/>
      <c r="C12" s="7"/>
      <c r="D12" s="7"/>
      <c r="E12" s="7"/>
      <c r="F12" s="23"/>
      <c r="G12" s="43"/>
      <c r="H12" s="12"/>
      <c r="I12" s="9"/>
      <c r="J12" s="24"/>
      <c r="K12" s="8"/>
      <c r="L12" s="10"/>
    </row>
    <row r="13" spans="2:12" ht="18.75" x14ac:dyDescent="0.3">
      <c r="B13" s="7"/>
      <c r="C13" s="7"/>
      <c r="D13" s="7"/>
      <c r="E13" s="7"/>
      <c r="F13" s="23"/>
      <c r="G13" s="43"/>
      <c r="H13" s="12"/>
      <c r="I13" s="9"/>
      <c r="J13" s="24"/>
      <c r="K13" s="8"/>
      <c r="L13" s="10"/>
    </row>
    <row r="14" spans="2:12" ht="18.75" x14ac:dyDescent="0.3">
      <c r="B14" s="7"/>
      <c r="C14" s="7"/>
      <c r="D14" s="7"/>
      <c r="E14" s="7"/>
      <c r="F14" s="23"/>
      <c r="G14" s="43"/>
      <c r="H14" s="12"/>
      <c r="I14" s="9"/>
      <c r="J14" s="24"/>
      <c r="K14" s="8"/>
      <c r="L14" s="10"/>
    </row>
    <row r="15" spans="2:12" ht="18.75" x14ac:dyDescent="0.3">
      <c r="B15" s="7"/>
      <c r="C15" s="7"/>
      <c r="D15" s="7"/>
      <c r="E15" s="7"/>
      <c r="F15" s="23"/>
      <c r="G15" s="43"/>
      <c r="H15" s="12"/>
      <c r="I15" s="9"/>
      <c r="J15" s="24"/>
      <c r="K15" s="8"/>
      <c r="L15" s="10"/>
    </row>
    <row r="16" spans="2:12" ht="18.75" x14ac:dyDescent="0.3">
      <c r="B16" s="7"/>
      <c r="C16" s="7"/>
      <c r="D16" s="7"/>
      <c r="E16" s="7"/>
      <c r="F16" s="23"/>
      <c r="G16" s="43"/>
      <c r="H16" s="12"/>
      <c r="I16" s="9"/>
      <c r="J16" s="24"/>
      <c r="K16" s="8"/>
      <c r="L16" s="10"/>
    </row>
    <row r="17" spans="2:12" ht="18.75" x14ac:dyDescent="0.3">
      <c r="B17" s="7"/>
      <c r="C17" s="7"/>
      <c r="D17" s="7"/>
      <c r="E17" s="7"/>
      <c r="F17" s="23"/>
      <c r="G17" s="43" t="str">
        <f t="shared" ref="G17:G47" ca="1" si="1">IF(F17&gt;=1,NOW(),"")</f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7"/>
      <c r="E18" s="7"/>
      <c r="F18" s="23"/>
      <c r="G18" s="43" t="str">
        <f t="shared" ca="1" si="1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7"/>
      <c r="E19" s="7"/>
      <c r="F19" s="23"/>
      <c r="G19" s="43" t="str">
        <f t="shared" ca="1" si="1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7"/>
      <c r="E20" s="7"/>
      <c r="F20" s="23"/>
      <c r="G20" s="43" t="str">
        <f t="shared" ca="1" si="1"/>
        <v/>
      </c>
      <c r="H20" s="13"/>
      <c r="I20" s="9"/>
      <c r="J20" s="24"/>
      <c r="K20" s="8"/>
      <c r="L20" s="10"/>
    </row>
    <row r="21" spans="2:12" ht="18.75" x14ac:dyDescent="0.3">
      <c r="B21" s="7"/>
      <c r="C21" s="7"/>
      <c r="D21" s="7"/>
      <c r="E21" s="7"/>
      <c r="F21" s="23"/>
      <c r="G21" s="43" t="str">
        <f t="shared" ca="1" si="1"/>
        <v/>
      </c>
      <c r="H21" s="12"/>
      <c r="I21" s="9"/>
      <c r="J21" s="24"/>
      <c r="K21" s="11"/>
      <c r="L21" s="10"/>
    </row>
    <row r="22" spans="2:12" ht="18.75" x14ac:dyDescent="0.3">
      <c r="B22" s="7"/>
      <c r="C22" s="7"/>
      <c r="D22" s="7"/>
      <c r="E22" s="7"/>
      <c r="F22" s="23"/>
      <c r="G22" s="43" t="str">
        <f t="shared" ca="1" si="1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43" t="str">
        <f t="shared" ca="1" si="1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43" t="str">
        <f t="shared" ca="1" si="1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7"/>
      <c r="E25" s="7"/>
      <c r="F25" s="23"/>
      <c r="G25" s="43" t="str">
        <f t="shared" ca="1" si="1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7"/>
      <c r="E26" s="7"/>
      <c r="F26" s="23"/>
      <c r="G26" s="43" t="str">
        <f t="shared" ca="1" si="1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43" t="str">
        <f t="shared" ca="1" si="1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43" t="str">
        <f t="shared" ca="1" si="1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43" t="str">
        <f t="shared" ca="1" si="1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43" t="str">
        <f t="shared" ca="1" si="1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43" t="str">
        <f t="shared" ca="1" si="1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43" t="str">
        <f t="shared" ca="1" si="1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43" t="str">
        <f t="shared" ca="1" si="1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43" t="str">
        <f t="shared" ca="1" si="1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43" t="str">
        <f t="shared" ca="1" si="1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43" t="str">
        <f t="shared" ca="1" si="1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43" t="str">
        <f t="shared" ca="1" si="1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43" t="str">
        <f t="shared" ca="1" si="1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43" t="str">
        <f t="shared" ca="1" si="1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43" t="str">
        <f t="shared" ca="1" si="1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43" t="str">
        <f t="shared" ca="1" si="1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43" t="str">
        <f t="shared" ca="1" si="1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43" t="str">
        <f t="shared" ca="1" si="1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43" t="str">
        <f t="shared" ca="1" si="1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43" t="str">
        <f t="shared" ca="1" si="1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43" t="str">
        <f t="shared" ca="1" si="1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43" t="str">
        <f t="shared" ca="1" si="1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4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5:F4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52273C73-3743-4635-BF7C-41261865CCFC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F5:F48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L71"/>
  <sheetViews>
    <sheetView zoomScale="80" zoomScaleNormal="80" workbookViewId="0">
      <selection activeCell="B3" sqref="B3:L3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95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7" t="s">
        <v>6</v>
      </c>
      <c r="C5" s="7" t="s">
        <v>96</v>
      </c>
      <c r="D5" s="7" t="s">
        <v>97</v>
      </c>
      <c r="E5" s="7" t="s">
        <v>14</v>
      </c>
      <c r="F5" s="23">
        <v>1</v>
      </c>
      <c r="G5" s="43">
        <f ca="1">IF(F5&gt;=1,NOW(),"")</f>
        <v>43904.544726967593</v>
      </c>
      <c r="H5" s="12" t="s">
        <v>8</v>
      </c>
      <c r="I5" s="6" t="s">
        <v>98</v>
      </c>
      <c r="J5" s="26"/>
      <c r="K5" s="8"/>
      <c r="L5" s="5"/>
    </row>
    <row r="6" spans="2:12" ht="18.75" x14ac:dyDescent="0.3">
      <c r="B6" s="7" t="s">
        <v>6</v>
      </c>
      <c r="C6" s="7" t="s">
        <v>99</v>
      </c>
      <c r="D6" s="7" t="s">
        <v>100</v>
      </c>
      <c r="E6" s="7" t="s">
        <v>14</v>
      </c>
      <c r="F6" s="23">
        <v>2</v>
      </c>
      <c r="G6" s="43">
        <f ca="1">IF(F6&gt;=1,NOW(),"")</f>
        <v>43904.544726967593</v>
      </c>
      <c r="H6" s="12" t="s">
        <v>8</v>
      </c>
      <c r="I6" s="9" t="s">
        <v>101</v>
      </c>
      <c r="J6" s="24"/>
      <c r="K6" s="8"/>
      <c r="L6" s="5"/>
    </row>
    <row r="7" spans="2:12" ht="18.75" x14ac:dyDescent="0.3">
      <c r="B7" s="7" t="s">
        <v>6</v>
      </c>
      <c r="C7" s="7" t="s">
        <v>102</v>
      </c>
      <c r="D7" s="7" t="s">
        <v>103</v>
      </c>
      <c r="E7" s="7" t="s">
        <v>14</v>
      </c>
      <c r="F7" s="23">
        <v>1</v>
      </c>
      <c r="G7" s="43">
        <f ca="1">IF(F7&gt;=1,NOW(),"")</f>
        <v>43904.544726967593</v>
      </c>
      <c r="H7" s="12" t="s">
        <v>8</v>
      </c>
      <c r="I7" s="9" t="s">
        <v>104</v>
      </c>
      <c r="J7" s="24"/>
      <c r="K7" s="8"/>
      <c r="L7" s="5"/>
    </row>
    <row r="8" spans="2:12" ht="18.75" x14ac:dyDescent="0.3">
      <c r="B8" s="7" t="s">
        <v>6</v>
      </c>
      <c r="C8" s="7" t="s">
        <v>105</v>
      </c>
      <c r="D8" s="9" t="s">
        <v>106</v>
      </c>
      <c r="E8" s="9" t="s">
        <v>14</v>
      </c>
      <c r="F8" s="23">
        <v>1</v>
      </c>
      <c r="G8" s="43">
        <f t="shared" ref="G8:G47" ca="1" si="0">IF(F8&gt;=1,NOW(),"")</f>
        <v>43904.544726967593</v>
      </c>
      <c r="H8" s="12" t="s">
        <v>8</v>
      </c>
      <c r="I8" s="9"/>
      <c r="J8" s="24"/>
      <c r="K8" s="4"/>
      <c r="L8" s="5"/>
    </row>
    <row r="9" spans="2:12" ht="18.75" x14ac:dyDescent="0.3">
      <c r="B9" s="7" t="s">
        <v>6</v>
      </c>
      <c r="C9" s="7" t="s">
        <v>107</v>
      </c>
      <c r="D9" s="9" t="s">
        <v>108</v>
      </c>
      <c r="E9" s="9" t="s">
        <v>14</v>
      </c>
      <c r="F9" s="23">
        <v>1</v>
      </c>
      <c r="G9" s="43">
        <f t="shared" ca="1" si="0"/>
        <v>43904.544726967593</v>
      </c>
      <c r="H9" s="12" t="s">
        <v>8</v>
      </c>
      <c r="I9" s="9" t="s">
        <v>109</v>
      </c>
      <c r="J9" s="24"/>
      <c r="K9" s="8"/>
      <c r="L9" s="5"/>
    </row>
    <row r="10" spans="2:12" ht="18.75" x14ac:dyDescent="0.3">
      <c r="B10" s="7" t="s">
        <v>6</v>
      </c>
      <c r="C10" s="7" t="s">
        <v>110</v>
      </c>
      <c r="D10" s="9" t="s">
        <v>111</v>
      </c>
      <c r="E10" s="9" t="s">
        <v>14</v>
      </c>
      <c r="F10" s="23">
        <v>1</v>
      </c>
      <c r="G10" s="43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 t="s">
        <v>6</v>
      </c>
      <c r="C11" s="7" t="s">
        <v>112</v>
      </c>
      <c r="D11" s="9" t="s">
        <v>113</v>
      </c>
      <c r="E11" s="9" t="s">
        <v>19</v>
      </c>
      <c r="F11" s="23">
        <v>1</v>
      </c>
      <c r="G11" s="43">
        <f t="shared" ca="1" si="0"/>
        <v>43904.544726967593</v>
      </c>
      <c r="H11" s="12" t="s">
        <v>8</v>
      </c>
      <c r="I11" s="9"/>
      <c r="J11" s="24"/>
      <c r="K11" s="8"/>
      <c r="L11" s="10"/>
    </row>
    <row r="12" spans="2:12" ht="18.75" x14ac:dyDescent="0.3">
      <c r="B12" s="7" t="s">
        <v>6</v>
      </c>
      <c r="C12" s="7" t="s">
        <v>114</v>
      </c>
      <c r="D12" s="9" t="s">
        <v>115</v>
      </c>
      <c r="E12" s="9" t="s">
        <v>19</v>
      </c>
      <c r="F12" s="23">
        <v>1</v>
      </c>
      <c r="G12" s="43">
        <f t="shared" ca="1" si="0"/>
        <v>43904.544726967593</v>
      </c>
      <c r="H12" s="12" t="s">
        <v>8</v>
      </c>
      <c r="I12" s="9"/>
      <c r="J12" s="24"/>
      <c r="K12" s="8"/>
      <c r="L12" s="10"/>
    </row>
    <row r="13" spans="2:12" ht="18.75" x14ac:dyDescent="0.3">
      <c r="B13" s="7" t="s">
        <v>6</v>
      </c>
      <c r="C13" s="7" t="s">
        <v>116</v>
      </c>
      <c r="D13" s="9" t="s">
        <v>117</v>
      </c>
      <c r="E13" s="9" t="s">
        <v>20</v>
      </c>
      <c r="F13" s="23">
        <v>1</v>
      </c>
      <c r="G13" s="43">
        <f t="shared" ca="1" si="0"/>
        <v>43904.544726967593</v>
      </c>
      <c r="H13" s="12" t="s">
        <v>8</v>
      </c>
      <c r="I13" s="9" t="s">
        <v>118</v>
      </c>
      <c r="J13" s="24"/>
      <c r="K13" s="8"/>
      <c r="L13" s="10"/>
    </row>
    <row r="14" spans="2:12" ht="18.75" x14ac:dyDescent="0.3">
      <c r="B14" s="7" t="s">
        <v>6</v>
      </c>
      <c r="C14" s="7" t="s">
        <v>119</v>
      </c>
      <c r="D14" s="9" t="s">
        <v>120</v>
      </c>
      <c r="E14" s="9" t="s">
        <v>20</v>
      </c>
      <c r="F14" s="23">
        <v>1</v>
      </c>
      <c r="G14" s="43">
        <f t="shared" ca="1" si="0"/>
        <v>43904.544726967593</v>
      </c>
      <c r="H14" s="12" t="s">
        <v>8</v>
      </c>
      <c r="I14" s="9" t="s">
        <v>118</v>
      </c>
      <c r="J14" s="24"/>
      <c r="K14" s="8"/>
      <c r="L14" s="10"/>
    </row>
    <row r="15" spans="2:12" ht="18.75" x14ac:dyDescent="0.3">
      <c r="B15" s="7" t="s">
        <v>6</v>
      </c>
      <c r="C15" s="7" t="s">
        <v>121</v>
      </c>
      <c r="D15" s="9" t="s">
        <v>122</v>
      </c>
      <c r="E15" s="9" t="s">
        <v>20</v>
      </c>
      <c r="F15" s="23">
        <v>1</v>
      </c>
      <c r="G15" s="43">
        <f t="shared" ca="1" si="0"/>
        <v>43904.544726967593</v>
      </c>
      <c r="H15" s="12" t="s">
        <v>8</v>
      </c>
      <c r="I15" s="9"/>
      <c r="J15" s="24"/>
      <c r="K15" s="8"/>
      <c r="L15" s="10"/>
    </row>
    <row r="16" spans="2:12" ht="18.75" x14ac:dyDescent="0.3">
      <c r="B16" s="7" t="s">
        <v>6</v>
      </c>
      <c r="C16" s="7" t="s">
        <v>123</v>
      </c>
      <c r="D16" s="9" t="s">
        <v>124</v>
      </c>
      <c r="E16" s="9" t="s">
        <v>20</v>
      </c>
      <c r="F16" s="23">
        <v>1</v>
      </c>
      <c r="G16" s="43">
        <f t="shared" ca="1" si="0"/>
        <v>43904.544726967593</v>
      </c>
      <c r="H16" s="12" t="s">
        <v>8</v>
      </c>
      <c r="I16" s="9"/>
      <c r="J16" s="24"/>
      <c r="K16" s="8"/>
      <c r="L16" s="10"/>
    </row>
    <row r="17" spans="2:12" ht="18.75" x14ac:dyDescent="0.3">
      <c r="B17" s="3"/>
      <c r="C17" s="7"/>
      <c r="D17" s="9"/>
      <c r="E17" s="9"/>
      <c r="F17" s="23"/>
      <c r="G17" s="43" t="str">
        <f t="shared" ca="1" si="0"/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9"/>
      <c r="E18" s="9"/>
      <c r="F18" s="23"/>
      <c r="G18" s="43" t="str">
        <f t="shared" ca="1" si="0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9"/>
      <c r="E19" s="9"/>
      <c r="F19" s="23"/>
      <c r="G19" s="43" t="str">
        <f t="shared" ca="1" si="0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9"/>
      <c r="E20" s="9"/>
      <c r="F20" s="23"/>
      <c r="G20" s="43" t="str">
        <f t="shared" ca="1" si="0"/>
        <v/>
      </c>
      <c r="H20" s="13"/>
      <c r="I20" s="9"/>
      <c r="J20" s="24"/>
      <c r="K20" s="8"/>
      <c r="L20" s="10"/>
    </row>
    <row r="21" spans="2:12" ht="18.75" x14ac:dyDescent="0.3">
      <c r="B21" s="3"/>
      <c r="C21" s="7"/>
      <c r="D21" s="9"/>
      <c r="E21" s="9"/>
      <c r="F21" s="23"/>
      <c r="G21" s="43" t="str">
        <f t="shared" ca="1" si="0"/>
        <v/>
      </c>
      <c r="H21" s="12"/>
      <c r="I21" s="9"/>
      <c r="J21" s="24"/>
      <c r="K21" s="11"/>
      <c r="L21" s="10"/>
    </row>
    <row r="22" spans="2:12" ht="18.75" x14ac:dyDescent="0.3">
      <c r="B22" s="3"/>
      <c r="C22" s="7"/>
      <c r="D22" s="9"/>
      <c r="E22" s="9"/>
      <c r="F22" s="23"/>
      <c r="G22" s="43" t="str">
        <f t="shared" ca="1" si="0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43" t="str">
        <f t="shared" ca="1" si="0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43" t="str">
        <f t="shared" ca="1" si="0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9"/>
      <c r="E25" s="9"/>
      <c r="F25" s="23"/>
      <c r="G25" s="43" t="str">
        <f t="shared" ca="1" si="0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9"/>
      <c r="E26" s="9"/>
      <c r="F26" s="23"/>
      <c r="G26" s="43" t="str">
        <f t="shared" ca="1" si="0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43" t="str">
        <f t="shared" ca="1" si="0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43" t="str">
        <f t="shared" ca="1" si="0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43" t="str">
        <f t="shared" ca="1" si="0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43" t="str">
        <f t="shared" ca="1" si="0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43" t="str">
        <f t="shared" ca="1" si="0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43" t="str">
        <f t="shared" ca="1" si="0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43" t="str">
        <f t="shared" ca="1" si="0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43" t="str">
        <f t="shared" ca="1" si="0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43" t="str">
        <f t="shared" ca="1" si="0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43" t="str">
        <f t="shared" ca="1" si="0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43" t="str">
        <f t="shared" ca="1" si="0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43" t="str">
        <f t="shared" ca="1" si="0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43" t="str">
        <f t="shared" ca="1" si="0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43" t="str">
        <f t="shared" ca="1" si="0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43" t="str">
        <f t="shared" ca="1" si="0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43" t="str">
        <f t="shared" ca="1" si="0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43" t="str">
        <f t="shared" ca="1" si="0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43" t="str">
        <f t="shared" ca="1" si="0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43" t="str">
        <f t="shared" ca="1" si="0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43" t="str">
        <f t="shared" ca="1" si="0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43" t="str">
        <f t="shared" ca="1" si="0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4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26:F48 F5:F24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E9097CA5-894A-41FE-BF9B-0437AF03A25C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F26:F48 F5:F24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L71"/>
  <sheetViews>
    <sheetView zoomScale="80" zoomScaleNormal="80" workbookViewId="0">
      <selection activeCell="B3" sqref="B3:L3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125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7" t="s">
        <v>6</v>
      </c>
      <c r="C5" s="7" t="s">
        <v>126</v>
      </c>
      <c r="D5" s="7" t="s">
        <v>127</v>
      </c>
      <c r="E5" s="7" t="s">
        <v>14</v>
      </c>
      <c r="F5" s="23">
        <v>1</v>
      </c>
      <c r="G5" s="43">
        <f ca="1">IF(F5&gt;=1,NOW(),"")</f>
        <v>43904.544726967593</v>
      </c>
      <c r="H5" s="12" t="s">
        <v>8</v>
      </c>
      <c r="I5" s="6" t="s">
        <v>128</v>
      </c>
      <c r="J5" s="26"/>
      <c r="K5" s="8"/>
      <c r="L5" s="5"/>
    </row>
    <row r="6" spans="2:12" ht="18.75" x14ac:dyDescent="0.3">
      <c r="B6" s="7" t="s">
        <v>6</v>
      </c>
      <c r="C6" s="7" t="s">
        <v>129</v>
      </c>
      <c r="D6" s="7" t="s">
        <v>130</v>
      </c>
      <c r="E6" s="7" t="s">
        <v>14</v>
      </c>
      <c r="F6" s="23">
        <v>2</v>
      </c>
      <c r="G6" s="43">
        <f ca="1">IF(F6&gt;=1,NOW(),"")</f>
        <v>43904.544726967593</v>
      </c>
      <c r="H6" s="12" t="s">
        <v>8</v>
      </c>
      <c r="I6" s="9"/>
      <c r="J6" s="24"/>
      <c r="K6" s="8"/>
      <c r="L6" s="5"/>
    </row>
    <row r="7" spans="2:12" ht="18.75" x14ac:dyDescent="0.3">
      <c r="B7" s="7" t="s">
        <v>6</v>
      </c>
      <c r="C7" s="7" t="s">
        <v>131</v>
      </c>
      <c r="D7" s="7" t="s">
        <v>132</v>
      </c>
      <c r="E7" s="7" t="s">
        <v>14</v>
      </c>
      <c r="F7" s="23">
        <v>1</v>
      </c>
      <c r="G7" s="43">
        <f ca="1">IF(F7&gt;=1,NOW(),"")</f>
        <v>43904.544726967593</v>
      </c>
      <c r="H7" s="12" t="s">
        <v>8</v>
      </c>
      <c r="I7" s="9"/>
      <c r="J7" s="24"/>
      <c r="K7" s="8"/>
      <c r="L7" s="5"/>
    </row>
    <row r="8" spans="2:12" ht="18.75" x14ac:dyDescent="0.3">
      <c r="B8" s="7" t="s">
        <v>6</v>
      </c>
      <c r="C8" s="7" t="s">
        <v>133</v>
      </c>
      <c r="D8" s="9" t="s">
        <v>134</v>
      </c>
      <c r="E8" s="9" t="s">
        <v>14</v>
      </c>
      <c r="F8" s="23">
        <v>1</v>
      </c>
      <c r="G8" s="43">
        <f t="shared" ref="G8:G47" ca="1" si="0">IF(F8&gt;=1,NOW(),"")</f>
        <v>43904.544726967593</v>
      </c>
      <c r="H8" s="12" t="s">
        <v>8</v>
      </c>
      <c r="I8" s="9" t="s">
        <v>135</v>
      </c>
      <c r="J8" s="24"/>
      <c r="K8" s="4"/>
      <c r="L8" s="5"/>
    </row>
    <row r="9" spans="2:12" ht="18.75" x14ac:dyDescent="0.3">
      <c r="B9" s="7" t="s">
        <v>6</v>
      </c>
      <c r="C9" s="7" t="s">
        <v>126</v>
      </c>
      <c r="D9" s="9" t="s">
        <v>127</v>
      </c>
      <c r="E9" s="9" t="s">
        <v>14</v>
      </c>
      <c r="F9" s="23">
        <v>1</v>
      </c>
      <c r="G9" s="43">
        <f t="shared" ca="1" si="0"/>
        <v>43904.544726967593</v>
      </c>
      <c r="H9" s="12" t="s">
        <v>8</v>
      </c>
      <c r="I9" s="9"/>
      <c r="J9" s="24"/>
      <c r="K9" s="8"/>
      <c r="L9" s="5"/>
    </row>
    <row r="10" spans="2:12" ht="18.75" x14ac:dyDescent="0.3">
      <c r="B10" s="7" t="s">
        <v>6</v>
      </c>
      <c r="C10" s="7" t="s">
        <v>129</v>
      </c>
      <c r="D10" s="9" t="s">
        <v>130</v>
      </c>
      <c r="E10" s="9" t="s">
        <v>14</v>
      </c>
      <c r="F10" s="23">
        <v>1</v>
      </c>
      <c r="G10" s="43">
        <f t="shared" ca="1" si="0"/>
        <v>43904.544726967593</v>
      </c>
      <c r="H10" s="12" t="s">
        <v>8</v>
      </c>
      <c r="I10" s="9"/>
      <c r="J10" s="24"/>
      <c r="K10" s="8"/>
      <c r="L10" s="5"/>
    </row>
    <row r="11" spans="2:12" ht="18.75" x14ac:dyDescent="0.3">
      <c r="B11" s="7" t="s">
        <v>6</v>
      </c>
      <c r="C11" s="7" t="s">
        <v>131</v>
      </c>
      <c r="D11" s="9" t="s">
        <v>132</v>
      </c>
      <c r="E11" s="9" t="s">
        <v>14</v>
      </c>
      <c r="F11" s="23">
        <v>1</v>
      </c>
      <c r="G11" s="43">
        <f t="shared" ca="1" si="0"/>
        <v>43904.544726967593</v>
      </c>
      <c r="H11" s="12" t="s">
        <v>8</v>
      </c>
      <c r="I11" s="9"/>
      <c r="J11" s="24"/>
      <c r="K11" s="8"/>
      <c r="L11" s="10"/>
    </row>
    <row r="12" spans="2:12" ht="18.75" x14ac:dyDescent="0.3">
      <c r="B12" s="7" t="s">
        <v>6</v>
      </c>
      <c r="C12" s="7" t="s">
        <v>133</v>
      </c>
      <c r="D12" s="9" t="s">
        <v>134</v>
      </c>
      <c r="E12" s="9" t="s">
        <v>14</v>
      </c>
      <c r="F12" s="23">
        <v>1</v>
      </c>
      <c r="G12" s="43">
        <f t="shared" ca="1" si="0"/>
        <v>43904.544726967593</v>
      </c>
      <c r="H12" s="12" t="s">
        <v>8</v>
      </c>
      <c r="I12" s="9"/>
      <c r="J12" s="24"/>
      <c r="K12" s="8"/>
      <c r="L12" s="10"/>
    </row>
    <row r="13" spans="2:12" ht="18.75" x14ac:dyDescent="0.3">
      <c r="B13" s="7"/>
      <c r="C13" s="7"/>
      <c r="D13" s="9"/>
      <c r="E13" s="9"/>
      <c r="F13" s="23"/>
      <c r="G13" s="43" t="str">
        <f t="shared" ca="1" si="0"/>
        <v/>
      </c>
      <c r="H13" s="12"/>
      <c r="I13" s="9"/>
      <c r="J13" s="24"/>
      <c r="K13" s="8"/>
      <c r="L13" s="10"/>
    </row>
    <row r="14" spans="2:12" ht="18.75" x14ac:dyDescent="0.3">
      <c r="B14" s="7" t="s">
        <v>6</v>
      </c>
      <c r="C14" s="7"/>
      <c r="D14" s="9" t="s">
        <v>136</v>
      </c>
      <c r="E14" s="9" t="s">
        <v>137</v>
      </c>
      <c r="F14" s="23">
        <v>1</v>
      </c>
      <c r="G14" s="43">
        <f t="shared" ca="1" si="0"/>
        <v>43904.544726967593</v>
      </c>
      <c r="H14" s="12" t="s">
        <v>8</v>
      </c>
      <c r="I14" s="9" t="s">
        <v>138</v>
      </c>
      <c r="J14" s="24"/>
      <c r="K14" s="8"/>
      <c r="L14" s="10"/>
    </row>
    <row r="15" spans="2:12" ht="18.75" x14ac:dyDescent="0.3">
      <c r="B15" s="7"/>
      <c r="C15" s="7"/>
      <c r="D15" s="9"/>
      <c r="E15" s="9"/>
      <c r="F15" s="23"/>
      <c r="G15" s="43" t="str">
        <f t="shared" ca="1" si="0"/>
        <v/>
      </c>
      <c r="H15" s="12"/>
      <c r="I15" s="9"/>
      <c r="J15" s="24"/>
      <c r="K15" s="8"/>
      <c r="L15" s="10"/>
    </row>
    <row r="16" spans="2:12" ht="18.75" x14ac:dyDescent="0.3">
      <c r="B16" s="7"/>
      <c r="C16" s="7"/>
      <c r="D16" s="9"/>
      <c r="E16" s="9"/>
      <c r="F16" s="23"/>
      <c r="G16" s="43" t="str">
        <f t="shared" ca="1" si="0"/>
        <v/>
      </c>
      <c r="H16" s="12"/>
      <c r="I16" s="9"/>
      <c r="J16" s="24"/>
      <c r="K16" s="8"/>
      <c r="L16" s="10"/>
    </row>
    <row r="17" spans="2:12" ht="18.75" x14ac:dyDescent="0.3">
      <c r="B17" s="3"/>
      <c r="C17" s="7"/>
      <c r="D17" s="9"/>
      <c r="E17" s="9"/>
      <c r="F17" s="23"/>
      <c r="G17" s="43" t="str">
        <f t="shared" ca="1" si="0"/>
        <v/>
      </c>
      <c r="H17" s="12"/>
      <c r="I17" s="9"/>
      <c r="J17" s="24"/>
      <c r="K17" s="8"/>
      <c r="L17" s="10"/>
    </row>
    <row r="18" spans="2:12" ht="18.75" x14ac:dyDescent="0.3">
      <c r="B18" s="7"/>
      <c r="C18" s="7"/>
      <c r="D18" s="9"/>
      <c r="E18" s="9"/>
      <c r="F18" s="23"/>
      <c r="G18" s="43" t="str">
        <f t="shared" ca="1" si="0"/>
        <v/>
      </c>
      <c r="H18" s="12"/>
      <c r="I18" s="9"/>
      <c r="J18" s="24"/>
      <c r="K18" s="8"/>
      <c r="L18" s="10"/>
    </row>
    <row r="19" spans="2:12" ht="18.75" x14ac:dyDescent="0.3">
      <c r="B19" s="7"/>
      <c r="C19" s="7"/>
      <c r="D19" s="9"/>
      <c r="E19" s="9"/>
      <c r="F19" s="23"/>
      <c r="G19" s="43" t="str">
        <f t="shared" ca="1" si="0"/>
        <v/>
      </c>
      <c r="H19" s="12"/>
      <c r="I19" s="9"/>
      <c r="J19" s="24"/>
      <c r="K19" s="8"/>
      <c r="L19" s="10"/>
    </row>
    <row r="20" spans="2:12" ht="18.75" x14ac:dyDescent="0.3">
      <c r="B20" s="7"/>
      <c r="C20" s="7"/>
      <c r="D20" s="9"/>
      <c r="E20" s="9"/>
      <c r="F20" s="23"/>
      <c r="G20" s="43" t="str">
        <f t="shared" ca="1" si="0"/>
        <v/>
      </c>
      <c r="H20" s="13"/>
      <c r="I20" s="9"/>
      <c r="J20" s="24"/>
      <c r="K20" s="8"/>
      <c r="L20" s="10"/>
    </row>
    <row r="21" spans="2:12" ht="18.75" x14ac:dyDescent="0.3">
      <c r="B21" s="3"/>
      <c r="C21" s="7"/>
      <c r="D21" s="9"/>
      <c r="E21" s="9"/>
      <c r="F21" s="23"/>
      <c r="G21" s="43" t="str">
        <f t="shared" ca="1" si="0"/>
        <v/>
      </c>
      <c r="H21" s="12"/>
      <c r="I21" s="9"/>
      <c r="J21" s="24"/>
      <c r="K21" s="11"/>
      <c r="L21" s="10"/>
    </row>
    <row r="22" spans="2:12" ht="18.75" x14ac:dyDescent="0.3">
      <c r="B22" s="3"/>
      <c r="C22" s="7"/>
      <c r="D22" s="9"/>
      <c r="E22" s="9"/>
      <c r="F22" s="23"/>
      <c r="G22" s="43" t="str">
        <f t="shared" ca="1" si="0"/>
        <v/>
      </c>
      <c r="H22" s="12"/>
      <c r="I22" s="9"/>
      <c r="J22" s="24"/>
      <c r="K22" s="11"/>
      <c r="L22" s="10"/>
    </row>
    <row r="23" spans="2:12" ht="18.75" x14ac:dyDescent="0.3">
      <c r="B23" s="7"/>
      <c r="C23" s="7"/>
      <c r="D23" s="9"/>
      <c r="E23" s="9"/>
      <c r="F23" s="23"/>
      <c r="G23" s="43" t="str">
        <f t="shared" ca="1" si="0"/>
        <v/>
      </c>
      <c r="H23" s="12"/>
      <c r="I23" s="9"/>
      <c r="J23" s="24"/>
      <c r="K23" s="11"/>
      <c r="L23" s="10"/>
    </row>
    <row r="24" spans="2:12" ht="18.75" x14ac:dyDescent="0.3">
      <c r="B24" s="7"/>
      <c r="C24" s="7"/>
      <c r="D24" s="9"/>
      <c r="E24" s="9"/>
      <c r="F24" s="24"/>
      <c r="G24" s="43" t="str">
        <f t="shared" ca="1" si="0"/>
        <v/>
      </c>
      <c r="H24" s="12"/>
      <c r="I24" s="9"/>
      <c r="J24" s="24"/>
      <c r="K24" s="9"/>
      <c r="L24" s="10"/>
    </row>
    <row r="25" spans="2:12" ht="18.75" x14ac:dyDescent="0.3">
      <c r="B25" s="7"/>
      <c r="C25" s="7"/>
      <c r="D25" s="9"/>
      <c r="E25" s="9"/>
      <c r="F25" s="23"/>
      <c r="G25" s="43" t="str">
        <f t="shared" ca="1" si="0"/>
        <v/>
      </c>
      <c r="H25" s="12"/>
      <c r="I25" s="9"/>
      <c r="J25" s="24"/>
      <c r="K25" s="11"/>
      <c r="L25" s="10"/>
    </row>
    <row r="26" spans="2:12" ht="18.75" x14ac:dyDescent="0.3">
      <c r="B26" s="7"/>
      <c r="C26" s="7"/>
      <c r="D26" s="9"/>
      <c r="E26" s="9"/>
      <c r="F26" s="23"/>
      <c r="G26" s="43" t="str">
        <f t="shared" ca="1" si="0"/>
        <v/>
      </c>
      <c r="H26" s="12"/>
      <c r="I26" s="9"/>
      <c r="J26" s="24"/>
      <c r="K26" s="11"/>
      <c r="L26" s="10"/>
    </row>
    <row r="27" spans="2:12" ht="18.75" x14ac:dyDescent="0.3">
      <c r="B27" s="7"/>
      <c r="C27" s="7"/>
      <c r="D27" s="9"/>
      <c r="E27" s="9"/>
      <c r="F27" s="24"/>
      <c r="G27" s="43" t="str">
        <f t="shared" ca="1" si="0"/>
        <v/>
      </c>
      <c r="H27" s="12"/>
      <c r="I27" s="9"/>
      <c r="J27" s="24"/>
      <c r="K27" s="9"/>
      <c r="L27" s="10"/>
    </row>
    <row r="28" spans="2:12" ht="18.75" x14ac:dyDescent="0.3">
      <c r="B28" s="7"/>
      <c r="C28" s="7"/>
      <c r="D28" s="9"/>
      <c r="E28" s="9"/>
      <c r="F28" s="24"/>
      <c r="G28" s="43" t="str">
        <f t="shared" ca="1" si="0"/>
        <v/>
      </c>
      <c r="H28" s="12"/>
      <c r="I28" s="9"/>
      <c r="J28" s="24"/>
      <c r="K28" s="9"/>
      <c r="L28" s="10"/>
    </row>
    <row r="29" spans="2:12" ht="18.75" x14ac:dyDescent="0.3">
      <c r="B29" s="7"/>
      <c r="C29" s="7"/>
      <c r="D29" s="9"/>
      <c r="E29" s="9"/>
      <c r="F29" s="24"/>
      <c r="G29" s="43" t="str">
        <f t="shared" ca="1" si="0"/>
        <v/>
      </c>
      <c r="H29" s="12"/>
      <c r="I29" s="9"/>
      <c r="J29" s="24"/>
      <c r="K29" s="9"/>
      <c r="L29" s="10"/>
    </row>
    <row r="30" spans="2:12" ht="18.75" x14ac:dyDescent="0.3">
      <c r="B30" s="7"/>
      <c r="C30" s="7"/>
      <c r="D30" s="9"/>
      <c r="E30" s="9"/>
      <c r="F30" s="24"/>
      <c r="G30" s="43" t="str">
        <f t="shared" ca="1" si="0"/>
        <v/>
      </c>
      <c r="H30" s="12"/>
      <c r="I30" s="9"/>
      <c r="J30" s="24"/>
      <c r="K30" s="9"/>
      <c r="L30" s="10"/>
    </row>
    <row r="31" spans="2:12" ht="18.75" x14ac:dyDescent="0.3">
      <c r="B31" s="7"/>
      <c r="C31" s="7"/>
      <c r="D31" s="9"/>
      <c r="E31" s="9"/>
      <c r="F31" s="24"/>
      <c r="G31" s="43" t="str">
        <f t="shared" ca="1" si="0"/>
        <v/>
      </c>
      <c r="H31" s="12"/>
      <c r="I31" s="9"/>
      <c r="J31" s="24"/>
      <c r="K31" s="9"/>
      <c r="L31" s="10"/>
    </row>
    <row r="32" spans="2:12" ht="18.75" x14ac:dyDescent="0.3">
      <c r="B32" s="7"/>
      <c r="C32" s="7"/>
      <c r="D32" s="9"/>
      <c r="E32" s="9"/>
      <c r="F32" s="24"/>
      <c r="G32" s="43" t="str">
        <f t="shared" ca="1" si="0"/>
        <v/>
      </c>
      <c r="H32" s="12"/>
      <c r="I32" s="9"/>
      <c r="J32" s="24"/>
      <c r="K32" s="9"/>
      <c r="L32" s="10"/>
    </row>
    <row r="33" spans="2:12" ht="18.75" x14ac:dyDescent="0.3">
      <c r="B33" s="7"/>
      <c r="C33" s="7"/>
      <c r="D33" s="9"/>
      <c r="E33" s="9"/>
      <c r="F33" s="24"/>
      <c r="G33" s="43" t="str">
        <f t="shared" ca="1" si="0"/>
        <v/>
      </c>
      <c r="H33" s="12"/>
      <c r="I33" s="9"/>
      <c r="J33" s="24"/>
      <c r="K33" s="9"/>
      <c r="L33" s="10"/>
    </row>
    <row r="34" spans="2:12" ht="18.75" x14ac:dyDescent="0.3">
      <c r="B34" s="7"/>
      <c r="C34" s="7"/>
      <c r="D34" s="9"/>
      <c r="E34" s="9"/>
      <c r="F34" s="24"/>
      <c r="G34" s="43" t="str">
        <f t="shared" ca="1" si="0"/>
        <v/>
      </c>
      <c r="H34" s="12"/>
      <c r="I34" s="9"/>
      <c r="J34" s="24"/>
      <c r="K34" s="9"/>
      <c r="L34" s="10"/>
    </row>
    <row r="35" spans="2:12" ht="18.75" x14ac:dyDescent="0.3">
      <c r="B35" s="7"/>
      <c r="C35" s="7"/>
      <c r="D35" s="9"/>
      <c r="E35" s="9"/>
      <c r="F35" s="24"/>
      <c r="G35" s="43" t="str">
        <f t="shared" ca="1" si="0"/>
        <v/>
      </c>
      <c r="H35" s="12"/>
      <c r="I35" s="9"/>
      <c r="J35" s="24"/>
      <c r="K35" s="9"/>
      <c r="L35" s="10"/>
    </row>
    <row r="36" spans="2:12" ht="18.75" x14ac:dyDescent="0.3">
      <c r="B36" s="7"/>
      <c r="C36" s="7"/>
      <c r="D36" s="9"/>
      <c r="E36" s="9"/>
      <c r="F36" s="24"/>
      <c r="G36" s="43" t="str">
        <f t="shared" ca="1" si="0"/>
        <v/>
      </c>
      <c r="H36" s="12"/>
      <c r="I36" s="9"/>
      <c r="J36" s="24"/>
      <c r="K36" s="9"/>
      <c r="L36" s="10"/>
    </row>
    <row r="37" spans="2:12" ht="18.75" x14ac:dyDescent="0.3">
      <c r="B37" s="7"/>
      <c r="C37" s="7"/>
      <c r="D37" s="9"/>
      <c r="E37" s="9"/>
      <c r="F37" s="24"/>
      <c r="G37" s="43" t="str">
        <f t="shared" ca="1" si="0"/>
        <v/>
      </c>
      <c r="H37" s="12"/>
      <c r="I37" s="9"/>
      <c r="J37" s="24"/>
      <c r="K37" s="9"/>
      <c r="L37" s="10"/>
    </row>
    <row r="38" spans="2:12" ht="18.75" x14ac:dyDescent="0.3">
      <c r="B38" s="7"/>
      <c r="C38" s="7"/>
      <c r="D38" s="9"/>
      <c r="E38" s="9"/>
      <c r="F38" s="24"/>
      <c r="G38" s="43" t="str">
        <f t="shared" ca="1" si="0"/>
        <v/>
      </c>
      <c r="H38" s="12"/>
      <c r="I38" s="9"/>
      <c r="J38" s="24"/>
      <c r="K38" s="9"/>
      <c r="L38" s="10"/>
    </row>
    <row r="39" spans="2:12" ht="18.75" x14ac:dyDescent="0.3">
      <c r="B39" s="7"/>
      <c r="C39" s="7"/>
      <c r="D39" s="9"/>
      <c r="E39" s="9"/>
      <c r="F39" s="24"/>
      <c r="G39" s="43" t="str">
        <f t="shared" ca="1" si="0"/>
        <v/>
      </c>
      <c r="H39" s="12"/>
      <c r="I39" s="9"/>
      <c r="J39" s="24"/>
      <c r="K39" s="9"/>
      <c r="L39" s="10"/>
    </row>
    <row r="40" spans="2:12" ht="18.75" x14ac:dyDescent="0.3">
      <c r="B40" s="7"/>
      <c r="C40" s="7"/>
      <c r="D40" s="9"/>
      <c r="E40" s="9"/>
      <c r="F40" s="24"/>
      <c r="G40" s="43" t="str">
        <f t="shared" ca="1" si="0"/>
        <v/>
      </c>
      <c r="H40" s="12"/>
      <c r="I40" s="9"/>
      <c r="J40" s="24"/>
      <c r="K40" s="9"/>
      <c r="L40" s="10"/>
    </row>
    <row r="41" spans="2:12" ht="18.75" x14ac:dyDescent="0.3">
      <c r="B41" s="7"/>
      <c r="C41" s="7"/>
      <c r="D41" s="9"/>
      <c r="E41" s="9"/>
      <c r="F41" s="24"/>
      <c r="G41" s="43" t="str">
        <f t="shared" ca="1" si="0"/>
        <v/>
      </c>
      <c r="H41" s="12"/>
      <c r="I41" s="9"/>
      <c r="J41" s="24"/>
      <c r="K41" s="9"/>
      <c r="L41" s="10"/>
    </row>
    <row r="42" spans="2:12" ht="18.75" x14ac:dyDescent="0.3">
      <c r="B42" s="7"/>
      <c r="C42" s="7"/>
      <c r="D42" s="9"/>
      <c r="E42" s="9"/>
      <c r="F42" s="24"/>
      <c r="G42" s="43" t="str">
        <f t="shared" ca="1" si="0"/>
        <v/>
      </c>
      <c r="H42" s="12"/>
      <c r="I42" s="9"/>
      <c r="J42" s="24"/>
      <c r="K42" s="9"/>
      <c r="L42" s="10"/>
    </row>
    <row r="43" spans="2:12" ht="18.75" x14ac:dyDescent="0.3">
      <c r="B43" s="7"/>
      <c r="C43" s="7"/>
      <c r="D43" s="9"/>
      <c r="E43" s="9"/>
      <c r="F43" s="24"/>
      <c r="G43" s="43" t="str">
        <f t="shared" ca="1" si="0"/>
        <v/>
      </c>
      <c r="H43" s="12"/>
      <c r="I43" s="9"/>
      <c r="J43" s="24"/>
      <c r="K43" s="9"/>
      <c r="L43" s="10"/>
    </row>
    <row r="44" spans="2:12" ht="18.75" x14ac:dyDescent="0.3">
      <c r="B44" s="7"/>
      <c r="C44" s="7"/>
      <c r="D44" s="9"/>
      <c r="E44" s="9"/>
      <c r="F44" s="24"/>
      <c r="G44" s="43" t="str">
        <f t="shared" ca="1" si="0"/>
        <v/>
      </c>
      <c r="H44" s="12"/>
      <c r="I44" s="9"/>
      <c r="J44" s="24"/>
      <c r="K44" s="9"/>
      <c r="L44" s="10"/>
    </row>
    <row r="45" spans="2:12" ht="18.75" x14ac:dyDescent="0.3">
      <c r="B45" s="7"/>
      <c r="C45" s="7"/>
      <c r="D45" s="9"/>
      <c r="E45" s="9"/>
      <c r="F45" s="24"/>
      <c r="G45" s="43" t="str">
        <f t="shared" ca="1" si="0"/>
        <v/>
      </c>
      <c r="H45" s="12"/>
      <c r="I45" s="9"/>
      <c r="J45" s="24"/>
      <c r="K45" s="9"/>
      <c r="L45" s="10"/>
    </row>
    <row r="46" spans="2:12" ht="18.75" x14ac:dyDescent="0.3">
      <c r="B46" s="7"/>
      <c r="C46" s="7"/>
      <c r="D46" s="9"/>
      <c r="E46" s="9"/>
      <c r="F46" s="24"/>
      <c r="G46" s="43" t="str">
        <f t="shared" ca="1" si="0"/>
        <v/>
      </c>
      <c r="H46" s="12"/>
      <c r="I46" s="9"/>
      <c r="J46" s="24"/>
      <c r="K46" s="9"/>
      <c r="L46" s="10"/>
    </row>
    <row r="47" spans="2:12" ht="18.75" x14ac:dyDescent="0.3">
      <c r="B47" s="7"/>
      <c r="C47" s="7"/>
      <c r="D47" s="9"/>
      <c r="E47" s="9"/>
      <c r="F47" s="24"/>
      <c r="G47" s="43" t="str">
        <f t="shared" ca="1" si="0"/>
        <v/>
      </c>
      <c r="H47" s="12"/>
      <c r="I47" s="9"/>
      <c r="J47" s="24"/>
      <c r="K47" s="9"/>
      <c r="L47" s="10"/>
    </row>
    <row r="48" spans="2:12" ht="18.75" x14ac:dyDescent="0.3">
      <c r="B48" s="14"/>
      <c r="C48" s="14"/>
      <c r="D48" s="15"/>
      <c r="E48" s="15"/>
      <c r="F48" s="25"/>
      <c r="G48" s="45"/>
      <c r="H48" s="16"/>
      <c r="I48" s="15"/>
      <c r="J48" s="25"/>
      <c r="K48" s="15"/>
      <c r="L48" s="17"/>
    </row>
    <row r="49" spans="6:11" x14ac:dyDescent="0.25">
      <c r="F49"/>
      <c r="G49"/>
      <c r="K49"/>
    </row>
    <row r="50" spans="6:11" x14ac:dyDescent="0.25">
      <c r="F50"/>
      <c r="G50"/>
      <c r="K50"/>
    </row>
    <row r="51" spans="6:11" x14ac:dyDescent="0.25">
      <c r="F51"/>
      <c r="G51"/>
      <c r="K51"/>
    </row>
    <row r="52" spans="6:11" x14ac:dyDescent="0.25">
      <c r="F52"/>
      <c r="G52"/>
      <c r="K52"/>
    </row>
    <row r="53" spans="6:11" x14ac:dyDescent="0.25">
      <c r="F53"/>
      <c r="G53"/>
      <c r="K53"/>
    </row>
    <row r="54" spans="6:11" x14ac:dyDescent="0.25">
      <c r="F54"/>
      <c r="G54"/>
      <c r="K54"/>
    </row>
    <row r="55" spans="6:11" x14ac:dyDescent="0.25">
      <c r="F55"/>
      <c r="G55"/>
      <c r="K55"/>
    </row>
    <row r="56" spans="6:11" x14ac:dyDescent="0.25">
      <c r="F56"/>
      <c r="G56"/>
      <c r="K56"/>
    </row>
    <row r="57" spans="6:11" x14ac:dyDescent="0.25">
      <c r="F57"/>
      <c r="G57"/>
      <c r="K57"/>
    </row>
    <row r="58" spans="6:11" x14ac:dyDescent="0.25">
      <c r="F58"/>
      <c r="G58"/>
      <c r="K58"/>
    </row>
    <row r="59" spans="6:11" x14ac:dyDescent="0.25">
      <c r="F59"/>
      <c r="G59"/>
      <c r="K59"/>
    </row>
    <row r="60" spans="6:11" x14ac:dyDescent="0.25">
      <c r="F60"/>
      <c r="G60"/>
      <c r="K60"/>
    </row>
    <row r="61" spans="6:11" x14ac:dyDescent="0.25">
      <c r="F61"/>
      <c r="G61"/>
      <c r="K61"/>
    </row>
    <row r="62" spans="6:11" x14ac:dyDescent="0.25">
      <c r="F62"/>
      <c r="G62"/>
      <c r="K62"/>
    </row>
    <row r="63" spans="6:11" x14ac:dyDescent="0.25">
      <c r="F63"/>
      <c r="G63"/>
      <c r="K63"/>
    </row>
    <row r="64" spans="6:11" x14ac:dyDescent="0.25">
      <c r="F64"/>
      <c r="G64"/>
      <c r="K64"/>
    </row>
    <row r="65" spans="6:11" x14ac:dyDescent="0.25">
      <c r="F65"/>
      <c r="G65"/>
      <c r="K65"/>
    </row>
    <row r="66" spans="6:11" x14ac:dyDescent="0.25">
      <c r="F66"/>
      <c r="G66"/>
      <c r="K66"/>
    </row>
    <row r="67" spans="6:11" x14ac:dyDescent="0.25">
      <c r="F67"/>
      <c r="G67"/>
      <c r="K67"/>
    </row>
    <row r="68" spans="6:11" x14ac:dyDescent="0.25">
      <c r="F68"/>
      <c r="G68"/>
      <c r="K68"/>
    </row>
    <row r="69" spans="6:11" x14ac:dyDescent="0.25">
      <c r="F69"/>
      <c r="G69"/>
      <c r="K69"/>
    </row>
    <row r="70" spans="6:11" x14ac:dyDescent="0.25">
      <c r="F70"/>
      <c r="G70"/>
      <c r="K70"/>
    </row>
    <row r="71" spans="6:11" x14ac:dyDescent="0.25">
      <c r="F71"/>
      <c r="G71"/>
      <c r="K71"/>
    </row>
  </sheetData>
  <mergeCells count="1">
    <mergeCell ref="B3:L3"/>
  </mergeCells>
  <conditionalFormatting sqref="F26:F48 F5:F24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87037781-531D-4853-BFDB-4625D46A5F2A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F26:F48 F5:F24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L78"/>
  <sheetViews>
    <sheetView zoomScale="80" zoomScaleNormal="80" workbookViewId="0">
      <selection activeCell="B3" sqref="B3:L3"/>
    </sheetView>
  </sheetViews>
  <sheetFormatPr baseColWidth="10" defaultRowHeight="15" x14ac:dyDescent="0.25"/>
  <cols>
    <col min="3" max="3" width="38" bestFit="1" customWidth="1"/>
    <col min="4" max="4" width="84.570312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139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7" t="s">
        <v>6</v>
      </c>
      <c r="C5" s="7" t="s">
        <v>140</v>
      </c>
      <c r="D5" s="7" t="s">
        <v>141</v>
      </c>
      <c r="E5" s="7" t="s">
        <v>11</v>
      </c>
      <c r="F5" s="23">
        <v>1</v>
      </c>
      <c r="G5" s="43">
        <f t="shared" ref="G5:G68" ca="1" si="0">IF(F5&gt;=1,NOW(),"")</f>
        <v>43904.544726967593</v>
      </c>
      <c r="H5" s="12" t="s">
        <v>8</v>
      </c>
      <c r="I5" s="6"/>
      <c r="J5" s="26"/>
      <c r="K5" s="8"/>
      <c r="L5" s="5"/>
    </row>
    <row r="6" spans="2:12" ht="18.75" x14ac:dyDescent="0.3">
      <c r="B6" s="7" t="s">
        <v>6</v>
      </c>
      <c r="C6" s="7" t="s">
        <v>142</v>
      </c>
      <c r="D6" s="7" t="s">
        <v>143</v>
      </c>
      <c r="E6" s="7" t="s">
        <v>11</v>
      </c>
      <c r="F6" s="23">
        <v>1</v>
      </c>
      <c r="G6" s="43">
        <f t="shared" ca="1" si="0"/>
        <v>43904.544726967593</v>
      </c>
      <c r="H6" s="12" t="s">
        <v>8</v>
      </c>
      <c r="I6" s="9"/>
      <c r="J6" s="24" t="s">
        <v>144</v>
      </c>
      <c r="K6" s="8"/>
      <c r="L6" s="5"/>
    </row>
    <row r="7" spans="2:12" ht="18.75" x14ac:dyDescent="0.3">
      <c r="B7" s="7" t="s">
        <v>6</v>
      </c>
      <c r="C7" s="7" t="s">
        <v>145</v>
      </c>
      <c r="D7" s="7" t="s">
        <v>146</v>
      </c>
      <c r="E7" s="7" t="s">
        <v>11</v>
      </c>
      <c r="F7" s="23">
        <v>2</v>
      </c>
      <c r="G7" s="43">
        <f t="shared" ca="1" si="0"/>
        <v>43904.544726967593</v>
      </c>
      <c r="H7" s="12" t="s">
        <v>8</v>
      </c>
      <c r="I7" s="9" t="s">
        <v>147</v>
      </c>
      <c r="J7" s="24"/>
      <c r="K7" s="4"/>
      <c r="L7" s="5"/>
    </row>
    <row r="8" spans="2:12" ht="18.75" x14ac:dyDescent="0.3">
      <c r="B8" s="7" t="s">
        <v>6</v>
      </c>
      <c r="C8" s="7" t="s">
        <v>148</v>
      </c>
      <c r="D8" s="9" t="s">
        <v>149</v>
      </c>
      <c r="E8" s="9" t="s">
        <v>11</v>
      </c>
      <c r="F8" s="23">
        <v>2</v>
      </c>
      <c r="G8" s="43">
        <f t="shared" ca="1" si="0"/>
        <v>43904.544726967593</v>
      </c>
      <c r="H8" s="12" t="s">
        <v>8</v>
      </c>
      <c r="I8" s="9" t="s">
        <v>150</v>
      </c>
      <c r="J8" s="24" t="s">
        <v>151</v>
      </c>
      <c r="K8" s="4"/>
      <c r="L8" s="5"/>
    </row>
    <row r="9" spans="2:12" ht="18.75" x14ac:dyDescent="0.3">
      <c r="B9" s="7" t="s">
        <v>6</v>
      </c>
      <c r="C9" s="7" t="s">
        <v>152</v>
      </c>
      <c r="D9" s="9" t="s">
        <v>153</v>
      </c>
      <c r="E9" s="9" t="s">
        <v>11</v>
      </c>
      <c r="F9" s="23">
        <v>2</v>
      </c>
      <c r="G9" s="43">
        <f t="shared" ca="1" si="0"/>
        <v>43904.544726967593</v>
      </c>
      <c r="H9" s="12" t="s">
        <v>8</v>
      </c>
      <c r="I9" s="9" t="s">
        <v>154</v>
      </c>
      <c r="J9" s="24"/>
      <c r="K9" s="6"/>
      <c r="L9" s="5"/>
    </row>
    <row r="10" spans="2:12" ht="18.75" x14ac:dyDescent="0.3">
      <c r="B10" s="7" t="s">
        <v>6</v>
      </c>
      <c r="C10" s="7" t="s">
        <v>155</v>
      </c>
      <c r="D10" s="9" t="s">
        <v>156</v>
      </c>
      <c r="E10" s="9" t="s">
        <v>11</v>
      </c>
      <c r="F10" s="23">
        <v>2</v>
      </c>
      <c r="G10" s="43">
        <f t="shared" ca="1" si="0"/>
        <v>43904.544726967593</v>
      </c>
      <c r="H10" s="12" t="s">
        <v>8</v>
      </c>
      <c r="I10" s="9" t="s">
        <v>154</v>
      </c>
      <c r="J10" s="24"/>
      <c r="K10" s="4"/>
      <c r="L10" s="5"/>
    </row>
    <row r="11" spans="2:12" ht="18.75" x14ac:dyDescent="0.3">
      <c r="B11" s="7" t="s">
        <v>6</v>
      </c>
      <c r="C11" s="7" t="s">
        <v>157</v>
      </c>
      <c r="D11" s="9" t="s">
        <v>158</v>
      </c>
      <c r="E11" s="9" t="s">
        <v>11</v>
      </c>
      <c r="F11" s="23">
        <v>2</v>
      </c>
      <c r="G11" s="43">
        <f t="shared" ca="1" si="0"/>
        <v>43904.544726967593</v>
      </c>
      <c r="H11" s="12" t="s">
        <v>8</v>
      </c>
      <c r="I11" s="9" t="s">
        <v>154</v>
      </c>
      <c r="J11" s="24"/>
      <c r="K11" s="4"/>
      <c r="L11" s="10"/>
    </row>
    <row r="12" spans="2:12" ht="18.75" x14ac:dyDescent="0.3">
      <c r="B12" s="7" t="s">
        <v>6</v>
      </c>
      <c r="C12" s="7" t="s">
        <v>159</v>
      </c>
      <c r="D12" s="9" t="s">
        <v>160</v>
      </c>
      <c r="E12" s="9" t="s">
        <v>11</v>
      </c>
      <c r="F12" s="23">
        <v>2</v>
      </c>
      <c r="G12" s="43">
        <f t="shared" ca="1" si="0"/>
        <v>43904.544726967593</v>
      </c>
      <c r="H12" s="12" t="s">
        <v>8</v>
      </c>
      <c r="I12" s="9" t="s">
        <v>147</v>
      </c>
      <c r="J12" s="24"/>
      <c r="K12" s="6"/>
      <c r="L12" s="10"/>
    </row>
    <row r="13" spans="2:12" ht="18.75" x14ac:dyDescent="0.3">
      <c r="B13" s="7" t="s">
        <v>6</v>
      </c>
      <c r="C13" s="7" t="s">
        <v>161</v>
      </c>
      <c r="D13" s="9" t="s">
        <v>162</v>
      </c>
      <c r="E13" s="9" t="s">
        <v>11</v>
      </c>
      <c r="F13" s="23">
        <v>1</v>
      </c>
      <c r="G13" s="43">
        <f t="shared" ca="1" si="0"/>
        <v>43904.544726967593</v>
      </c>
      <c r="H13" s="12" t="s">
        <v>8</v>
      </c>
      <c r="I13" s="9"/>
      <c r="J13" s="24"/>
      <c r="K13" s="6"/>
      <c r="L13" s="10"/>
    </row>
    <row r="14" spans="2:12" ht="18.75" x14ac:dyDescent="0.3">
      <c r="B14" s="7" t="s">
        <v>6</v>
      </c>
      <c r="C14" s="7" t="s">
        <v>163</v>
      </c>
      <c r="D14" s="9" t="s">
        <v>164</v>
      </c>
      <c r="E14" s="9" t="s">
        <v>11</v>
      </c>
      <c r="F14" s="23">
        <v>1</v>
      </c>
      <c r="G14" s="43">
        <f t="shared" ca="1" si="0"/>
        <v>43904.544726967593</v>
      </c>
      <c r="H14" s="12" t="s">
        <v>8</v>
      </c>
      <c r="I14" s="9"/>
      <c r="J14" s="24"/>
      <c r="K14" s="6"/>
      <c r="L14" s="10"/>
    </row>
    <row r="15" spans="2:12" ht="18.75" x14ac:dyDescent="0.3">
      <c r="B15" s="7" t="s">
        <v>6</v>
      </c>
      <c r="C15" s="7" t="s">
        <v>165</v>
      </c>
      <c r="D15" s="9" t="s">
        <v>166</v>
      </c>
      <c r="E15" s="9" t="s">
        <v>11</v>
      </c>
      <c r="F15" s="23">
        <v>1</v>
      </c>
      <c r="G15" s="43">
        <f t="shared" ca="1" si="0"/>
        <v>43904.544726967593</v>
      </c>
      <c r="H15" s="12" t="s">
        <v>8</v>
      </c>
      <c r="I15" s="9" t="s">
        <v>150</v>
      </c>
      <c r="J15" s="24" t="s">
        <v>151</v>
      </c>
      <c r="K15" s="6"/>
      <c r="L15" s="10"/>
    </row>
    <row r="16" spans="2:12" ht="18.75" x14ac:dyDescent="0.3">
      <c r="B16" s="7" t="s">
        <v>6</v>
      </c>
      <c r="C16" s="7" t="s">
        <v>167</v>
      </c>
      <c r="D16" s="9" t="s">
        <v>168</v>
      </c>
      <c r="E16" s="9" t="s">
        <v>11</v>
      </c>
      <c r="F16" s="23">
        <v>1</v>
      </c>
      <c r="G16" s="43">
        <f t="shared" ca="1" si="0"/>
        <v>43904.544726967593</v>
      </c>
      <c r="H16" s="12" t="s">
        <v>8</v>
      </c>
      <c r="I16" s="9"/>
      <c r="J16" s="24" t="s">
        <v>144</v>
      </c>
      <c r="K16" s="6"/>
      <c r="L16" s="10"/>
    </row>
    <row r="17" spans="2:12" ht="18.75" x14ac:dyDescent="0.3">
      <c r="B17" s="7" t="s">
        <v>6</v>
      </c>
      <c r="C17" s="7" t="s">
        <v>169</v>
      </c>
      <c r="D17" s="9" t="s">
        <v>170</v>
      </c>
      <c r="E17" s="9" t="s">
        <v>11</v>
      </c>
      <c r="F17" s="23">
        <v>2</v>
      </c>
      <c r="G17" s="43">
        <f t="shared" ca="1" si="0"/>
        <v>43904.544726967593</v>
      </c>
      <c r="H17" s="12" t="s">
        <v>8</v>
      </c>
      <c r="I17" s="9" t="s">
        <v>154</v>
      </c>
      <c r="J17" s="24"/>
      <c r="K17" s="6"/>
      <c r="L17" s="10"/>
    </row>
    <row r="18" spans="2:12" ht="18.75" x14ac:dyDescent="0.3">
      <c r="B18" s="7" t="s">
        <v>6</v>
      </c>
      <c r="C18" s="7" t="s">
        <v>171</v>
      </c>
      <c r="D18" s="9" t="s">
        <v>172</v>
      </c>
      <c r="E18" s="9" t="s">
        <v>11</v>
      </c>
      <c r="F18" s="23">
        <v>2</v>
      </c>
      <c r="G18" s="43">
        <f t="shared" ca="1" si="0"/>
        <v>43904.544726967593</v>
      </c>
      <c r="H18" s="12" t="s">
        <v>8</v>
      </c>
      <c r="I18" s="9" t="s">
        <v>154</v>
      </c>
      <c r="J18" s="24"/>
      <c r="K18" s="6"/>
      <c r="L18" s="10"/>
    </row>
    <row r="19" spans="2:12" ht="18.75" x14ac:dyDescent="0.3">
      <c r="B19" s="7" t="s">
        <v>6</v>
      </c>
      <c r="C19" s="7" t="s">
        <v>173</v>
      </c>
      <c r="D19" s="9" t="s">
        <v>174</v>
      </c>
      <c r="E19" s="9" t="s">
        <v>11</v>
      </c>
      <c r="F19" s="23">
        <v>2</v>
      </c>
      <c r="G19" s="43">
        <f t="shared" ca="1" si="0"/>
        <v>43904.544726967593</v>
      </c>
      <c r="H19" s="12" t="s">
        <v>8</v>
      </c>
      <c r="I19" s="9" t="s">
        <v>154</v>
      </c>
      <c r="J19" s="24"/>
      <c r="K19" s="6"/>
      <c r="L19" s="10"/>
    </row>
    <row r="20" spans="2:12" ht="18.75" x14ac:dyDescent="0.3">
      <c r="B20" s="7" t="s">
        <v>6</v>
      </c>
      <c r="C20" s="7" t="s">
        <v>175</v>
      </c>
      <c r="D20" s="9" t="s">
        <v>176</v>
      </c>
      <c r="E20" s="9" t="s">
        <v>11</v>
      </c>
      <c r="F20" s="23">
        <v>2</v>
      </c>
      <c r="G20" s="43">
        <f t="shared" ca="1" si="0"/>
        <v>43904.544726967593</v>
      </c>
      <c r="H20" s="12" t="s">
        <v>8</v>
      </c>
      <c r="I20" s="9" t="s">
        <v>154</v>
      </c>
      <c r="J20" s="24"/>
      <c r="K20" s="6"/>
      <c r="L20" s="10"/>
    </row>
    <row r="21" spans="2:12" ht="18.75" x14ac:dyDescent="0.3">
      <c r="B21" s="7" t="s">
        <v>6</v>
      </c>
      <c r="C21" s="7" t="s">
        <v>177</v>
      </c>
      <c r="D21" s="9" t="s">
        <v>178</v>
      </c>
      <c r="E21" s="9" t="s">
        <v>11</v>
      </c>
      <c r="F21" s="23">
        <v>2</v>
      </c>
      <c r="G21" s="43">
        <f t="shared" ca="1" si="0"/>
        <v>43904.544726967593</v>
      </c>
      <c r="H21" s="12" t="s">
        <v>8</v>
      </c>
      <c r="I21" s="9" t="s">
        <v>154</v>
      </c>
      <c r="J21" s="24"/>
      <c r="K21" s="9"/>
      <c r="L21" s="10"/>
    </row>
    <row r="22" spans="2:12" ht="18.75" x14ac:dyDescent="0.3">
      <c r="B22" s="7" t="s">
        <v>6</v>
      </c>
      <c r="C22" s="7" t="s">
        <v>179</v>
      </c>
      <c r="D22" s="9" t="s">
        <v>180</v>
      </c>
      <c r="E22" s="9" t="s">
        <v>11</v>
      </c>
      <c r="F22" s="23">
        <v>2</v>
      </c>
      <c r="G22" s="43">
        <f t="shared" ca="1" si="0"/>
        <v>43904.544726967593</v>
      </c>
      <c r="H22" s="12" t="s">
        <v>8</v>
      </c>
      <c r="I22" s="9" t="s">
        <v>154</v>
      </c>
      <c r="J22" s="24"/>
      <c r="K22" s="9"/>
      <c r="L22" s="10"/>
    </row>
    <row r="23" spans="2:12" ht="18.75" x14ac:dyDescent="0.3">
      <c r="B23" s="7" t="s">
        <v>6</v>
      </c>
      <c r="C23" s="7" t="s">
        <v>181</v>
      </c>
      <c r="D23" s="9" t="s">
        <v>182</v>
      </c>
      <c r="E23" s="9" t="s">
        <v>11</v>
      </c>
      <c r="F23" s="23">
        <v>2</v>
      </c>
      <c r="G23" s="43">
        <f t="shared" ca="1" si="0"/>
        <v>43904.544726967593</v>
      </c>
      <c r="H23" s="12" t="s">
        <v>8</v>
      </c>
      <c r="I23" s="9" t="s">
        <v>154</v>
      </c>
      <c r="J23" s="24"/>
      <c r="K23" s="9"/>
      <c r="L23" s="10"/>
    </row>
    <row r="24" spans="2:12" ht="18.75" x14ac:dyDescent="0.3">
      <c r="B24" s="7" t="s">
        <v>6</v>
      </c>
      <c r="C24" s="7" t="s">
        <v>183</v>
      </c>
      <c r="D24" s="9" t="s">
        <v>184</v>
      </c>
      <c r="E24" s="9" t="s">
        <v>11</v>
      </c>
      <c r="F24" s="23">
        <v>2</v>
      </c>
      <c r="G24" s="43">
        <f t="shared" ca="1" si="0"/>
        <v>43904.544726967593</v>
      </c>
      <c r="H24" s="12" t="s">
        <v>8</v>
      </c>
      <c r="I24" s="9" t="s">
        <v>154</v>
      </c>
      <c r="J24" s="24"/>
      <c r="K24" s="9"/>
      <c r="L24" s="10"/>
    </row>
    <row r="25" spans="2:12" ht="18.75" x14ac:dyDescent="0.3">
      <c r="B25" s="7" t="s">
        <v>6</v>
      </c>
      <c r="C25" s="7" t="s">
        <v>185</v>
      </c>
      <c r="D25" s="9" t="s">
        <v>186</v>
      </c>
      <c r="E25" s="9" t="s">
        <v>11</v>
      </c>
      <c r="F25" s="23">
        <v>2</v>
      </c>
      <c r="G25" s="43">
        <f t="shared" ca="1" si="0"/>
        <v>43904.544726967593</v>
      </c>
      <c r="H25" s="12" t="s">
        <v>8</v>
      </c>
      <c r="I25" s="9" t="s">
        <v>154</v>
      </c>
      <c r="J25" s="24"/>
      <c r="K25" s="9"/>
      <c r="L25" s="10"/>
    </row>
    <row r="26" spans="2:12" ht="18.75" x14ac:dyDescent="0.3">
      <c r="B26" s="7" t="s">
        <v>6</v>
      </c>
      <c r="C26" s="7" t="s">
        <v>187</v>
      </c>
      <c r="D26" s="9" t="s">
        <v>188</v>
      </c>
      <c r="E26" s="9" t="s">
        <v>11</v>
      </c>
      <c r="F26" s="23">
        <v>2</v>
      </c>
      <c r="G26" s="43">
        <f t="shared" ca="1" si="0"/>
        <v>43904.544726967593</v>
      </c>
      <c r="H26" s="12" t="s">
        <v>8</v>
      </c>
      <c r="I26" s="9" t="s">
        <v>154</v>
      </c>
      <c r="J26" s="24"/>
      <c r="K26" s="9"/>
      <c r="L26" s="10"/>
    </row>
    <row r="27" spans="2:12" ht="18.75" x14ac:dyDescent="0.3">
      <c r="B27" s="7" t="s">
        <v>6</v>
      </c>
      <c r="C27" s="7" t="s">
        <v>189</v>
      </c>
      <c r="D27" s="9" t="s">
        <v>190</v>
      </c>
      <c r="E27" s="9" t="s">
        <v>11</v>
      </c>
      <c r="F27" s="23">
        <v>2</v>
      </c>
      <c r="G27" s="43">
        <f t="shared" ca="1" si="0"/>
        <v>43904.544726967593</v>
      </c>
      <c r="H27" s="12" t="s">
        <v>8</v>
      </c>
      <c r="I27" s="9" t="s">
        <v>154</v>
      </c>
      <c r="J27" s="24"/>
      <c r="K27" s="9"/>
      <c r="L27" s="10"/>
    </row>
    <row r="28" spans="2:12" ht="18.75" x14ac:dyDescent="0.3">
      <c r="B28" s="7" t="s">
        <v>6</v>
      </c>
      <c r="C28" s="7" t="s">
        <v>191</v>
      </c>
      <c r="D28" s="9" t="s">
        <v>192</v>
      </c>
      <c r="E28" s="9" t="s">
        <v>11</v>
      </c>
      <c r="F28" s="23">
        <v>2</v>
      </c>
      <c r="G28" s="43">
        <f t="shared" ca="1" si="0"/>
        <v>43904.544726967593</v>
      </c>
      <c r="H28" s="12" t="s">
        <v>8</v>
      </c>
      <c r="I28" s="9" t="s">
        <v>154</v>
      </c>
      <c r="J28" s="24"/>
      <c r="K28" s="9"/>
      <c r="L28" s="10"/>
    </row>
    <row r="29" spans="2:12" ht="18.75" x14ac:dyDescent="0.3">
      <c r="B29" s="7" t="s">
        <v>6</v>
      </c>
      <c r="C29" s="7" t="s">
        <v>193</v>
      </c>
      <c r="D29" s="9" t="s">
        <v>194</v>
      </c>
      <c r="E29" s="9" t="s">
        <v>11</v>
      </c>
      <c r="F29" s="23">
        <v>2</v>
      </c>
      <c r="G29" s="43">
        <f t="shared" ca="1" si="0"/>
        <v>43904.544726967593</v>
      </c>
      <c r="H29" s="12" t="s">
        <v>8</v>
      </c>
      <c r="I29" s="9" t="s">
        <v>154</v>
      </c>
      <c r="J29" s="24"/>
      <c r="K29" s="9"/>
      <c r="L29" s="10"/>
    </row>
    <row r="30" spans="2:12" ht="18.75" x14ac:dyDescent="0.3">
      <c r="B30" s="7" t="s">
        <v>6</v>
      </c>
      <c r="C30" s="7" t="s">
        <v>195</v>
      </c>
      <c r="D30" s="9" t="s">
        <v>196</v>
      </c>
      <c r="E30" s="9" t="s">
        <v>11</v>
      </c>
      <c r="F30" s="23">
        <v>1</v>
      </c>
      <c r="G30" s="43">
        <f t="shared" ca="1" si="0"/>
        <v>43904.544726967593</v>
      </c>
      <c r="H30" s="12" t="s">
        <v>8</v>
      </c>
      <c r="I30" s="9"/>
      <c r="J30" s="24"/>
      <c r="K30" s="9"/>
      <c r="L30" s="10"/>
    </row>
    <row r="31" spans="2:12" ht="18.75" x14ac:dyDescent="0.3">
      <c r="B31" s="7" t="s">
        <v>6</v>
      </c>
      <c r="C31" s="7" t="s">
        <v>197</v>
      </c>
      <c r="D31" s="9" t="s">
        <v>198</v>
      </c>
      <c r="E31" s="9" t="s">
        <v>11</v>
      </c>
      <c r="F31" s="23">
        <v>2</v>
      </c>
      <c r="G31" s="43">
        <f t="shared" ca="1" si="0"/>
        <v>43904.544726967593</v>
      </c>
      <c r="H31" s="12" t="s">
        <v>8</v>
      </c>
      <c r="I31" s="9" t="s">
        <v>154</v>
      </c>
      <c r="J31" s="24"/>
      <c r="K31" s="9"/>
      <c r="L31" s="10"/>
    </row>
    <row r="32" spans="2:12" ht="18.75" x14ac:dyDescent="0.3">
      <c r="B32" s="7" t="s">
        <v>6</v>
      </c>
      <c r="C32" s="7" t="s">
        <v>199</v>
      </c>
      <c r="D32" s="9" t="s">
        <v>200</v>
      </c>
      <c r="E32" s="9" t="s">
        <v>11</v>
      </c>
      <c r="F32" s="23">
        <v>2</v>
      </c>
      <c r="G32" s="43">
        <f t="shared" ca="1" si="0"/>
        <v>43904.544726967593</v>
      </c>
      <c r="H32" s="12" t="s">
        <v>8</v>
      </c>
      <c r="I32" s="9" t="s">
        <v>154</v>
      </c>
      <c r="J32" s="24"/>
      <c r="K32" s="9"/>
      <c r="L32" s="10"/>
    </row>
    <row r="33" spans="2:12" ht="18.75" x14ac:dyDescent="0.3">
      <c r="B33" s="7" t="s">
        <v>6</v>
      </c>
      <c r="C33" s="7" t="s">
        <v>201</v>
      </c>
      <c r="D33" s="9" t="s">
        <v>202</v>
      </c>
      <c r="E33" s="9" t="s">
        <v>11</v>
      </c>
      <c r="F33" s="23">
        <v>2</v>
      </c>
      <c r="G33" s="43">
        <f t="shared" ca="1" si="0"/>
        <v>43904.544726967593</v>
      </c>
      <c r="H33" s="12" t="s">
        <v>8</v>
      </c>
      <c r="I33" s="9" t="s">
        <v>154</v>
      </c>
      <c r="J33" s="24"/>
      <c r="K33" s="9"/>
      <c r="L33" s="10"/>
    </row>
    <row r="34" spans="2:12" ht="18.75" x14ac:dyDescent="0.3">
      <c r="B34" s="7" t="s">
        <v>6</v>
      </c>
      <c r="C34" s="7" t="s">
        <v>203</v>
      </c>
      <c r="D34" s="9" t="s">
        <v>204</v>
      </c>
      <c r="E34" s="9" t="s">
        <v>11</v>
      </c>
      <c r="F34" s="23">
        <v>2</v>
      </c>
      <c r="G34" s="43">
        <f t="shared" ca="1" si="0"/>
        <v>43904.544726967593</v>
      </c>
      <c r="H34" s="12" t="s">
        <v>8</v>
      </c>
      <c r="I34" s="9" t="s">
        <v>154</v>
      </c>
      <c r="J34" s="24"/>
      <c r="K34" s="9"/>
      <c r="L34" s="10"/>
    </row>
    <row r="35" spans="2:12" ht="18.75" x14ac:dyDescent="0.3">
      <c r="B35" s="7" t="s">
        <v>6</v>
      </c>
      <c r="C35" s="7" t="s">
        <v>205</v>
      </c>
      <c r="D35" s="9" t="s">
        <v>206</v>
      </c>
      <c r="E35" s="9" t="s">
        <v>11</v>
      </c>
      <c r="F35" s="23">
        <v>2</v>
      </c>
      <c r="G35" s="43">
        <f t="shared" ca="1" si="0"/>
        <v>43904.544726967593</v>
      </c>
      <c r="H35" s="12" t="s">
        <v>8</v>
      </c>
      <c r="I35" s="9" t="s">
        <v>154</v>
      </c>
      <c r="J35" s="24"/>
      <c r="K35" s="9"/>
      <c r="L35" s="10"/>
    </row>
    <row r="36" spans="2:12" ht="18.75" x14ac:dyDescent="0.3">
      <c r="B36" s="7" t="s">
        <v>6</v>
      </c>
      <c r="C36" s="7" t="s">
        <v>207</v>
      </c>
      <c r="D36" s="9" t="s">
        <v>208</v>
      </c>
      <c r="E36" s="9" t="s">
        <v>11</v>
      </c>
      <c r="F36" s="23">
        <v>2</v>
      </c>
      <c r="G36" s="43">
        <f t="shared" ca="1" si="0"/>
        <v>43904.544726967593</v>
      </c>
      <c r="H36" s="12" t="s">
        <v>8</v>
      </c>
      <c r="I36" s="9" t="s">
        <v>154</v>
      </c>
      <c r="J36" s="24"/>
      <c r="K36" s="9"/>
      <c r="L36" s="10"/>
    </row>
    <row r="37" spans="2:12" ht="18.75" x14ac:dyDescent="0.3">
      <c r="B37" s="7" t="s">
        <v>6</v>
      </c>
      <c r="C37" s="7" t="s">
        <v>209</v>
      </c>
      <c r="D37" s="9" t="s">
        <v>210</v>
      </c>
      <c r="E37" s="9" t="s">
        <v>11</v>
      </c>
      <c r="F37" s="23">
        <v>2</v>
      </c>
      <c r="G37" s="43">
        <f t="shared" ca="1" si="0"/>
        <v>43904.544726967593</v>
      </c>
      <c r="H37" s="12" t="s">
        <v>8</v>
      </c>
      <c r="I37" s="9" t="s">
        <v>154</v>
      </c>
      <c r="J37" s="24"/>
      <c r="K37" s="9"/>
      <c r="L37" s="10"/>
    </row>
    <row r="38" spans="2:12" ht="18.75" x14ac:dyDescent="0.3">
      <c r="B38" s="7" t="s">
        <v>6</v>
      </c>
      <c r="C38" s="7" t="s">
        <v>211</v>
      </c>
      <c r="D38" s="9" t="s">
        <v>212</v>
      </c>
      <c r="E38" s="9" t="s">
        <v>11</v>
      </c>
      <c r="F38" s="23">
        <v>2</v>
      </c>
      <c r="G38" s="43">
        <f t="shared" ca="1" si="0"/>
        <v>43904.544726967593</v>
      </c>
      <c r="H38" s="12" t="s">
        <v>8</v>
      </c>
      <c r="I38" s="9" t="s">
        <v>154</v>
      </c>
      <c r="J38" s="24"/>
      <c r="K38" s="9"/>
      <c r="L38" s="10"/>
    </row>
    <row r="39" spans="2:12" ht="18.75" x14ac:dyDescent="0.3">
      <c r="B39" s="7" t="s">
        <v>6</v>
      </c>
      <c r="C39" s="7" t="s">
        <v>213</v>
      </c>
      <c r="D39" s="9" t="s">
        <v>214</v>
      </c>
      <c r="E39" s="9" t="s">
        <v>11</v>
      </c>
      <c r="F39" s="23">
        <v>2</v>
      </c>
      <c r="G39" s="43">
        <f t="shared" ca="1" si="0"/>
        <v>43904.544726967593</v>
      </c>
      <c r="H39" s="12" t="s">
        <v>8</v>
      </c>
      <c r="I39" s="9" t="s">
        <v>154</v>
      </c>
      <c r="J39" s="24"/>
      <c r="K39" s="9"/>
      <c r="L39" s="10"/>
    </row>
    <row r="40" spans="2:12" ht="18.75" x14ac:dyDescent="0.3">
      <c r="B40" s="7" t="s">
        <v>6</v>
      </c>
      <c r="C40" s="7" t="s">
        <v>215</v>
      </c>
      <c r="D40" s="9" t="s">
        <v>216</v>
      </c>
      <c r="E40" s="9" t="s">
        <v>11</v>
      </c>
      <c r="F40" s="23">
        <v>2</v>
      </c>
      <c r="G40" s="43">
        <f t="shared" ca="1" si="0"/>
        <v>43904.544726967593</v>
      </c>
      <c r="H40" s="12" t="s">
        <v>8</v>
      </c>
      <c r="I40" s="9" t="s">
        <v>154</v>
      </c>
      <c r="J40" s="24"/>
      <c r="K40" s="9"/>
      <c r="L40" s="10"/>
    </row>
    <row r="41" spans="2:12" ht="18.75" x14ac:dyDescent="0.3">
      <c r="B41" s="7" t="s">
        <v>6</v>
      </c>
      <c r="C41" s="7" t="s">
        <v>217</v>
      </c>
      <c r="D41" s="9" t="s">
        <v>218</v>
      </c>
      <c r="E41" s="9" t="s">
        <v>11</v>
      </c>
      <c r="F41" s="23">
        <v>1</v>
      </c>
      <c r="G41" s="43">
        <f t="shared" ca="1" si="0"/>
        <v>43904.544726967593</v>
      </c>
      <c r="H41" s="12" t="s">
        <v>8</v>
      </c>
      <c r="I41" s="9"/>
      <c r="J41" s="24"/>
      <c r="K41" s="9"/>
      <c r="L41" s="10"/>
    </row>
    <row r="42" spans="2:12" ht="18.75" x14ac:dyDescent="0.3">
      <c r="B42" s="7" t="s">
        <v>6</v>
      </c>
      <c r="C42" s="7" t="s">
        <v>219</v>
      </c>
      <c r="D42" s="9" t="s">
        <v>220</v>
      </c>
      <c r="E42" s="9" t="s">
        <v>11</v>
      </c>
      <c r="F42" s="23">
        <v>1</v>
      </c>
      <c r="G42" s="43">
        <f t="shared" ca="1" si="0"/>
        <v>43904.544726967593</v>
      </c>
      <c r="H42" s="12" t="s">
        <v>8</v>
      </c>
      <c r="I42" s="9"/>
      <c r="J42" s="24"/>
      <c r="K42" s="11"/>
      <c r="L42" s="10"/>
    </row>
    <row r="43" spans="2:12" ht="18.75" x14ac:dyDescent="0.3">
      <c r="B43" s="7" t="s">
        <v>6</v>
      </c>
      <c r="C43" s="7" t="s">
        <v>221</v>
      </c>
      <c r="D43" s="9" t="s">
        <v>222</v>
      </c>
      <c r="E43" s="9" t="s">
        <v>223</v>
      </c>
      <c r="F43" s="23">
        <v>1</v>
      </c>
      <c r="G43" s="43">
        <f t="shared" ca="1" si="0"/>
        <v>43904.544726967593</v>
      </c>
      <c r="H43" s="12" t="s">
        <v>8</v>
      </c>
      <c r="I43" s="9"/>
      <c r="J43" s="24"/>
      <c r="K43" s="9"/>
      <c r="L43" s="10"/>
    </row>
    <row r="44" spans="2:12" ht="18.75" x14ac:dyDescent="0.3">
      <c r="B44" s="7" t="s">
        <v>6</v>
      </c>
      <c r="C44" s="7" t="s">
        <v>224</v>
      </c>
      <c r="D44" s="9" t="s">
        <v>225</v>
      </c>
      <c r="E44" s="9" t="s">
        <v>223</v>
      </c>
      <c r="F44" s="23">
        <v>1</v>
      </c>
      <c r="G44" s="43">
        <f t="shared" ca="1" si="0"/>
        <v>43904.544726967593</v>
      </c>
      <c r="H44" s="12" t="s">
        <v>8</v>
      </c>
      <c r="I44" s="9"/>
      <c r="J44" s="24"/>
      <c r="K44" s="9"/>
      <c r="L44" s="10"/>
    </row>
    <row r="45" spans="2:12" ht="18.75" x14ac:dyDescent="0.3">
      <c r="B45" s="7" t="s">
        <v>6</v>
      </c>
      <c r="C45" s="7" t="s">
        <v>226</v>
      </c>
      <c r="D45" s="9" t="s">
        <v>227</v>
      </c>
      <c r="E45" s="9" t="s">
        <v>14</v>
      </c>
      <c r="F45" s="23">
        <v>1</v>
      </c>
      <c r="G45" s="43">
        <f t="shared" ca="1" si="0"/>
        <v>43904.544726967593</v>
      </c>
      <c r="H45" s="12" t="s">
        <v>8</v>
      </c>
      <c r="I45" s="9"/>
      <c r="J45" s="24"/>
      <c r="K45" s="46"/>
      <c r="L45" s="10"/>
    </row>
    <row r="46" spans="2:12" ht="18.75" x14ac:dyDescent="0.3">
      <c r="B46" s="7" t="s">
        <v>6</v>
      </c>
      <c r="C46" s="7" t="s">
        <v>228</v>
      </c>
      <c r="D46" s="9" t="s">
        <v>229</v>
      </c>
      <c r="E46" s="9" t="s">
        <v>14</v>
      </c>
      <c r="F46" s="23">
        <v>1</v>
      </c>
      <c r="G46" s="43">
        <f t="shared" ca="1" si="0"/>
        <v>43904.544726967593</v>
      </c>
      <c r="H46" s="12" t="s">
        <v>8</v>
      </c>
      <c r="I46" s="9"/>
      <c r="J46" s="24"/>
      <c r="K46" s="11"/>
      <c r="L46" s="10"/>
    </row>
    <row r="47" spans="2:12" ht="18.75" x14ac:dyDescent="0.3">
      <c r="B47" s="7" t="s">
        <v>6</v>
      </c>
      <c r="C47" s="7" t="s">
        <v>230</v>
      </c>
      <c r="D47" s="9" t="s">
        <v>231</v>
      </c>
      <c r="E47" s="9" t="s">
        <v>14</v>
      </c>
      <c r="F47" s="23">
        <v>1</v>
      </c>
      <c r="G47" s="43">
        <f t="shared" ca="1" si="0"/>
        <v>43904.544726967593</v>
      </c>
      <c r="H47" s="12" t="s">
        <v>8</v>
      </c>
      <c r="I47" s="9"/>
      <c r="J47" s="24"/>
      <c r="K47" s="46"/>
      <c r="L47" s="10"/>
    </row>
    <row r="48" spans="2:12" ht="18.75" x14ac:dyDescent="0.3">
      <c r="B48" s="7" t="s">
        <v>6</v>
      </c>
      <c r="C48" s="14" t="s">
        <v>232</v>
      </c>
      <c r="D48" s="15" t="s">
        <v>233</v>
      </c>
      <c r="E48" s="15" t="s">
        <v>14</v>
      </c>
      <c r="F48" s="47">
        <v>1</v>
      </c>
      <c r="G48" s="43">
        <f t="shared" ca="1" si="0"/>
        <v>43904.544726967593</v>
      </c>
      <c r="H48" s="12" t="s">
        <v>8</v>
      </c>
      <c r="I48" s="15"/>
      <c r="J48" s="25"/>
      <c r="K48" s="48"/>
      <c r="L48" s="17"/>
    </row>
    <row r="49" spans="2:12" ht="18.75" x14ac:dyDescent="0.3">
      <c r="B49" s="7" t="s">
        <v>6</v>
      </c>
      <c r="C49" s="7" t="s">
        <v>234</v>
      </c>
      <c r="D49" s="9" t="s">
        <v>235</v>
      </c>
      <c r="E49" s="9" t="s">
        <v>14</v>
      </c>
      <c r="F49" s="23">
        <v>1</v>
      </c>
      <c r="G49" s="43">
        <f t="shared" ca="1" si="0"/>
        <v>43904.544726967593</v>
      </c>
      <c r="H49" s="12" t="s">
        <v>8</v>
      </c>
      <c r="I49" s="9"/>
      <c r="J49" s="24"/>
      <c r="K49" s="46"/>
      <c r="L49" s="10"/>
    </row>
    <row r="50" spans="2:12" ht="18.75" x14ac:dyDescent="0.3">
      <c r="B50" s="7" t="s">
        <v>6</v>
      </c>
      <c r="C50" s="7" t="s">
        <v>236</v>
      </c>
      <c r="D50" s="9" t="s">
        <v>237</v>
      </c>
      <c r="E50" s="9" t="s">
        <v>14</v>
      </c>
      <c r="F50" s="23">
        <v>1</v>
      </c>
      <c r="G50" s="43">
        <f t="shared" ca="1" si="0"/>
        <v>43904.544726967593</v>
      </c>
      <c r="H50" s="12" t="s">
        <v>8</v>
      </c>
      <c r="I50" s="9" t="s">
        <v>238</v>
      </c>
      <c r="J50" s="24"/>
      <c r="K50" s="46"/>
      <c r="L50" s="10"/>
    </row>
    <row r="51" spans="2:12" ht="18.75" x14ac:dyDescent="0.3">
      <c r="B51" s="7" t="s">
        <v>6</v>
      </c>
      <c r="C51" s="7" t="s">
        <v>239</v>
      </c>
      <c r="D51" s="9" t="s">
        <v>240</v>
      </c>
      <c r="E51" s="9" t="s">
        <v>14</v>
      </c>
      <c r="F51" s="23">
        <v>1</v>
      </c>
      <c r="G51" s="43">
        <f t="shared" ca="1" si="0"/>
        <v>43904.544726967593</v>
      </c>
      <c r="H51" s="12" t="s">
        <v>8</v>
      </c>
      <c r="I51" s="9"/>
      <c r="J51" s="24"/>
      <c r="K51" s="46"/>
      <c r="L51" s="10"/>
    </row>
    <row r="52" spans="2:12" ht="18.75" x14ac:dyDescent="0.3">
      <c r="B52" s="7" t="s">
        <v>241</v>
      </c>
      <c r="C52" s="7" t="s">
        <v>242</v>
      </c>
      <c r="D52" s="9" t="s">
        <v>243</v>
      </c>
      <c r="E52" s="9" t="s">
        <v>11</v>
      </c>
      <c r="F52" s="23">
        <v>1</v>
      </c>
      <c r="G52" s="43">
        <f t="shared" ca="1" si="0"/>
        <v>43904.544726967593</v>
      </c>
      <c r="H52" s="12" t="s">
        <v>8</v>
      </c>
      <c r="I52" s="9"/>
      <c r="J52" s="24"/>
      <c r="K52" s="46"/>
      <c r="L52" s="10"/>
    </row>
    <row r="53" spans="2:12" ht="18.75" x14ac:dyDescent="0.3">
      <c r="B53" s="7" t="s">
        <v>6</v>
      </c>
      <c r="C53" s="7" t="s">
        <v>244</v>
      </c>
      <c r="D53" s="9" t="s">
        <v>245</v>
      </c>
      <c r="E53" s="9" t="s">
        <v>14</v>
      </c>
      <c r="F53" s="23">
        <v>1</v>
      </c>
      <c r="G53" s="43">
        <f t="shared" ca="1" si="0"/>
        <v>43904.544726967593</v>
      </c>
      <c r="H53" s="12" t="s">
        <v>8</v>
      </c>
      <c r="I53" s="9"/>
      <c r="J53" s="24"/>
      <c r="K53" s="46"/>
      <c r="L53" s="10"/>
    </row>
    <row r="54" spans="2:12" ht="18.75" x14ac:dyDescent="0.3">
      <c r="B54" s="7" t="s">
        <v>6</v>
      </c>
      <c r="C54" s="7" t="s">
        <v>246</v>
      </c>
      <c r="D54" s="9" t="s">
        <v>247</v>
      </c>
      <c r="E54" s="9" t="s">
        <v>14</v>
      </c>
      <c r="F54" s="23">
        <v>2</v>
      </c>
      <c r="G54" s="43">
        <f t="shared" ca="1" si="0"/>
        <v>43904.544726967593</v>
      </c>
      <c r="H54" s="12" t="s">
        <v>8</v>
      </c>
      <c r="I54" s="9" t="s">
        <v>248</v>
      </c>
      <c r="J54" s="24"/>
      <c r="K54" s="11"/>
      <c r="L54" s="10"/>
    </row>
    <row r="55" spans="2:12" ht="18.75" x14ac:dyDescent="0.3">
      <c r="B55" s="7" t="s">
        <v>6</v>
      </c>
      <c r="C55" s="7" t="s">
        <v>249</v>
      </c>
      <c r="D55" s="9" t="s">
        <v>250</v>
      </c>
      <c r="E55" s="9" t="s">
        <v>14</v>
      </c>
      <c r="F55" s="23">
        <v>1</v>
      </c>
      <c r="G55" s="43">
        <f t="shared" ca="1" si="0"/>
        <v>43904.544726967593</v>
      </c>
      <c r="H55" s="12" t="s">
        <v>8</v>
      </c>
      <c r="I55" s="9"/>
      <c r="J55" s="24"/>
      <c r="K55" s="9"/>
      <c r="L55" s="10"/>
    </row>
    <row r="56" spans="2:12" ht="18.75" x14ac:dyDescent="0.3">
      <c r="B56" s="7" t="s">
        <v>6</v>
      </c>
      <c r="C56" s="7" t="s">
        <v>251</v>
      </c>
      <c r="D56" s="9" t="s">
        <v>252</v>
      </c>
      <c r="E56" s="9" t="s">
        <v>14</v>
      </c>
      <c r="F56" s="23">
        <v>1</v>
      </c>
      <c r="G56" s="43">
        <f t="shared" ca="1" si="0"/>
        <v>43904.544726967593</v>
      </c>
      <c r="H56" s="12" t="s">
        <v>8</v>
      </c>
      <c r="I56" s="9"/>
      <c r="J56" s="24"/>
      <c r="K56" s="9"/>
      <c r="L56" s="10"/>
    </row>
    <row r="57" spans="2:12" ht="18.75" x14ac:dyDescent="0.3">
      <c r="B57" s="7" t="s">
        <v>6</v>
      </c>
      <c r="C57" s="7" t="s">
        <v>253</v>
      </c>
      <c r="D57" s="9" t="s">
        <v>254</v>
      </c>
      <c r="E57" s="9" t="s">
        <v>14</v>
      </c>
      <c r="F57" s="23">
        <v>1</v>
      </c>
      <c r="G57" s="43">
        <f t="shared" ca="1" si="0"/>
        <v>43904.544726967593</v>
      </c>
      <c r="H57" s="12" t="s">
        <v>8</v>
      </c>
      <c r="I57" s="9"/>
      <c r="J57" s="24"/>
      <c r="K57" s="9"/>
      <c r="L57" s="10"/>
    </row>
    <row r="58" spans="2:12" ht="18.75" x14ac:dyDescent="0.3">
      <c r="B58" s="7" t="s">
        <v>6</v>
      </c>
      <c r="C58" s="7" t="s">
        <v>255</v>
      </c>
      <c r="D58" s="9" t="s">
        <v>256</v>
      </c>
      <c r="E58" s="9" t="s">
        <v>14</v>
      </c>
      <c r="F58" s="23">
        <v>1</v>
      </c>
      <c r="G58" s="43">
        <f t="shared" ca="1" si="0"/>
        <v>43904.544726967593</v>
      </c>
      <c r="H58" s="12" t="s">
        <v>8</v>
      </c>
      <c r="I58" s="9"/>
      <c r="J58" s="24"/>
      <c r="K58" s="9"/>
      <c r="L58" s="10"/>
    </row>
    <row r="59" spans="2:12" ht="18.75" x14ac:dyDescent="0.3">
      <c r="B59" s="7" t="s">
        <v>6</v>
      </c>
      <c r="C59" s="7" t="s">
        <v>257</v>
      </c>
      <c r="D59" s="9" t="s">
        <v>258</v>
      </c>
      <c r="E59" s="9" t="s">
        <v>14</v>
      </c>
      <c r="F59" s="23">
        <v>1</v>
      </c>
      <c r="G59" s="43">
        <f t="shared" ca="1" si="0"/>
        <v>43904.544726967593</v>
      </c>
      <c r="H59" s="12" t="s">
        <v>8</v>
      </c>
      <c r="I59" s="9"/>
      <c r="J59" s="24"/>
      <c r="K59" s="9"/>
      <c r="L59" s="10"/>
    </row>
    <row r="60" spans="2:12" ht="18.75" x14ac:dyDescent="0.3">
      <c r="B60" s="7" t="s">
        <v>6</v>
      </c>
      <c r="C60" s="7" t="s">
        <v>259</v>
      </c>
      <c r="D60" s="9" t="s">
        <v>260</v>
      </c>
      <c r="E60" s="9" t="s">
        <v>14</v>
      </c>
      <c r="F60" s="23">
        <v>1</v>
      </c>
      <c r="G60" s="43">
        <f t="shared" ca="1" si="0"/>
        <v>43904.544726967593</v>
      </c>
      <c r="H60" s="12" t="s">
        <v>8</v>
      </c>
      <c r="I60" s="9"/>
      <c r="J60" s="24"/>
      <c r="K60" s="9"/>
      <c r="L60" s="10"/>
    </row>
    <row r="61" spans="2:12" ht="18.75" x14ac:dyDescent="0.3">
      <c r="B61" s="7" t="s">
        <v>6</v>
      </c>
      <c r="C61" s="7" t="s">
        <v>261</v>
      </c>
      <c r="D61" s="9" t="s">
        <v>262</v>
      </c>
      <c r="E61" s="9" t="s">
        <v>14</v>
      </c>
      <c r="F61" s="23">
        <v>1</v>
      </c>
      <c r="G61" s="43">
        <f t="shared" ca="1" si="0"/>
        <v>43904.544726967593</v>
      </c>
      <c r="H61" s="12" t="s">
        <v>8</v>
      </c>
      <c r="I61" s="9"/>
      <c r="J61" s="24"/>
      <c r="K61" s="9"/>
      <c r="L61" s="10"/>
    </row>
    <row r="62" spans="2:12" ht="18.75" x14ac:dyDescent="0.3">
      <c r="B62" s="7" t="s">
        <v>6</v>
      </c>
      <c r="C62" s="7" t="s">
        <v>263</v>
      </c>
      <c r="D62" s="9" t="s">
        <v>264</v>
      </c>
      <c r="E62" s="9" t="s">
        <v>14</v>
      </c>
      <c r="F62" s="23">
        <v>1</v>
      </c>
      <c r="G62" s="43">
        <f t="shared" ca="1" si="0"/>
        <v>43904.544726967593</v>
      </c>
      <c r="H62" s="12" t="s">
        <v>8</v>
      </c>
      <c r="I62" s="9"/>
      <c r="J62" s="24"/>
      <c r="K62" s="9"/>
      <c r="L62" s="10"/>
    </row>
    <row r="63" spans="2:12" ht="18.75" x14ac:dyDescent="0.3">
      <c r="B63" s="7" t="s">
        <v>6</v>
      </c>
      <c r="C63" s="7" t="s">
        <v>265</v>
      </c>
      <c r="D63" s="9" t="s">
        <v>266</v>
      </c>
      <c r="E63" s="9" t="s">
        <v>14</v>
      </c>
      <c r="F63" s="23">
        <v>1</v>
      </c>
      <c r="G63" s="43">
        <f t="shared" ca="1" si="0"/>
        <v>43904.544726967593</v>
      </c>
      <c r="H63" s="12" t="s">
        <v>8</v>
      </c>
      <c r="I63" s="9"/>
      <c r="J63" s="24"/>
      <c r="K63" s="9"/>
      <c r="L63" s="10"/>
    </row>
    <row r="64" spans="2:12" ht="18.75" x14ac:dyDescent="0.3">
      <c r="B64" s="7" t="s">
        <v>6</v>
      </c>
      <c r="C64" s="7" t="s">
        <v>267</v>
      </c>
      <c r="D64" s="9" t="s">
        <v>268</v>
      </c>
      <c r="E64" s="9" t="s">
        <v>14</v>
      </c>
      <c r="F64" s="23">
        <v>1</v>
      </c>
      <c r="G64" s="43">
        <f t="shared" ca="1" si="0"/>
        <v>43904.544726967593</v>
      </c>
      <c r="H64" s="12" t="s">
        <v>8</v>
      </c>
      <c r="I64" s="9"/>
      <c r="J64" s="24"/>
      <c r="K64" s="11"/>
      <c r="L64" s="10"/>
    </row>
    <row r="65" spans="2:12" ht="18.75" x14ac:dyDescent="0.3">
      <c r="B65" s="7" t="s">
        <v>6</v>
      </c>
      <c r="C65" s="7" t="s">
        <v>269</v>
      </c>
      <c r="D65" s="9" t="s">
        <v>270</v>
      </c>
      <c r="E65" s="9" t="s">
        <v>14</v>
      </c>
      <c r="F65" s="23">
        <v>1</v>
      </c>
      <c r="G65" s="43">
        <f t="shared" ca="1" si="0"/>
        <v>43904.544726967593</v>
      </c>
      <c r="H65" s="12" t="s">
        <v>8</v>
      </c>
      <c r="I65" s="9"/>
      <c r="J65" s="24"/>
      <c r="K65" s="11"/>
      <c r="L65" s="10"/>
    </row>
    <row r="66" spans="2:12" ht="18.75" x14ac:dyDescent="0.3">
      <c r="B66" s="7" t="s">
        <v>6</v>
      </c>
      <c r="C66" s="7" t="s">
        <v>271</v>
      </c>
      <c r="D66" s="9" t="s">
        <v>272</v>
      </c>
      <c r="E66" s="9" t="s">
        <v>14</v>
      </c>
      <c r="F66" s="23">
        <v>1</v>
      </c>
      <c r="G66" s="43">
        <f t="shared" ca="1" si="0"/>
        <v>43904.544726967593</v>
      </c>
      <c r="H66" s="12" t="s">
        <v>8</v>
      </c>
      <c r="I66" s="9"/>
      <c r="J66" s="24"/>
      <c r="K66" s="11"/>
      <c r="L66" s="10"/>
    </row>
    <row r="67" spans="2:12" ht="18.75" x14ac:dyDescent="0.3">
      <c r="B67" s="7" t="s">
        <v>6</v>
      </c>
      <c r="C67" s="7" t="s">
        <v>273</v>
      </c>
      <c r="D67" s="9" t="s">
        <v>274</v>
      </c>
      <c r="E67" s="9" t="s">
        <v>14</v>
      </c>
      <c r="F67" s="23">
        <v>1</v>
      </c>
      <c r="G67" s="43">
        <f t="shared" ca="1" si="0"/>
        <v>43904.544726967593</v>
      </c>
      <c r="H67" s="12" t="s">
        <v>8</v>
      </c>
      <c r="I67" s="9" t="s">
        <v>275</v>
      </c>
      <c r="J67" s="24"/>
      <c r="K67" s="11"/>
      <c r="L67" s="10"/>
    </row>
    <row r="68" spans="2:12" ht="18.75" x14ac:dyDescent="0.3">
      <c r="B68" s="7" t="s">
        <v>6</v>
      </c>
      <c r="C68" s="7" t="s">
        <v>276</v>
      </c>
      <c r="D68" s="9" t="s">
        <v>277</v>
      </c>
      <c r="E68" s="9" t="s">
        <v>19</v>
      </c>
      <c r="F68" s="23">
        <v>1</v>
      </c>
      <c r="G68" s="43">
        <f t="shared" ca="1" si="0"/>
        <v>43904.544726967593</v>
      </c>
      <c r="H68" s="12" t="s">
        <v>8</v>
      </c>
      <c r="I68" s="9"/>
      <c r="J68" s="24"/>
      <c r="K68" s="46"/>
      <c r="L68" s="10"/>
    </row>
    <row r="69" spans="2:12" ht="18.75" x14ac:dyDescent="0.3">
      <c r="B69" s="7" t="s">
        <v>6</v>
      </c>
      <c r="C69" s="7" t="s">
        <v>278</v>
      </c>
      <c r="D69" s="9" t="s">
        <v>279</v>
      </c>
      <c r="E69" s="9" t="s">
        <v>19</v>
      </c>
      <c r="F69" s="23">
        <v>1</v>
      </c>
      <c r="G69" s="43">
        <f t="shared" ref="G69:G78" ca="1" si="1">IF(F69&gt;=1,NOW(),"")</f>
        <v>43904.544726967593</v>
      </c>
      <c r="H69" s="12" t="s">
        <v>8</v>
      </c>
      <c r="I69" s="9"/>
      <c r="J69" s="24"/>
      <c r="K69" s="46"/>
      <c r="L69" s="10"/>
    </row>
    <row r="70" spans="2:12" ht="18.75" x14ac:dyDescent="0.3">
      <c r="B70" s="7" t="s">
        <v>6</v>
      </c>
      <c r="C70" s="7" t="s">
        <v>280</v>
      </c>
      <c r="D70" s="9" t="s">
        <v>281</v>
      </c>
      <c r="E70" s="9" t="s">
        <v>19</v>
      </c>
      <c r="F70" s="23">
        <v>1</v>
      </c>
      <c r="G70" s="43">
        <f t="shared" ca="1" si="1"/>
        <v>43904.544726967593</v>
      </c>
      <c r="H70" s="12" t="s">
        <v>8</v>
      </c>
      <c r="I70" s="9"/>
      <c r="J70" s="24"/>
      <c r="K70" s="46"/>
      <c r="L70" s="10"/>
    </row>
    <row r="71" spans="2:12" ht="18.75" x14ac:dyDescent="0.3">
      <c r="B71" s="7" t="s">
        <v>6</v>
      </c>
      <c r="C71" s="7" t="s">
        <v>282</v>
      </c>
      <c r="D71" s="9" t="s">
        <v>283</v>
      </c>
      <c r="E71" s="9" t="s">
        <v>20</v>
      </c>
      <c r="F71" s="23">
        <v>1</v>
      </c>
      <c r="G71" s="43">
        <f t="shared" ca="1" si="1"/>
        <v>43904.544726967593</v>
      </c>
      <c r="H71" s="12" t="s">
        <v>8</v>
      </c>
      <c r="I71" s="9"/>
      <c r="J71" s="24"/>
      <c r="K71" s="46"/>
      <c r="L71" s="10"/>
    </row>
    <row r="72" spans="2:12" ht="18.75" x14ac:dyDescent="0.3">
      <c r="B72" s="7" t="s">
        <v>6</v>
      </c>
      <c r="C72" s="7" t="s">
        <v>284</v>
      </c>
      <c r="D72" s="9" t="s">
        <v>285</v>
      </c>
      <c r="E72" s="9" t="s">
        <v>20</v>
      </c>
      <c r="F72" s="23">
        <v>1</v>
      </c>
      <c r="G72" s="43">
        <f t="shared" ca="1" si="1"/>
        <v>43904.544726967593</v>
      </c>
      <c r="H72" s="12" t="s">
        <v>8</v>
      </c>
      <c r="I72" s="9"/>
      <c r="J72" s="24"/>
      <c r="K72" s="46"/>
      <c r="L72" s="10"/>
    </row>
    <row r="73" spans="2:12" ht="18.75" x14ac:dyDescent="0.3">
      <c r="B73" s="7" t="s">
        <v>6</v>
      </c>
      <c r="C73" s="7" t="s">
        <v>286</v>
      </c>
      <c r="D73" s="9" t="s">
        <v>287</v>
      </c>
      <c r="E73" s="9" t="s">
        <v>20</v>
      </c>
      <c r="F73" s="23">
        <v>1</v>
      </c>
      <c r="G73" s="43">
        <f t="shared" ca="1" si="1"/>
        <v>43904.544726967593</v>
      </c>
      <c r="H73" s="12" t="s">
        <v>8</v>
      </c>
      <c r="I73" s="9"/>
      <c r="J73" s="24"/>
      <c r="K73" s="46"/>
      <c r="L73" s="10"/>
    </row>
    <row r="74" spans="2:12" ht="18.75" x14ac:dyDescent="0.3">
      <c r="B74" s="7" t="s">
        <v>6</v>
      </c>
      <c r="C74" s="7" t="s">
        <v>288</v>
      </c>
      <c r="D74" s="9" t="s">
        <v>289</v>
      </c>
      <c r="E74" s="9" t="s">
        <v>20</v>
      </c>
      <c r="F74" s="23">
        <v>1</v>
      </c>
      <c r="G74" s="43">
        <f t="shared" ca="1" si="1"/>
        <v>43904.544726967593</v>
      </c>
      <c r="H74" s="12" t="s">
        <v>8</v>
      </c>
      <c r="I74" s="9"/>
      <c r="J74" s="24"/>
      <c r="K74" s="9"/>
      <c r="L74" s="10"/>
    </row>
    <row r="75" spans="2:12" ht="18.75" x14ac:dyDescent="0.3">
      <c r="B75" s="7" t="s">
        <v>6</v>
      </c>
      <c r="C75" s="7" t="s">
        <v>290</v>
      </c>
      <c r="D75" s="9" t="s">
        <v>291</v>
      </c>
      <c r="E75" s="9" t="s">
        <v>20</v>
      </c>
      <c r="F75" s="23">
        <v>1</v>
      </c>
      <c r="G75" s="43">
        <f t="shared" ca="1" si="1"/>
        <v>43904.544726967593</v>
      </c>
      <c r="H75" s="12" t="s">
        <v>8</v>
      </c>
      <c r="I75" s="9"/>
      <c r="J75" s="24"/>
      <c r="K75" s="9"/>
      <c r="L75" s="10"/>
    </row>
    <row r="76" spans="2:12" ht="18.75" x14ac:dyDescent="0.3">
      <c r="B76" s="7" t="s">
        <v>6</v>
      </c>
      <c r="C76" s="7" t="s">
        <v>292</v>
      </c>
      <c r="D76" s="9" t="s">
        <v>293</v>
      </c>
      <c r="E76" s="9" t="s">
        <v>20</v>
      </c>
      <c r="F76" s="23">
        <v>1</v>
      </c>
      <c r="G76" s="43">
        <f t="shared" ca="1" si="1"/>
        <v>43904.544726967593</v>
      </c>
      <c r="H76" s="12" t="s">
        <v>8</v>
      </c>
      <c r="I76" s="9"/>
      <c r="J76" s="24"/>
      <c r="K76" s="9"/>
      <c r="L76" s="10"/>
    </row>
    <row r="77" spans="2:12" ht="18.75" x14ac:dyDescent="0.3">
      <c r="B77" s="7" t="s">
        <v>6</v>
      </c>
      <c r="C77" s="7" t="s">
        <v>294</v>
      </c>
      <c r="D77" s="9" t="s">
        <v>295</v>
      </c>
      <c r="E77" s="9" t="s">
        <v>20</v>
      </c>
      <c r="F77" s="23">
        <v>1</v>
      </c>
      <c r="G77" s="43">
        <f t="shared" ca="1" si="1"/>
        <v>43904.544726967593</v>
      </c>
      <c r="H77" s="12" t="s">
        <v>8</v>
      </c>
      <c r="I77" s="9"/>
      <c r="J77" s="24"/>
      <c r="K77" s="9"/>
      <c r="L77" s="10"/>
    </row>
    <row r="78" spans="2:12" ht="18.75" x14ac:dyDescent="0.3">
      <c r="B78" s="7" t="s">
        <v>6</v>
      </c>
      <c r="C78" s="7" t="s">
        <v>296</v>
      </c>
      <c r="D78" s="9" t="s">
        <v>297</v>
      </c>
      <c r="E78" s="9" t="s">
        <v>20</v>
      </c>
      <c r="F78" s="23">
        <v>1</v>
      </c>
      <c r="G78" s="43">
        <f t="shared" ca="1" si="1"/>
        <v>43904.544726967593</v>
      </c>
      <c r="H78" s="12" t="s">
        <v>8</v>
      </c>
      <c r="I78" s="9"/>
      <c r="J78" s="24"/>
      <c r="K78" s="11"/>
      <c r="L78" s="10"/>
    </row>
  </sheetData>
  <mergeCells count="1">
    <mergeCell ref="B3:L3"/>
  </mergeCells>
  <conditionalFormatting sqref="F5:F7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126087B0-792E-42A4-99EF-5FC1EC83F6E7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F5:F78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L77"/>
  <sheetViews>
    <sheetView zoomScale="80" zoomScaleNormal="80" workbookViewId="0">
      <selection activeCell="F43" sqref="F43"/>
    </sheetView>
  </sheetViews>
  <sheetFormatPr baseColWidth="10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54" t="s">
        <v>298</v>
      </c>
      <c r="C3" s="55"/>
      <c r="D3" s="55"/>
      <c r="E3" s="55"/>
      <c r="F3" s="55"/>
      <c r="G3" s="55"/>
      <c r="H3" s="55"/>
      <c r="I3" s="55"/>
      <c r="J3" s="55"/>
      <c r="K3" s="55"/>
      <c r="L3" s="56"/>
    </row>
    <row r="4" spans="2:12" s="27" customFormat="1" ht="15.75" thickBot="1" x14ac:dyDescent="0.3">
      <c r="B4" s="18" t="s">
        <v>5</v>
      </c>
      <c r="C4" s="18" t="s">
        <v>37</v>
      </c>
      <c r="D4" s="18" t="s">
        <v>0</v>
      </c>
      <c r="E4" s="18" t="s">
        <v>35</v>
      </c>
      <c r="F4" s="19" t="s">
        <v>7</v>
      </c>
      <c r="G4" s="20" t="s">
        <v>3</v>
      </c>
      <c r="H4" s="21" t="s">
        <v>4</v>
      </c>
      <c r="I4" s="19" t="s">
        <v>1</v>
      </c>
      <c r="J4" s="19" t="s">
        <v>2</v>
      </c>
      <c r="K4" s="19" t="s">
        <v>40</v>
      </c>
      <c r="L4" s="19" t="s">
        <v>41</v>
      </c>
    </row>
    <row r="5" spans="2:12" ht="18.75" x14ac:dyDescent="0.3">
      <c r="B5" s="7" t="s">
        <v>6</v>
      </c>
      <c r="C5" s="7" t="s">
        <v>299</v>
      </c>
      <c r="D5" s="7" t="s">
        <v>300</v>
      </c>
      <c r="E5" s="7" t="s">
        <v>11</v>
      </c>
      <c r="F5" s="23">
        <v>1</v>
      </c>
      <c r="G5" s="43">
        <f t="shared" ref="G5:G68" ca="1" si="0">IF(F5&gt;=1,NOW(),"")</f>
        <v>43904.544726967593</v>
      </c>
      <c r="H5" s="12" t="s">
        <v>8</v>
      </c>
      <c r="I5" s="6" t="s">
        <v>301</v>
      </c>
      <c r="J5" s="26"/>
      <c r="K5" s="8"/>
      <c r="L5" s="5"/>
    </row>
    <row r="6" spans="2:12" ht="18.75" x14ac:dyDescent="0.3">
      <c r="B6" s="7" t="s">
        <v>6</v>
      </c>
      <c r="C6" s="7" t="s">
        <v>302</v>
      </c>
      <c r="D6" s="7" t="s">
        <v>303</v>
      </c>
      <c r="E6" s="7" t="s">
        <v>11</v>
      </c>
      <c r="F6" s="23">
        <v>1</v>
      </c>
      <c r="G6" s="43">
        <f t="shared" ca="1" si="0"/>
        <v>43904.544726967593</v>
      </c>
      <c r="H6" s="12" t="s">
        <v>8</v>
      </c>
      <c r="I6" s="9"/>
      <c r="J6" s="24"/>
      <c r="K6" s="8"/>
      <c r="L6" s="5"/>
    </row>
    <row r="7" spans="2:12" ht="18.75" x14ac:dyDescent="0.3">
      <c r="B7" s="7" t="s">
        <v>6</v>
      </c>
      <c r="C7" s="7" t="s">
        <v>304</v>
      </c>
      <c r="D7" s="7" t="s">
        <v>305</v>
      </c>
      <c r="E7" s="7" t="s">
        <v>11</v>
      </c>
      <c r="F7" s="23">
        <v>1</v>
      </c>
      <c r="G7" s="43">
        <f t="shared" ca="1" si="0"/>
        <v>43904.544726967593</v>
      </c>
      <c r="H7" s="12" t="s">
        <v>8</v>
      </c>
      <c r="I7" s="9"/>
      <c r="J7" s="24"/>
      <c r="K7" s="4"/>
      <c r="L7" s="5"/>
    </row>
    <row r="8" spans="2:12" ht="18.75" x14ac:dyDescent="0.3">
      <c r="B8" s="7" t="s">
        <v>6</v>
      </c>
      <c r="C8" s="7" t="s">
        <v>306</v>
      </c>
      <c r="D8" s="9" t="s">
        <v>307</v>
      </c>
      <c r="E8" s="9" t="s">
        <v>11</v>
      </c>
      <c r="F8" s="23">
        <v>1</v>
      </c>
      <c r="G8" s="43">
        <f t="shared" ca="1" si="0"/>
        <v>43904.544726967593</v>
      </c>
      <c r="H8" s="12" t="s">
        <v>8</v>
      </c>
      <c r="I8" s="9"/>
      <c r="J8" s="24"/>
      <c r="K8" s="4"/>
      <c r="L8" s="5"/>
    </row>
    <row r="9" spans="2:12" ht="18.75" x14ac:dyDescent="0.3">
      <c r="B9" s="7" t="s">
        <v>6</v>
      </c>
      <c r="C9" s="7" t="s">
        <v>308</v>
      </c>
      <c r="D9" s="9" t="s">
        <v>309</v>
      </c>
      <c r="E9" s="9" t="s">
        <v>11</v>
      </c>
      <c r="F9" s="23">
        <v>2</v>
      </c>
      <c r="G9" s="43">
        <f t="shared" ca="1" si="0"/>
        <v>43904.544726967593</v>
      </c>
      <c r="H9" s="12" t="s">
        <v>8</v>
      </c>
      <c r="I9" s="9" t="s">
        <v>310</v>
      </c>
      <c r="J9" s="24" t="s">
        <v>144</v>
      </c>
      <c r="K9" s="6"/>
      <c r="L9" s="5"/>
    </row>
    <row r="10" spans="2:12" ht="18.75" x14ac:dyDescent="0.3">
      <c r="B10" s="7" t="s">
        <v>6</v>
      </c>
      <c r="C10" s="7" t="s">
        <v>311</v>
      </c>
      <c r="D10" s="9" t="s">
        <v>312</v>
      </c>
      <c r="E10" s="9" t="s">
        <v>11</v>
      </c>
      <c r="F10" s="23">
        <v>1</v>
      </c>
      <c r="G10" s="43">
        <f t="shared" ca="1" si="0"/>
        <v>43904.544726967593</v>
      </c>
      <c r="H10" s="12" t="s">
        <v>8</v>
      </c>
      <c r="I10" s="9"/>
      <c r="J10" s="24" t="s">
        <v>144</v>
      </c>
      <c r="K10" s="6"/>
      <c r="L10" s="5"/>
    </row>
    <row r="11" spans="2:12" ht="18.75" x14ac:dyDescent="0.3">
      <c r="B11" s="7" t="s">
        <v>6</v>
      </c>
      <c r="C11" s="7" t="s">
        <v>313</v>
      </c>
      <c r="D11" s="9" t="s">
        <v>314</v>
      </c>
      <c r="E11" s="9" t="s">
        <v>11</v>
      </c>
      <c r="F11" s="23">
        <v>1</v>
      </c>
      <c r="G11" s="43">
        <f t="shared" ca="1" si="0"/>
        <v>43904.544726967593</v>
      </c>
      <c r="H11" s="12" t="s">
        <v>8</v>
      </c>
      <c r="I11" s="9" t="s">
        <v>150</v>
      </c>
      <c r="J11" s="24" t="s">
        <v>151</v>
      </c>
      <c r="K11" s="6"/>
      <c r="L11" s="10"/>
    </row>
    <row r="12" spans="2:12" ht="18.75" x14ac:dyDescent="0.3">
      <c r="B12" s="7" t="s">
        <v>6</v>
      </c>
      <c r="C12" s="7" t="s">
        <v>315</v>
      </c>
      <c r="D12" s="9" t="s">
        <v>316</v>
      </c>
      <c r="E12" s="9" t="s">
        <v>11</v>
      </c>
      <c r="F12" s="23">
        <v>1</v>
      </c>
      <c r="G12" s="43">
        <f t="shared" ca="1" si="0"/>
        <v>43904.544726967593</v>
      </c>
      <c r="H12" s="12" t="s">
        <v>8</v>
      </c>
      <c r="I12" s="9" t="s">
        <v>150</v>
      </c>
      <c r="J12" s="24" t="s">
        <v>151</v>
      </c>
      <c r="K12" s="6"/>
      <c r="L12" s="10"/>
    </row>
    <row r="13" spans="2:12" ht="18.75" x14ac:dyDescent="0.3">
      <c r="B13" s="7" t="s">
        <v>6</v>
      </c>
      <c r="C13" s="7" t="s">
        <v>317</v>
      </c>
      <c r="D13" s="9" t="s">
        <v>318</v>
      </c>
      <c r="E13" s="9" t="s">
        <v>11</v>
      </c>
      <c r="F13" s="23">
        <v>1</v>
      </c>
      <c r="G13" s="43">
        <f t="shared" ca="1" si="0"/>
        <v>43904.544726967593</v>
      </c>
      <c r="H13" s="12" t="s">
        <v>8</v>
      </c>
      <c r="I13" s="9"/>
      <c r="J13" s="24"/>
      <c r="K13" s="6"/>
      <c r="L13" s="10"/>
    </row>
    <row r="14" spans="2:12" ht="18.75" x14ac:dyDescent="0.3">
      <c r="B14" s="7" t="s">
        <v>6</v>
      </c>
      <c r="C14" s="7" t="s">
        <v>319</v>
      </c>
      <c r="D14" s="9" t="s">
        <v>320</v>
      </c>
      <c r="E14" s="9" t="s">
        <v>11</v>
      </c>
      <c r="F14" s="23">
        <v>1</v>
      </c>
      <c r="G14" s="43">
        <f t="shared" ca="1" si="0"/>
        <v>43904.544726967593</v>
      </c>
      <c r="H14" s="12" t="s">
        <v>8</v>
      </c>
      <c r="I14" s="9"/>
      <c r="J14" s="24"/>
      <c r="K14" s="6"/>
      <c r="L14" s="10"/>
    </row>
    <row r="15" spans="2:12" ht="18.75" x14ac:dyDescent="0.3">
      <c r="B15" s="7" t="s">
        <v>6</v>
      </c>
      <c r="C15" s="7" t="s">
        <v>321</v>
      </c>
      <c r="D15" s="9" t="s">
        <v>322</v>
      </c>
      <c r="E15" s="9" t="s">
        <v>11</v>
      </c>
      <c r="F15" s="23">
        <v>3</v>
      </c>
      <c r="G15" s="43">
        <f t="shared" ca="1" si="0"/>
        <v>43904.544726967593</v>
      </c>
      <c r="H15" s="12" t="s">
        <v>8</v>
      </c>
      <c r="I15" s="9" t="s">
        <v>323</v>
      </c>
      <c r="J15" s="24"/>
      <c r="K15" s="6"/>
      <c r="L15" s="10"/>
    </row>
    <row r="16" spans="2:12" ht="18.75" x14ac:dyDescent="0.3">
      <c r="B16" s="7" t="s">
        <v>6</v>
      </c>
      <c r="C16" s="7" t="s">
        <v>324</v>
      </c>
      <c r="D16" s="9" t="s">
        <v>325</v>
      </c>
      <c r="E16" s="9" t="s">
        <v>11</v>
      </c>
      <c r="F16" s="23">
        <v>1</v>
      </c>
      <c r="G16" s="43">
        <f t="shared" ca="1" si="0"/>
        <v>43904.544726967593</v>
      </c>
      <c r="H16" s="12" t="s">
        <v>8</v>
      </c>
      <c r="I16" s="9"/>
      <c r="J16" s="24"/>
      <c r="K16" s="6"/>
      <c r="L16" s="10"/>
    </row>
    <row r="17" spans="2:12" ht="18.75" x14ac:dyDescent="0.3">
      <c r="B17" s="7" t="s">
        <v>6</v>
      </c>
      <c r="C17" s="7" t="s">
        <v>326</v>
      </c>
      <c r="D17" s="9" t="s">
        <v>327</v>
      </c>
      <c r="E17" s="9" t="s">
        <v>11</v>
      </c>
      <c r="F17" s="23">
        <v>1</v>
      </c>
      <c r="G17" s="43">
        <f t="shared" ca="1" si="0"/>
        <v>43904.544726967593</v>
      </c>
      <c r="H17" s="12" t="s">
        <v>8</v>
      </c>
      <c r="I17" s="9"/>
      <c r="J17" s="24"/>
      <c r="K17" s="4"/>
      <c r="L17" s="10"/>
    </row>
    <row r="18" spans="2:12" ht="18.75" x14ac:dyDescent="0.3">
      <c r="B18" s="7" t="s">
        <v>6</v>
      </c>
      <c r="C18" s="7" t="s">
        <v>328</v>
      </c>
      <c r="D18" s="9" t="s">
        <v>329</v>
      </c>
      <c r="E18" s="9" t="s">
        <v>11</v>
      </c>
      <c r="F18" s="23">
        <v>1</v>
      </c>
      <c r="G18" s="43">
        <f t="shared" ca="1" si="0"/>
        <v>43904.544726967593</v>
      </c>
      <c r="H18" s="12" t="s">
        <v>8</v>
      </c>
      <c r="I18" s="9"/>
      <c r="J18" s="24"/>
      <c r="K18" s="6"/>
      <c r="L18" s="10"/>
    </row>
    <row r="19" spans="2:12" ht="18.75" x14ac:dyDescent="0.3">
      <c r="B19" s="7" t="s">
        <v>6</v>
      </c>
      <c r="C19" s="7" t="s">
        <v>330</v>
      </c>
      <c r="D19" s="9" t="s">
        <v>331</v>
      </c>
      <c r="E19" s="9" t="s">
        <v>11</v>
      </c>
      <c r="F19" s="23">
        <v>1</v>
      </c>
      <c r="G19" s="43">
        <f t="shared" ca="1" si="0"/>
        <v>43904.544726967593</v>
      </c>
      <c r="H19" s="12" t="s">
        <v>8</v>
      </c>
      <c r="I19" s="9"/>
      <c r="J19" s="24"/>
      <c r="K19" s="6"/>
      <c r="L19" s="10"/>
    </row>
    <row r="20" spans="2:12" ht="18.75" x14ac:dyDescent="0.3">
      <c r="B20" s="7" t="s">
        <v>6</v>
      </c>
      <c r="C20" s="7" t="s">
        <v>332</v>
      </c>
      <c r="D20" s="9" t="s">
        <v>333</v>
      </c>
      <c r="E20" s="9" t="s">
        <v>334</v>
      </c>
      <c r="F20" s="23">
        <v>1</v>
      </c>
      <c r="G20" s="43">
        <f t="shared" ca="1" si="0"/>
        <v>43904.544726967593</v>
      </c>
      <c r="H20" s="12" t="s">
        <v>8</v>
      </c>
      <c r="I20" s="9"/>
      <c r="J20" s="24"/>
      <c r="K20" s="9"/>
      <c r="L20" s="10"/>
    </row>
    <row r="21" spans="2:12" ht="18.75" x14ac:dyDescent="0.3">
      <c r="B21" s="7" t="s">
        <v>6</v>
      </c>
      <c r="C21" s="7" t="s">
        <v>335</v>
      </c>
      <c r="D21" s="9" t="s">
        <v>336</v>
      </c>
      <c r="E21" s="9" t="s">
        <v>334</v>
      </c>
      <c r="F21" s="23">
        <v>1</v>
      </c>
      <c r="G21" s="43">
        <f t="shared" ca="1" si="0"/>
        <v>43904.544726967593</v>
      </c>
      <c r="H21" s="12" t="s">
        <v>8</v>
      </c>
      <c r="I21" s="9"/>
      <c r="J21" s="24"/>
      <c r="K21" s="9"/>
      <c r="L21" s="10"/>
    </row>
    <row r="22" spans="2:12" ht="18.75" x14ac:dyDescent="0.3">
      <c r="B22" s="7" t="s">
        <v>6</v>
      </c>
      <c r="C22" s="7" t="s">
        <v>337</v>
      </c>
      <c r="D22" s="9" t="s">
        <v>338</v>
      </c>
      <c r="E22" s="9" t="s">
        <v>14</v>
      </c>
      <c r="F22" s="23">
        <v>1</v>
      </c>
      <c r="G22" s="43">
        <f t="shared" ca="1" si="0"/>
        <v>43904.544726967593</v>
      </c>
      <c r="H22" s="12" t="s">
        <v>8</v>
      </c>
      <c r="I22" s="9"/>
      <c r="J22" s="24"/>
      <c r="K22" s="9"/>
      <c r="L22" s="10"/>
    </row>
    <row r="23" spans="2:12" ht="18.75" x14ac:dyDescent="0.3">
      <c r="B23" s="7" t="s">
        <v>6</v>
      </c>
      <c r="C23" s="7" t="s">
        <v>339</v>
      </c>
      <c r="D23" s="9" t="s">
        <v>340</v>
      </c>
      <c r="E23" s="9" t="s">
        <v>14</v>
      </c>
      <c r="F23" s="23">
        <v>1</v>
      </c>
      <c r="G23" s="43">
        <f t="shared" ca="1" si="0"/>
        <v>43904.544726967593</v>
      </c>
      <c r="H23" s="12" t="s">
        <v>8</v>
      </c>
      <c r="I23" s="9"/>
      <c r="J23" s="24"/>
      <c r="K23" s="11"/>
      <c r="L23" s="10"/>
    </row>
    <row r="24" spans="2:12" ht="18.75" x14ac:dyDescent="0.3">
      <c r="B24" s="7" t="s">
        <v>6</v>
      </c>
      <c r="C24" s="7" t="s">
        <v>341</v>
      </c>
      <c r="D24" s="9" t="s">
        <v>342</v>
      </c>
      <c r="E24" s="9" t="s">
        <v>14</v>
      </c>
      <c r="F24" s="23">
        <v>1</v>
      </c>
      <c r="G24" s="43">
        <f t="shared" ca="1" si="0"/>
        <v>43904.544726967593</v>
      </c>
      <c r="H24" s="12" t="s">
        <v>8</v>
      </c>
      <c r="I24" s="9"/>
      <c r="J24" s="24"/>
      <c r="K24" s="11"/>
      <c r="L24" s="10"/>
    </row>
    <row r="25" spans="2:12" ht="18.75" x14ac:dyDescent="0.3">
      <c r="B25" s="7" t="s">
        <v>6</v>
      </c>
      <c r="C25" s="7" t="s">
        <v>343</v>
      </c>
      <c r="D25" s="9" t="s">
        <v>344</v>
      </c>
      <c r="E25" s="9" t="s">
        <v>14</v>
      </c>
      <c r="F25" s="23">
        <v>2</v>
      </c>
      <c r="G25" s="43">
        <f t="shared" ca="1" si="0"/>
        <v>43904.544726967593</v>
      </c>
      <c r="H25" s="12" t="s">
        <v>8</v>
      </c>
      <c r="I25" s="9" t="s">
        <v>345</v>
      </c>
      <c r="J25" s="24"/>
      <c r="K25" s="9"/>
      <c r="L25" s="10"/>
    </row>
    <row r="26" spans="2:12" ht="18.75" x14ac:dyDescent="0.3">
      <c r="B26" s="7" t="s">
        <v>6</v>
      </c>
      <c r="C26" s="7" t="s">
        <v>346</v>
      </c>
      <c r="D26" s="9" t="s">
        <v>347</v>
      </c>
      <c r="E26" s="9" t="s">
        <v>14</v>
      </c>
      <c r="F26" s="23">
        <v>2</v>
      </c>
      <c r="G26" s="43">
        <f t="shared" ca="1" si="0"/>
        <v>43904.544726967593</v>
      </c>
      <c r="H26" s="12" t="s">
        <v>8</v>
      </c>
      <c r="I26" s="9" t="s">
        <v>345</v>
      </c>
      <c r="J26" s="24"/>
      <c r="K26" s="9"/>
      <c r="L26" s="10"/>
    </row>
    <row r="27" spans="2:12" ht="18.75" x14ac:dyDescent="0.3">
      <c r="B27" s="7" t="s">
        <v>6</v>
      </c>
      <c r="C27" s="7" t="s">
        <v>348</v>
      </c>
      <c r="D27" s="9" t="s">
        <v>349</v>
      </c>
      <c r="E27" s="9" t="s">
        <v>14</v>
      </c>
      <c r="F27" s="23">
        <v>2</v>
      </c>
      <c r="G27" s="43">
        <f t="shared" ca="1" si="0"/>
        <v>43904.544726967593</v>
      </c>
      <c r="H27" s="12" t="s">
        <v>8</v>
      </c>
      <c r="I27" s="9" t="s">
        <v>345</v>
      </c>
      <c r="J27" s="24"/>
      <c r="K27" s="9"/>
      <c r="L27" s="10"/>
    </row>
    <row r="28" spans="2:12" ht="18.75" x14ac:dyDescent="0.3">
      <c r="B28" s="7" t="s">
        <v>6</v>
      </c>
      <c r="C28" s="7" t="s">
        <v>350</v>
      </c>
      <c r="D28" s="9" t="s">
        <v>351</v>
      </c>
      <c r="E28" s="9" t="s">
        <v>14</v>
      </c>
      <c r="F28" s="23">
        <v>2</v>
      </c>
      <c r="G28" s="43">
        <f t="shared" ca="1" si="0"/>
        <v>43904.544726967593</v>
      </c>
      <c r="H28" s="12" t="s">
        <v>8</v>
      </c>
      <c r="I28" s="9" t="s">
        <v>345</v>
      </c>
      <c r="J28" s="24"/>
      <c r="K28" s="9"/>
      <c r="L28" s="10"/>
    </row>
    <row r="29" spans="2:12" ht="18.75" x14ac:dyDescent="0.3">
      <c r="B29" s="7" t="s">
        <v>6</v>
      </c>
      <c r="C29" s="7" t="s">
        <v>352</v>
      </c>
      <c r="D29" s="9" t="s">
        <v>353</v>
      </c>
      <c r="E29" s="9" t="s">
        <v>14</v>
      </c>
      <c r="F29" s="23">
        <v>1</v>
      </c>
      <c r="G29" s="43">
        <f t="shared" ca="1" si="0"/>
        <v>43904.544726967593</v>
      </c>
      <c r="H29" s="12" t="s">
        <v>8</v>
      </c>
      <c r="I29" s="9"/>
      <c r="J29" s="24"/>
      <c r="K29" s="9"/>
      <c r="L29" s="10"/>
    </row>
    <row r="30" spans="2:12" ht="18.75" x14ac:dyDescent="0.3">
      <c r="B30" s="7" t="s">
        <v>6</v>
      </c>
      <c r="C30" s="7" t="s">
        <v>354</v>
      </c>
      <c r="D30" s="9" t="s">
        <v>355</v>
      </c>
      <c r="E30" s="9" t="s">
        <v>14</v>
      </c>
      <c r="F30" s="23">
        <v>1</v>
      </c>
      <c r="G30" s="43">
        <f t="shared" ca="1" si="0"/>
        <v>43904.544726967593</v>
      </c>
      <c r="H30" s="12" t="s">
        <v>8</v>
      </c>
      <c r="I30" s="9"/>
      <c r="J30" s="24"/>
      <c r="K30" s="9"/>
      <c r="L30" s="10"/>
    </row>
    <row r="31" spans="2:12" ht="18.75" x14ac:dyDescent="0.3">
      <c r="B31" s="7" t="s">
        <v>6</v>
      </c>
      <c r="C31" s="7" t="s">
        <v>356</v>
      </c>
      <c r="D31" s="9" t="s">
        <v>357</v>
      </c>
      <c r="E31" s="9" t="s">
        <v>14</v>
      </c>
      <c r="F31" s="23">
        <v>1</v>
      </c>
      <c r="G31" s="43">
        <f t="shared" ca="1" si="0"/>
        <v>43904.544726967593</v>
      </c>
      <c r="H31" s="12" t="s">
        <v>8</v>
      </c>
      <c r="I31" s="9"/>
      <c r="J31" s="24"/>
      <c r="K31" s="9"/>
      <c r="L31" s="10"/>
    </row>
    <row r="32" spans="2:12" ht="18.75" x14ac:dyDescent="0.3">
      <c r="B32" s="7" t="s">
        <v>6</v>
      </c>
      <c r="C32" s="7" t="s">
        <v>358</v>
      </c>
      <c r="D32" s="9" t="s">
        <v>359</v>
      </c>
      <c r="E32" s="9" t="s">
        <v>14</v>
      </c>
      <c r="F32" s="23">
        <v>1</v>
      </c>
      <c r="G32" s="43">
        <f t="shared" ca="1" si="0"/>
        <v>43904.544726967593</v>
      </c>
      <c r="H32" s="12" t="s">
        <v>8</v>
      </c>
      <c r="I32" s="9"/>
      <c r="J32" s="24"/>
      <c r="K32" s="9"/>
      <c r="L32" s="10"/>
    </row>
    <row r="33" spans="2:12" ht="18.75" x14ac:dyDescent="0.3">
      <c r="B33" s="7" t="s">
        <v>6</v>
      </c>
      <c r="C33" s="7" t="s">
        <v>360</v>
      </c>
      <c r="D33" s="9" t="s">
        <v>361</v>
      </c>
      <c r="E33" s="9" t="s">
        <v>14</v>
      </c>
      <c r="F33" s="23">
        <v>1</v>
      </c>
      <c r="G33" s="43">
        <f t="shared" ca="1" si="0"/>
        <v>43904.544726967593</v>
      </c>
      <c r="H33" s="12" t="s">
        <v>8</v>
      </c>
      <c r="I33" s="9"/>
      <c r="J33" s="24"/>
      <c r="K33" s="11"/>
      <c r="L33" s="10"/>
    </row>
    <row r="34" spans="2:12" ht="18.75" x14ac:dyDescent="0.3">
      <c r="B34" s="7" t="s">
        <v>6</v>
      </c>
      <c r="C34" s="7" t="s">
        <v>362</v>
      </c>
      <c r="D34" s="9" t="s">
        <v>363</v>
      </c>
      <c r="E34" s="9" t="s">
        <v>14</v>
      </c>
      <c r="F34" s="23">
        <v>1</v>
      </c>
      <c r="G34" s="43">
        <f t="shared" ca="1" si="0"/>
        <v>43904.544726967593</v>
      </c>
      <c r="H34" s="12" t="s">
        <v>8</v>
      </c>
      <c r="I34" s="9"/>
      <c r="J34" s="24"/>
      <c r="K34" s="46"/>
      <c r="L34" s="10"/>
    </row>
    <row r="35" spans="2:12" ht="18.75" x14ac:dyDescent="0.3">
      <c r="B35" s="7" t="s">
        <v>6</v>
      </c>
      <c r="C35" s="7" t="s">
        <v>364</v>
      </c>
      <c r="D35" s="9" t="s">
        <v>365</v>
      </c>
      <c r="E35" s="9" t="s">
        <v>14</v>
      </c>
      <c r="F35" s="23">
        <v>1</v>
      </c>
      <c r="G35" s="43">
        <f t="shared" ca="1" si="0"/>
        <v>43904.544726967593</v>
      </c>
      <c r="H35" s="12" t="s">
        <v>8</v>
      </c>
      <c r="I35" s="9"/>
      <c r="J35" s="24"/>
      <c r="K35" s="46"/>
      <c r="L35" s="10"/>
    </row>
    <row r="36" spans="2:12" ht="18.75" x14ac:dyDescent="0.3">
      <c r="B36" s="7" t="s">
        <v>6</v>
      </c>
      <c r="C36" s="7" t="s">
        <v>366</v>
      </c>
      <c r="D36" s="9" t="s">
        <v>367</v>
      </c>
      <c r="E36" s="9" t="s">
        <v>14</v>
      </c>
      <c r="F36" s="23">
        <v>1</v>
      </c>
      <c r="G36" s="43">
        <f t="shared" ca="1" si="0"/>
        <v>43904.544726967593</v>
      </c>
      <c r="H36" s="12" t="s">
        <v>8</v>
      </c>
      <c r="I36" s="9"/>
      <c r="J36" s="24"/>
      <c r="K36" s="46"/>
      <c r="L36" s="10"/>
    </row>
    <row r="37" spans="2:12" ht="18.75" x14ac:dyDescent="0.3">
      <c r="B37" s="7" t="s">
        <v>6</v>
      </c>
      <c r="C37" s="7" t="s">
        <v>368</v>
      </c>
      <c r="D37" s="9" t="s">
        <v>369</v>
      </c>
      <c r="E37" s="9" t="s">
        <v>14</v>
      </c>
      <c r="F37" s="23">
        <v>1</v>
      </c>
      <c r="G37" s="43">
        <f t="shared" ca="1" si="0"/>
        <v>43904.544726967593</v>
      </c>
      <c r="H37" s="12" t="s">
        <v>8</v>
      </c>
      <c r="I37" s="9"/>
      <c r="J37" s="24"/>
      <c r="K37" s="46"/>
      <c r="L37" s="10"/>
    </row>
    <row r="38" spans="2:12" ht="18.75" x14ac:dyDescent="0.3">
      <c r="B38" s="7" t="s">
        <v>6</v>
      </c>
      <c r="C38" s="7" t="s">
        <v>370</v>
      </c>
      <c r="D38" s="9" t="s">
        <v>371</v>
      </c>
      <c r="E38" s="9" t="s">
        <v>14</v>
      </c>
      <c r="F38" s="23">
        <v>1</v>
      </c>
      <c r="G38" s="43">
        <f t="shared" ca="1" si="0"/>
        <v>43904.544726967593</v>
      </c>
      <c r="H38" s="12" t="s">
        <v>8</v>
      </c>
      <c r="I38" s="9"/>
      <c r="J38" s="24"/>
      <c r="K38" s="46"/>
      <c r="L38" s="10"/>
    </row>
    <row r="39" spans="2:12" ht="18.75" x14ac:dyDescent="0.3">
      <c r="B39" s="7" t="s">
        <v>241</v>
      </c>
      <c r="C39" s="7" t="s">
        <v>372</v>
      </c>
      <c r="D39" s="9" t="s">
        <v>373</v>
      </c>
      <c r="E39" s="9" t="s">
        <v>14</v>
      </c>
      <c r="F39" s="23">
        <v>1</v>
      </c>
      <c r="G39" s="43">
        <f t="shared" ca="1" si="0"/>
        <v>43904.544726967593</v>
      </c>
      <c r="H39" s="12" t="s">
        <v>8</v>
      </c>
      <c r="I39" s="9"/>
      <c r="J39" s="24"/>
      <c r="K39" s="46"/>
      <c r="L39" s="10"/>
    </row>
    <row r="40" spans="2:12" ht="18.75" x14ac:dyDescent="0.3">
      <c r="B40" s="7" t="s">
        <v>6</v>
      </c>
      <c r="C40" s="7" t="s">
        <v>374</v>
      </c>
      <c r="D40" s="9" t="s">
        <v>375</v>
      </c>
      <c r="E40" s="9" t="s">
        <v>14</v>
      </c>
      <c r="F40" s="23">
        <v>1</v>
      </c>
      <c r="G40" s="43">
        <f t="shared" ca="1" si="0"/>
        <v>43904.544726967593</v>
      </c>
      <c r="H40" s="12" t="s">
        <v>8</v>
      </c>
      <c r="I40" s="9"/>
      <c r="J40" s="24"/>
      <c r="K40" s="46"/>
      <c r="L40" s="10"/>
    </row>
    <row r="41" spans="2:12" ht="18.75" x14ac:dyDescent="0.3">
      <c r="B41" s="7" t="s">
        <v>6</v>
      </c>
      <c r="C41" s="7" t="s">
        <v>376</v>
      </c>
      <c r="D41" s="9" t="s">
        <v>377</v>
      </c>
      <c r="E41" s="9" t="s">
        <v>14</v>
      </c>
      <c r="F41" s="23">
        <v>1</v>
      </c>
      <c r="G41" s="43">
        <f t="shared" ca="1" si="0"/>
        <v>43904.544726967593</v>
      </c>
      <c r="H41" s="12" t="s">
        <v>8</v>
      </c>
      <c r="I41" s="9"/>
      <c r="J41" s="24"/>
      <c r="K41" s="11"/>
      <c r="L41" s="10"/>
    </row>
    <row r="42" spans="2:12" ht="18.75" x14ac:dyDescent="0.3">
      <c r="B42" s="7" t="s">
        <v>6</v>
      </c>
      <c r="C42" s="7" t="s">
        <v>378</v>
      </c>
      <c r="D42" s="9" t="s">
        <v>379</v>
      </c>
      <c r="E42" s="9" t="s">
        <v>14</v>
      </c>
      <c r="F42" s="23">
        <v>1</v>
      </c>
      <c r="G42" s="43">
        <f t="shared" ca="1" si="0"/>
        <v>43904.544726967593</v>
      </c>
      <c r="H42" s="12" t="s">
        <v>8</v>
      </c>
      <c r="I42" s="9"/>
      <c r="J42" s="24"/>
      <c r="K42" s="9"/>
      <c r="L42" s="10"/>
    </row>
    <row r="43" spans="2:12" ht="18.75" x14ac:dyDescent="0.3">
      <c r="B43" s="7" t="s">
        <v>6</v>
      </c>
      <c r="C43" s="7" t="s">
        <v>380</v>
      </c>
      <c r="D43" s="9" t="s">
        <v>381</v>
      </c>
      <c r="E43" s="9" t="s">
        <v>14</v>
      </c>
      <c r="F43" s="23">
        <v>1</v>
      </c>
      <c r="G43" s="43">
        <f t="shared" ca="1" si="0"/>
        <v>43904.544726967593</v>
      </c>
      <c r="H43" s="12" t="s">
        <v>8</v>
      </c>
      <c r="I43" s="9"/>
      <c r="J43" s="24"/>
      <c r="K43" s="9"/>
      <c r="L43" s="10"/>
    </row>
    <row r="44" spans="2:12" ht="18.75" x14ac:dyDescent="0.3">
      <c r="B44" s="7" t="s">
        <v>6</v>
      </c>
      <c r="C44" s="7" t="s">
        <v>382</v>
      </c>
      <c r="D44" s="9" t="s">
        <v>383</v>
      </c>
      <c r="E44" s="9" t="s">
        <v>14</v>
      </c>
      <c r="F44" s="23">
        <v>1</v>
      </c>
      <c r="G44" s="43">
        <f t="shared" ca="1" si="0"/>
        <v>43904.544726967593</v>
      </c>
      <c r="H44" s="12" t="s">
        <v>8</v>
      </c>
      <c r="I44" s="9"/>
      <c r="J44" s="24"/>
      <c r="K44" s="9"/>
      <c r="L44" s="10"/>
    </row>
    <row r="45" spans="2:12" ht="18.75" x14ac:dyDescent="0.3">
      <c r="B45" s="7" t="s">
        <v>6</v>
      </c>
      <c r="C45" s="7" t="s">
        <v>384</v>
      </c>
      <c r="D45" s="9" t="s">
        <v>385</v>
      </c>
      <c r="E45" s="9" t="s">
        <v>14</v>
      </c>
      <c r="F45" s="23">
        <v>1</v>
      </c>
      <c r="G45" s="43">
        <f t="shared" ca="1" si="0"/>
        <v>43904.544726967593</v>
      </c>
      <c r="H45" s="12" t="s">
        <v>8</v>
      </c>
      <c r="I45" s="9"/>
      <c r="J45" s="24"/>
      <c r="K45" s="9"/>
      <c r="L45" s="10"/>
    </row>
    <row r="46" spans="2:12" ht="18.75" x14ac:dyDescent="0.3">
      <c r="B46" s="7" t="s">
        <v>6</v>
      </c>
      <c r="C46" s="7" t="s">
        <v>386</v>
      </c>
      <c r="D46" s="9" t="s">
        <v>387</v>
      </c>
      <c r="E46" s="9" t="s">
        <v>14</v>
      </c>
      <c r="F46" s="23">
        <v>1</v>
      </c>
      <c r="G46" s="43">
        <f t="shared" ca="1" si="0"/>
        <v>43904.544726967593</v>
      </c>
      <c r="H46" s="12" t="s">
        <v>8</v>
      </c>
      <c r="I46" s="9"/>
      <c r="J46" s="24"/>
      <c r="K46" s="9"/>
      <c r="L46" s="10"/>
    </row>
    <row r="47" spans="2:12" ht="18.75" x14ac:dyDescent="0.3">
      <c r="B47" s="7" t="s">
        <v>6</v>
      </c>
      <c r="C47" s="14" t="s">
        <v>388</v>
      </c>
      <c r="D47" s="15" t="s">
        <v>389</v>
      </c>
      <c r="E47" s="15" t="s">
        <v>14</v>
      </c>
      <c r="F47" s="47">
        <v>1</v>
      </c>
      <c r="G47" s="43">
        <f t="shared" ca="1" si="0"/>
        <v>43904.544726967593</v>
      </c>
      <c r="H47" s="12" t="s">
        <v>8</v>
      </c>
      <c r="I47" s="15"/>
      <c r="J47" s="25"/>
      <c r="K47" s="15"/>
      <c r="L47" s="17"/>
    </row>
    <row r="48" spans="2:12" ht="18.75" x14ac:dyDescent="0.3">
      <c r="B48" s="7" t="s">
        <v>6</v>
      </c>
      <c r="C48" s="7" t="s">
        <v>390</v>
      </c>
      <c r="D48" s="9" t="s">
        <v>391</v>
      </c>
      <c r="E48" s="9" t="s">
        <v>19</v>
      </c>
      <c r="F48" s="23">
        <v>1</v>
      </c>
      <c r="G48" s="43">
        <f t="shared" ca="1" si="0"/>
        <v>43904.544726967593</v>
      </c>
      <c r="H48" s="12" t="s">
        <v>8</v>
      </c>
      <c r="I48" s="9"/>
      <c r="J48" s="24"/>
      <c r="K48" s="9"/>
      <c r="L48" s="10"/>
    </row>
    <row r="49" spans="2:12" ht="18.75" x14ac:dyDescent="0.3">
      <c r="B49" s="7" t="s">
        <v>6</v>
      </c>
      <c r="C49" s="7" t="s">
        <v>392</v>
      </c>
      <c r="D49" s="9" t="s">
        <v>393</v>
      </c>
      <c r="E49" s="9" t="s">
        <v>19</v>
      </c>
      <c r="F49" s="23">
        <v>1</v>
      </c>
      <c r="G49" s="43">
        <f t="shared" ca="1" si="0"/>
        <v>43904.544726967593</v>
      </c>
      <c r="H49" s="12" t="s">
        <v>8</v>
      </c>
      <c r="I49" s="9" t="s">
        <v>394</v>
      </c>
      <c r="J49" s="24"/>
      <c r="K49" s="9"/>
      <c r="L49" s="10"/>
    </row>
    <row r="50" spans="2:12" ht="18.75" x14ac:dyDescent="0.3">
      <c r="B50" s="7" t="s">
        <v>6</v>
      </c>
      <c r="C50" s="7" t="s">
        <v>395</v>
      </c>
      <c r="D50" s="9" t="s">
        <v>396</v>
      </c>
      <c r="E50" s="9" t="s">
        <v>19</v>
      </c>
      <c r="F50" s="23">
        <v>1</v>
      </c>
      <c r="G50" s="43">
        <f t="shared" ca="1" si="0"/>
        <v>43904.544726967593</v>
      </c>
      <c r="H50" s="12" t="s">
        <v>8</v>
      </c>
      <c r="I50" s="9"/>
      <c r="J50" s="24"/>
      <c r="K50" s="9"/>
      <c r="L50" s="10"/>
    </row>
    <row r="51" spans="2:12" ht="18.75" x14ac:dyDescent="0.3">
      <c r="B51" s="7" t="s">
        <v>6</v>
      </c>
      <c r="C51" s="7" t="s">
        <v>397</v>
      </c>
      <c r="D51" s="9" t="s">
        <v>398</v>
      </c>
      <c r="E51" s="9" t="s">
        <v>20</v>
      </c>
      <c r="F51" s="23">
        <v>1</v>
      </c>
      <c r="G51" s="43">
        <f t="shared" ca="1" si="0"/>
        <v>43904.544726967593</v>
      </c>
      <c r="H51" s="12" t="s">
        <v>8</v>
      </c>
      <c r="I51" s="9"/>
      <c r="J51" s="24"/>
      <c r="K51" s="9"/>
      <c r="L51" s="10"/>
    </row>
    <row r="52" spans="2:12" ht="18.75" x14ac:dyDescent="0.3">
      <c r="B52" s="7" t="s">
        <v>6</v>
      </c>
      <c r="C52" s="7" t="s">
        <v>399</v>
      </c>
      <c r="D52" s="9" t="s">
        <v>400</v>
      </c>
      <c r="E52" s="9" t="s">
        <v>20</v>
      </c>
      <c r="F52" s="23">
        <v>1</v>
      </c>
      <c r="G52" s="43">
        <f t="shared" ca="1" si="0"/>
        <v>43904.544726967593</v>
      </c>
      <c r="H52" s="12" t="s">
        <v>8</v>
      </c>
      <c r="I52" s="9"/>
      <c r="J52" s="24"/>
      <c r="K52" s="9"/>
      <c r="L52" s="10"/>
    </row>
    <row r="53" spans="2:12" ht="18.75" x14ac:dyDescent="0.3">
      <c r="B53" s="7" t="s">
        <v>6</v>
      </c>
      <c r="C53" s="7" t="s">
        <v>401</v>
      </c>
      <c r="D53" s="9" t="s">
        <v>402</v>
      </c>
      <c r="E53" s="9" t="s">
        <v>20</v>
      </c>
      <c r="F53" s="23">
        <v>1</v>
      </c>
      <c r="G53" s="43">
        <f t="shared" ca="1" si="0"/>
        <v>43904.544726967593</v>
      </c>
      <c r="H53" s="12" t="s">
        <v>8</v>
      </c>
      <c r="I53" s="9"/>
      <c r="J53" s="24"/>
      <c r="K53" s="9"/>
      <c r="L53" s="10"/>
    </row>
    <row r="54" spans="2:12" ht="18.75" x14ac:dyDescent="0.3">
      <c r="B54" s="7" t="s">
        <v>6</v>
      </c>
      <c r="C54" s="7" t="s">
        <v>403</v>
      </c>
      <c r="D54" s="9" t="s">
        <v>404</v>
      </c>
      <c r="E54" s="9" t="s">
        <v>20</v>
      </c>
      <c r="F54" s="23">
        <v>1</v>
      </c>
      <c r="G54" s="43">
        <f t="shared" ca="1" si="0"/>
        <v>43904.544726967593</v>
      </c>
      <c r="H54" s="12" t="s">
        <v>8</v>
      </c>
      <c r="I54" s="9"/>
      <c r="J54" s="24"/>
      <c r="K54" s="9"/>
      <c r="L54" s="10"/>
    </row>
    <row r="55" spans="2:12" ht="18.75" x14ac:dyDescent="0.3">
      <c r="B55" s="7" t="s">
        <v>6</v>
      </c>
      <c r="C55" s="7" t="s">
        <v>405</v>
      </c>
      <c r="D55" s="9" t="s">
        <v>406</v>
      </c>
      <c r="E55" s="9" t="s">
        <v>20</v>
      </c>
      <c r="F55" s="23">
        <v>1</v>
      </c>
      <c r="G55" s="43">
        <f t="shared" ca="1" si="0"/>
        <v>43904.544726967593</v>
      </c>
      <c r="H55" s="12" t="s">
        <v>8</v>
      </c>
      <c r="I55" s="9"/>
      <c r="J55" s="24"/>
      <c r="K55" s="9"/>
      <c r="L55" s="10"/>
    </row>
    <row r="56" spans="2:12" ht="18.75" x14ac:dyDescent="0.3">
      <c r="B56" s="7" t="s">
        <v>6</v>
      </c>
      <c r="C56" s="7" t="s">
        <v>407</v>
      </c>
      <c r="D56" s="9" t="s">
        <v>408</v>
      </c>
      <c r="E56" s="9" t="s">
        <v>20</v>
      </c>
      <c r="F56" s="23">
        <v>1</v>
      </c>
      <c r="G56" s="43">
        <f t="shared" ca="1" si="0"/>
        <v>43904.544726967593</v>
      </c>
      <c r="H56" s="12" t="s">
        <v>8</v>
      </c>
      <c r="I56" s="9"/>
      <c r="J56" s="24"/>
      <c r="K56" s="9"/>
      <c r="L56" s="10"/>
    </row>
    <row r="57" spans="2:12" ht="18.75" x14ac:dyDescent="0.3">
      <c r="B57" s="7" t="s">
        <v>6</v>
      </c>
      <c r="C57" s="7" t="s">
        <v>409</v>
      </c>
      <c r="D57" s="9" t="s">
        <v>410</v>
      </c>
      <c r="E57" s="9" t="s">
        <v>20</v>
      </c>
      <c r="F57" s="23">
        <v>1</v>
      </c>
      <c r="G57" s="43">
        <f t="shared" ca="1" si="0"/>
        <v>43904.544726967593</v>
      </c>
      <c r="H57" s="12" t="s">
        <v>8</v>
      </c>
      <c r="I57" s="9"/>
      <c r="J57" s="24"/>
      <c r="K57" s="9"/>
      <c r="L57" s="10"/>
    </row>
    <row r="58" spans="2:12" ht="18.75" x14ac:dyDescent="0.3">
      <c r="B58" s="7" t="s">
        <v>6</v>
      </c>
      <c r="C58" s="7" t="s">
        <v>411</v>
      </c>
      <c r="D58" s="9" t="s">
        <v>412</v>
      </c>
      <c r="E58" s="9" t="s">
        <v>20</v>
      </c>
      <c r="F58" s="23">
        <v>1</v>
      </c>
      <c r="G58" s="43">
        <f t="shared" ca="1" si="0"/>
        <v>43904.544726967593</v>
      </c>
      <c r="H58" s="12" t="s">
        <v>8</v>
      </c>
      <c r="I58" s="9"/>
      <c r="J58" s="24"/>
      <c r="K58" s="9"/>
      <c r="L58" s="10"/>
    </row>
    <row r="59" spans="2:12" ht="18.75" x14ac:dyDescent="0.3">
      <c r="B59" s="7" t="s">
        <v>6</v>
      </c>
      <c r="C59" s="7"/>
      <c r="D59" s="9"/>
      <c r="E59" s="9"/>
      <c r="F59" s="23"/>
      <c r="G59" s="43" t="str">
        <f t="shared" ca="1" si="0"/>
        <v/>
      </c>
      <c r="H59" s="49"/>
      <c r="I59" s="9"/>
      <c r="J59" s="24"/>
      <c r="K59" s="9"/>
      <c r="L59" s="10"/>
    </row>
    <row r="60" spans="2:12" ht="18.75" x14ac:dyDescent="0.3">
      <c r="B60" s="7" t="s">
        <v>6</v>
      </c>
      <c r="C60" s="7"/>
      <c r="D60" s="9"/>
      <c r="E60" s="9"/>
      <c r="F60" s="23"/>
      <c r="G60" s="43" t="str">
        <f t="shared" ca="1" si="0"/>
        <v/>
      </c>
      <c r="H60" s="49"/>
      <c r="I60" s="9"/>
      <c r="J60" s="24"/>
      <c r="K60" s="9"/>
      <c r="L60" s="10"/>
    </row>
    <row r="61" spans="2:12" ht="18.75" x14ac:dyDescent="0.3">
      <c r="B61" s="7" t="s">
        <v>6</v>
      </c>
      <c r="C61" s="7"/>
      <c r="D61" s="9"/>
      <c r="E61" s="9"/>
      <c r="F61" s="23"/>
      <c r="G61" s="43" t="str">
        <f t="shared" ca="1" si="0"/>
        <v/>
      </c>
      <c r="H61" s="49"/>
      <c r="I61" s="9"/>
      <c r="J61" s="24"/>
      <c r="K61" s="46"/>
      <c r="L61" s="10"/>
    </row>
    <row r="62" spans="2:12" ht="18.75" x14ac:dyDescent="0.3">
      <c r="B62" s="7" t="s">
        <v>6</v>
      </c>
      <c r="C62" s="7"/>
      <c r="D62" s="9"/>
      <c r="E62" s="9"/>
      <c r="F62" s="23"/>
      <c r="G62" s="43" t="str">
        <f t="shared" ca="1" si="0"/>
        <v/>
      </c>
      <c r="H62" s="49"/>
      <c r="I62" s="9"/>
      <c r="J62" s="24"/>
      <c r="K62" s="9"/>
      <c r="L62" s="10"/>
    </row>
    <row r="63" spans="2:12" ht="18.75" x14ac:dyDescent="0.3">
      <c r="B63" s="7" t="s">
        <v>6</v>
      </c>
      <c r="C63" s="7"/>
      <c r="D63" s="9"/>
      <c r="E63" s="9"/>
      <c r="F63" s="23"/>
      <c r="G63" s="43" t="str">
        <f t="shared" ca="1" si="0"/>
        <v/>
      </c>
      <c r="H63" s="49"/>
      <c r="I63" s="9"/>
      <c r="J63" s="24"/>
      <c r="K63" s="11"/>
      <c r="L63" s="10"/>
    </row>
    <row r="64" spans="2:12" ht="18.75" x14ac:dyDescent="0.3">
      <c r="B64" s="7" t="s">
        <v>6</v>
      </c>
      <c r="C64" s="7"/>
      <c r="D64" s="9"/>
      <c r="E64" s="9"/>
      <c r="F64" s="23"/>
      <c r="G64" s="43" t="str">
        <f t="shared" ca="1" si="0"/>
        <v/>
      </c>
      <c r="H64" s="49"/>
      <c r="I64" s="9"/>
      <c r="J64" s="24"/>
      <c r="K64" s="11"/>
      <c r="L64" s="10"/>
    </row>
    <row r="65" spans="2:12" ht="18.75" x14ac:dyDescent="0.3">
      <c r="B65" s="7" t="s">
        <v>6</v>
      </c>
      <c r="C65" s="7"/>
      <c r="D65" s="9"/>
      <c r="E65" s="9"/>
      <c r="F65" s="23"/>
      <c r="G65" s="43" t="str">
        <f t="shared" ca="1" si="0"/>
        <v/>
      </c>
      <c r="H65" s="49"/>
      <c r="I65" s="9"/>
      <c r="J65" s="24"/>
      <c r="K65" s="11"/>
      <c r="L65" s="10"/>
    </row>
    <row r="66" spans="2:12" ht="18.75" x14ac:dyDescent="0.3">
      <c r="B66" s="7" t="s">
        <v>6</v>
      </c>
      <c r="C66" s="7"/>
      <c r="D66" s="9"/>
      <c r="E66" s="9"/>
      <c r="F66" s="23"/>
      <c r="G66" s="43" t="str">
        <f t="shared" ca="1" si="0"/>
        <v/>
      </c>
      <c r="H66" s="49"/>
      <c r="I66" s="9"/>
      <c r="J66" s="24"/>
      <c r="K66" s="11"/>
      <c r="L66" s="10"/>
    </row>
    <row r="67" spans="2:12" ht="18.75" x14ac:dyDescent="0.3">
      <c r="B67" s="7" t="s">
        <v>6</v>
      </c>
      <c r="C67" s="7"/>
      <c r="D67" s="9"/>
      <c r="E67" s="9"/>
      <c r="F67" s="23"/>
      <c r="G67" s="43" t="str">
        <f t="shared" ca="1" si="0"/>
        <v/>
      </c>
      <c r="H67" s="49"/>
      <c r="I67" s="9"/>
      <c r="J67" s="24"/>
      <c r="K67" s="46"/>
      <c r="L67" s="10"/>
    </row>
    <row r="68" spans="2:12" ht="18.75" x14ac:dyDescent="0.3">
      <c r="B68" s="7" t="s">
        <v>6</v>
      </c>
      <c r="C68" s="7"/>
      <c r="D68" s="9"/>
      <c r="E68" s="9"/>
      <c r="F68" s="23"/>
      <c r="G68" s="43" t="str">
        <f t="shared" ca="1" si="0"/>
        <v/>
      </c>
      <c r="H68" s="49"/>
      <c r="I68" s="9"/>
      <c r="J68" s="24"/>
      <c r="K68" s="46"/>
      <c r="L68" s="10"/>
    </row>
    <row r="69" spans="2:12" ht="18.75" x14ac:dyDescent="0.3">
      <c r="B69" s="7" t="s">
        <v>6</v>
      </c>
      <c r="C69" s="7"/>
      <c r="D69" s="9"/>
      <c r="E69" s="9"/>
      <c r="F69" s="23"/>
      <c r="G69" s="43" t="str">
        <f t="shared" ref="G69:G77" ca="1" si="1">IF(F69&gt;=1,NOW(),"")</f>
        <v/>
      </c>
      <c r="H69" s="49"/>
      <c r="I69" s="9"/>
      <c r="J69" s="24"/>
      <c r="K69" s="46"/>
      <c r="L69" s="10"/>
    </row>
    <row r="70" spans="2:12" ht="18.75" x14ac:dyDescent="0.3">
      <c r="B70" s="7" t="s">
        <v>6</v>
      </c>
      <c r="C70" s="7"/>
      <c r="D70" s="9"/>
      <c r="E70" s="9"/>
      <c r="F70" s="23"/>
      <c r="G70" s="43" t="str">
        <f t="shared" ca="1" si="1"/>
        <v/>
      </c>
      <c r="H70" s="49"/>
      <c r="I70" s="9"/>
      <c r="J70" s="24"/>
      <c r="K70" s="46"/>
      <c r="L70" s="10"/>
    </row>
    <row r="71" spans="2:12" ht="18.75" x14ac:dyDescent="0.3">
      <c r="B71" s="7" t="s">
        <v>6</v>
      </c>
      <c r="C71" s="7"/>
      <c r="D71" s="9"/>
      <c r="E71" s="9"/>
      <c r="F71" s="23"/>
      <c r="G71" s="43" t="str">
        <f t="shared" ca="1" si="1"/>
        <v/>
      </c>
      <c r="H71" s="49"/>
      <c r="I71" s="9"/>
      <c r="J71" s="24"/>
      <c r="K71" s="46"/>
      <c r="L71" s="10"/>
    </row>
    <row r="72" spans="2:12" ht="18.75" x14ac:dyDescent="0.3">
      <c r="B72" s="7" t="s">
        <v>6</v>
      </c>
      <c r="C72" s="7"/>
      <c r="D72" s="9"/>
      <c r="E72" s="9"/>
      <c r="F72" s="23"/>
      <c r="G72" s="43" t="str">
        <f t="shared" ca="1" si="1"/>
        <v/>
      </c>
      <c r="H72" s="49"/>
      <c r="I72" s="9"/>
      <c r="J72" s="24"/>
      <c r="K72" s="46"/>
      <c r="L72" s="10"/>
    </row>
    <row r="73" spans="2:12" ht="18.75" x14ac:dyDescent="0.3">
      <c r="B73" s="7" t="s">
        <v>6</v>
      </c>
      <c r="C73" s="7"/>
      <c r="D73" s="9"/>
      <c r="E73" s="9"/>
      <c r="F73" s="23"/>
      <c r="G73" s="43" t="str">
        <f t="shared" ca="1" si="1"/>
        <v/>
      </c>
      <c r="H73" s="49"/>
      <c r="I73" s="9"/>
      <c r="J73" s="24"/>
      <c r="K73" s="9"/>
      <c r="L73" s="10"/>
    </row>
    <row r="74" spans="2:12" ht="18.75" x14ac:dyDescent="0.3">
      <c r="B74" s="7" t="s">
        <v>6</v>
      </c>
      <c r="C74" s="7"/>
      <c r="D74" s="9"/>
      <c r="E74" s="9"/>
      <c r="F74" s="23"/>
      <c r="G74" s="43" t="str">
        <f t="shared" ca="1" si="1"/>
        <v/>
      </c>
      <c r="H74" s="49"/>
      <c r="I74" s="9"/>
      <c r="J74" s="24"/>
      <c r="K74" s="9"/>
      <c r="L74" s="10"/>
    </row>
    <row r="75" spans="2:12" ht="18.75" x14ac:dyDescent="0.3">
      <c r="B75" s="7" t="s">
        <v>6</v>
      </c>
      <c r="C75" s="7"/>
      <c r="D75" s="9"/>
      <c r="E75" s="9"/>
      <c r="F75" s="23"/>
      <c r="G75" s="43" t="str">
        <f t="shared" ca="1" si="1"/>
        <v/>
      </c>
      <c r="H75" s="49"/>
      <c r="I75" s="9"/>
      <c r="J75" s="24"/>
      <c r="K75" s="9"/>
      <c r="L75" s="10"/>
    </row>
    <row r="76" spans="2:12" ht="18.75" x14ac:dyDescent="0.3">
      <c r="B76" s="7" t="s">
        <v>6</v>
      </c>
      <c r="C76" s="7"/>
      <c r="D76" s="9"/>
      <c r="E76" s="9"/>
      <c r="F76" s="23"/>
      <c r="G76" s="43" t="str">
        <f t="shared" ca="1" si="1"/>
        <v/>
      </c>
      <c r="H76" s="49"/>
      <c r="I76" s="9"/>
      <c r="J76" s="24"/>
      <c r="K76" s="9"/>
      <c r="L76" s="10"/>
    </row>
    <row r="77" spans="2:12" ht="18.75" x14ac:dyDescent="0.3">
      <c r="B77" s="7" t="s">
        <v>6</v>
      </c>
      <c r="C77" s="7"/>
      <c r="D77" s="9"/>
      <c r="E77" s="9"/>
      <c r="F77" s="23"/>
      <c r="G77" s="43" t="str">
        <f t="shared" ca="1" si="1"/>
        <v/>
      </c>
      <c r="H77" s="12"/>
      <c r="I77" s="9"/>
      <c r="J77" s="24"/>
      <c r="K77" s="11"/>
      <c r="L77" s="10"/>
    </row>
  </sheetData>
  <mergeCells count="1">
    <mergeCell ref="B3:L3"/>
  </mergeCells>
  <conditionalFormatting sqref="F5:F77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30084C31-6CC3-4261-B087-E9729A92F81D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F5:F77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CONTRAT</vt:lpstr>
      <vt:lpstr>RAPPORT</vt:lpstr>
      <vt:lpstr>CH01 PRIMAIRE CHAUD</vt:lpstr>
      <vt:lpstr>CH02_Secteur_ECS</vt:lpstr>
      <vt:lpstr>CH03_Secteur_Radiateurs</vt:lpstr>
      <vt:lpstr>CH04_Secteur_Ventilation</vt:lpstr>
      <vt:lpstr>GENERALITES_TABLEAU_CHAUD</vt:lpstr>
      <vt:lpstr>GENERALITES_TABLEAU_VENTILATION</vt:lpstr>
      <vt:lpstr>CL01_ADMINISTRATION</vt:lpstr>
      <vt:lpstr>CL02_CONFERENCE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Milenkovic Ivan</dc:creator>
  <cp:lastModifiedBy>maison</cp:lastModifiedBy>
  <cp:lastPrinted>2020-03-10T09:49:50Z</cp:lastPrinted>
  <dcterms:created xsi:type="dcterms:W3CDTF">2020-02-25T07:41:05Z</dcterms:created>
  <dcterms:modified xsi:type="dcterms:W3CDTF">2020-03-14T12:04:28Z</dcterms:modified>
</cp:coreProperties>
</file>