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test" sheetId="2" r:id="rId1"/>
  </sheets>
  <calcPr calcId="145621"/>
  <pivotCaches>
    <pivotCache cacheId="0" r:id="rId2"/>
  </pivotCaches>
</workbook>
</file>

<file path=xl/calcChain.xml><?xml version="1.0" encoding="utf-8"?>
<calcChain xmlns="http://schemas.openxmlformats.org/spreadsheetml/2006/main">
  <c r="J2" i="2" l="1" a="1"/>
  <c r="J2" i="2" s="1"/>
  <c r="J3" i="2" a="1"/>
  <c r="J3" i="2" s="1"/>
  <c r="J4" i="2" a="1"/>
  <c r="J4" i="2" s="1"/>
  <c r="J5" i="2" a="1"/>
  <c r="J5" i="2" s="1"/>
</calcChain>
</file>

<file path=xl/sharedStrings.xml><?xml version="1.0" encoding="utf-8"?>
<sst xmlns="http://schemas.openxmlformats.org/spreadsheetml/2006/main" count="33" uniqueCount="16">
  <si>
    <t>produits</t>
  </si>
  <si>
    <t>fruit</t>
  </si>
  <si>
    <t>tomate</t>
  </si>
  <si>
    <t>orange</t>
  </si>
  <si>
    <t>pomme</t>
  </si>
  <si>
    <t>Étiquettes de lignes</t>
  </si>
  <si>
    <t>Total général</t>
  </si>
  <si>
    <t>Acheteurs</t>
  </si>
  <si>
    <t>CA en K€</t>
  </si>
  <si>
    <t>Date</t>
  </si>
  <si>
    <t>Michelle</t>
  </si>
  <si>
    <t>Denis</t>
  </si>
  <si>
    <t>Carl</t>
  </si>
  <si>
    <t>Fabien</t>
  </si>
  <si>
    <t>Max de Date</t>
  </si>
  <si>
    <t>Date+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</si>
</sst>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2"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161925</xdr:colOff>
      <xdr:row>0</xdr:row>
      <xdr:rowOff>180975</xdr:rowOff>
    </xdr:from>
    <xdr:to>
      <xdr:col>19</xdr:col>
      <xdr:colOff>57150</xdr:colOff>
      <xdr:row>6</xdr:row>
      <xdr:rowOff>9525</xdr:rowOff>
    </xdr:to>
    <xdr:sp macro="" textlink="">
      <xdr:nvSpPr>
        <xdr:cNvPr id="2" name="ZoneTexte 1"/>
        <xdr:cNvSpPr txBox="1"/>
      </xdr:nvSpPr>
      <xdr:spPr>
        <a:xfrm>
          <a:off x="8562975" y="180975"/>
          <a:ext cx="6753225" cy="971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70C0"/>
              </a:solidFill>
            </a:rPr>
            <a:t>=MAX(SI(Tableau2[Acheteurs]=[@Acheteurs];Tableau2[Date]))</a:t>
          </a:r>
        </a:p>
        <a:p>
          <a:endParaRPr lang="fr-FR" sz="1100"/>
        </a:p>
        <a:p>
          <a:r>
            <a:rPr lang="fr-FR" sz="1100" b="1" i="1">
              <a:solidFill>
                <a:srgbClr val="FF0000"/>
              </a:solidFill>
            </a:rPr>
            <a:t>Formule matricielle  Ctrl</a:t>
          </a:r>
          <a:r>
            <a:rPr lang="fr-FR" sz="1100" b="1" i="1" baseline="0">
              <a:solidFill>
                <a:srgbClr val="FF0000"/>
              </a:solidFill>
            </a:rPr>
            <a:t> + Shift + entrée </a:t>
          </a:r>
          <a:endParaRPr lang="fr-FR" sz="1100" b="1" i="1">
            <a:solidFill>
              <a:schemeClr val="tx2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219075</xdr:colOff>
          <xdr:row>7</xdr:row>
          <xdr:rowOff>104775</xdr:rowOff>
        </xdr:from>
        <xdr:to>
          <xdr:col>5</xdr:col>
          <xdr:colOff>1352550</xdr:colOff>
          <xdr:row>9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ison" refreshedDate="43265.444178935184" createdVersion="4" refreshedVersion="4" minRefreshableVersion="3" recordCount="8">
  <cacheSource type="worksheet">
    <worksheetSource name="Tableau2"/>
  </cacheSource>
  <cacheFields count="4">
    <cacheField name="Acheteurs" numFmtId="0">
      <sharedItems count="4">
        <s v="Michelle"/>
        <s v="Denis"/>
        <s v="Carl"/>
        <s v="Fabien"/>
      </sharedItems>
    </cacheField>
    <cacheField name="produits" numFmtId="0">
      <sharedItems/>
    </cacheField>
    <cacheField name="CA en K€" numFmtId="0">
      <sharedItems containsSemiMixedTypes="0" containsString="0" containsNumber="1" containsInteger="1" minValue="2" maxValue="25"/>
    </cacheField>
    <cacheField name="Date" numFmtId="0">
      <sharedItems containsSemiMixedTypes="0" containsString="0" containsNumber="1" containsInteger="1" minValue="42736" maxValue="4302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s v="fruit"/>
    <n v="2"/>
    <n v="42736"/>
  </r>
  <r>
    <x v="1"/>
    <s v="tomate"/>
    <n v="6"/>
    <n v="42740"/>
  </r>
  <r>
    <x v="0"/>
    <s v="fruit"/>
    <n v="10"/>
    <n v="42776"/>
  </r>
  <r>
    <x v="2"/>
    <s v="orange"/>
    <n v="5"/>
    <n v="42805"/>
  </r>
  <r>
    <x v="3"/>
    <s v="pomme"/>
    <n v="7"/>
    <n v="42837"/>
  </r>
  <r>
    <x v="2"/>
    <s v="orange"/>
    <n v="15"/>
    <n v="42870"/>
  </r>
  <r>
    <x v="1"/>
    <s v="tomate"/>
    <n v="20"/>
    <n v="42819"/>
  </r>
  <r>
    <x v="3"/>
    <s v="pomme"/>
    <n v="25"/>
    <n v="4302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F1:G6" firstHeaderRow="1" firstDataRow="1" firstDataCol="1"/>
  <pivotFields count="4">
    <pivotField axis="axisRow" showAll="0">
      <items count="5">
        <item x="2"/>
        <item x="1"/>
        <item x="3"/>
        <item x="0"/>
        <item t="default"/>
      </items>
    </pivotField>
    <pivotField showAll="0"/>
    <pivotField showAll="0"/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Max de Date" fld="3" subtotal="max" baseField="0" baseItem="2" numFmtId="14"/>
  </dataFields>
  <formats count="2">
    <format dxfId="11">
      <pivotArea outline="0" collapsedLevelsAreSubtotals="1" fieldPosition="0"/>
    </format>
    <format dxfId="1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D9" totalsRowShown="0" headerRowDxfId="9" dataDxfId="8">
  <autoFilter ref="A1:D9"/>
  <tableColumns count="4">
    <tableColumn id="1" name="Acheteurs" dataDxfId="7"/>
    <tableColumn id="2" name="produits" dataDxfId="6"/>
    <tableColumn id="3" name="CA en K€" dataDxfId="5"/>
    <tableColumn id="4" name="Date" dataDxfId="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I1:J5" totalsRowShown="0" headerRowDxfId="3" dataDxfId="2">
  <autoFilter ref="I1:J5"/>
  <tableColumns count="2">
    <tableColumn id="1" name="Acheteurs" dataDxfId="1"/>
    <tableColumn id="2" name="Date+" dataDxfId="0">
      <calculatedColumnFormula array="1">MAX(IF(Tableau2[Acheteurs]=Tableau1[[#This Row],[Acheteurs]],Tableau2[Date]))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8"/>
  <sheetViews>
    <sheetView tabSelected="1" workbookViewId="0">
      <selection activeCell="H22" sqref="H22"/>
    </sheetView>
  </sheetViews>
  <sheetFormatPr baseColWidth="10" defaultRowHeight="15" x14ac:dyDescent="0.25"/>
  <cols>
    <col min="1" max="1" width="12.140625" style="4" customWidth="1"/>
    <col min="2" max="3" width="11.42578125" style="4"/>
    <col min="4" max="4" width="11.42578125" style="5"/>
    <col min="5" max="5" width="11.42578125" style="4"/>
    <col min="6" max="6" width="21" style="4" bestFit="1" customWidth="1"/>
    <col min="7" max="7" width="12.140625" style="5" customWidth="1"/>
    <col min="8" max="8" width="11.42578125" style="4"/>
    <col min="9" max="9" width="12.140625" style="4" customWidth="1"/>
    <col min="10" max="10" width="11.42578125" style="5"/>
    <col min="11" max="16384" width="11.42578125" style="4"/>
  </cols>
  <sheetData>
    <row r="1" spans="1:10" x14ac:dyDescent="0.25">
      <c r="A1" s="4" t="s">
        <v>7</v>
      </c>
      <c r="B1" s="4" t="s">
        <v>0</v>
      </c>
      <c r="C1" s="4" t="s">
        <v>8</v>
      </c>
      <c r="D1" s="5" t="s">
        <v>9</v>
      </c>
      <c r="F1" s="1" t="s">
        <v>5</v>
      </c>
      <c r="G1" s="3" t="s">
        <v>14</v>
      </c>
      <c r="H1"/>
      <c r="I1" s="4" t="s">
        <v>7</v>
      </c>
      <c r="J1" s="5" t="s">
        <v>15</v>
      </c>
    </row>
    <row r="2" spans="1:10" x14ac:dyDescent="0.25">
      <c r="A2" s="4" t="s">
        <v>10</v>
      </c>
      <c r="B2" s="4" t="s">
        <v>1</v>
      </c>
      <c r="C2" s="4">
        <v>2</v>
      </c>
      <c r="D2" s="5">
        <v>42736</v>
      </c>
      <c r="F2" s="2" t="s">
        <v>12</v>
      </c>
      <c r="G2" s="3">
        <v>42870</v>
      </c>
      <c r="H2"/>
      <c r="I2" s="4" t="s">
        <v>12</v>
      </c>
      <c r="J2" s="5">
        <f t="array" ref="J2">MAX(IF(Tableau2[Acheteurs]=Tableau1[[#This Row],[Acheteurs]],Tableau2[Date]))</f>
        <v>42870</v>
      </c>
    </row>
    <row r="3" spans="1:10" x14ac:dyDescent="0.25">
      <c r="A3" s="4" t="s">
        <v>11</v>
      </c>
      <c r="B3" s="4" t="s">
        <v>2</v>
      </c>
      <c r="C3" s="4">
        <v>6</v>
      </c>
      <c r="D3" s="5">
        <v>42740</v>
      </c>
      <c r="F3" s="2" t="s">
        <v>11</v>
      </c>
      <c r="G3" s="3">
        <v>42819</v>
      </c>
      <c r="H3"/>
      <c r="I3" s="4" t="s">
        <v>11</v>
      </c>
      <c r="J3" s="5">
        <f t="array" ref="J3">MAX(IF(Tableau2[Acheteurs]=Tableau1[[#This Row],[Acheteurs]],Tableau2[Date]))</f>
        <v>42819</v>
      </c>
    </row>
    <row r="4" spans="1:10" x14ac:dyDescent="0.25">
      <c r="A4" s="4" t="s">
        <v>10</v>
      </c>
      <c r="B4" s="4" t="s">
        <v>1</v>
      </c>
      <c r="C4" s="4">
        <v>10</v>
      </c>
      <c r="D4" s="5">
        <v>42776</v>
      </c>
      <c r="F4" s="2" t="s">
        <v>13</v>
      </c>
      <c r="G4" s="3">
        <v>43028</v>
      </c>
      <c r="H4"/>
      <c r="I4" s="4" t="s">
        <v>13</v>
      </c>
      <c r="J4" s="5">
        <f t="array" ref="J4">MAX(IF(Tableau2[Acheteurs]=Tableau1[[#This Row],[Acheteurs]],Tableau2[Date]))</f>
        <v>43028</v>
      </c>
    </row>
    <row r="5" spans="1:10" x14ac:dyDescent="0.25">
      <c r="A5" s="4" t="s">
        <v>12</v>
      </c>
      <c r="B5" s="4" t="s">
        <v>3</v>
      </c>
      <c r="C5" s="4">
        <v>5</v>
      </c>
      <c r="D5" s="5">
        <v>42805</v>
      </c>
      <c r="F5" s="2" t="s">
        <v>10</v>
      </c>
      <c r="G5" s="3">
        <v>42776</v>
      </c>
      <c r="H5"/>
      <c r="I5" s="4" t="s">
        <v>10</v>
      </c>
      <c r="J5" s="5">
        <f t="array" ref="J5">MAX(IF(Tableau2[Acheteurs]=Tableau1[[#This Row],[Acheteurs]],Tableau2[Date]))</f>
        <v>42776</v>
      </c>
    </row>
    <row r="6" spans="1:10" x14ac:dyDescent="0.25">
      <c r="A6" s="4" t="s">
        <v>13</v>
      </c>
      <c r="B6" s="4" t="s">
        <v>4</v>
      </c>
      <c r="C6" s="4">
        <v>7</v>
      </c>
      <c r="D6" s="5">
        <v>42837</v>
      </c>
      <c r="F6" s="2" t="s">
        <v>6</v>
      </c>
      <c r="G6" s="3">
        <v>43028</v>
      </c>
      <c r="H6"/>
    </row>
    <row r="7" spans="1:10" x14ac:dyDescent="0.25">
      <c r="A7" s="4" t="s">
        <v>12</v>
      </c>
      <c r="B7" s="4" t="s">
        <v>3</v>
      </c>
      <c r="C7" s="4">
        <v>15</v>
      </c>
      <c r="D7" s="5">
        <v>42870</v>
      </c>
      <c r="F7"/>
      <c r="G7" s="3"/>
      <c r="H7"/>
    </row>
    <row r="8" spans="1:10" x14ac:dyDescent="0.25">
      <c r="A8" s="4" t="s">
        <v>11</v>
      </c>
      <c r="B8" s="4" t="s">
        <v>2</v>
      </c>
      <c r="C8" s="4">
        <v>20</v>
      </c>
      <c r="D8" s="5">
        <v>42819</v>
      </c>
      <c r="F8"/>
      <c r="G8" s="3"/>
      <c r="H8"/>
    </row>
    <row r="9" spans="1:10" x14ac:dyDescent="0.25">
      <c r="A9" s="4" t="s">
        <v>13</v>
      </c>
      <c r="B9" s="4" t="s">
        <v>4</v>
      </c>
      <c r="C9" s="4">
        <v>25</v>
      </c>
      <c r="D9" s="5">
        <v>43028</v>
      </c>
      <c r="F9"/>
      <c r="G9" s="3"/>
      <c r="H9"/>
    </row>
    <row r="10" spans="1:10" x14ac:dyDescent="0.25">
      <c r="F10"/>
      <c r="G10" s="3"/>
      <c r="H10"/>
    </row>
    <row r="11" spans="1:10" x14ac:dyDescent="0.25">
      <c r="F11"/>
      <c r="G11" s="3"/>
      <c r="H11"/>
    </row>
    <row r="12" spans="1:10" x14ac:dyDescent="0.25">
      <c r="F12"/>
      <c r="G12" s="3"/>
      <c r="H12"/>
    </row>
    <row r="13" spans="1:10" x14ac:dyDescent="0.25">
      <c r="F13"/>
      <c r="G13" s="3"/>
      <c r="H13"/>
    </row>
    <row r="14" spans="1:10" x14ac:dyDescent="0.25">
      <c r="F14"/>
      <c r="G14" s="3"/>
      <c r="H14"/>
    </row>
    <row r="15" spans="1:10" x14ac:dyDescent="0.25">
      <c r="F15"/>
      <c r="G15" s="3"/>
      <c r="H15"/>
    </row>
    <row r="16" spans="1:10" x14ac:dyDescent="0.25">
      <c r="F16"/>
      <c r="G16" s="3"/>
      <c r="H16"/>
    </row>
    <row r="17" spans="6:8" x14ac:dyDescent="0.25">
      <c r="F17"/>
      <c r="G17" s="3"/>
      <c r="H17"/>
    </row>
    <row r="18" spans="6:8" x14ac:dyDescent="0.25">
      <c r="F18"/>
      <c r="G18" s="3"/>
      <c r="H18"/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test">
                <anchor moveWithCells="1" sizeWithCells="1">
                  <from>
                    <xdr:col>5</xdr:col>
                    <xdr:colOff>219075</xdr:colOff>
                    <xdr:row>7</xdr:row>
                    <xdr:rowOff>104775</xdr:rowOff>
                  </from>
                  <to>
                    <xdr:col>5</xdr:col>
                    <xdr:colOff>1352550</xdr:colOff>
                    <xdr:row>9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TEMGOUA Michelle AE PARIS</dc:creator>
  <cp:lastModifiedBy>maison</cp:lastModifiedBy>
  <dcterms:created xsi:type="dcterms:W3CDTF">2018-06-11T11:32:21Z</dcterms:created>
  <dcterms:modified xsi:type="dcterms:W3CDTF">2018-06-14T09:27:37Z</dcterms:modified>
</cp:coreProperties>
</file>