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8910" firstSheet="2" activeTab="2"/>
  </bookViews>
  <sheets>
    <sheet name="Feuil1" sheetId="1" state="veryHidden" r:id="rId1"/>
    <sheet name="Page de garde" sheetId="2" state="veryHidden" r:id="rId2"/>
    <sheet name="Saisie" sheetId="3" r:id="rId3"/>
  </sheets>
  <definedNames>
    <definedName name="Distributeurs">Tableau2[Liste distributeurs]</definedName>
    <definedName name="Villes">Tableau1[Villes]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  <c r="L2" i="1" l="1"/>
</calcChain>
</file>

<file path=xl/sharedStrings.xml><?xml version="1.0" encoding="utf-8"?>
<sst xmlns="http://schemas.openxmlformats.org/spreadsheetml/2006/main" count="40" uniqueCount="33">
  <si>
    <t>Distributeur</t>
  </si>
  <si>
    <t>Commune</t>
  </si>
  <si>
    <t>Type client</t>
  </si>
  <si>
    <t xml:space="preserve">Nature contrat </t>
  </si>
  <si>
    <t>Raison sociale</t>
  </si>
  <si>
    <t>Date</t>
  </si>
  <si>
    <t>Numéro contrat</t>
  </si>
  <si>
    <t xml:space="preserve">Durée contrat </t>
  </si>
  <si>
    <t>Affichage couleurs</t>
  </si>
  <si>
    <t>Distributeur initial</t>
  </si>
  <si>
    <t>Gasoil</t>
  </si>
  <si>
    <t>Distance (KM)</t>
  </si>
  <si>
    <t>Point de vente</t>
  </si>
  <si>
    <t>Contrat</t>
  </si>
  <si>
    <t>40/2018</t>
  </si>
  <si>
    <t xml:space="preserve">oui </t>
  </si>
  <si>
    <t>Frank</t>
  </si>
  <si>
    <t>Ville</t>
  </si>
  <si>
    <t>Paris</t>
  </si>
  <si>
    <t>WLL</t>
  </si>
  <si>
    <t>12 mois</t>
  </si>
  <si>
    <t>TCA</t>
  </si>
  <si>
    <t>Liste distributeurs</t>
  </si>
  <si>
    <t>Michel</t>
  </si>
  <si>
    <t>Fred</t>
  </si>
  <si>
    <t>Villes</t>
  </si>
  <si>
    <t>Lyon</t>
  </si>
  <si>
    <t xml:space="preserve">Ville </t>
  </si>
  <si>
    <t>Gilles</t>
  </si>
  <si>
    <t>Dijon</t>
  </si>
  <si>
    <t>Bordeaux</t>
  </si>
  <si>
    <t>Jeanne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</si>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</sst>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Palatino Linotype"/>
      <family val="1"/>
    </font>
    <font>
      <b/>
      <i/>
      <sz val="12"/>
      <color rgb="FF000000"/>
      <name val="Arial Narrow"/>
      <family val="2"/>
    </font>
    <font>
      <sz val="12"/>
      <color rgb="FF000000"/>
      <name val="Arial"/>
      <family val="2"/>
    </font>
    <font>
      <sz val="12"/>
      <color theme="0"/>
      <name val="Segoe UI Semibold"/>
      <family val="2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66"/>
        <bgColor indexed="64"/>
      </patternFill>
    </fill>
  </fills>
  <borders count="12">
    <border>
      <left/>
      <right/>
      <top/>
      <bottom/>
      <diagonal/>
    </border>
    <border>
      <left style="double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theme="3"/>
      </right>
      <top style="double">
        <color theme="3"/>
      </top>
      <bottom style="double">
        <color theme="3"/>
      </bottom>
      <diagonal/>
    </border>
    <border>
      <left style="double">
        <color theme="3"/>
      </left>
      <right/>
      <top style="double">
        <color theme="3"/>
      </top>
      <bottom style="double">
        <color theme="3"/>
      </bottom>
      <diagonal/>
    </border>
    <border>
      <left/>
      <right style="double">
        <color theme="3"/>
      </right>
      <top/>
      <bottom style="double">
        <color theme="3"/>
      </bottom>
      <diagonal/>
    </border>
    <border>
      <left style="double">
        <color theme="3"/>
      </left>
      <right style="double">
        <color theme="3"/>
      </right>
      <top/>
      <bottom style="double">
        <color theme="3"/>
      </bottom>
      <diagonal/>
    </border>
    <border>
      <left style="double">
        <color theme="3"/>
      </left>
      <right/>
      <top/>
      <bottom style="double">
        <color theme="3"/>
      </bottom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 style="double">
        <color theme="3"/>
      </right>
      <top style="double">
        <color theme="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14" fontId="3" fillId="2" borderId="1" xfId="0" applyNumberFormat="1" applyFont="1" applyFill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/>
    </xf>
    <xf numFmtId="0" fontId="0" fillId="3" borderId="0" xfId="0" applyFill="1"/>
    <xf numFmtId="0" fontId="0" fillId="5" borderId="0" xfId="0" applyFill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5" fillId="0" borderId="0" xfId="0" applyFont="1"/>
    <xf numFmtId="0" fontId="5" fillId="4" borderId="0" xfId="0" applyFont="1" applyFill="1"/>
    <xf numFmtId="0" fontId="5" fillId="3" borderId="0" xfId="0" applyFont="1" applyFill="1"/>
    <xf numFmtId="14" fontId="2" fillId="2" borderId="3" xfId="0" applyNumberFormat="1" applyFont="1" applyFill="1" applyBorder="1" applyAlignment="1">
      <alignment horizontal="center" vertical="center"/>
    </xf>
    <xf numFmtId="14" fontId="4" fillId="2" borderId="4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14" fontId="2" fillId="2" borderId="9" xfId="0" applyNumberFormat="1" applyFont="1" applyFill="1" applyBorder="1" applyAlignment="1">
      <alignment horizontal="center" vertical="center"/>
    </xf>
    <xf numFmtId="14" fontId="3" fillId="2" borderId="10" xfId="0" applyNumberFormat="1" applyFont="1" applyFill="1" applyBorder="1" applyAlignment="1">
      <alignment horizontal="center" vertical="center"/>
    </xf>
    <xf numFmtId="1" fontId="0" fillId="0" borderId="11" xfId="0" applyNumberFormat="1" applyFont="1" applyBorder="1" applyAlignment="1">
      <alignment horizontal="center"/>
    </xf>
    <xf numFmtId="14" fontId="4" fillId="2" borderId="8" xfId="0" applyNumberFormat="1" applyFont="1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</cellXfs>
  <cellStyles count="1">
    <cellStyle name="Normal" xfId="0" builtinId="0"/>
  </cellStyles>
  <dxfs count="20"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FF00"/>
        </patternFill>
      </fill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5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Segoe UI Semibold"/>
        <scheme val="none"/>
      </font>
      <numFmt numFmtId="164" formatCode="m/d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/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64" formatCode="m/d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64" formatCode="m/d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64" formatCode="m/d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64" formatCode="m/d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64" formatCode="m/d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64" formatCode="m/d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64" formatCode="m/d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64" formatCode="m/d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64" formatCode="m/d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64" formatCode="m/d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000000"/>
        <name val="Arial Narrow"/>
        <scheme val="none"/>
      </font>
      <numFmt numFmtId="164" formatCode="m/d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/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border outline="0">
        <left style="double">
          <color theme="3"/>
        </left>
        <right style="double">
          <color theme="3"/>
        </right>
        <top style="double">
          <color theme="3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border outline="0"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/>
        <bottom/>
      </border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533400</xdr:colOff>
      <xdr:row>6</xdr:row>
      <xdr:rowOff>152400</xdr:rowOff>
    </xdr:from>
    <xdr:to>
      <xdr:col>6</xdr:col>
      <xdr:colOff>693420</xdr:colOff>
      <xdr:row>15</xdr:row>
      <xdr:rowOff>106680</xdr:rowOff>
    </xdr:to>
    <xdr:sp macro="" textlink="">
      <xdr:nvSpPr>
        <xdr:cNvPr id="2" name="ZoneTexte 1"/>
        <xdr:cNvSpPr txBox="1"/>
      </xdr:nvSpPr>
      <xdr:spPr>
        <a:xfrm>
          <a:off x="3215640" y="2339340"/>
          <a:ext cx="3604260" cy="1600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saisi automatique via userform dans les</a:t>
          </a:r>
          <a:r>
            <a:rPr lang="fr-FR" sz="1200" baseline="0"/>
            <a:t> cellules A3:M3 à l'aide d'une liste déroulante </a:t>
          </a:r>
        </a:p>
        <a:p>
          <a:r>
            <a:rPr lang="fr-FR" sz="1200" baseline="0"/>
            <a:t>( feuille "Page de Garde")</a:t>
          </a:r>
        </a:p>
        <a:p>
          <a:r>
            <a:rPr lang="fr-FR" sz="1200" baseline="0"/>
            <a:t>la case "Raison sociale doit permettre de saisir un texte </a:t>
          </a:r>
          <a:endParaRPr lang="fr-FR" sz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704850</xdr:colOff>
      <xdr:row>5</xdr:row>
      <xdr:rowOff>47625</xdr:rowOff>
    </xdr:from>
    <xdr:to>
      <xdr:col>3</xdr:col>
      <xdr:colOff>638175</xdr:colOff>
      <xdr:row>8</xdr:row>
      <xdr:rowOff>0</xdr:rowOff>
    </xdr:to>
    <xdr:sp macro="[0]!Valider" textlink="">
      <xdr:nvSpPr>
        <xdr:cNvPr id="2" name="Rectangle à coins arrondis 1"/>
        <xdr:cNvSpPr/>
      </xdr:nvSpPr>
      <xdr:spPr>
        <a:xfrm>
          <a:off x="1466850" y="1190625"/>
          <a:ext cx="1590675" cy="523875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    VALIDER</a:t>
          </a:r>
        </a:p>
      </xdr:txBody>
    </xdr:sp>
    <xdr:clientData/>
  </xdr:twoCellAnchor>
  <xdr:twoCellAnchor>
    <xdr:from>
      <xdr:col>8</xdr:col>
      <xdr:colOff>104775</xdr:colOff>
      <xdr:row>3</xdr:row>
      <xdr:rowOff>76199</xdr:rowOff>
    </xdr:from>
    <xdr:to>
      <xdr:col>10</xdr:col>
      <xdr:colOff>66675</xdr:colOff>
      <xdr:row>6</xdr:row>
      <xdr:rowOff>171450</xdr:rowOff>
    </xdr:to>
    <xdr:sp macro="[0]!AccèsF1" textlink="">
      <xdr:nvSpPr>
        <xdr:cNvPr id="3" name="Rectangle à coins arrondis 2"/>
        <xdr:cNvSpPr/>
      </xdr:nvSpPr>
      <xdr:spPr>
        <a:xfrm>
          <a:off x="8086725" y="838199"/>
          <a:ext cx="1485900" cy="666751"/>
        </a:xfrm>
        <a:prstGeom prst="roundRect">
          <a:avLst/>
        </a:prstGeom>
        <a:solidFill>
          <a:schemeClr val="accent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>
              <a:solidFill>
                <a:srgbClr val="FF0000"/>
              </a:solidFill>
            </a:rPr>
            <a:t>       </a:t>
          </a:r>
          <a:r>
            <a:rPr lang="fr-FR" sz="1400">
              <a:solidFill>
                <a:srgbClr val="FF0000"/>
              </a:solidFill>
            </a:rPr>
            <a:t>Accès</a:t>
          </a:r>
          <a:r>
            <a:rPr lang="fr-FR" sz="1400" baseline="0">
              <a:solidFill>
                <a:srgbClr val="FF0000"/>
              </a:solidFill>
            </a:rPr>
            <a:t>  </a:t>
          </a:r>
        </a:p>
        <a:p>
          <a:pPr algn="l"/>
          <a:r>
            <a:rPr lang="fr-FR" sz="1400" baseline="0">
              <a:solidFill>
                <a:srgbClr val="FF0000"/>
              </a:solidFill>
            </a:rPr>
            <a:t>        Feuil1</a:t>
          </a:r>
          <a:endParaRPr lang="fr-FR" sz="1400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95250</xdr:colOff>
      <xdr:row>0</xdr:row>
      <xdr:rowOff>123825</xdr:rowOff>
    </xdr:from>
    <xdr:to>
      <xdr:col>10</xdr:col>
      <xdr:colOff>133350</xdr:colOff>
      <xdr:row>2</xdr:row>
      <xdr:rowOff>342900</xdr:rowOff>
    </xdr:to>
    <xdr:sp macro="[0]!AccèsPG" textlink="">
      <xdr:nvSpPr>
        <xdr:cNvPr id="4" name="Rectangle à coins arrondis 3"/>
        <xdr:cNvSpPr/>
      </xdr:nvSpPr>
      <xdr:spPr>
        <a:xfrm>
          <a:off x="8077200" y="123825"/>
          <a:ext cx="1562100" cy="600075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>
              <a:solidFill>
                <a:schemeClr val="tx1"/>
              </a:solidFill>
            </a:rPr>
            <a:t>           Accès </a:t>
          </a:r>
        </a:p>
        <a:p>
          <a:pPr algn="l"/>
          <a:r>
            <a:rPr lang="fr-FR" sz="1400">
              <a:solidFill>
                <a:schemeClr val="tx1"/>
              </a:solidFill>
            </a:rPr>
            <a:t>   Page de garde</a:t>
          </a:r>
        </a:p>
      </xdr:txBody>
    </xdr:sp>
    <xdr:clientData/>
  </xdr:twoCellAnchor>
  <xdr:twoCellAnchor>
    <xdr:from>
      <xdr:col>3</xdr:col>
      <xdr:colOff>952500</xdr:colOff>
      <xdr:row>5</xdr:row>
      <xdr:rowOff>57150</xdr:rowOff>
    </xdr:from>
    <xdr:to>
      <xdr:col>5</xdr:col>
      <xdr:colOff>676275</xdr:colOff>
      <xdr:row>8</xdr:row>
      <xdr:rowOff>28575</xdr:rowOff>
    </xdr:to>
    <xdr:sp macro="[0]!Quitter" textlink="">
      <xdr:nvSpPr>
        <xdr:cNvPr id="5" name="Rectangle à coins arrondis 4"/>
        <xdr:cNvSpPr/>
      </xdr:nvSpPr>
      <xdr:spPr>
        <a:xfrm>
          <a:off x="3371850" y="1200150"/>
          <a:ext cx="1524000" cy="542925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>
              <a:solidFill>
                <a:schemeClr val="bg1"/>
              </a:solidFill>
            </a:rPr>
            <a:t>    QUITTER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1:M3" totalsRowShown="0" headerRowDxfId="18" dataDxfId="16" headerRowBorderDxfId="17" tableBorderDxfId="15">
  <autoFilter ref="A1:M3"/>
  <tableColumns count="13">
    <tableColumn id="1" name="Distributeur" dataDxfId="14"/>
    <tableColumn id="2" name="Ville" dataDxfId="13"/>
    <tableColumn id="3" name="Commune" dataDxfId="12"/>
    <tableColumn id="4" name="Type client" dataDxfId="11"/>
    <tableColumn id="5" name="Nature contrat " dataDxfId="10"/>
    <tableColumn id="6" name="Raison sociale" dataDxfId="9"/>
    <tableColumn id="7" name="Date" dataDxfId="8"/>
    <tableColumn id="8" name="Numéro contrat" dataDxfId="7"/>
    <tableColumn id="9" name="Durée contrat " dataDxfId="6"/>
    <tableColumn id="10" name="Affichage couleurs" dataDxfId="5"/>
    <tableColumn id="11" name="Distributeur initial" dataDxfId="4"/>
    <tableColumn id="12" name="Gasoil" dataDxfId="3">
      <calculatedColumnFormula>IF(G2="","",IF(G2-TODAY()&lt;=60,"Expire",""))</calculatedColumnFormula>
    </tableColumn>
    <tableColumn id="13" name="Distance (KM)" dataDxfId="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:A6" totalsRowShown="0" headerRowDxfId="1">
  <autoFilter ref="A2:A6"/>
  <tableColumns count="1">
    <tableColumn id="1" name="Villes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B2:B7" totalsRowShown="0" headerRowDxfId="0">
  <autoFilter ref="B2:B7"/>
  <tableColumns count="1">
    <tableColumn id="1" name="Liste distributeu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"/>
  <sheetViews>
    <sheetView workbookViewId="0">
      <selection activeCell="M18" sqref="M18"/>
    </sheetView>
  </sheetViews>
  <sheetFormatPr baseColWidth="10" defaultRowHeight="15" x14ac:dyDescent="0.25"/>
  <cols>
    <col min="1" max="1" width="16" bestFit="1" customWidth="1"/>
    <col min="3" max="3" width="13.42578125" customWidth="1"/>
    <col min="4" max="4" width="14.85546875" bestFit="1" customWidth="1"/>
    <col min="5" max="5" width="18" customWidth="1"/>
    <col min="6" max="6" width="23.7109375" bestFit="1" customWidth="1"/>
    <col min="7" max="7" width="17" customWidth="1"/>
    <col min="8" max="8" width="18.7109375" customWidth="1"/>
    <col min="9" max="9" width="17" customWidth="1"/>
    <col min="10" max="10" width="21" customWidth="1"/>
    <col min="11" max="11" width="20.85546875" customWidth="1"/>
    <col min="12" max="12" width="15.28515625" bestFit="1" customWidth="1"/>
    <col min="13" max="13" width="38.5703125" customWidth="1"/>
  </cols>
  <sheetData>
    <row r="1" spans="1:13" ht="35.1" customHeight="1" thickBot="1" x14ac:dyDescent="0.3">
      <c r="A1" s="13" t="s">
        <v>0</v>
      </c>
      <c r="B1" s="14" t="s">
        <v>17</v>
      </c>
      <c r="C1" s="14" t="s">
        <v>1</v>
      </c>
      <c r="D1" s="14" t="s">
        <v>2</v>
      </c>
      <c r="E1" s="14" t="s">
        <v>3</v>
      </c>
      <c r="F1" s="14" t="s">
        <v>4</v>
      </c>
      <c r="G1" s="14" t="s">
        <v>5</v>
      </c>
      <c r="H1" s="14" t="s">
        <v>6</v>
      </c>
      <c r="I1" s="14" t="s">
        <v>7</v>
      </c>
      <c r="J1" s="14" t="s">
        <v>8</v>
      </c>
      <c r="K1" s="14" t="s">
        <v>9</v>
      </c>
      <c r="L1" s="14" t="s">
        <v>10</v>
      </c>
      <c r="M1" s="15" t="s">
        <v>11</v>
      </c>
    </row>
    <row r="2" spans="1:13" ht="18.75" thickTop="1" thickBot="1" x14ac:dyDescent="0.3">
      <c r="A2" s="11" t="s">
        <v>16</v>
      </c>
      <c r="B2" s="1" t="s">
        <v>18</v>
      </c>
      <c r="C2" s="1" t="s">
        <v>18</v>
      </c>
      <c r="D2" s="1" t="s">
        <v>12</v>
      </c>
      <c r="E2" s="1" t="s">
        <v>13</v>
      </c>
      <c r="F2" s="1" t="s">
        <v>19</v>
      </c>
      <c r="G2" s="1">
        <v>43448</v>
      </c>
      <c r="H2" s="1" t="s">
        <v>14</v>
      </c>
      <c r="I2" s="1" t="s">
        <v>20</v>
      </c>
      <c r="J2" s="1" t="s">
        <v>15</v>
      </c>
      <c r="K2" s="1" t="s">
        <v>21</v>
      </c>
      <c r="L2" s="2" t="str">
        <f ca="1">IF(G2="","",IF(G2-TODAY()&lt;=60,"Expire",""))</f>
        <v>Expire</v>
      </c>
      <c r="M2" s="12"/>
    </row>
    <row r="3" spans="1:13" ht="18" thickTop="1" x14ac:dyDescent="0.25">
      <c r="A3" s="16" t="s">
        <v>31</v>
      </c>
      <c r="B3" s="17" t="s">
        <v>30</v>
      </c>
      <c r="C3" s="17"/>
      <c r="D3" s="17"/>
      <c r="E3" s="17"/>
      <c r="F3" s="17" t="s">
        <v>32</v>
      </c>
      <c r="G3" s="17"/>
      <c r="H3" s="17"/>
      <c r="I3" s="17"/>
      <c r="J3" s="17"/>
      <c r="K3" s="17"/>
      <c r="L3" s="18" t="str">
        <f ca="1">IF(G3="","",IF(G3-TODAY()&lt;=60,"Expire",""))</f>
        <v/>
      </c>
      <c r="M3" s="19"/>
    </row>
    <row r="5" spans="1:13" ht="14.45" x14ac:dyDescent="0.3">
      <c r="L5" s="3"/>
    </row>
  </sheetData>
  <conditionalFormatting sqref="G2:G3">
    <cfRule type="expression" dxfId="19" priority="1">
      <formula>AND(G2-60&lt;=TODAY(),G2&gt;TODAY())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7"/>
  <sheetViews>
    <sheetView workbookViewId="0">
      <selection activeCell="B11" sqref="B11"/>
    </sheetView>
  </sheetViews>
  <sheetFormatPr baseColWidth="10" defaultRowHeight="15" x14ac:dyDescent="0.25"/>
  <cols>
    <col min="2" max="2" width="23.5703125" customWidth="1"/>
  </cols>
  <sheetData>
    <row r="2" spans="1:2" s="8" customFormat="1" x14ac:dyDescent="0.25">
      <c r="A2" s="9" t="s">
        <v>25</v>
      </c>
      <c r="B2" s="10" t="s">
        <v>22</v>
      </c>
    </row>
    <row r="3" spans="1:2" x14ac:dyDescent="0.25">
      <c r="A3" t="s">
        <v>18</v>
      </c>
      <c r="B3" t="s">
        <v>16</v>
      </c>
    </row>
    <row r="4" spans="1:2" x14ac:dyDescent="0.25">
      <c r="A4" t="s">
        <v>26</v>
      </c>
      <c r="B4" t="s">
        <v>23</v>
      </c>
    </row>
    <row r="5" spans="1:2" x14ac:dyDescent="0.25">
      <c r="A5" t="s">
        <v>29</v>
      </c>
      <c r="B5" t="s">
        <v>24</v>
      </c>
    </row>
    <row r="6" spans="1:2" x14ac:dyDescent="0.25">
      <c r="A6" t="s">
        <v>30</v>
      </c>
      <c r="B6" t="s">
        <v>28</v>
      </c>
    </row>
    <row r="7" spans="1:2" x14ac:dyDescent="0.25">
      <c r="B7" t="s">
        <v>31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F3"/>
  <sheetViews>
    <sheetView tabSelected="1" workbookViewId="0">
      <selection activeCell="G17" sqref="G17"/>
    </sheetView>
  </sheetViews>
  <sheetFormatPr baseColWidth="10" defaultRowHeight="15" x14ac:dyDescent="0.25"/>
  <cols>
    <col min="1" max="1" width="11.42578125" style="4"/>
    <col min="2" max="2" width="22.7109375" style="4" customWidth="1"/>
    <col min="3" max="3" width="2.140625" style="4" customWidth="1"/>
    <col min="4" max="4" width="24.7109375" style="4" customWidth="1"/>
    <col min="5" max="5" width="2.28515625" style="4" customWidth="1"/>
    <col min="6" max="6" width="33.5703125" style="4" customWidth="1"/>
    <col min="7" max="16384" width="11.42578125" style="4"/>
  </cols>
  <sheetData>
    <row r="2" spans="2:6" x14ac:dyDescent="0.25">
      <c r="B2" s="5" t="s">
        <v>0</v>
      </c>
      <c r="D2" s="6" t="s">
        <v>27</v>
      </c>
      <c r="F2" s="7" t="s">
        <v>4</v>
      </c>
    </row>
    <row r="3" spans="2:6" ht="30" customHeight="1" x14ac:dyDescent="0.25">
      <c r="B3" s="20"/>
      <c r="D3" s="20"/>
      <c r="F3" s="20"/>
    </row>
  </sheetData>
  <dataValidations count="2">
    <dataValidation type="list" allowBlank="1" showInputMessage="1" showErrorMessage="1" sqref="B3">
      <formula1>Distributeurs</formula1>
    </dataValidation>
    <dataValidation type="list" allowBlank="1" showInputMessage="1" showErrorMessage="1" sqref="D3">
      <formula1>Villes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Saisie</vt:lpstr>
      <vt:lpstr>Distributeurs</vt:lpstr>
      <vt:lpstr>Villes</vt:lpstr>
    </vt:vector>
  </TitlesOfParts>
  <Company>Sonatrach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maison</cp:lastModifiedBy>
  <dcterms:created xsi:type="dcterms:W3CDTF">2018-12-09T13:21:18Z</dcterms:created>
  <dcterms:modified xsi:type="dcterms:W3CDTF">2018-12-10T13:26:54Z</dcterms:modified>
</cp:coreProperties>
</file>