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5" yWindow="-105" windowWidth="20730" windowHeight="117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27" i="1" l="1"/>
  <c r="G27" i="1"/>
  <c r="F27" i="1"/>
  <c r="E27" i="1"/>
  <c r="D27" i="1"/>
  <c r="H26" i="1"/>
  <c r="G26" i="1"/>
  <c r="F26" i="1"/>
  <c r="E26" i="1"/>
  <c r="D26" i="1"/>
  <c r="C26" i="1"/>
  <c r="H18" i="1"/>
  <c r="H19" i="1"/>
  <c r="H20" i="1"/>
  <c r="H21" i="1"/>
  <c r="H22" i="1"/>
  <c r="H23" i="1"/>
  <c r="H24" i="1"/>
  <c r="G18" i="1"/>
  <c r="G19" i="1"/>
  <c r="G20" i="1"/>
  <c r="G21" i="1"/>
  <c r="G22" i="1"/>
  <c r="G23" i="1"/>
  <c r="G24" i="1"/>
  <c r="F18" i="1"/>
  <c r="F19" i="1"/>
  <c r="F20" i="1"/>
  <c r="F21" i="1"/>
  <c r="F22" i="1"/>
  <c r="F23" i="1"/>
  <c r="F24" i="1"/>
  <c r="E18" i="1"/>
  <c r="E19" i="1"/>
  <c r="E20" i="1"/>
  <c r="E21" i="1"/>
  <c r="E22" i="1"/>
  <c r="E23" i="1"/>
  <c r="E24" i="1"/>
  <c r="D18" i="1"/>
  <c r="D19" i="1"/>
  <c r="D20" i="1"/>
  <c r="D21" i="1"/>
  <c r="D22" i="1"/>
  <c r="D23" i="1"/>
  <c r="D24" i="1"/>
  <c r="C18" i="1"/>
  <c r="C19" i="1"/>
  <c r="C20" i="1"/>
  <c r="C21" i="1"/>
  <c r="C22" i="1"/>
  <c r="C23" i="1"/>
  <c r="C24" i="1"/>
  <c r="C27" i="1"/>
</calcChain>
</file>

<file path=xl/sharedStrings.xml><?xml version="1.0" encoding="utf-8"?>
<sst xmlns="http://schemas.openxmlformats.org/spreadsheetml/2006/main" count="59" uniqueCount="31">
  <si>
    <t>A1</t>
  </si>
  <si>
    <t>A3</t>
  </si>
  <si>
    <t>A2</t>
  </si>
  <si>
    <t>Sur ou sous ouvrage</t>
  </si>
  <si>
    <t>Sur ou sous charpente</t>
  </si>
  <si>
    <t>Type support</t>
  </si>
  <si>
    <t>A19S23</t>
  </si>
  <si>
    <t>A19S24</t>
  </si>
  <si>
    <t>A19S25</t>
  </si>
  <si>
    <t>A19S26</t>
  </si>
  <si>
    <t>A19S22</t>
  </si>
  <si>
    <t>classe A0 - 500 daN</t>
  </si>
  <si>
    <t>A0</t>
  </si>
  <si>
    <t>classe A1 - 800 daN</t>
  </si>
  <si>
    <t>classe A2 - 1200 daN</t>
  </si>
  <si>
    <t>classe A3 - 1600 daN</t>
  </si>
  <si>
    <t>classe A4 - 2000 daN</t>
  </si>
  <si>
    <t>A4</t>
  </si>
  <si>
    <t>classe A5 - 2400 daN</t>
  </si>
  <si>
    <t>A5</t>
  </si>
  <si>
    <t>classe A6 - 3000 daN</t>
  </si>
  <si>
    <t>A6</t>
  </si>
  <si>
    <t>A19S27</t>
  </si>
  <si>
    <t>Colonne1</t>
  </si>
  <si>
    <t>Colonne2</t>
  </si>
  <si>
    <t>Tableau 1</t>
  </si>
  <si>
    <t>Tableau 2</t>
  </si>
  <si>
    <t>Ancrage</t>
  </si>
  <si>
    <t>Je voudrais avoir dans le tableau 2 la somme par semaine des élements du tableau 1</t>
  </si>
  <si>
    <t>Mise en place
support</t>
  </si>
  <si>
    <t>Mise en place 
ancrage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</si>
</sst>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8"/>
      <name val="Calibri"/>
      <family val="2"/>
      <scheme val="minor"/>
    </font>
    <font>
      <sz val="22"/>
      <color rgb="FFFF0000"/>
      <name val="Calibri"/>
      <family val="2"/>
      <scheme val="minor"/>
    </font>
    <font>
      <b/>
      <sz val="16"/>
      <color theme="1"/>
      <name val="Calibri"/>
      <family val="2"/>
    </font>
    <font>
      <sz val="16"/>
      <color theme="1"/>
      <name val="Calibri"/>
      <family val="2"/>
      <scheme val="minor"/>
    </font>
    <font>
      <b/>
      <sz val="16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3">
    <xf numFmtId="0" fontId="0" fillId="0" borderId="0"/>
    <xf numFmtId="0" fontId="1" fillId="0" borderId="1" applyNumberFormat="0" applyFill="0" applyAlignment="0" applyProtection="0"/>
    <xf numFmtId="0" fontId="2" fillId="2" borderId="2" applyNumberFormat="0" applyAlignment="0" applyProtection="0"/>
  </cellStyleXfs>
  <cellXfs count="13">
    <xf numFmtId="0" fontId="0" fillId="0" borderId="0" xfId="0"/>
    <xf numFmtId="0" fontId="5" fillId="3" borderId="3" xfId="1" applyFont="1" applyFill="1" applyBorder="1" applyAlignment="1">
      <alignment horizontal="centerContinuous" vertical="center" wrapText="1"/>
    </xf>
    <xf numFmtId="0" fontId="5" fillId="3" borderId="0" xfId="1" applyFont="1" applyFill="1" applyBorder="1" applyAlignment="1">
      <alignment horizontal="centerContinuous" vertical="center" wrapText="1"/>
    </xf>
    <xf numFmtId="0" fontId="7" fillId="3" borderId="3" xfId="2" applyFont="1" applyFill="1" applyBorder="1" applyAlignment="1">
      <alignment horizontal="centerContinuous" vertical="center" wrapText="1"/>
    </xf>
    <xf numFmtId="0" fontId="6" fillId="3" borderId="3" xfId="0" applyFont="1" applyFill="1" applyBorder="1" applyAlignment="1">
      <alignment horizontal="centerContinuous" vertical="center" wrapText="1"/>
    </xf>
    <xf numFmtId="0" fontId="6" fillId="3" borderId="0" xfId="0" applyFont="1" applyFill="1" applyAlignment="1">
      <alignment horizontal="centerContinuous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3">
    <cellStyle name="Normal" xfId="0" builtinId="0"/>
    <cellStyle name="Sortie" xfId="2" builtinId="21"/>
    <cellStyle name="Titre 1" xfId="1" builtinId="16"/>
  </cellStyles>
  <dxfs count="16"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alignment horizontal="center" vertical="center" textRotation="0" wrapText="1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D8" totalsRowShown="0" headerRowDxfId="11" dataDxfId="10">
  <autoFilter ref="A1:D8"/>
  <tableColumns count="4">
    <tableColumn id="1" name="Type support" dataDxfId="15"/>
    <tableColumn id="2" name="Ancrage" dataDxfId="14"/>
    <tableColumn id="3" name="Mise en place_x000a_support" dataDxfId="13"/>
    <tableColumn id="4" name="Mise en place _x000a_ancrage" dataDxfId="12"/>
  </tableColumns>
  <tableStyleInfo name="TableStyleMedium18" showFirstColumn="0" showLastColumn="0" showRowStripes="1" showColumnStripes="0"/>
</table>
</file>

<file path=xl/tables/table2.xml><?xml version="1.0" encoding="utf-8"?>
<table xmlns="http://schemas.openxmlformats.org/spreadsheetml/2006/main" id="4" name="Tableau4" displayName="Tableau4" ref="A16:H27" totalsRowShown="0" headerRowDxfId="1" dataDxfId="0">
  <autoFilter ref="A16:H27"/>
  <tableColumns count="8">
    <tableColumn id="1" name="Colonne1" dataDxfId="9"/>
    <tableColumn id="2" name="Colonne2" dataDxfId="8"/>
    <tableColumn id="3" name="A19S22" dataDxfId="7">
      <calculatedColumnFormula>SUMPRODUCT((Tableau1[Type support]=Tableau4[[#This Row],[Colonne2]])*(Tableau1[Mise en place
support]=Tableau4[[#Headers],[A19S22]]))</calculatedColumnFormula>
    </tableColumn>
    <tableColumn id="4" name="A19S23" dataDxfId="6">
      <calculatedColumnFormula>SUMPRODUCT((Tableau1[Type support]=Tableau4[[#This Row],[Colonne2]])*(Tableau1[Mise en place
support]=Tableau4[[#Headers],[A19S23]]))</calculatedColumnFormula>
    </tableColumn>
    <tableColumn id="5" name="A19S24" dataDxfId="5">
      <calculatedColumnFormula>SUMPRODUCT((Tableau1[Type support]=Tableau4[[#This Row],[Colonne2]])*(Tableau1[Mise en place
support]=Tableau4[[#Headers],[A19S24]]))</calculatedColumnFormula>
    </tableColumn>
    <tableColumn id="6" name="A19S25" dataDxfId="4">
      <calculatedColumnFormula>SUMPRODUCT((Tableau1[Type support]=Tableau4[[#This Row],[Colonne2]])*(Tableau1[Mise en place
support]=Tableau4[[#Headers],[A19S25]]))</calculatedColumnFormula>
    </tableColumn>
    <tableColumn id="7" name="A19S26" dataDxfId="3">
      <calculatedColumnFormula>SUMPRODUCT((Tableau1[Type support]=Tableau4[[#This Row],[Colonne2]])*(Tableau1[Mise en place
support]=Tableau4[[#Headers],[A19S26]]))</calculatedColumnFormula>
    </tableColumn>
    <tableColumn id="8" name="A19S27" dataDxfId="2">
      <calculatedColumnFormula>SUMPRODUCT((Tableau1[Type support]=Tableau4[[#This Row],[Colonne2]])*(Tableau1[Mise en place
support]=Tableau4[[#Headers],[A19S27]]))</calculatedColumnFormula>
    </tableColumn>
  </tableColumns>
  <tableStyleInfo name="TableStyleMedium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tabSelected="1" workbookViewId="0">
      <selection activeCell="J27" sqref="J27"/>
    </sheetView>
  </sheetViews>
  <sheetFormatPr baseColWidth="10" defaultRowHeight="15" x14ac:dyDescent="0.25"/>
  <cols>
    <col min="1" max="1" width="32.42578125" style="6" customWidth="1"/>
    <col min="2" max="2" width="40.42578125" style="6" customWidth="1"/>
    <col min="3" max="3" width="16.140625" style="6" customWidth="1"/>
    <col min="4" max="4" width="21.85546875" style="6" bestFit="1" customWidth="1"/>
    <col min="5" max="16384" width="11.42578125" style="6"/>
  </cols>
  <sheetData>
    <row r="1" spans="1:10" ht="30" x14ac:dyDescent="0.25">
      <c r="A1" s="6" t="s">
        <v>5</v>
      </c>
      <c r="B1" s="6" t="s">
        <v>27</v>
      </c>
      <c r="C1" s="12" t="s">
        <v>29</v>
      </c>
      <c r="D1" s="12" t="s">
        <v>30</v>
      </c>
    </row>
    <row r="2" spans="1:10" x14ac:dyDescent="0.25">
      <c r="A2" s="6" t="s">
        <v>0</v>
      </c>
      <c r="B2" s="6" t="s">
        <v>3</v>
      </c>
      <c r="C2" s="6" t="s">
        <v>6</v>
      </c>
      <c r="D2" s="6" t="s">
        <v>10</v>
      </c>
    </row>
    <row r="3" spans="1:10" x14ac:dyDescent="0.25">
      <c r="A3" s="6" t="s">
        <v>1</v>
      </c>
      <c r="B3" s="6" t="s">
        <v>4</v>
      </c>
      <c r="C3" s="6" t="s">
        <v>7</v>
      </c>
      <c r="D3" s="6" t="s">
        <v>6</v>
      </c>
    </row>
    <row r="4" spans="1:10" ht="28.5" x14ac:dyDescent="0.25">
      <c r="A4" s="6" t="s">
        <v>2</v>
      </c>
      <c r="B4" s="6" t="s">
        <v>3</v>
      </c>
      <c r="C4" s="6" t="s">
        <v>8</v>
      </c>
      <c r="D4" s="6" t="s">
        <v>7</v>
      </c>
      <c r="J4" s="7" t="s">
        <v>25</v>
      </c>
    </row>
    <row r="5" spans="1:10" x14ac:dyDescent="0.25">
      <c r="A5" s="6" t="s">
        <v>0</v>
      </c>
      <c r="B5" s="6" t="s">
        <v>4</v>
      </c>
      <c r="C5" s="6" t="s">
        <v>6</v>
      </c>
      <c r="D5" s="6" t="s">
        <v>8</v>
      </c>
    </row>
    <row r="6" spans="1:10" x14ac:dyDescent="0.25">
      <c r="A6" s="6" t="s">
        <v>2</v>
      </c>
      <c r="B6" s="6" t="s">
        <v>3</v>
      </c>
      <c r="C6" s="6" t="s">
        <v>7</v>
      </c>
      <c r="D6" s="6" t="s">
        <v>6</v>
      </c>
    </row>
    <row r="7" spans="1:10" x14ac:dyDescent="0.25">
      <c r="A7" s="6" t="s">
        <v>0</v>
      </c>
      <c r="B7" s="6" t="s">
        <v>3</v>
      </c>
      <c r="C7" s="6" t="s">
        <v>8</v>
      </c>
    </row>
    <row r="8" spans="1:10" x14ac:dyDescent="0.25">
      <c r="A8" s="6" t="s">
        <v>1</v>
      </c>
      <c r="B8" s="6" t="s">
        <v>4</v>
      </c>
      <c r="D8" s="6" t="s">
        <v>9</v>
      </c>
    </row>
    <row r="12" spans="1:10" x14ac:dyDescent="0.25">
      <c r="C12" s="6" t="s">
        <v>28</v>
      </c>
    </row>
    <row r="16" spans="1:10" x14ac:dyDescent="0.25">
      <c r="A16" s="6" t="s">
        <v>23</v>
      </c>
      <c r="B16" s="6" t="s">
        <v>24</v>
      </c>
      <c r="C16" s="6" t="s">
        <v>10</v>
      </c>
      <c r="D16" s="6" t="s">
        <v>6</v>
      </c>
      <c r="E16" s="6" t="s">
        <v>7</v>
      </c>
      <c r="F16" s="6" t="s">
        <v>8</v>
      </c>
      <c r="G16" s="6" t="s">
        <v>9</v>
      </c>
      <c r="H16" s="6" t="s">
        <v>22</v>
      </c>
    </row>
    <row r="17" spans="1:10" s="8" customFormat="1" ht="30" customHeight="1" x14ac:dyDescent="0.25">
      <c r="A17" s="1" t="s">
        <v>5</v>
      </c>
      <c r="B17" s="2"/>
      <c r="C17" s="5"/>
      <c r="D17" s="5"/>
      <c r="E17" s="5"/>
      <c r="F17" s="5"/>
      <c r="G17" s="5"/>
      <c r="H17" s="5"/>
    </row>
    <row r="18" spans="1:10" ht="29.1" customHeight="1" x14ac:dyDescent="0.25">
      <c r="A18" s="9" t="s">
        <v>11</v>
      </c>
      <c r="B18" s="9" t="s">
        <v>12</v>
      </c>
      <c r="C18" s="6">
        <f>SUMPRODUCT((Tableau1[Type support]=Tableau4[[#This Row],[Colonne2]])*(Tableau1[Mise en place
support]=Tableau4[[#Headers],[A19S22]]))</f>
        <v>0</v>
      </c>
      <c r="D18" s="6">
        <f>SUMPRODUCT((Tableau1[Type support]=Tableau4[[#This Row],[Colonne2]])*(Tableau1[Mise en place
support]=Tableau4[[#Headers],[A19S23]]))</f>
        <v>0</v>
      </c>
      <c r="E18" s="6">
        <f>SUMPRODUCT((Tableau1[Type support]=Tableau4[[#This Row],[Colonne2]])*(Tableau1[Mise en place
support]=Tableau4[[#Headers],[A19S24]]))</f>
        <v>0</v>
      </c>
      <c r="F18" s="6">
        <f>SUMPRODUCT((Tableau1[Type support]=Tableau4[[#This Row],[Colonne2]])*(Tableau1[Mise en place
support]=Tableau4[[#Headers],[A19S25]]))</f>
        <v>0</v>
      </c>
      <c r="G18" s="6">
        <f>SUMPRODUCT((Tableau1[Type support]=Tableau4[[#This Row],[Colonne2]])*(Tableau1[Mise en place
support]=Tableau4[[#Headers],[A19S26]]))</f>
        <v>0</v>
      </c>
      <c r="H18" s="6">
        <f>SUMPRODUCT((Tableau1[Type support]=Tableau4[[#This Row],[Colonne2]])*(Tableau1[Mise en place
support]=Tableau4[[#Headers],[A19S27]]))</f>
        <v>0</v>
      </c>
    </row>
    <row r="19" spans="1:10" x14ac:dyDescent="0.25">
      <c r="A19" s="9" t="s">
        <v>13</v>
      </c>
      <c r="B19" s="9" t="s">
        <v>0</v>
      </c>
      <c r="C19" s="6">
        <f>SUMPRODUCT((Tableau1[Type support]=Tableau4[[#This Row],[Colonne2]])*(Tableau1[Mise en place
support]=Tableau4[[#Headers],[A19S22]]))</f>
        <v>0</v>
      </c>
      <c r="D19" s="6">
        <f>SUMPRODUCT((Tableau1[Type support]=Tableau4[[#This Row],[Colonne2]])*(Tableau1[Mise en place
support]=Tableau4[[#Headers],[A19S23]]))</f>
        <v>2</v>
      </c>
      <c r="E19" s="6">
        <f>SUMPRODUCT((Tableau1[Type support]=Tableau4[[#This Row],[Colonne2]])*(Tableau1[Mise en place
support]=Tableau4[[#Headers],[A19S24]]))</f>
        <v>0</v>
      </c>
      <c r="F19" s="6">
        <f>SUMPRODUCT((Tableau1[Type support]=Tableau4[[#This Row],[Colonne2]])*(Tableau1[Mise en place
support]=Tableau4[[#Headers],[A19S25]]))</f>
        <v>1</v>
      </c>
      <c r="G19" s="6">
        <f>SUMPRODUCT((Tableau1[Type support]=Tableau4[[#This Row],[Colonne2]])*(Tableau1[Mise en place
support]=Tableau4[[#Headers],[A19S26]]))</f>
        <v>0</v>
      </c>
      <c r="H19" s="6">
        <f>SUMPRODUCT((Tableau1[Type support]=Tableau4[[#This Row],[Colonne2]])*(Tableau1[Mise en place
support]=Tableau4[[#Headers],[A19S27]]))</f>
        <v>0</v>
      </c>
    </row>
    <row r="20" spans="1:10" ht="28.5" x14ac:dyDescent="0.25">
      <c r="A20" s="9" t="s">
        <v>14</v>
      </c>
      <c r="B20" s="9" t="s">
        <v>2</v>
      </c>
      <c r="C20" s="6">
        <f>SUMPRODUCT((Tableau1[Type support]=Tableau4[[#This Row],[Colonne2]])*(Tableau1[Mise en place
support]=Tableau4[[#Headers],[A19S22]]))</f>
        <v>0</v>
      </c>
      <c r="D20" s="6">
        <f>SUMPRODUCT((Tableau1[Type support]=Tableau4[[#This Row],[Colonne2]])*(Tableau1[Mise en place
support]=Tableau4[[#Headers],[A19S23]]))</f>
        <v>0</v>
      </c>
      <c r="E20" s="6">
        <f>SUMPRODUCT((Tableau1[Type support]=Tableau4[[#This Row],[Colonne2]])*(Tableau1[Mise en place
support]=Tableau4[[#Headers],[A19S24]]))</f>
        <v>1</v>
      </c>
      <c r="F20" s="6">
        <f>SUMPRODUCT((Tableau1[Type support]=Tableau4[[#This Row],[Colonne2]])*(Tableau1[Mise en place
support]=Tableau4[[#Headers],[A19S25]]))</f>
        <v>1</v>
      </c>
      <c r="G20" s="6">
        <f>SUMPRODUCT((Tableau1[Type support]=Tableau4[[#This Row],[Colonne2]])*(Tableau1[Mise en place
support]=Tableau4[[#Headers],[A19S26]]))</f>
        <v>0</v>
      </c>
      <c r="H20" s="6">
        <f>SUMPRODUCT((Tableau1[Type support]=Tableau4[[#This Row],[Colonne2]])*(Tableau1[Mise en place
support]=Tableau4[[#Headers],[A19S27]]))</f>
        <v>0</v>
      </c>
      <c r="J20" s="7" t="s">
        <v>26</v>
      </c>
    </row>
    <row r="21" spans="1:10" x14ac:dyDescent="0.25">
      <c r="A21" s="9" t="s">
        <v>15</v>
      </c>
      <c r="B21" s="9" t="s">
        <v>1</v>
      </c>
      <c r="C21" s="6">
        <f>SUMPRODUCT((Tableau1[Type support]=Tableau4[[#This Row],[Colonne2]])*(Tableau1[Mise en place
support]=Tableau4[[#Headers],[A19S22]]))</f>
        <v>0</v>
      </c>
      <c r="D21" s="6">
        <f>SUMPRODUCT((Tableau1[Type support]=Tableau4[[#This Row],[Colonne2]])*(Tableau1[Mise en place
support]=Tableau4[[#Headers],[A19S23]]))</f>
        <v>0</v>
      </c>
      <c r="E21" s="6">
        <f>SUMPRODUCT((Tableau1[Type support]=Tableau4[[#This Row],[Colonne2]])*(Tableau1[Mise en place
support]=Tableau4[[#Headers],[A19S24]]))</f>
        <v>1</v>
      </c>
      <c r="F21" s="6">
        <f>SUMPRODUCT((Tableau1[Type support]=Tableau4[[#This Row],[Colonne2]])*(Tableau1[Mise en place
support]=Tableau4[[#Headers],[A19S25]]))</f>
        <v>0</v>
      </c>
      <c r="G21" s="6">
        <f>SUMPRODUCT((Tableau1[Type support]=Tableau4[[#This Row],[Colonne2]])*(Tableau1[Mise en place
support]=Tableau4[[#Headers],[A19S26]]))</f>
        <v>0</v>
      </c>
      <c r="H21" s="6">
        <f>SUMPRODUCT((Tableau1[Type support]=Tableau4[[#This Row],[Colonne2]])*(Tableau1[Mise en place
support]=Tableau4[[#Headers],[A19S27]]))</f>
        <v>0</v>
      </c>
    </row>
    <row r="22" spans="1:10" x14ac:dyDescent="0.25">
      <c r="A22" s="9" t="s">
        <v>16</v>
      </c>
      <c r="B22" s="9" t="s">
        <v>17</v>
      </c>
      <c r="C22" s="6">
        <f>SUMPRODUCT((Tableau1[Type support]=Tableau4[[#This Row],[Colonne2]])*(Tableau1[Mise en place
support]=Tableau4[[#Headers],[A19S22]]))</f>
        <v>0</v>
      </c>
      <c r="D22" s="6">
        <f>SUMPRODUCT((Tableau1[Type support]=Tableau4[[#This Row],[Colonne2]])*(Tableau1[Mise en place
support]=Tableau4[[#Headers],[A19S23]]))</f>
        <v>0</v>
      </c>
      <c r="E22" s="6">
        <f>SUMPRODUCT((Tableau1[Type support]=Tableau4[[#This Row],[Colonne2]])*(Tableau1[Mise en place
support]=Tableau4[[#Headers],[A19S24]]))</f>
        <v>0</v>
      </c>
      <c r="F22" s="6">
        <f>SUMPRODUCT((Tableau1[Type support]=Tableau4[[#This Row],[Colonne2]])*(Tableau1[Mise en place
support]=Tableau4[[#Headers],[A19S25]]))</f>
        <v>0</v>
      </c>
      <c r="G22" s="6">
        <f>SUMPRODUCT((Tableau1[Type support]=Tableau4[[#This Row],[Colonne2]])*(Tableau1[Mise en place
support]=Tableau4[[#Headers],[A19S26]]))</f>
        <v>0</v>
      </c>
      <c r="H22" s="6">
        <f>SUMPRODUCT((Tableau1[Type support]=Tableau4[[#This Row],[Colonne2]])*(Tableau1[Mise en place
support]=Tableau4[[#Headers],[A19S27]]))</f>
        <v>0</v>
      </c>
    </row>
    <row r="23" spans="1:10" x14ac:dyDescent="0.25">
      <c r="A23" s="9" t="s">
        <v>18</v>
      </c>
      <c r="B23" s="9" t="s">
        <v>19</v>
      </c>
      <c r="C23" s="6">
        <f>SUMPRODUCT((Tableau1[Type support]=Tableau4[[#This Row],[Colonne2]])*(Tableau1[Mise en place
support]=Tableau4[[#Headers],[A19S22]]))</f>
        <v>0</v>
      </c>
      <c r="D23" s="6">
        <f>SUMPRODUCT((Tableau1[Type support]=Tableau4[[#This Row],[Colonne2]])*(Tableau1[Mise en place
support]=Tableau4[[#Headers],[A19S23]]))</f>
        <v>0</v>
      </c>
      <c r="E23" s="6">
        <f>SUMPRODUCT((Tableau1[Type support]=Tableau4[[#This Row],[Colonne2]])*(Tableau1[Mise en place
support]=Tableau4[[#Headers],[A19S24]]))</f>
        <v>0</v>
      </c>
      <c r="F23" s="6">
        <f>SUMPRODUCT((Tableau1[Type support]=Tableau4[[#This Row],[Colonne2]])*(Tableau1[Mise en place
support]=Tableau4[[#Headers],[A19S25]]))</f>
        <v>0</v>
      </c>
      <c r="G23" s="6">
        <f>SUMPRODUCT((Tableau1[Type support]=Tableau4[[#This Row],[Colonne2]])*(Tableau1[Mise en place
support]=Tableau4[[#Headers],[A19S26]]))</f>
        <v>0</v>
      </c>
      <c r="H23" s="6">
        <f>SUMPRODUCT((Tableau1[Type support]=Tableau4[[#This Row],[Colonne2]])*(Tableau1[Mise en place
support]=Tableau4[[#Headers],[A19S27]]))</f>
        <v>0</v>
      </c>
    </row>
    <row r="24" spans="1:10" x14ac:dyDescent="0.25">
      <c r="A24" s="9" t="s">
        <v>20</v>
      </c>
      <c r="B24" s="9" t="s">
        <v>21</v>
      </c>
      <c r="C24" s="6">
        <f>SUMPRODUCT((Tableau1[Type support]=Tableau4[[#This Row],[Colonne2]])*(Tableau1[Mise en place
support]=Tableau4[[#Headers],[A19S22]]))</f>
        <v>0</v>
      </c>
      <c r="D24" s="6">
        <f>SUMPRODUCT((Tableau1[Type support]=Tableau4[[#This Row],[Colonne2]])*(Tableau1[Mise en place
support]=Tableau4[[#Headers],[A19S23]]))</f>
        <v>0</v>
      </c>
      <c r="E24" s="6">
        <f>SUMPRODUCT((Tableau1[Type support]=Tableau4[[#This Row],[Colonne2]])*(Tableau1[Mise en place
support]=Tableau4[[#Headers],[A19S24]]))</f>
        <v>0</v>
      </c>
      <c r="F24" s="6">
        <f>SUMPRODUCT((Tableau1[Type support]=Tableau4[[#This Row],[Colonne2]])*(Tableau1[Mise en place
support]=Tableau4[[#Headers],[A19S25]]))</f>
        <v>0</v>
      </c>
      <c r="G24" s="6">
        <f>SUMPRODUCT((Tableau1[Type support]=Tableau4[[#This Row],[Colonne2]])*(Tableau1[Mise en place
support]=Tableau4[[#Headers],[A19S26]]))</f>
        <v>0</v>
      </c>
      <c r="H24" s="6">
        <f>SUMPRODUCT((Tableau1[Type support]=Tableau4[[#This Row],[Colonne2]])*(Tableau1[Mise en place
support]=Tableau4[[#Headers],[A19S27]]))</f>
        <v>0</v>
      </c>
    </row>
    <row r="25" spans="1:10" s="8" customFormat="1" ht="30" customHeight="1" x14ac:dyDescent="0.25">
      <c r="A25" s="3" t="s">
        <v>27</v>
      </c>
      <c r="B25" s="4"/>
      <c r="C25" s="5"/>
      <c r="D25" s="5"/>
      <c r="E25" s="5"/>
      <c r="F25" s="5"/>
      <c r="G25" s="5"/>
      <c r="H25" s="5"/>
    </row>
    <row r="26" spans="1:10" ht="29.1" customHeight="1" x14ac:dyDescent="0.25">
      <c r="A26" s="9" t="s">
        <v>3</v>
      </c>
      <c r="B26" s="9"/>
      <c r="C26" s="6">
        <f>SUMPRODUCT((Tableau1[Ancrage]=Tableau4[[#This Row],[Colonne1]])*(Tableau1[Mise en place 
ancrage]=Tableau4[[#Headers],[A19S22]]))</f>
        <v>1</v>
      </c>
      <c r="D26" s="6">
        <f>SUMPRODUCT((Tableau1[Ancrage]=Tableau4[[#This Row],[Colonne1]])*(Tableau1[Mise en place 
ancrage]=Tableau4[[#Headers],[A19S23]]))</f>
        <v>1</v>
      </c>
      <c r="E26" s="6">
        <f>SUMPRODUCT((Tableau1[Ancrage]=Tableau4[[#This Row],[Colonne1]])*(Tableau1[Mise en place 
ancrage]=Tableau4[[#Headers],[A19S24]]))</f>
        <v>1</v>
      </c>
      <c r="F26" s="6">
        <f>SUMPRODUCT((Tableau1[Ancrage]=Tableau4[[#This Row],[Colonne1]])*(Tableau1[Mise en place 
ancrage]=Tableau4[[#Headers],[A19S25]]))</f>
        <v>0</v>
      </c>
      <c r="G26" s="6">
        <f>SUMPRODUCT((Tableau1[Ancrage]=Tableau4[[#This Row],[Colonne1]])*(Tableau1[Mise en place 
ancrage]=Tableau4[[#Headers],[A19S26]]))</f>
        <v>0</v>
      </c>
      <c r="H26" s="6">
        <f>SUMPRODUCT((Tableau1[Ancrage]=Tableau4[[#This Row],[Colonne1]])*(Tableau1[Mise en place 
ancrage]=Tableau4[[#Headers],[A19S27]]))</f>
        <v>0</v>
      </c>
    </row>
    <row r="27" spans="1:10" ht="29.1" customHeight="1" x14ac:dyDescent="0.25">
      <c r="A27" s="10" t="s">
        <v>4</v>
      </c>
      <c r="B27" s="10"/>
      <c r="C27" s="11">
        <f>SUMPRODUCT((Tableau1[Type support]=Tableau4[[#This Row],[Colonne2]])*(Tableau1[Mise en place
support]=Tableau4[[#Headers],[A19S22]]))</f>
        <v>0</v>
      </c>
      <c r="D27" s="6">
        <f>SUMPRODUCT((Tableau1[Ancrage]=Tableau4[[#This Row],[Colonne1]])*(Tableau1[Mise en place 
ancrage]=Tableau4[[#Headers],[A19S23]]))</f>
        <v>1</v>
      </c>
      <c r="E27" s="6">
        <f>SUMPRODUCT((Tableau1[Ancrage]=Tableau4[[#This Row],[Colonne1]])*(Tableau1[Mise en place 
ancrage]=Tableau4[[#Headers],[A19S24]]))</f>
        <v>0</v>
      </c>
      <c r="F27" s="6">
        <f>SUMPRODUCT((Tableau1[Ancrage]=Tableau4[[#This Row],[Colonne1]])*(Tableau1[Mise en place 
ancrage]=Tableau4[[#Headers],[A19S25]]))</f>
        <v>1</v>
      </c>
      <c r="G27" s="6">
        <f>SUMPRODUCT((Tableau1[Ancrage]=Tableau4[[#This Row],[Colonne1]])*(Tableau1[Mise en place 
ancrage]=Tableau4[[#Headers],[A19S26]]))</f>
        <v>1</v>
      </c>
      <c r="H27" s="6">
        <f>SUMPRODUCT((Tableau1[Ancrage]=Tableau4[[#This Row],[Colonne1]])*(Tableau1[Mise en place 
ancrage]=Tableau4[[#Headers],[A19S27]]))</f>
        <v>0</v>
      </c>
    </row>
  </sheetData>
  <phoneticPr fontId="3" type="noConversion"/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 DAVID</dc:creator>
  <cp:lastModifiedBy>maison</cp:lastModifiedBy>
  <dcterms:created xsi:type="dcterms:W3CDTF">2019-09-09T08:29:51Z</dcterms:created>
  <dcterms:modified xsi:type="dcterms:W3CDTF">2019-09-09T12:05:58Z</dcterms:modified>
</cp:coreProperties>
</file>