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definedNames>
    <definedName name="PrixUnitaire">Feuil1!$G$4:$G$17</definedName>
    <definedName name="Remise">Feuil1!#REF!</definedName>
    <definedName name="Ventes">Feuil1!$H$4:$H$17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" i="1" l="1"/>
  <c r="K4" i="1"/>
  <c r="L4" i="1"/>
</calcChain>
</file>

<file path=xl/sharedStrings.xml><?xml version="1.0" encoding="utf-8"?>
<sst xmlns="http://schemas.openxmlformats.org/spreadsheetml/2006/main" count="39" uniqueCount="29">
  <si>
    <t>Bleu</t>
  </si>
  <si>
    <t>Rouge</t>
  </si>
  <si>
    <t>Jaune</t>
  </si>
  <si>
    <t>Marron</t>
  </si>
  <si>
    <t>Vert</t>
  </si>
  <si>
    <t>Cahier 17 x 22</t>
  </si>
  <si>
    <t>Stylo Bic Rouge</t>
  </si>
  <si>
    <t>Stylo Bic Noir</t>
  </si>
  <si>
    <t>Stylo Bic bleu</t>
  </si>
  <si>
    <t>Cahier 21 x 32</t>
  </si>
  <si>
    <t>Porte-vues 80</t>
  </si>
  <si>
    <t>Cahier TD</t>
  </si>
  <si>
    <t>Porte-vues 60</t>
  </si>
  <si>
    <t>Porte-vues 40</t>
  </si>
  <si>
    <t>Cahier Brouillon</t>
  </si>
  <si>
    <t>Agrafeuse</t>
  </si>
  <si>
    <t>Compas</t>
  </si>
  <si>
    <t>Gommes</t>
  </si>
  <si>
    <t>Cartouches d'encre</t>
  </si>
  <si>
    <t>SommeProd Classique</t>
  </si>
  <si>
    <t>SommeProd avec conditions</t>
  </si>
  <si>
    <t>Résultat attendu</t>
  </si>
  <si>
    <t>Touts les autres depts</t>
  </si>
  <si>
    <t>Code Produit</t>
  </si>
  <si>
    <t>Descriptif</t>
  </si>
  <si>
    <t>Dept</t>
  </si>
  <si>
    <t>Prix Unitaire</t>
  </si>
  <si>
    <t>Vente</t>
  </si>
  <si>
    <t>Je voudrais une SommeProd qui m'appliquerait 50% de remises sur tous les dept sauf le dept Bleu qui lui garde un taix de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</si>
</sst>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1666875</xdr:colOff>
      <xdr:row>6</xdr:row>
      <xdr:rowOff>9525</xdr:rowOff>
    </xdr:from>
    <xdr:to>
      <xdr:col>10</xdr:col>
      <xdr:colOff>228600</xdr:colOff>
      <xdr:row>14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E841D03B-4C0E-4240-A96B-33E7720EA3E2}"/>
            </a:ext>
          </a:extLst>
        </xdr:cNvPr>
        <xdr:cNvCxnSpPr/>
      </xdr:nvCxnSpPr>
      <xdr:spPr>
        <a:xfrm flipV="1">
          <a:off x="9372600" y="1247775"/>
          <a:ext cx="723900" cy="1685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L23"/>
  <sheetViews>
    <sheetView tabSelected="1" workbookViewId="0">
      <selection activeCell="K6" sqref="K6"/>
    </sheetView>
  </sheetViews>
  <sheetFormatPr baseColWidth="10" defaultRowHeight="15" x14ac:dyDescent="0.25"/>
  <cols>
    <col min="4" max="4" width="14.140625" customWidth="1"/>
    <col min="5" max="5" width="20.28515625" customWidth="1"/>
    <col min="6" max="6" width="9.7109375" customWidth="1"/>
    <col min="7" max="8" width="12.85546875" customWidth="1"/>
    <col min="9" max="9" width="11.42578125" customWidth="1"/>
    <col min="10" max="10" width="32.42578125" customWidth="1"/>
    <col min="11" max="11" width="16.85546875" customWidth="1"/>
    <col min="12" max="12" width="17.5703125" customWidth="1"/>
  </cols>
  <sheetData>
    <row r="2" spans="4:12" ht="15.75" thickBot="1" x14ac:dyDescent="0.3"/>
    <row r="3" spans="4:12" ht="21.75" customHeight="1" x14ac:dyDescent="0.25">
      <c r="D3" s="17" t="s">
        <v>23</v>
      </c>
      <c r="E3" s="18" t="s">
        <v>24</v>
      </c>
      <c r="F3" s="18" t="s">
        <v>25</v>
      </c>
      <c r="G3" s="18" t="s">
        <v>26</v>
      </c>
      <c r="H3" s="19" t="s">
        <v>27</v>
      </c>
    </row>
    <row r="4" spans="4:12" x14ac:dyDescent="0.25">
      <c r="D4" s="11">
        <v>4586</v>
      </c>
      <c r="E4" s="9" t="s">
        <v>6</v>
      </c>
      <c r="F4" s="8" t="s">
        <v>0</v>
      </c>
      <c r="G4" s="10">
        <v>0.78</v>
      </c>
      <c r="H4" s="12">
        <v>106</v>
      </c>
      <c r="I4" s="5"/>
      <c r="J4" s="1" t="s">
        <v>19</v>
      </c>
      <c r="K4" s="2">
        <f>SUMPRODUCT(PrixUnitaire,Ventes)</f>
        <v>4296.95</v>
      </c>
      <c r="L4" t="e">
        <f ca="1">_xlfn.FORMULATEXT(K4)</f>
        <v>#NAME?</v>
      </c>
    </row>
    <row r="5" spans="4:12" x14ac:dyDescent="0.25">
      <c r="D5" s="11">
        <v>2598</v>
      </c>
      <c r="E5" s="9" t="s">
        <v>5</v>
      </c>
      <c r="F5" s="8" t="s">
        <v>1</v>
      </c>
      <c r="G5" s="10">
        <v>2.4900000000000002</v>
      </c>
      <c r="H5" s="12">
        <v>130</v>
      </c>
      <c r="I5" s="5"/>
    </row>
    <row r="6" spans="4:12" x14ac:dyDescent="0.25">
      <c r="D6" s="11">
        <v>3697</v>
      </c>
      <c r="E6" s="9" t="s">
        <v>9</v>
      </c>
      <c r="F6" s="8" t="s">
        <v>1</v>
      </c>
      <c r="G6" s="10">
        <v>1.99</v>
      </c>
      <c r="H6" s="12">
        <v>204</v>
      </c>
      <c r="I6" s="5"/>
      <c r="J6" s="1" t="s">
        <v>20</v>
      </c>
      <c r="K6" s="21">
        <f>SUM(SUMPRODUCT(($F$4:$F$17="Bleu")*(PrixUnitaire)*(Ventes)),SUMPRODUCT(($F$4:$F$17&lt;&gt;"Bleu")*(PrixUnitaire)*(Ventes))*0.5)</f>
        <v>2371.355</v>
      </c>
    </row>
    <row r="7" spans="4:12" x14ac:dyDescent="0.25">
      <c r="D7" s="11">
        <v>4589</v>
      </c>
      <c r="E7" s="9" t="s">
        <v>10</v>
      </c>
      <c r="F7" s="8" t="s">
        <v>2</v>
      </c>
      <c r="G7" s="10">
        <v>4.99</v>
      </c>
      <c r="H7" s="12">
        <v>60</v>
      </c>
      <c r="I7" s="5"/>
    </row>
    <row r="8" spans="4:12" x14ac:dyDescent="0.25">
      <c r="D8" s="11">
        <v>1290</v>
      </c>
      <c r="E8" s="9" t="s">
        <v>11</v>
      </c>
      <c r="F8" s="8" t="s">
        <v>1</v>
      </c>
      <c r="G8" s="10">
        <v>1</v>
      </c>
      <c r="H8" s="12">
        <v>112</v>
      </c>
      <c r="I8" s="5"/>
      <c r="J8" s="6" t="s">
        <v>21</v>
      </c>
      <c r="K8" s="7">
        <v>2371.355</v>
      </c>
    </row>
    <row r="9" spans="4:12" x14ac:dyDescent="0.25">
      <c r="D9" s="11">
        <v>4568</v>
      </c>
      <c r="E9" s="9" t="s">
        <v>7</v>
      </c>
      <c r="F9" s="8" t="s">
        <v>0</v>
      </c>
      <c r="G9" s="10">
        <v>0.88</v>
      </c>
      <c r="H9" s="12">
        <v>201</v>
      </c>
      <c r="I9" s="5"/>
    </row>
    <row r="10" spans="4:12" x14ac:dyDescent="0.25">
      <c r="D10" s="11">
        <v>7781</v>
      </c>
      <c r="E10" s="9" t="s">
        <v>12</v>
      </c>
      <c r="F10" s="8" t="s">
        <v>2</v>
      </c>
      <c r="G10" s="10">
        <v>3.99</v>
      </c>
      <c r="H10" s="12">
        <v>118</v>
      </c>
      <c r="I10" s="5"/>
    </row>
    <row r="11" spans="4:12" x14ac:dyDescent="0.25">
      <c r="D11" s="11">
        <v>9664</v>
      </c>
      <c r="E11" s="9" t="s">
        <v>13</v>
      </c>
      <c r="F11" s="8" t="s">
        <v>2</v>
      </c>
      <c r="G11" s="10">
        <v>2.99</v>
      </c>
      <c r="H11" s="12">
        <v>168</v>
      </c>
      <c r="I11" s="5"/>
      <c r="J11" s="3" t="s">
        <v>0</v>
      </c>
      <c r="K11" s="4">
        <v>1</v>
      </c>
    </row>
    <row r="12" spans="4:12" x14ac:dyDescent="0.25">
      <c r="D12" s="11">
        <v>8976</v>
      </c>
      <c r="E12" s="9" t="s">
        <v>14</v>
      </c>
      <c r="F12" s="8" t="s">
        <v>1</v>
      </c>
      <c r="G12" s="10">
        <v>0.5</v>
      </c>
      <c r="H12" s="12">
        <v>88</v>
      </c>
      <c r="I12" s="5"/>
      <c r="J12" s="3" t="s">
        <v>22</v>
      </c>
      <c r="K12" s="4">
        <v>0.5</v>
      </c>
    </row>
    <row r="13" spans="4:12" x14ac:dyDescent="0.25">
      <c r="D13" s="11">
        <v>4455</v>
      </c>
      <c r="E13" s="9" t="s">
        <v>16</v>
      </c>
      <c r="F13" s="8" t="s">
        <v>3</v>
      </c>
      <c r="G13" s="10">
        <v>2.79</v>
      </c>
      <c r="H13" s="12">
        <v>76</v>
      </c>
      <c r="I13" s="5"/>
    </row>
    <row r="14" spans="4:12" x14ac:dyDescent="0.25">
      <c r="D14" s="11">
        <v>6655</v>
      </c>
      <c r="E14" s="9" t="s">
        <v>17</v>
      </c>
      <c r="F14" s="8" t="s">
        <v>3</v>
      </c>
      <c r="G14" s="10">
        <v>1.59</v>
      </c>
      <c r="H14" s="12">
        <v>199</v>
      </c>
      <c r="I14" s="5"/>
    </row>
    <row r="15" spans="4:12" x14ac:dyDescent="0.25">
      <c r="D15" s="11">
        <v>9874</v>
      </c>
      <c r="E15" s="9" t="s">
        <v>18</v>
      </c>
      <c r="F15" s="8" t="s">
        <v>3</v>
      </c>
      <c r="G15" s="10">
        <v>2.39</v>
      </c>
      <c r="H15" s="12">
        <v>186</v>
      </c>
      <c r="I15" s="5"/>
    </row>
    <row r="16" spans="4:12" x14ac:dyDescent="0.25">
      <c r="D16" s="11">
        <v>2555</v>
      </c>
      <c r="E16" s="9" t="s">
        <v>8</v>
      </c>
      <c r="F16" s="8" t="s">
        <v>0</v>
      </c>
      <c r="G16" s="10">
        <v>0.98</v>
      </c>
      <c r="H16" s="12">
        <v>190</v>
      </c>
      <c r="I16" s="5"/>
      <c r="J16" s="22" t="s">
        <v>28</v>
      </c>
    </row>
    <row r="17" spans="4:10" ht="15.75" thickBot="1" x14ac:dyDescent="0.3">
      <c r="D17" s="13">
        <v>3777</v>
      </c>
      <c r="E17" s="14" t="s">
        <v>15</v>
      </c>
      <c r="F17" s="20" t="s">
        <v>4</v>
      </c>
      <c r="G17" s="15">
        <v>5</v>
      </c>
      <c r="H17" s="16">
        <v>144</v>
      </c>
      <c r="I17" s="5"/>
      <c r="J17" s="22"/>
    </row>
    <row r="18" spans="4:10" x14ac:dyDescent="0.25">
      <c r="J18" s="22"/>
    </row>
    <row r="19" spans="4:10" x14ac:dyDescent="0.25">
      <c r="J19" s="22"/>
    </row>
    <row r="20" spans="4:10" x14ac:dyDescent="0.25">
      <c r="J20" s="22"/>
    </row>
    <row r="21" spans="4:10" x14ac:dyDescent="0.25">
      <c r="J21" s="22"/>
    </row>
    <row r="22" spans="4:10" x14ac:dyDescent="0.25">
      <c r="J22" s="22"/>
    </row>
    <row r="23" spans="4:10" x14ac:dyDescent="0.25">
      <c r="J23" s="22"/>
    </row>
  </sheetData>
  <mergeCells count="1">
    <mergeCell ref="J16:J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PrixUnitaire</vt:lpstr>
      <vt:lpstr>Ventes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maison</cp:lastModifiedBy>
  <dcterms:created xsi:type="dcterms:W3CDTF">2020-06-25T12:03:22Z</dcterms:created>
  <dcterms:modified xsi:type="dcterms:W3CDTF">2020-06-25T13:06:13Z</dcterms:modified>
</cp:coreProperties>
</file>