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88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2" i="1" l="1" a="1"/>
  <c r="T2" i="1" s="1"/>
  <c r="S2" i="1" l="1"/>
  <c r="P19" i="1" l="1"/>
  <c r="O19" i="1"/>
  <c r="P18" i="1"/>
  <c r="O18" i="1"/>
  <c r="P17" i="1"/>
  <c r="O17" i="1"/>
  <c r="P16" i="1"/>
  <c r="O16" i="1"/>
  <c r="P15" i="1"/>
  <c r="O15" i="1"/>
  <c r="P14" i="1"/>
  <c r="O14" i="1"/>
  <c r="P13" i="1"/>
  <c r="O13" i="1"/>
  <c r="P12" i="1"/>
  <c r="O12" i="1"/>
  <c r="P11" i="1"/>
  <c r="O11" i="1"/>
  <c r="O4" i="1"/>
  <c r="F4" i="1"/>
  <c r="P4" i="1" s="1"/>
  <c r="E4" i="1"/>
  <c r="G3" i="1"/>
  <c r="I3" i="1" s="1"/>
  <c r="K3" i="1" s="1"/>
  <c r="M3" i="1" s="1"/>
  <c r="F3" i="1"/>
  <c r="H3" i="1" s="1"/>
  <c r="J3" i="1" s="1"/>
  <c r="L3" i="1" s="1"/>
  <c r="N3" i="1" s="1"/>
  <c r="E3" i="1"/>
  <c r="G2" i="1"/>
  <c r="I2" i="1" s="1"/>
  <c r="K2" i="1" s="1"/>
  <c r="M2" i="1" s="1"/>
  <c r="E2" i="1"/>
  <c r="D2" i="1"/>
  <c r="F2" i="1" s="1"/>
  <c r="H2" i="1" l="1"/>
  <c r="J2" i="1" s="1"/>
  <c r="L2" i="1" s="1"/>
  <c r="N2" i="1" s="1"/>
  <c r="O3" i="1"/>
  <c r="P2" i="1"/>
  <c r="P3" i="1"/>
  <c r="O2" i="1" l="1"/>
</calcChain>
</file>

<file path=xl/sharedStrings.xml><?xml version="1.0" encoding="utf-8"?>
<sst xmlns="http://schemas.openxmlformats.org/spreadsheetml/2006/main" count="36" uniqueCount="18">
  <si>
    <t>Countries</t>
  </si>
  <si>
    <t>Years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</si>
  <si>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</si>
  <si>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</si>
  <si>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</si>
  <si>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</si>
  <si>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</si>
  <si>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</si>
  <si>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</si>
  <si>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</si>
  <si>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</si>
  <si>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</si>
  <si>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</si>
  <si>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</si>
  <si>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BRAZIL</t>
  </si>
  <si>
    <t>France</t>
  </si>
  <si>
    <t>moyenne annuelle</t>
  </si>
  <si>
    <t>moyenne YTD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</si>
</sst>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.0\ _€_-;\-* #,##0.0\ _€_-;_-* &quot;-&quot;??\ _€_-;_-@_-"/>
  </numFmts>
  <fonts count="4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">
    <xf numFmtId="0" fontId="0" fillId="0" borderId="0" xfId="0"/>
    <xf numFmtId="0" fontId="2" fillId="0" borderId="0" xfId="0" applyFont="1" applyAlignment="1">
      <alignment horizontal="center" vertical="center"/>
    </xf>
    <xf numFmtId="164" fontId="2" fillId="0" borderId="0" xfId="1" applyNumberFormat="1" applyFont="1" applyAlignment="1">
      <alignment horizontal="center" vertical="center"/>
    </xf>
    <xf numFmtId="164" fontId="0" fillId="0" borderId="0" xfId="1" applyNumberFormat="1" applyFont="1"/>
    <xf numFmtId="0" fontId="3" fillId="2" borderId="0" xfId="0" applyFont="1" applyFill="1"/>
    <xf numFmtId="0" fontId="0" fillId="3" borderId="0" xfId="0" applyFill="1"/>
    <xf numFmtId="0" fontId="0" fillId="4" borderId="0" xfId="0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"/>
  <sheetViews>
    <sheetView tabSelected="1" zoomScale="70" zoomScaleNormal="70" workbookViewId="0">
      <selection activeCell="R2" sqref="R2"/>
    </sheetView>
  </sheetViews>
  <sheetFormatPr baseColWidth="10" defaultRowHeight="14.25" x14ac:dyDescent="0.2"/>
  <cols>
    <col min="16" max="16" width="14.5" bestFit="1" customWidth="1"/>
    <col min="17" max="19" width="10.625" customWidth="1"/>
  </cols>
  <sheetData>
    <row r="1" spans="1:20" ht="15" x14ac:dyDescent="0.25">
      <c r="A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2" t="s">
        <v>16</v>
      </c>
      <c r="P1" s="2" t="s">
        <v>17</v>
      </c>
      <c r="Q1" s="4" t="s">
        <v>14</v>
      </c>
      <c r="R1" s="4" t="s">
        <v>2</v>
      </c>
      <c r="S1" s="4">
        <v>2019</v>
      </c>
    </row>
    <row r="2" spans="1:20" ht="15" x14ac:dyDescent="0.2">
      <c r="A2" t="s">
        <v>14</v>
      </c>
      <c r="B2" s="1">
        <v>2017</v>
      </c>
      <c r="C2">
        <v>51</v>
      </c>
      <c r="D2">
        <f>+C2+1</f>
        <v>52</v>
      </c>
      <c r="E2">
        <f>+C2-2</f>
        <v>49</v>
      </c>
      <c r="F2">
        <f>+D2-2</f>
        <v>50</v>
      </c>
      <c r="G2">
        <f t="shared" ref="G2:N3" si="0">+E2-2</f>
        <v>47</v>
      </c>
      <c r="H2">
        <f t="shared" si="0"/>
        <v>48</v>
      </c>
      <c r="I2">
        <f t="shared" si="0"/>
        <v>45</v>
      </c>
      <c r="J2">
        <f t="shared" si="0"/>
        <v>46</v>
      </c>
      <c r="K2">
        <f t="shared" si="0"/>
        <v>43</v>
      </c>
      <c r="L2">
        <f t="shared" si="0"/>
        <v>44</v>
      </c>
      <c r="M2">
        <f t="shared" si="0"/>
        <v>41</v>
      </c>
      <c r="N2">
        <f t="shared" si="0"/>
        <v>42</v>
      </c>
      <c r="O2" s="3">
        <f t="shared" ref="O2:O4" si="1">AVERAGE(C2:N2)</f>
        <v>46.5</v>
      </c>
      <c r="P2" s="3">
        <f>IF(C3="",AVERAGE(C2:N2),IF(D3="",C2,IF(E3="",AVERAGE(C2:D2),IF(F3="",AVERAGE(C2:E2),IF(G3="",AVERAGE(C2:F2),IF(H3="",AVERAGE(C2:G2),IF(I3="",AVERAGE(C2:H2),IF(J3="",AVERAGE(C2:I2),IF(K3="",AVERAGE(C2:J2),IF(L3="",AVERAGE(C2:K2),IF(M3="",AVERAGE(C2:L2),IF(N3="",AVERAGE(C2:M2),AVERAGE(C2:N2)))))))))))))</f>
        <v>46.5</v>
      </c>
      <c r="S2" s="5">
        <f>SUMPRODUCT(($A$2:$A$19=$Q$1)*($B$2:$B$19=$S$1)*($C$1:$N$1=$R$1)*($C$2:$N$19))</f>
        <v>54</v>
      </c>
      <c r="T2" s="6">
        <f t="array" ref="T2">INDEX($C$2:$N$19,(MATCH($S$1,$B$2:$B$19,0)+MATCH($Q$1,$A$2:$A$19,0)-1),MATCH($R$1,$C$1:$N$1,0))</f>
        <v>54</v>
      </c>
    </row>
    <row r="3" spans="1:20" ht="15" x14ac:dyDescent="0.2">
      <c r="A3" t="s">
        <v>14</v>
      </c>
      <c r="B3" s="1">
        <v>2018</v>
      </c>
      <c r="C3">
        <v>53</v>
      </c>
      <c r="D3">
        <v>53</v>
      </c>
      <c r="E3">
        <f t="shared" ref="E3:F4" si="2">+C3-2</f>
        <v>51</v>
      </c>
      <c r="F3">
        <f t="shared" si="2"/>
        <v>51</v>
      </c>
      <c r="G3">
        <f t="shared" si="0"/>
        <v>49</v>
      </c>
      <c r="H3">
        <f t="shared" si="0"/>
        <v>49</v>
      </c>
      <c r="I3">
        <f t="shared" si="0"/>
        <v>47</v>
      </c>
      <c r="J3">
        <f t="shared" si="0"/>
        <v>47</v>
      </c>
      <c r="K3">
        <f t="shared" si="0"/>
        <v>45</v>
      </c>
      <c r="L3">
        <f t="shared" si="0"/>
        <v>45</v>
      </c>
      <c r="M3">
        <f t="shared" si="0"/>
        <v>43</v>
      </c>
      <c r="N3">
        <f t="shared" si="0"/>
        <v>43</v>
      </c>
      <c r="O3" s="3">
        <f t="shared" si="1"/>
        <v>48</v>
      </c>
      <c r="P3" s="3">
        <f>IF(C4="",AVERAGE(C3:N3),IF(D4="",C3,IF(E4="",AVERAGE(C3:D3),IF(F4="",AVERAGE(C3:E3),IF(G4="",AVERAGE(C3:F3),IF(H4="",AVERAGE(C3:G3),IF(I4="",AVERAGE(C3:H3),IF(J4="",AVERAGE(C3:I3),IF(K4="",AVERAGE(C3:J3),IF(L4="",AVERAGE(C3:K3),IF(M4="",AVERAGE(C3:L3),IF(N4="",AVERAGE(C3:M3),AVERAGE(C3:N3)))))))))))))</f>
        <v>52</v>
      </c>
    </row>
    <row r="4" spans="1:20" ht="15" x14ac:dyDescent="0.2">
      <c r="A4" t="s">
        <v>14</v>
      </c>
      <c r="B4" s="1">
        <v>2019</v>
      </c>
      <c r="C4">
        <v>54</v>
      </c>
      <c r="D4">
        <v>55</v>
      </c>
      <c r="E4">
        <f t="shared" si="2"/>
        <v>52</v>
      </c>
      <c r="F4">
        <f t="shared" si="2"/>
        <v>53</v>
      </c>
      <c r="O4" s="3">
        <f t="shared" si="1"/>
        <v>53.5</v>
      </c>
      <c r="P4" s="3">
        <f>IF(C5="",AVERAGE(C4:N4),IF(D5="",C4,IF(E5="",AVERAGE(C4:D4),IF(F5="",AVERAGE(C4:E4),IF(G5="",AVERAGE(C4:F4),IF(H5="",AVERAGE(C4:G4),IF(I5="",AVERAGE(C4:H4),IF(J5="",AVERAGE(C4:I4),IF(K5="",AVERAGE(C4:J4),IF(L5="",AVERAGE(C4:K4),IF(M5="",AVERAGE(C4:L4),IF(N5="",AVERAGE(C4:M4),AVERAGE(C4:N4)))))))))))))</f>
        <v>53.5</v>
      </c>
    </row>
    <row r="5" spans="1:20" ht="15" x14ac:dyDescent="0.2">
      <c r="A5" t="s">
        <v>14</v>
      </c>
      <c r="B5" s="1">
        <v>2020</v>
      </c>
    </row>
    <row r="6" spans="1:20" ht="15" x14ac:dyDescent="0.2">
      <c r="A6" t="s">
        <v>14</v>
      </c>
      <c r="B6" s="1">
        <v>2021</v>
      </c>
    </row>
    <row r="7" spans="1:20" ht="15" x14ac:dyDescent="0.2">
      <c r="A7" t="s">
        <v>14</v>
      </c>
      <c r="B7" s="1">
        <v>2022</v>
      </c>
    </row>
    <row r="8" spans="1:20" ht="15" x14ac:dyDescent="0.2">
      <c r="A8" t="s">
        <v>14</v>
      </c>
      <c r="B8" s="1">
        <v>2023</v>
      </c>
    </row>
    <row r="9" spans="1:20" ht="15" x14ac:dyDescent="0.2">
      <c r="A9" t="s">
        <v>14</v>
      </c>
      <c r="B9" s="1">
        <v>2024</v>
      </c>
    </row>
    <row r="10" spans="1:20" ht="15" x14ac:dyDescent="0.2">
      <c r="A10" t="s">
        <v>14</v>
      </c>
      <c r="B10" s="1">
        <v>2025</v>
      </c>
    </row>
    <row r="11" spans="1:20" ht="15" x14ac:dyDescent="0.2">
      <c r="A11" t="s">
        <v>15</v>
      </c>
      <c r="B11" s="1">
        <v>2017</v>
      </c>
      <c r="C11">
        <v>51.3</v>
      </c>
      <c r="D11">
        <v>49.1</v>
      </c>
      <c r="E11">
        <v>50.8</v>
      </c>
      <c r="F11">
        <v>54</v>
      </c>
      <c r="G11">
        <v>53.7</v>
      </c>
      <c r="H11">
        <v>59.3</v>
      </c>
      <c r="I11">
        <v>58.5</v>
      </c>
      <c r="J11">
        <v>48.4</v>
      </c>
      <c r="K11">
        <v>51.4</v>
      </c>
      <c r="L11">
        <v>54.7</v>
      </c>
      <c r="M11">
        <v>56.1</v>
      </c>
      <c r="N11">
        <v>50.5</v>
      </c>
      <c r="O11" s="3">
        <f t="shared" ref="O11:O19" si="3">AVERAGE(C11:N11)</f>
        <v>53.15</v>
      </c>
      <c r="P11" s="3">
        <f>IF(C12="",AVERAGE(C11:N11),IF(D12="",C11,IF(E12="",AVERAGE(C11:D11),IF(F12="",AVERAGE(C11:E11),IF(G12="",AVERAGE(C11:F11),IF(H12="",AVERAGE(C11:G11),IF(I12="",AVERAGE(C11:H11),IF(J12="",AVERAGE(C11:I11),IF(K12="",AVERAGE(C11:J11),IF(L12="",AVERAGE(C11:K11),IF(M12="",AVERAGE(C11:L11),IF(N12="",AVERAGE(C11:M11),AVERAGE(C11:N11)))))))))))))</f>
        <v>53.15</v>
      </c>
    </row>
    <row r="12" spans="1:20" ht="15" x14ac:dyDescent="0.2">
      <c r="A12" t="s">
        <v>15</v>
      </c>
      <c r="B12" s="1">
        <v>2018</v>
      </c>
      <c r="C12">
        <v>47.5</v>
      </c>
      <c r="D12">
        <v>49.5</v>
      </c>
      <c r="E12">
        <v>53.4</v>
      </c>
      <c r="F12">
        <v>53.8</v>
      </c>
      <c r="G12">
        <v>55.7</v>
      </c>
      <c r="H12">
        <v>58.3</v>
      </c>
      <c r="I12">
        <v>58.2</v>
      </c>
      <c r="J12">
        <v>47.9</v>
      </c>
      <c r="K12">
        <v>48.4</v>
      </c>
      <c r="L12">
        <v>53.2</v>
      </c>
      <c r="M12">
        <v>53.7</v>
      </c>
      <c r="N12">
        <v>47.8</v>
      </c>
      <c r="O12" s="3">
        <f t="shared" si="3"/>
        <v>52.283333333333331</v>
      </c>
      <c r="P12" s="3">
        <f>IF(C13="",AVERAGE(C12:N12),IF(D13="",C12,IF(E13="",AVERAGE(C12:D12),IF(F13="",AVERAGE(C12:E12),IF(G13="",AVERAGE(C12:F12),IF(H13="",AVERAGE(C12:G12),IF(I13="",AVERAGE(C12:H12),IF(J13="",AVERAGE(C12:I12),IF(K13="",AVERAGE(C12:J12),IF(L13="",AVERAGE(C12:K12),IF(M13="",AVERAGE(C12:L12),IF(N13="",AVERAGE(C12:M12),AVERAGE(C12:N12)))))))))))))</f>
        <v>51.05</v>
      </c>
    </row>
    <row r="13" spans="1:20" ht="15" x14ac:dyDescent="0.2">
      <c r="A13" t="s">
        <v>15</v>
      </c>
      <c r="B13" s="1">
        <v>2019</v>
      </c>
      <c r="C13">
        <v>46.9</v>
      </c>
      <c r="D13">
        <v>49.9</v>
      </c>
      <c r="E13">
        <v>52.3</v>
      </c>
      <c r="F13">
        <v>89</v>
      </c>
      <c r="O13" s="3">
        <f t="shared" si="3"/>
        <v>59.524999999999999</v>
      </c>
      <c r="P13" s="3">
        <f>IF(C14="",AVERAGE(C13:N13),IF(D14="",C13,IF(E14="",AVERAGE(C13:D13),IF(F14="",AVERAGE(C13:E13),IF(G14="",AVERAGE(C13:F13),IF(H14="",AVERAGE(C13:G13),IF(I14="",AVERAGE(C13:H13),IF(J14="",AVERAGE(C13:I13),IF(K14="",AVERAGE(C13:J13),IF(L14="",AVERAGE(C13:K13),IF(M14="",AVERAGE(C13:L13),IF(N14="",AVERAGE(C13:M13),AVERAGE(C13:N13)))))))))))))</f>
        <v>59.524999999999999</v>
      </c>
    </row>
    <row r="14" spans="1:20" ht="15" x14ac:dyDescent="0.2">
      <c r="A14" t="s">
        <v>15</v>
      </c>
      <c r="B14" s="1">
        <v>2020</v>
      </c>
      <c r="O14" s="3" t="e">
        <f t="shared" si="3"/>
        <v>#DIV/0!</v>
      </c>
      <c r="P14" s="3" t="e">
        <f t="shared" ref="P14:P19" si="4">IF(C15="",AVERAGE(C14:N14),IF(D15="",C14,IF(E15="",AVERAGE(C14:D14),IF(F15="",AVERAGE(C14:E14),IF(G15="",AVERAGE(C14:F14),IF(H15="",AVERAGE(C14:G14),IF(I15="",AVERAGE(C14:H14),IF(J15="",AVERAGE(C14:I14),IF(K15="",AVERAGE(C14:J14),IF(L15="",AVERAGE(C14:K14),IF(M15="",AVERAGE(C14:L14),IF(N15="",AVERAGE(C14:M14),AVERAGE(C14:N14)))))))))))))</f>
        <v>#DIV/0!</v>
      </c>
    </row>
    <row r="15" spans="1:20" ht="15" x14ac:dyDescent="0.2">
      <c r="A15" t="s">
        <v>15</v>
      </c>
      <c r="B15" s="1">
        <v>2021</v>
      </c>
      <c r="O15" s="3" t="e">
        <f t="shared" si="3"/>
        <v>#DIV/0!</v>
      </c>
      <c r="P15" s="3" t="e">
        <f t="shared" si="4"/>
        <v>#DIV/0!</v>
      </c>
    </row>
    <row r="16" spans="1:20" ht="15" x14ac:dyDescent="0.2">
      <c r="A16" t="s">
        <v>15</v>
      </c>
      <c r="B16" s="1">
        <v>2022</v>
      </c>
      <c r="O16" s="3" t="e">
        <f t="shared" si="3"/>
        <v>#DIV/0!</v>
      </c>
      <c r="P16" s="3" t="e">
        <f t="shared" si="4"/>
        <v>#DIV/0!</v>
      </c>
    </row>
    <row r="17" spans="1:16" ht="15" x14ac:dyDescent="0.2">
      <c r="A17" t="s">
        <v>15</v>
      </c>
      <c r="B17" s="1">
        <v>2023</v>
      </c>
      <c r="O17" s="3" t="e">
        <f t="shared" si="3"/>
        <v>#DIV/0!</v>
      </c>
      <c r="P17" s="3" t="e">
        <f t="shared" si="4"/>
        <v>#DIV/0!</v>
      </c>
    </row>
    <row r="18" spans="1:16" ht="15" x14ac:dyDescent="0.2">
      <c r="A18" t="s">
        <v>15</v>
      </c>
      <c r="B18" s="1">
        <v>2024</v>
      </c>
      <c r="O18" s="3" t="e">
        <f t="shared" si="3"/>
        <v>#DIV/0!</v>
      </c>
      <c r="P18" s="3" t="e">
        <f t="shared" si="4"/>
        <v>#DIV/0!</v>
      </c>
    </row>
    <row r="19" spans="1:16" ht="15" x14ac:dyDescent="0.2">
      <c r="A19" t="s">
        <v>15</v>
      </c>
      <c r="B19" s="1">
        <v>2025</v>
      </c>
      <c r="O19" s="3" t="e">
        <f t="shared" si="3"/>
        <v>#DIV/0!</v>
      </c>
      <c r="P19" s="3" t="e">
        <f t="shared" si="4"/>
        <v>#DIV/0!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Knauf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gautherotb</dc:creator>
  <cp:lastModifiedBy>maison</cp:lastModifiedBy>
  <dcterms:created xsi:type="dcterms:W3CDTF">2019-05-02T10:05:00Z</dcterms:created>
  <dcterms:modified xsi:type="dcterms:W3CDTF">2019-05-02T12:10:23Z</dcterms:modified>
</cp:coreProperties>
</file>