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calcChain.xml><?xml version="1.0" encoding="utf-8"?>
<calcChain xmlns="http://schemas.openxmlformats.org/spreadsheetml/2006/main">
  <c r="B6" i="1" l="1" a="1"/>
  <c r="B6" i="1" s="1"/>
  <c r="C6" i="1" a="1"/>
  <c r="C6" i="1" s="1"/>
  <c r="B2" i="1" a="1"/>
  <c r="B2" i="1" s="1"/>
  <c r="B3" i="1" l="1"/>
  <c r="B5" i="1" l="1" a="1"/>
  <c r="B5" i="1" s="1"/>
  <c r="C4" i="1" a="1"/>
  <c r="C4" i="1" s="1"/>
  <c r="C3" i="1" a="1"/>
  <c r="C3" i="1" s="1"/>
  <c r="C2" i="1" a="1"/>
  <c r="C2" i="1" s="1"/>
  <c r="B4" i="1" a="1"/>
  <c r="B4" i="1" s="1"/>
  <c r="C5" i="1" a="1"/>
  <c r="C5" i="1" s="1"/>
</calcChain>
</file>

<file path=xl/sharedStrings.xml><?xml version="1.0" encoding="utf-8"?>
<sst xmlns="http://schemas.openxmlformats.org/spreadsheetml/2006/main" count="95" uniqueCount="38">
  <si>
    <t>Moto</t>
  </si>
  <si>
    <t>Voiture</t>
  </si>
  <si>
    <t>Vélo</t>
  </si>
  <si>
    <t xml:space="preserve">Trotinette </t>
  </si>
  <si>
    <t>Nom</t>
  </si>
  <si>
    <t>Nombre</t>
  </si>
  <si>
    <t>aucun</t>
  </si>
  <si>
    <t>nul</t>
  </si>
  <si>
    <t>maison</t>
  </si>
  <si>
    <t>velolo</t>
  </si>
  <si>
    <t>motot</t>
  </si>
  <si>
    <t>Voiturette</t>
  </si>
  <si>
    <t>pourquoi</t>
  </si>
  <si>
    <t>Benoit</t>
  </si>
  <si>
    <t>Arthur</t>
  </si>
  <si>
    <t>Yannis</t>
  </si>
  <si>
    <t>Karim</t>
  </si>
  <si>
    <t>indic2</t>
  </si>
  <si>
    <t>indic3</t>
  </si>
  <si>
    <t>indic4</t>
  </si>
  <si>
    <t>indic5</t>
  </si>
  <si>
    <t>indic6</t>
  </si>
  <si>
    <t>indic7</t>
  </si>
  <si>
    <t>indic8</t>
  </si>
  <si>
    <t>indic9</t>
  </si>
  <si>
    <t>indic10</t>
  </si>
  <si>
    <t>indic1</t>
  </si>
  <si>
    <t>indic12</t>
  </si>
  <si>
    <t>indic13</t>
  </si>
  <si>
    <t>indic14</t>
  </si>
  <si>
    <t>jour</t>
  </si>
  <si>
    <t>Nombre 1</t>
  </si>
  <si>
    <t>Nombre 2</t>
  </si>
  <si>
    <t>Nombre 3</t>
  </si>
  <si>
    <t>Indicateur à cherche en ligne 1 de chaque onglet selon couleur</t>
  </si>
  <si>
    <t>Maison 2 + Maison 3</t>
  </si>
  <si>
    <t>Maison2</t>
  </si>
  <si>
    <t>Maison3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</si>
</sst>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0" fillId="5" borderId="1" xfId="0" applyFill="1" applyBorder="1"/>
    <xf numFmtId="17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2124075</xdr:colOff>
      <xdr:row>6</xdr:row>
      <xdr:rowOff>180975</xdr:rowOff>
    </xdr:from>
    <xdr:to>
      <xdr:col>11</xdr:col>
      <xdr:colOff>161925</xdr:colOff>
      <xdr:row>9</xdr:row>
      <xdr:rowOff>57150</xdr:rowOff>
    </xdr:to>
    <xdr:sp macro="" textlink="">
      <xdr:nvSpPr>
        <xdr:cNvPr id="2" name="ZoneTexte 1"/>
        <xdr:cNvSpPr txBox="1"/>
      </xdr:nvSpPr>
      <xdr:spPr>
        <a:xfrm>
          <a:off x="2124075" y="1323975"/>
          <a:ext cx="9839325" cy="447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=SOMME(INDEX(Feuil2!$B$2:$I$3;EQUIV(B$1;Feuil2!$A$2:$A$3;0);EQUIV("Maison2";Feuil2!$B$1:$I$1;0));INDEX(Feuil2!$B$2:$I$3;EQUIV(B$1;Feuil2!$A$2:$A$3;0);EQUIV("Maison3";Feuil2!$B$1:$I$1;0)))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E18" sqref="E18"/>
    </sheetView>
  </sheetViews>
  <sheetFormatPr baseColWidth="10" defaultRowHeight="15" x14ac:dyDescent="0.25"/>
  <cols>
    <col min="1" max="1" width="62.7109375" customWidth="1"/>
    <col min="2" max="3" width="11.42578125" style="12"/>
  </cols>
  <sheetData>
    <row r="1" spans="1:3" x14ac:dyDescent="0.25">
      <c r="A1" t="s">
        <v>34</v>
      </c>
      <c r="B1" s="10" t="s">
        <v>31</v>
      </c>
      <c r="C1" s="10" t="s">
        <v>32</v>
      </c>
    </row>
    <row r="2" spans="1:3" x14ac:dyDescent="0.25">
      <c r="A2" s="1" t="s">
        <v>0</v>
      </c>
      <c r="B2" s="11">
        <f t="array" ref="B2">INDEX(Feuil2!$B$2:$I$3,MATCH(B$1,Feuil2!$A$2:$A$3,0),MATCH($A$2,Feuil2!$B$1:$I$1,0))</f>
        <v>270</v>
      </c>
      <c r="C2" s="11">
        <f t="array" ref="C2">INDEX(Feuil2!$B$2:$I$3,MATCH(C$1,Feuil2!$A$2:$A$3,0),MATCH($A$2,Feuil2!$B$1:$I$1,0))</f>
        <v>896</v>
      </c>
    </row>
    <row r="3" spans="1:3" x14ac:dyDescent="0.25">
      <c r="A3" s="2" t="s">
        <v>1</v>
      </c>
      <c r="B3" s="11">
        <f>INDEX(Feuil3!$B$2:$H$3,MATCH(B$1,Feuil3!$A$2:$A$3,0),MATCH($A$3,Feuil3!$B$1:$I$1,0))</f>
        <v>85</v>
      </c>
      <c r="C3" s="11">
        <f t="array" ref="C3">INDEX(Feuil3!$B$2:$H$3,MATCH(C$1,Feuil3!$A$2:$A$3,0),MATCH($A$3,Feuil3!$B$1:$I$1,0))</f>
        <v>486</v>
      </c>
    </row>
    <row r="4" spans="1:3" x14ac:dyDescent="0.25">
      <c r="A4" s="3" t="s">
        <v>2</v>
      </c>
      <c r="B4" s="11">
        <f t="array" ref="B4">INDEX(Feuil4!$B$4:$O$37,MATCH(B$1,Feuil4!$A$4:$A$37,0),MATCH($A$4,Feuil4!$B$1:$O$1,0))</f>
        <v>-25</v>
      </c>
      <c r="C4" s="11">
        <f t="array" ref="C4">INDEX(Feuil4!$B$4:$O$37,MATCH(C$1,Feuil4!$A$4:$A$37,0),MATCH($A$4,Feuil4!$B$1:$O$1,0))</f>
        <v>363</v>
      </c>
    </row>
    <row r="5" spans="1:3" x14ac:dyDescent="0.25">
      <c r="A5" s="4" t="s">
        <v>3</v>
      </c>
      <c r="B5" s="11">
        <f t="array" ref="B5">INDEX(Feuil5!$B$4:$O$37,MATCH(B$1,Feuil5!$A$4:$A$37,0),MATCH($A$5,Feuil5!$B$1:$O$1,0))</f>
        <v>1068</v>
      </c>
      <c r="C5" s="11">
        <f t="array" ref="C5">INDEX(Feuil5!$B$4:$O$37,MATCH(C$1,Feuil5!$A$4:$A$37,0),MATCH(Feuil1!$A$5,Feuil5!$B$1:$O$1,0))</f>
        <v>53</v>
      </c>
    </row>
    <row r="6" spans="1:3" x14ac:dyDescent="0.25">
      <c r="A6" s="1" t="s">
        <v>35</v>
      </c>
      <c r="B6" s="13">
        <f t="array" ref="B6">SUM(INDEX(Feuil2!$B$2:$I$3,MATCH(B$1,Feuil2!$A$2:$A$3,0),MATCH("Maison2",Feuil2!$B$1:$I$1,0)),INDEX(Feuil2!$B$2:$I$3,MATCH(B$1,Feuil2!$A$2:$A$3,0),MATCH("Maison3",Feuil2!$B$1:$I$1,0)))</f>
        <v>1406</v>
      </c>
      <c r="C6" s="11">
        <f t="array" ref="C6">SUM(INDEX(Feuil2!$B$2:$I$3,MATCH(C$1,Feuil2!$A$2:$A$3,0),MATCH("Maison2",Feuil2!$B$1:$I$1,0)),INDEX(Feuil2!$B$2:$I$3,MATCH(C$1,Feuil2!$A$2:$A$3,0),MATCH("Maison3",Feuil2!$B$1:$I$1,0)))</f>
        <v>251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M9"/>
  <sheetViews>
    <sheetView workbookViewId="0">
      <selection activeCell="D13" sqref="D13"/>
    </sheetView>
  </sheetViews>
  <sheetFormatPr baseColWidth="10" defaultRowHeight="15" x14ac:dyDescent="0.25"/>
  <cols>
    <col min="1" max="1" width="27.42578125" customWidth="1"/>
  </cols>
  <sheetData>
    <row r="1" spans="1:13" ht="15.75" thickBot="1" x14ac:dyDescent="0.3">
      <c r="A1" t="s">
        <v>4</v>
      </c>
      <c r="B1" t="s">
        <v>6</v>
      </c>
      <c r="C1" t="s">
        <v>7</v>
      </c>
      <c r="D1" t="s">
        <v>8</v>
      </c>
      <c r="E1" t="s">
        <v>36</v>
      </c>
      <c r="F1" t="s">
        <v>37</v>
      </c>
      <c r="G1" t="s">
        <v>9</v>
      </c>
      <c r="H1" t="s">
        <v>0</v>
      </c>
      <c r="I1" t="s">
        <v>10</v>
      </c>
    </row>
    <row r="2" spans="1:13" ht="15.75" thickBot="1" x14ac:dyDescent="0.3">
      <c r="A2" t="s">
        <v>31</v>
      </c>
      <c r="B2">
        <v>4</v>
      </c>
      <c r="C2">
        <v>11</v>
      </c>
      <c r="D2">
        <v>444</v>
      </c>
      <c r="E2" s="1">
        <v>593</v>
      </c>
      <c r="F2" s="1">
        <v>813</v>
      </c>
      <c r="G2">
        <v>1033</v>
      </c>
      <c r="H2" s="6">
        <v>270</v>
      </c>
      <c r="I2">
        <v>1253</v>
      </c>
    </row>
    <row r="3" spans="1:13" x14ac:dyDescent="0.25">
      <c r="A3" t="s">
        <v>32</v>
      </c>
      <c r="B3">
        <v>5</v>
      </c>
      <c r="C3">
        <v>4</v>
      </c>
      <c r="D3">
        <v>487</v>
      </c>
      <c r="E3">
        <v>97</v>
      </c>
      <c r="F3">
        <v>154</v>
      </c>
      <c r="G3">
        <v>248</v>
      </c>
      <c r="H3">
        <v>896</v>
      </c>
      <c r="I3">
        <v>564</v>
      </c>
    </row>
    <row r="8" spans="1:13" x14ac:dyDescent="0.25">
      <c r="B8" s="5"/>
    </row>
    <row r="9" spans="1:13" x14ac:dyDescent="0.25">
      <c r="M9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J9"/>
  <sheetViews>
    <sheetView workbookViewId="0">
      <selection activeCell="G12" sqref="G12"/>
    </sheetView>
  </sheetViews>
  <sheetFormatPr baseColWidth="10" defaultRowHeight="15" x14ac:dyDescent="0.25"/>
  <sheetData>
    <row r="1" spans="1:10" ht="15.75" thickBot="1" x14ac:dyDescent="0.3">
      <c r="A1" t="s">
        <v>4</v>
      </c>
      <c r="B1" t="s">
        <v>12</v>
      </c>
      <c r="C1" t="s">
        <v>11</v>
      </c>
      <c r="D1" t="s">
        <v>1</v>
      </c>
      <c r="E1" t="s">
        <v>13</v>
      </c>
      <c r="F1" t="s">
        <v>14</v>
      </c>
      <c r="G1" t="s">
        <v>15</v>
      </c>
      <c r="H1" t="s">
        <v>16</v>
      </c>
    </row>
    <row r="2" spans="1:10" ht="15.75" thickBot="1" x14ac:dyDescent="0.3">
      <c r="A2" t="s">
        <v>31</v>
      </c>
      <c r="B2">
        <v>23</v>
      </c>
      <c r="C2">
        <v>54</v>
      </c>
      <c r="D2" s="7">
        <v>85</v>
      </c>
      <c r="E2">
        <v>116</v>
      </c>
      <c r="F2">
        <v>147</v>
      </c>
      <c r="G2">
        <v>178</v>
      </c>
      <c r="H2">
        <v>209</v>
      </c>
    </row>
    <row r="3" spans="1:10" x14ac:dyDescent="0.25">
      <c r="A3" t="s">
        <v>32</v>
      </c>
      <c r="B3">
        <v>87</v>
      </c>
      <c r="C3">
        <v>45</v>
      </c>
      <c r="D3">
        <v>486</v>
      </c>
      <c r="E3">
        <v>7545</v>
      </c>
      <c r="F3">
        <v>46</v>
      </c>
      <c r="G3">
        <v>46</v>
      </c>
      <c r="H3">
        <v>54</v>
      </c>
    </row>
    <row r="4" spans="1:10" x14ac:dyDescent="0.25">
      <c r="B4" s="5"/>
    </row>
    <row r="9" spans="1:10" x14ac:dyDescent="0.25">
      <c r="J9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:O37"/>
  <sheetViews>
    <sheetView workbookViewId="0">
      <selection activeCell="C42" sqref="C42"/>
    </sheetView>
  </sheetViews>
  <sheetFormatPr baseColWidth="10" defaultRowHeight="15" x14ac:dyDescent="0.25"/>
  <sheetData>
    <row r="1" spans="1:15" x14ac:dyDescent="0.25">
      <c r="B1" t="s">
        <v>26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s="5" t="s">
        <v>2</v>
      </c>
      <c r="M1" t="s">
        <v>27</v>
      </c>
      <c r="N1" t="s">
        <v>28</v>
      </c>
      <c r="O1" t="s">
        <v>29</v>
      </c>
    </row>
    <row r="2" spans="1:15" x14ac:dyDescent="0.25">
      <c r="A2" t="s">
        <v>4</v>
      </c>
    </row>
    <row r="3" spans="1:15" x14ac:dyDescent="0.25">
      <c r="A3" t="s">
        <v>30</v>
      </c>
      <c r="B3" t="s">
        <v>5</v>
      </c>
      <c r="C3" t="s">
        <v>5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 t="s">
        <v>5</v>
      </c>
      <c r="O3" t="s">
        <v>5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6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5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4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3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2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1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0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-1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-2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-3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-4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-5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-6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-7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-8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-9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-10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-11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-12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-13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-14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-15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-16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-17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-18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-19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-20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-21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-22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-23</v>
      </c>
      <c r="M33">
        <v>37</v>
      </c>
      <c r="N33">
        <v>2010</v>
      </c>
      <c r="O33">
        <v>2872</v>
      </c>
    </row>
    <row r="34" spans="1:15" ht="15.75" thickBot="1" x14ac:dyDescent="0.3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-24</v>
      </c>
      <c r="M34">
        <v>38</v>
      </c>
      <c r="N34">
        <v>2079</v>
      </c>
      <c r="O34">
        <v>2971</v>
      </c>
    </row>
    <row r="35" spans="1:15" ht="15.75" thickBot="1" x14ac:dyDescent="0.3">
      <c r="A35" t="s">
        <v>31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8">
        <v>-25</v>
      </c>
      <c r="M35">
        <v>39</v>
      </c>
      <c r="N35">
        <v>2148</v>
      </c>
      <c r="O35">
        <v>3070</v>
      </c>
    </row>
    <row r="36" spans="1:15" x14ac:dyDescent="0.25">
      <c r="A36" t="s">
        <v>32</v>
      </c>
      <c r="B36">
        <v>33</v>
      </c>
      <c r="C36">
        <v>66</v>
      </c>
      <c r="D36">
        <v>99</v>
      </c>
      <c r="E36">
        <v>132</v>
      </c>
      <c r="F36">
        <v>165</v>
      </c>
      <c r="G36">
        <v>198</v>
      </c>
      <c r="H36">
        <v>231</v>
      </c>
      <c r="I36">
        <v>264</v>
      </c>
      <c r="J36">
        <v>297</v>
      </c>
      <c r="K36">
        <v>330</v>
      </c>
      <c r="L36">
        <v>363</v>
      </c>
      <c r="M36">
        <v>396</v>
      </c>
      <c r="N36">
        <v>429</v>
      </c>
      <c r="O36">
        <v>462</v>
      </c>
    </row>
    <row r="37" spans="1:15" x14ac:dyDescent="0.25">
      <c r="A37" t="s">
        <v>33</v>
      </c>
      <c r="B37">
        <v>34</v>
      </c>
      <c r="C37">
        <v>68</v>
      </c>
      <c r="D37">
        <v>102</v>
      </c>
      <c r="E37">
        <v>136</v>
      </c>
      <c r="F37">
        <v>170</v>
      </c>
      <c r="G37">
        <v>204</v>
      </c>
      <c r="H37">
        <v>238</v>
      </c>
      <c r="I37">
        <v>272</v>
      </c>
      <c r="J37">
        <v>306</v>
      </c>
      <c r="K37">
        <v>340</v>
      </c>
      <c r="L37">
        <v>374</v>
      </c>
      <c r="M37">
        <v>408</v>
      </c>
      <c r="N37">
        <v>442</v>
      </c>
      <c r="O37">
        <v>476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O37"/>
  <sheetViews>
    <sheetView workbookViewId="0">
      <selection activeCell="L40" sqref="L40"/>
    </sheetView>
  </sheetViews>
  <sheetFormatPr baseColWidth="10" defaultRowHeight="15" x14ac:dyDescent="0.25"/>
  <sheetData>
    <row r="1" spans="1:15" x14ac:dyDescent="0.25">
      <c r="B1" t="s">
        <v>26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s="5" t="s">
        <v>3</v>
      </c>
      <c r="M1" t="s">
        <v>27</v>
      </c>
      <c r="N1" t="s">
        <v>28</v>
      </c>
      <c r="O1" t="s">
        <v>29</v>
      </c>
    </row>
    <row r="2" spans="1:15" x14ac:dyDescent="0.25">
      <c r="A2" t="s">
        <v>4</v>
      </c>
    </row>
    <row r="3" spans="1:15" x14ac:dyDescent="0.25">
      <c r="A3" t="s">
        <v>30</v>
      </c>
      <c r="B3" t="s">
        <v>5</v>
      </c>
      <c r="C3" t="s">
        <v>5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 t="s">
        <v>5</v>
      </c>
      <c r="O3" t="s">
        <v>5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45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78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111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144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177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210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243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276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309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342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375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408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441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474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507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540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573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606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639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672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705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738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771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804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837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870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903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936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969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1002</v>
      </c>
      <c r="M33">
        <v>37</v>
      </c>
      <c r="N33">
        <v>2010</v>
      </c>
      <c r="O33">
        <v>2872</v>
      </c>
    </row>
    <row r="34" spans="1:15" ht="15.75" thickBot="1" x14ac:dyDescent="0.3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1035</v>
      </c>
      <c r="M34">
        <v>38</v>
      </c>
      <c r="N34">
        <v>2079</v>
      </c>
      <c r="O34">
        <v>2971</v>
      </c>
    </row>
    <row r="35" spans="1:15" ht="15.75" thickBot="1" x14ac:dyDescent="0.3">
      <c r="A35" t="s">
        <v>31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9">
        <v>1068</v>
      </c>
      <c r="M35">
        <v>39</v>
      </c>
      <c r="N35">
        <v>2148</v>
      </c>
      <c r="O35">
        <v>3070</v>
      </c>
    </row>
    <row r="36" spans="1:15" x14ac:dyDescent="0.25">
      <c r="A36" t="s">
        <v>32</v>
      </c>
      <c r="B36">
        <v>33</v>
      </c>
      <c r="C36">
        <v>35</v>
      </c>
      <c r="D36">
        <v>37</v>
      </c>
      <c r="E36">
        <v>39</v>
      </c>
      <c r="F36">
        <v>41</v>
      </c>
      <c r="G36">
        <v>43</v>
      </c>
      <c r="H36">
        <v>45</v>
      </c>
      <c r="I36">
        <v>47</v>
      </c>
      <c r="J36">
        <v>49</v>
      </c>
      <c r="K36">
        <v>51</v>
      </c>
      <c r="L36">
        <v>53</v>
      </c>
      <c r="M36">
        <v>55</v>
      </c>
      <c r="N36">
        <v>57</v>
      </c>
      <c r="O36">
        <v>59</v>
      </c>
    </row>
    <row r="37" spans="1:15" x14ac:dyDescent="0.25">
      <c r="A37" t="s">
        <v>33</v>
      </c>
      <c r="B37">
        <v>34</v>
      </c>
      <c r="C37">
        <v>36</v>
      </c>
      <c r="D37">
        <v>38</v>
      </c>
      <c r="E37">
        <v>40</v>
      </c>
      <c r="F37">
        <v>42</v>
      </c>
      <c r="G37">
        <v>44</v>
      </c>
      <c r="H37">
        <v>46</v>
      </c>
      <c r="I37">
        <v>48</v>
      </c>
      <c r="J37">
        <v>50</v>
      </c>
      <c r="K37">
        <v>52</v>
      </c>
      <c r="L37">
        <v>54</v>
      </c>
      <c r="M37">
        <v>56</v>
      </c>
      <c r="N37">
        <v>58</v>
      </c>
      <c r="O37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maison</cp:lastModifiedBy>
  <dcterms:created xsi:type="dcterms:W3CDTF">2020-02-28T16:29:04Z</dcterms:created>
  <dcterms:modified xsi:type="dcterms:W3CDTF">2020-03-05T10:49:30Z</dcterms:modified>
</cp:coreProperties>
</file>