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2"/>
  </bookViews>
  <sheets>
    <sheet name="RDA" sheetId="1" r:id="rId1"/>
    <sheet name="ARCHIVE RDA" sheetId="2" r:id="rId2"/>
    <sheet name="ALERTE LIVRAISON PARTIELLE" sheetId="3" r:id="rId3"/>
  </sheets>
  <definedNames>
    <definedName name="L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L9" i="2"/>
  <c r="J8" i="2"/>
  <c r="L8" i="2"/>
  <c r="J7" i="2"/>
  <c r="L7" i="2"/>
  <c r="J3" i="2" l="1"/>
  <c r="J4" i="2"/>
  <c r="J5" i="2"/>
  <c r="J6" i="2"/>
  <c r="J2" i="2"/>
  <c r="L5" i="2"/>
  <c r="L3" i="2"/>
  <c r="L4" i="2"/>
  <c r="L6" i="2"/>
  <c r="L2" i="2"/>
  <c r="M26" i="2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comments2.xml><?xml version="1.0" encoding="utf-8"?>
<comments xmlns="http://schemas.openxmlformats.org/spreadsheetml/2006/main">
  <authors>
    <author>kader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<sst xmlns="http://schemas.openxmlformats.org/spreadsheetml/2006/main" count="62" uniqueCount="36">
  <si>
    <t>DATE</t>
  </si>
  <si>
    <t>ITEM</t>
  </si>
  <si>
    <t>QT</t>
  </si>
  <si>
    <t>DATE DE LIVRAISON ESTIMEE</t>
  </si>
  <si>
    <t>DESIGN</t>
  </si>
  <si>
    <t>SERV</t>
  </si>
  <si>
    <t>NR</t>
  </si>
  <si>
    <t>ND</t>
  </si>
  <si>
    <t>N D</t>
  </si>
  <si>
    <t>FACTURE</t>
  </si>
  <si>
    <t>QTE LIVREE</t>
  </si>
  <si>
    <t>QTE RESIDUEL</t>
  </si>
  <si>
    <t>BL</t>
  </si>
  <si>
    <t>OBSERVATION / TRAITEMENT NC</t>
  </si>
  <si>
    <t>SITUATION DE LA DM</t>
  </si>
  <si>
    <t>DEGRES D'URGENCE</t>
  </si>
  <si>
    <t>NOMBRE DE JOURS</t>
  </si>
  <si>
    <t>JOURS</t>
  </si>
  <si>
    <t>QT demande</t>
  </si>
  <si>
    <t>LIVRAISON PARTIELLE</t>
  </si>
  <si>
    <t>PROD</t>
  </si>
  <si>
    <t>1</t>
  </si>
  <si>
    <t>VANNE 2"</t>
  </si>
  <si>
    <t xml:space="preserve">LAMPE </t>
  </si>
  <si>
    <t>DISJONCTEUR</t>
  </si>
  <si>
    <t>SL</t>
  </si>
  <si>
    <t>2</t>
  </si>
  <si>
    <t>3</t>
  </si>
  <si>
    <t>TRANSFORMATEUR</t>
  </si>
  <si>
    <t>DEMAREUR</t>
  </si>
  <si>
    <t>TEST</t>
  </si>
  <si>
    <t>TEST2</t>
  </si>
  <si>
    <t>TEST3</t>
  </si>
  <si>
    <t>TT</t>
  </si>
  <si>
    <t>VV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</si>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</sst>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2"/>
      <name val="Times New Roman"/>
      <family val="1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249977111117893"/>
      <name val="Times New Roman"/>
      <family val="1"/>
    </font>
    <font>
      <sz val="11"/>
      <color theme="7" tint="-0.249977111117893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6100"/>
      <name val="Calibri"/>
      <family val="2"/>
      <scheme val="minor"/>
    </font>
    <font>
      <b/>
      <sz val="20"/>
      <color rgb="FF006100"/>
      <name val="Narkisim"/>
      <family val="2"/>
      <charset val="177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6EFCE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0" fillId="11" borderId="0" applyNumberFormat="0" applyBorder="0" applyAlignment="0" applyProtection="0"/>
  </cellStyleXfs>
  <cellXfs count="132">
    <xf numFmtId="0" fontId="0" fillId="0" borderId="0" xfId="0"/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9" fontId="0" fillId="0" borderId="0" xfId="0" applyNumberFormat="1" applyBorder="1"/>
    <xf numFmtId="49" fontId="14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0" fillId="0" borderId="0" xfId="0" applyNumberFormat="1" applyFont="1" applyBorder="1"/>
    <xf numFmtId="0" fontId="0" fillId="0" borderId="0" xfId="0" applyBorder="1" applyAlignment="1"/>
    <xf numFmtId="49" fontId="1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1" xfId="0" applyFont="1" applyBorder="1" applyAlignment="1"/>
    <xf numFmtId="0" fontId="6" fillId="0" borderId="0" xfId="0" applyFont="1" applyBorder="1" applyAlignment="1"/>
    <xf numFmtId="49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/>
    </xf>
    <xf numFmtId="49" fontId="13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9" fontId="12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49" fontId="16" fillId="0" borderId="0" xfId="0" applyNumberFormat="1" applyFont="1" applyBorder="1"/>
    <xf numFmtId="14" fontId="7" fillId="0" borderId="0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0" fillId="7" borderId="0" xfId="0" applyFont="1" applyFill="1"/>
    <xf numFmtId="49" fontId="9" fillId="0" borderId="2" xfId="0" applyNumberFormat="1" applyFont="1" applyBorder="1" applyAlignment="1">
      <alignment horizontal="center" vertical="center"/>
    </xf>
    <xf numFmtId="49" fontId="11" fillId="6" borderId="2" xfId="0" applyNumberFormat="1" applyFont="1" applyFill="1" applyBorder="1" applyAlignment="1">
      <alignment horizontal="center" vertical="center"/>
    </xf>
    <xf numFmtId="49" fontId="10" fillId="6" borderId="2" xfId="0" applyNumberFormat="1" applyFont="1" applyFill="1" applyBorder="1" applyAlignment="1">
      <alignment horizontal="center"/>
    </xf>
    <xf numFmtId="49" fontId="15" fillId="6" borderId="2" xfId="0" applyNumberFormat="1" applyFont="1" applyFill="1" applyBorder="1" applyAlignment="1">
      <alignment horizontal="center" vertical="center"/>
    </xf>
    <xf numFmtId="49" fontId="15" fillId="6" borderId="2" xfId="0" applyNumberFormat="1" applyFont="1" applyFill="1" applyBorder="1" applyAlignment="1">
      <alignment horizontal="center"/>
    </xf>
    <xf numFmtId="49" fontId="14" fillId="6" borderId="2" xfId="0" applyNumberFormat="1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6" fillId="8" borderId="0" xfId="0" applyNumberFormat="1" applyFont="1" applyFill="1" applyBorder="1" applyAlignment="1">
      <alignment horizontal="right"/>
    </xf>
    <xf numFmtId="49" fontId="21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>
      <alignment horizontal="left"/>
    </xf>
    <xf numFmtId="49" fontId="22" fillId="9" borderId="2" xfId="0" applyNumberFormat="1" applyFont="1" applyFill="1" applyBorder="1" applyAlignment="1"/>
    <xf numFmtId="49" fontId="24" fillId="9" borderId="2" xfId="0" applyNumberFormat="1" applyFont="1" applyFill="1" applyBorder="1" applyAlignment="1">
      <alignment horizontal="left"/>
    </xf>
    <xf numFmtId="0" fontId="0" fillId="0" borderId="4" xfId="0" applyBorder="1"/>
    <xf numFmtId="0" fontId="28" fillId="10" borderId="4" xfId="0" applyFont="1" applyFill="1" applyBorder="1" applyAlignment="1">
      <alignment horizontal="center"/>
    </xf>
    <xf numFmtId="0" fontId="29" fillId="0" borderId="0" xfId="0" applyFont="1"/>
    <xf numFmtId="164" fontId="32" fillId="0" borderId="0" xfId="0" applyNumberFormat="1" applyFont="1"/>
    <xf numFmtId="1" fontId="0" fillId="0" borderId="0" xfId="0" applyNumberFormat="1"/>
    <xf numFmtId="14" fontId="10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49" fontId="33" fillId="0" borderId="2" xfId="0" applyNumberFormat="1" applyFont="1" applyFill="1" applyBorder="1" applyAlignment="1">
      <alignment horizontal="center" vertical="center"/>
    </xf>
    <xf numFmtId="0" fontId="34" fillId="0" borderId="3" xfId="0" applyFont="1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0" fontId="29" fillId="0" borderId="2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/>
    </xf>
    <xf numFmtId="0" fontId="32" fillId="0" borderId="3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2" fillId="0" borderId="2" xfId="0" applyFont="1" applyFill="1" applyBorder="1" applyAlignment="1">
      <alignment horizontal="center" vertical="center"/>
    </xf>
    <xf numFmtId="164" fontId="10" fillId="0" borderId="2" xfId="0" applyNumberFormat="1" applyFont="1" applyFill="1" applyBorder="1" applyAlignment="1">
      <alignment horizontal="center" vertical="center"/>
    </xf>
    <xf numFmtId="1" fontId="33" fillId="0" borderId="2" xfId="0" applyNumberFormat="1" applyFont="1" applyFill="1" applyBorder="1" applyAlignment="1">
      <alignment horizontal="center" vertical="center"/>
    </xf>
    <xf numFmtId="1" fontId="34" fillId="0" borderId="3" xfId="0" applyNumberFormat="1" applyFont="1" applyFill="1" applyBorder="1" applyAlignment="1">
      <alignment horizontal="center" vertical="center" wrapText="1"/>
    </xf>
    <xf numFmtId="1" fontId="34" fillId="0" borderId="2" xfId="0" applyNumberFormat="1" applyFont="1" applyFill="1" applyBorder="1" applyAlignment="1">
      <alignment horizontal="center" vertical="center" wrapText="1"/>
    </xf>
    <xf numFmtId="1" fontId="10" fillId="0" borderId="2" xfId="0" applyNumberFormat="1" applyFont="1" applyFill="1" applyBorder="1" applyAlignment="1">
      <alignment horizontal="center" vertical="center"/>
    </xf>
    <xf numFmtId="1" fontId="32" fillId="0" borderId="2" xfId="0" applyNumberFormat="1" applyFont="1" applyBorder="1" applyAlignment="1">
      <alignment horizontal="center" vertical="center"/>
    </xf>
    <xf numFmtId="164" fontId="32" fillId="0" borderId="2" xfId="0" applyNumberFormat="1" applyFont="1" applyBorder="1" applyAlignment="1">
      <alignment horizontal="center" vertical="center"/>
    </xf>
    <xf numFmtId="14" fontId="32" fillId="0" borderId="2" xfId="0" applyNumberFormat="1" applyFont="1" applyBorder="1" applyAlignment="1">
      <alignment horizontal="center" vertical="center"/>
    </xf>
    <xf numFmtId="0" fontId="32" fillId="0" borderId="6" xfId="1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32" fillId="0" borderId="6" xfId="0" applyFont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14" fontId="7" fillId="0" borderId="9" xfId="0" applyNumberFormat="1" applyFont="1" applyFill="1" applyBorder="1" applyAlignment="1">
      <alignment horizontal="center" vertical="center"/>
    </xf>
    <xf numFmtId="14" fontId="10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 wrapText="1"/>
    </xf>
    <xf numFmtId="0" fontId="20" fillId="0" borderId="9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10" fillId="0" borderId="9" xfId="0" applyFont="1" applyFill="1" applyBorder="1"/>
    <xf numFmtId="0" fontId="0" fillId="0" borderId="11" xfId="0" applyBorder="1"/>
    <xf numFmtId="0" fontId="32" fillId="0" borderId="3" xfId="0" applyFont="1" applyBorder="1" applyAlignment="1">
      <alignment horizontal="center" vertical="center"/>
    </xf>
    <xf numFmtId="0" fontId="0" fillId="0" borderId="12" xfId="0" applyBorder="1"/>
    <xf numFmtId="164" fontId="32" fillId="0" borderId="12" xfId="0" applyNumberFormat="1" applyFont="1" applyBorder="1"/>
    <xf numFmtId="1" fontId="0" fillId="0" borderId="12" xfId="0" applyNumberFormat="1" applyBorder="1"/>
    <xf numFmtId="0" fontId="29" fillId="0" borderId="3" xfId="0" applyFont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 vertical="center"/>
    </xf>
    <xf numFmtId="1" fontId="7" fillId="0" borderId="9" xfId="0" applyNumberFormat="1" applyFont="1" applyFill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center" vertical="center"/>
    </xf>
    <xf numFmtId="1" fontId="7" fillId="0" borderId="9" xfId="0" applyNumberFormat="1" applyFont="1" applyFill="1" applyBorder="1" applyAlignment="1">
      <alignment horizontal="center" vertical="center" wrapText="1"/>
    </xf>
    <xf numFmtId="1" fontId="20" fillId="0" borderId="9" xfId="0" applyNumberFormat="1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0" fillId="0" borderId="13" xfId="0" applyBorder="1"/>
    <xf numFmtId="0" fontId="28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49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5" fillId="4" borderId="2" xfId="0" applyFont="1" applyFill="1" applyBorder="1" applyAlignment="1">
      <alignment vertical="center" wrapText="1"/>
    </xf>
    <xf numFmtId="0" fontId="15" fillId="4" borderId="2" xfId="0" applyFont="1" applyFill="1" applyBorder="1" applyAlignment="1">
      <alignment wrapText="1"/>
    </xf>
    <xf numFmtId="0" fontId="13" fillId="0" borderId="0" xfId="0" applyFont="1" applyFill="1" applyBorder="1" applyAlignment="1">
      <alignment horizontal="center"/>
    </xf>
    <xf numFmtId="49" fontId="11" fillId="4" borderId="2" xfId="0" applyNumberFormat="1" applyFont="1" applyFill="1" applyBorder="1" applyAlignment="1">
      <alignment horizontal="center"/>
    </xf>
    <xf numFmtId="49" fontId="14" fillId="4" borderId="2" xfId="0" applyNumberFormat="1" applyFont="1" applyFill="1" applyBorder="1" applyAlignment="1">
      <alignment horizontal="center"/>
    </xf>
    <xf numFmtId="0" fontId="11" fillId="4" borderId="2" xfId="0" applyFont="1" applyFill="1" applyBorder="1" applyAlignment="1">
      <alignment vertical="center" wrapText="1"/>
    </xf>
    <xf numFmtId="0" fontId="11" fillId="4" borderId="2" xfId="0" applyFont="1" applyFill="1" applyBorder="1" applyAlignment="1">
      <alignment wrapText="1"/>
    </xf>
    <xf numFmtId="0" fontId="11" fillId="4" borderId="2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14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vertical="center" wrapText="1"/>
    </xf>
    <xf numFmtId="0" fontId="11" fillId="4" borderId="5" xfId="0" applyFont="1" applyFill="1" applyBorder="1" applyAlignment="1">
      <alignment vertical="center" wrapText="1"/>
    </xf>
    <xf numFmtId="0" fontId="11" fillId="4" borderId="6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horizontal="left" vertical="center" wrapText="1"/>
    </xf>
    <xf numFmtId="0" fontId="11" fillId="4" borderId="6" xfId="0" applyFont="1" applyFill="1" applyBorder="1" applyAlignment="1">
      <alignment horizontal="left" vertical="center" wrapText="1"/>
    </xf>
    <xf numFmtId="0" fontId="31" fillId="11" borderId="7" xfId="2" applyFont="1" applyBorder="1" applyAlignment="1">
      <alignment horizontal="center" vertical="center"/>
    </xf>
  </cellXfs>
  <cellStyles count="3">
    <cellStyle name="Insatisfaisant" xfId="1" builtinId="27"/>
    <cellStyle name="Normal" xfId="0" builtinId="0"/>
    <cellStyle name="Satisfaisant" xfId="2" builtinId="26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2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6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7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8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9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0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1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2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3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4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5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6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7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18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19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0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1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2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3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4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5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6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7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28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29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0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1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2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3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4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5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6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7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38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39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0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1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2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3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4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5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6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7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48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49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17</xdr:row>
      <xdr:rowOff>9525</xdr:rowOff>
    </xdr:to>
    <xdr:sp macro="" textlink="">
      <xdr:nvSpPr>
        <xdr:cNvPr id="50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17</xdr:row>
      <xdr:rowOff>9525</xdr:rowOff>
    </xdr:to>
    <xdr:sp macro="" textlink="">
      <xdr:nvSpPr>
        <xdr:cNvPr id="51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59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0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1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2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3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4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5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6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67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8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69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0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1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2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73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4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7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5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6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7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8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99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0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1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2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3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4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5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6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7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8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09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0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1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112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3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4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5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6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7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8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19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0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1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2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3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4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5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6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7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8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29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0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1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2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3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4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135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36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4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5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6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6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6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18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18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7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8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89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0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1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2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3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4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5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6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7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8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199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0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1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2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5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6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07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8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09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0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211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212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3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4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5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6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7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8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19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0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1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2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3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4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5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6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7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8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29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0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1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2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3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4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235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3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4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25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5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6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9525</xdr:rowOff>
    </xdr:to>
    <xdr:sp macro="" textlink="">
      <xdr:nvSpPr>
        <xdr:cNvPr id="27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8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8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29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29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6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7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0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0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1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1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3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4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32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32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2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3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3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5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5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6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6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3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37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8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79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0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1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2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3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4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5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6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7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88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89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0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1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2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3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4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5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6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7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398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399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0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1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2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3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4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5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6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7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08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09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0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1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2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3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4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5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6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7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18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19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0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1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2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3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4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5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426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22</xdr:row>
      <xdr:rowOff>9525</xdr:rowOff>
    </xdr:to>
    <xdr:sp macro="" textlink="">
      <xdr:nvSpPr>
        <xdr:cNvPr id="427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2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3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3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4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4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5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5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6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6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47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47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7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7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2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3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4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5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8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8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3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4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5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6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7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498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499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1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0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0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1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1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52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52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2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2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3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3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4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4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2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3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6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7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58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59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0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1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2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3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4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5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6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7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68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17</xdr:row>
      <xdr:rowOff>28575</xdr:rowOff>
    </xdr:to>
    <xdr:pic>
      <xdr:nvPicPr>
        <xdr:cNvPr id="569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0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17</xdr:row>
      <xdr:rowOff>28575</xdr:rowOff>
    </xdr:to>
    <xdr:pic>
      <xdr:nvPicPr>
        <xdr:cNvPr id="571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2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3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4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5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6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7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78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79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0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1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2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3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4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5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6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7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88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89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0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1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2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3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4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5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6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7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598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599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0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1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2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3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4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5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6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7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08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09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0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1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2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3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4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5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6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7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18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19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620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18</xdr:row>
      <xdr:rowOff>9525</xdr:rowOff>
    </xdr:to>
    <xdr:sp macro="" textlink="">
      <xdr:nvSpPr>
        <xdr:cNvPr id="621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2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2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4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5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3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3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4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4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6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66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67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7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7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8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8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69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69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0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0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71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71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71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0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721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2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2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3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3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4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4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5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5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6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6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7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7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8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8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79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79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0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0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1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18</xdr:row>
      <xdr:rowOff>28575</xdr:rowOff>
    </xdr:to>
    <xdr:pic>
      <xdr:nvPicPr>
        <xdr:cNvPr id="82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2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23</xdr:row>
      <xdr:rowOff>28575</xdr:rowOff>
    </xdr:to>
    <xdr:pic>
      <xdr:nvPicPr>
        <xdr:cNvPr id="82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23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114300</xdr:rowOff>
    </xdr:to>
    <xdr:pic>
      <xdr:nvPicPr>
        <xdr:cNvPr id="82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25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2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29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22</xdr:row>
      <xdr:rowOff>28575</xdr:rowOff>
    </xdr:to>
    <xdr:pic>
      <xdr:nvPicPr>
        <xdr:cNvPr id="83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2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3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5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6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83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18</xdr:row>
      <xdr:rowOff>9525</xdr:rowOff>
    </xdr:to>
    <xdr:sp macro="" textlink="">
      <xdr:nvSpPr>
        <xdr:cNvPr id="838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3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4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4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843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4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19</xdr:row>
      <xdr:rowOff>28575</xdr:rowOff>
    </xdr:to>
    <xdr:pic>
      <xdr:nvPicPr>
        <xdr:cNvPr id="845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46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133350</xdr:rowOff>
    </xdr:to>
    <xdr:pic>
      <xdr:nvPicPr>
        <xdr:cNvPr id="84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142875</xdr:rowOff>
    </xdr:to>
    <xdr:sp macro="" textlink="">
      <xdr:nvSpPr>
        <xdr:cNvPr id="848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4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51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18</xdr:row>
      <xdr:rowOff>19050</xdr:rowOff>
    </xdr:to>
    <xdr:sp macro="" textlink="">
      <xdr:nvSpPr>
        <xdr:cNvPr id="853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19</xdr:row>
      <xdr:rowOff>19050</xdr:rowOff>
    </xdr:to>
    <xdr:sp macro="" textlink="">
      <xdr:nvSpPr>
        <xdr:cNvPr id="854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9525</xdr:rowOff>
    </xdr:to>
    <xdr:sp macro="" textlink="">
      <xdr:nvSpPr>
        <xdr:cNvPr id="855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21</xdr:row>
      <xdr:rowOff>28575</xdr:rowOff>
    </xdr:to>
    <xdr:pic>
      <xdr:nvPicPr>
        <xdr:cNvPr id="85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22</xdr:row>
      <xdr:rowOff>9525</xdr:rowOff>
    </xdr:to>
    <xdr:sp macro="" textlink="">
      <xdr:nvSpPr>
        <xdr:cNvPr id="857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21</xdr:row>
      <xdr:rowOff>28575</xdr:rowOff>
    </xdr:to>
    <xdr:pic>
      <xdr:nvPicPr>
        <xdr:cNvPr id="85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5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23</xdr:row>
      <xdr:rowOff>28575</xdr:rowOff>
    </xdr:to>
    <xdr:pic>
      <xdr:nvPicPr>
        <xdr:cNvPr id="86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18</xdr:row>
      <xdr:rowOff>28575</xdr:rowOff>
    </xdr:to>
    <xdr:pic>
      <xdr:nvPicPr>
        <xdr:cNvPr id="86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9525</xdr:rowOff>
    </xdr:to>
    <xdr:sp macro="" textlink="">
      <xdr:nvSpPr>
        <xdr:cNvPr id="864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300421</xdr:colOff>
      <xdr:row>22</xdr:row>
      <xdr:rowOff>240862</xdr:rowOff>
    </xdr:from>
    <xdr:to>
      <xdr:col>8</xdr:col>
      <xdr:colOff>376621</xdr:colOff>
      <xdr:row>24</xdr:row>
      <xdr:rowOff>10401</xdr:rowOff>
    </xdr:to>
    <xdr:sp macro="" textlink="">
      <xdr:nvSpPr>
        <xdr:cNvPr id="865" name="Text Box 15110"/>
        <xdr:cNvSpPr txBox="1">
          <a:spLocks noChangeArrowheads="1"/>
        </xdr:cNvSpPr>
      </xdr:nvSpPr>
      <xdr:spPr bwMode="auto">
        <a:xfrm>
          <a:off x="6043996" y="5365312"/>
          <a:ext cx="76200" cy="1981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9525</xdr:rowOff>
    </xdr:to>
    <xdr:sp macro="" textlink="">
      <xdr:nvSpPr>
        <xdr:cNvPr id="866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17</xdr:row>
      <xdr:rowOff>19050</xdr:rowOff>
    </xdr:to>
    <xdr:sp macro="" textlink="">
      <xdr:nvSpPr>
        <xdr:cNvPr id="867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22</xdr:row>
      <xdr:rowOff>28575</xdr:rowOff>
    </xdr:to>
    <xdr:pic>
      <xdr:nvPicPr>
        <xdr:cNvPr id="86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18</xdr:row>
      <xdr:rowOff>28575</xdr:rowOff>
    </xdr:to>
    <xdr:pic>
      <xdr:nvPicPr>
        <xdr:cNvPr id="86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19</xdr:row>
      <xdr:rowOff>28575</xdr:rowOff>
    </xdr:to>
    <xdr:pic>
      <xdr:nvPicPr>
        <xdr:cNvPr id="870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1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2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3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4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5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6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7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8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79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0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1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2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3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4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5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6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7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88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89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0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1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9525</xdr:rowOff>
    </xdr:to>
    <xdr:sp macro="" textlink="">
      <xdr:nvSpPr>
        <xdr:cNvPr id="892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893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4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5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6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7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8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899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0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1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2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3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4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5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6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7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8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09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0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1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2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13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4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5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6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7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8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19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0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1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2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3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4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5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6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7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8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29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0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1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2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3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4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5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6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28575</xdr:rowOff>
    </xdr:to>
    <xdr:pic>
      <xdr:nvPicPr>
        <xdr:cNvPr id="937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38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39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0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1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2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3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4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5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6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7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8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49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0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1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2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3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4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5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6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7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8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59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0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1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2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63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4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5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6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28575</xdr:rowOff>
    </xdr:to>
    <xdr:pic>
      <xdr:nvPicPr>
        <xdr:cNvPr id="967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28575</xdr:rowOff>
    </xdr:to>
    <xdr:pic>
      <xdr:nvPicPr>
        <xdr:cNvPr id="968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9525</xdr:rowOff>
    </xdr:to>
    <xdr:sp macro="" textlink="">
      <xdr:nvSpPr>
        <xdr:cNvPr id="969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9525</xdr:rowOff>
    </xdr:to>
    <xdr:sp macro="" textlink="">
      <xdr:nvSpPr>
        <xdr:cNvPr id="970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7</xdr:row>
          <xdr:rowOff>76200</xdr:rowOff>
        </xdr:from>
        <xdr:to>
          <xdr:col>11</xdr:col>
          <xdr:colOff>542925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M27" totalsRowShown="0" headerRowBorderDxfId="30" tableBorderDxfId="29">
  <autoFilter ref="A1:M27"/>
  <tableColumns count="13">
    <tableColumn id="1" name="NR" dataDxfId="28"/>
    <tableColumn id="2" name="DATE" dataDxfId="27"/>
    <tableColumn id="3" name="DATE DE LIVRAISON ESTIMEE" dataDxfId="26"/>
    <tableColumn id="4" name="N D" dataDxfId="25"/>
    <tableColumn id="5" name="SERV" dataDxfId="24"/>
    <tableColumn id="6" name="ITEM" dataDxfId="23"/>
    <tableColumn id="7" name="DESIGN" dataDxfId="22"/>
    <tableColumn id="8" name="QT demande" dataDxfId="21"/>
    <tableColumn id="9" name="QTE LIVREE" dataDxfId="20"/>
    <tableColumn id="10" name="QTE RESIDUEL" dataDxfId="19"/>
    <tableColumn id="11" name="BL" dataDxfId="18"/>
    <tableColumn id="12" name="SITUATION DE LA DM" dataDxfId="17"/>
    <tableColumn id="13" name="OBSERVATION / TRAITEMENT NC" dataDxfId="1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2:L121" totalsRowShown="0" dataDxfId="14" headerRowBorderDxfId="15" tableBorderDxfId="13" totalsRowBorderDxfId="12">
  <autoFilter ref="A2:L121"/>
  <tableColumns count="12">
    <tableColumn id="1" name="NR" dataDxfId="11"/>
    <tableColumn id="2" name="DATE" dataDxfId="10"/>
    <tableColumn id="3" name="DATE DE LIVRAISON ESTIMEE" dataDxfId="9"/>
    <tableColumn id="4" name="N D" dataDxfId="8"/>
    <tableColumn id="5" name="SERV" dataDxfId="7"/>
    <tableColumn id="6" name="ITEM" dataDxfId="6"/>
    <tableColumn id="7" name="DESIGN" dataDxfId="5"/>
    <tableColumn id="8" name="QT demande" dataDxfId="4"/>
    <tableColumn id="9" name="QTE LIVREE" dataDxfId="3"/>
    <tableColumn id="10" name="QTE RESIDUEL" dataDxfId="2"/>
    <tableColumn id="11" name="BL" dataDxfId="1"/>
    <tableColumn id="12" name="SITUATION DE LA DM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topLeftCell="B1" workbookViewId="0">
      <selection activeCell="P6" sqref="P6:Q6"/>
    </sheetView>
  </sheetViews>
  <sheetFormatPr baseColWidth="10" defaultRowHeight="15" x14ac:dyDescent="0.25"/>
  <sheetData>
    <row r="1" spans="1:18" x14ac:dyDescent="0.25">
      <c r="A1" s="12"/>
      <c r="B1" s="12"/>
      <c r="C1" s="12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17"/>
      <c r="Q1" s="117"/>
    </row>
    <row r="2" spans="1:18" x14ac:dyDescent="0.25">
      <c r="A2" s="12"/>
      <c r="B2" s="12"/>
      <c r="C2" s="121" t="s">
        <v>9</v>
      </c>
      <c r="D2" s="121"/>
      <c r="E2" s="121"/>
      <c r="F2" s="121"/>
      <c r="G2" s="121"/>
      <c r="H2" s="121"/>
      <c r="I2" s="17"/>
      <c r="J2" s="17"/>
      <c r="K2" s="17"/>
      <c r="L2" s="17"/>
      <c r="M2" s="17"/>
      <c r="N2" s="17"/>
      <c r="O2" s="17"/>
      <c r="P2" s="15"/>
      <c r="Q2" s="16"/>
    </row>
    <row r="3" spans="1:18" x14ac:dyDescent="0.25">
      <c r="A3" s="12"/>
      <c r="B3" s="12"/>
      <c r="C3" s="121"/>
      <c r="D3" s="121"/>
      <c r="E3" s="121"/>
      <c r="F3" s="121"/>
      <c r="G3" s="121"/>
      <c r="H3" s="121"/>
      <c r="I3" s="18"/>
      <c r="J3" s="18"/>
      <c r="K3" s="18"/>
      <c r="L3" s="18"/>
      <c r="M3" s="18"/>
      <c r="N3" s="18"/>
      <c r="O3" s="18"/>
      <c r="P3" s="15"/>
      <c r="Q3" s="16"/>
    </row>
    <row r="4" spans="1:18" x14ac:dyDescent="0.25">
      <c r="A4" s="12"/>
      <c r="B4" s="12"/>
      <c r="C4" s="12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5"/>
      <c r="Q4" s="16"/>
    </row>
    <row r="5" spans="1:18" ht="20.25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 t="s">
        <v>6</v>
      </c>
      <c r="L5" s="2"/>
      <c r="M5" s="3"/>
      <c r="N5" s="3"/>
      <c r="O5" s="4"/>
      <c r="P5" s="105" t="s">
        <v>0</v>
      </c>
      <c r="Q5" s="105"/>
      <c r="R5" t="s">
        <v>5</v>
      </c>
    </row>
    <row r="6" spans="1:18" ht="26.25" x14ac:dyDescent="0.4">
      <c r="A6" s="19"/>
      <c r="B6" s="20"/>
      <c r="C6" s="20"/>
      <c r="D6" s="20"/>
      <c r="E6" s="20"/>
      <c r="F6" s="118"/>
      <c r="G6" s="118"/>
      <c r="H6" s="118"/>
      <c r="I6" s="118"/>
      <c r="J6" s="118"/>
      <c r="K6" s="51">
        <v>28</v>
      </c>
      <c r="L6" s="20"/>
      <c r="M6" s="20"/>
      <c r="N6" s="20"/>
      <c r="O6" s="33"/>
      <c r="P6" s="119"/>
      <c r="Q6" s="120"/>
      <c r="R6" s="42"/>
    </row>
    <row r="7" spans="1:18" x14ac:dyDescent="0.25">
      <c r="A7" s="21"/>
      <c r="B7" s="49" t="s">
        <v>1</v>
      </c>
      <c r="C7" s="122" t="s">
        <v>4</v>
      </c>
      <c r="D7" s="122"/>
      <c r="E7" s="122"/>
      <c r="F7" s="122"/>
      <c r="G7" s="122"/>
      <c r="H7" s="122"/>
      <c r="I7" s="43" t="s">
        <v>2</v>
      </c>
      <c r="J7" s="21"/>
      <c r="K7" s="21"/>
      <c r="L7" s="21"/>
      <c r="M7" s="22"/>
      <c r="N7" s="34" t="s">
        <v>7</v>
      </c>
      <c r="O7" s="34"/>
      <c r="P7" s="123"/>
      <c r="Q7" s="123"/>
    </row>
    <row r="8" spans="1:18" x14ac:dyDescent="0.25">
      <c r="A8" s="23"/>
      <c r="B8" s="55"/>
      <c r="C8" s="124"/>
      <c r="D8" s="125"/>
      <c r="E8" s="125"/>
      <c r="F8" s="125"/>
      <c r="G8" s="125"/>
      <c r="H8" s="126"/>
      <c r="I8" s="44"/>
      <c r="J8" s="24"/>
      <c r="K8" s="25"/>
      <c r="L8" s="26"/>
      <c r="M8" s="27"/>
      <c r="N8" s="40"/>
      <c r="O8" s="35"/>
      <c r="P8" s="127"/>
      <c r="Q8" s="127"/>
    </row>
    <row r="9" spans="1:18" x14ac:dyDescent="0.25">
      <c r="A9" s="9"/>
      <c r="B9" s="55"/>
      <c r="C9" s="128"/>
      <c r="D9" s="129"/>
      <c r="E9" s="129"/>
      <c r="F9" s="129"/>
      <c r="G9" s="129"/>
      <c r="H9" s="130"/>
      <c r="I9" s="44"/>
      <c r="J9" s="28"/>
      <c r="K9" s="25"/>
      <c r="L9" s="29"/>
      <c r="M9" s="30"/>
      <c r="N9" s="41"/>
      <c r="O9" s="35"/>
      <c r="P9" s="127"/>
      <c r="Q9" s="127"/>
    </row>
    <row r="10" spans="1:18" x14ac:dyDescent="0.25">
      <c r="A10" s="9"/>
      <c r="B10" s="55"/>
      <c r="C10" s="124"/>
      <c r="D10" s="125"/>
      <c r="E10" s="125"/>
      <c r="F10" s="125"/>
      <c r="G10" s="125"/>
      <c r="H10" s="126"/>
      <c r="I10" s="45"/>
      <c r="J10" s="28"/>
      <c r="K10" s="25"/>
      <c r="L10" s="29"/>
      <c r="M10" s="30"/>
      <c r="N10" s="41"/>
      <c r="O10" s="35"/>
      <c r="P10" s="36"/>
      <c r="Q10" s="36"/>
    </row>
    <row r="11" spans="1:18" x14ac:dyDescent="0.25">
      <c r="A11" s="9"/>
      <c r="B11" s="55"/>
      <c r="C11" s="114"/>
      <c r="D11" s="114"/>
      <c r="E11" s="114"/>
      <c r="F11" s="114"/>
      <c r="G11" s="114"/>
      <c r="H11" s="114"/>
      <c r="I11" s="45"/>
      <c r="J11" s="28"/>
      <c r="K11" s="25"/>
      <c r="L11" s="29"/>
      <c r="M11" s="31"/>
      <c r="N11" s="41"/>
      <c r="O11" s="37"/>
      <c r="P11" s="111"/>
      <c r="Q11" s="111"/>
    </row>
    <row r="12" spans="1:18" x14ac:dyDescent="0.25">
      <c r="A12" s="9"/>
      <c r="B12" s="55"/>
      <c r="C12" s="114"/>
      <c r="D12" s="114"/>
      <c r="E12" s="114"/>
      <c r="F12" s="114"/>
      <c r="G12" s="114"/>
      <c r="H12" s="114"/>
      <c r="I12" s="44"/>
      <c r="J12" s="28"/>
      <c r="K12" s="25"/>
      <c r="L12" s="29"/>
      <c r="M12" s="31"/>
      <c r="N12" s="41"/>
      <c r="O12" s="37"/>
      <c r="P12" s="111"/>
      <c r="Q12" s="111"/>
    </row>
    <row r="13" spans="1:18" x14ac:dyDescent="0.25">
      <c r="A13" s="9"/>
      <c r="B13" s="55"/>
      <c r="C13" s="114"/>
      <c r="D13" s="114"/>
      <c r="E13" s="114"/>
      <c r="F13" s="114"/>
      <c r="G13" s="114"/>
      <c r="H13" s="114"/>
      <c r="I13" s="44"/>
      <c r="J13" s="28"/>
      <c r="K13" s="25"/>
      <c r="L13" s="29"/>
      <c r="M13" s="31"/>
      <c r="N13" s="41"/>
      <c r="O13" s="37"/>
      <c r="P13" s="111"/>
      <c r="Q13" s="111"/>
    </row>
    <row r="14" spans="1:18" x14ac:dyDescent="0.25">
      <c r="A14" s="9"/>
      <c r="B14" s="52"/>
      <c r="C14" s="116"/>
      <c r="D14" s="116"/>
      <c r="E14" s="116"/>
      <c r="F14" s="116"/>
      <c r="G14" s="116"/>
      <c r="H14" s="116"/>
      <c r="I14" s="44"/>
      <c r="J14" s="28"/>
      <c r="K14" s="25"/>
      <c r="L14" s="29"/>
      <c r="M14" s="31"/>
      <c r="N14" s="41"/>
      <c r="O14" s="37"/>
      <c r="P14" s="111"/>
      <c r="Q14" s="111"/>
    </row>
    <row r="15" spans="1:18" x14ac:dyDescent="0.25">
      <c r="A15" s="9"/>
      <c r="B15" s="52"/>
      <c r="C15" s="116"/>
      <c r="D15" s="116"/>
      <c r="E15" s="116"/>
      <c r="F15" s="116"/>
      <c r="G15" s="116"/>
      <c r="H15" s="116"/>
      <c r="I15" s="44"/>
      <c r="J15" s="28"/>
      <c r="K15" s="25"/>
      <c r="L15" s="29"/>
      <c r="M15" s="31"/>
      <c r="N15" s="41"/>
      <c r="O15" s="37"/>
      <c r="P15" s="111"/>
      <c r="Q15" s="111"/>
    </row>
    <row r="16" spans="1:18" x14ac:dyDescent="0.25">
      <c r="A16" s="9"/>
      <c r="B16" s="52"/>
      <c r="C16" s="114"/>
      <c r="D16" s="114"/>
      <c r="E16" s="114"/>
      <c r="F16" s="114"/>
      <c r="G16" s="114"/>
      <c r="H16" s="114"/>
      <c r="I16" s="44"/>
      <c r="J16" s="28"/>
      <c r="K16" s="25"/>
      <c r="L16" s="29"/>
      <c r="M16" s="31"/>
      <c r="N16" s="41"/>
      <c r="O16" s="37"/>
      <c r="P16" s="111"/>
      <c r="Q16" s="111"/>
    </row>
    <row r="17" spans="1:17" x14ac:dyDescent="0.25">
      <c r="A17" s="9"/>
      <c r="B17" s="53"/>
      <c r="C17" s="114"/>
      <c r="D17" s="115"/>
      <c r="E17" s="115"/>
      <c r="F17" s="115"/>
      <c r="G17" s="115"/>
      <c r="H17" s="115"/>
      <c r="I17" s="44"/>
      <c r="J17" s="28"/>
      <c r="K17" s="25"/>
      <c r="L17" s="29"/>
      <c r="M17" s="31"/>
      <c r="N17" s="41"/>
      <c r="O17" s="37"/>
      <c r="P17" s="111"/>
      <c r="Q17" s="111"/>
    </row>
    <row r="18" spans="1:17" x14ac:dyDescent="0.25">
      <c r="A18" s="9"/>
      <c r="B18" s="53"/>
      <c r="C18" s="114"/>
      <c r="D18" s="115"/>
      <c r="E18" s="115"/>
      <c r="F18" s="115"/>
      <c r="G18" s="115"/>
      <c r="H18" s="115"/>
      <c r="I18" s="44"/>
      <c r="J18" s="28"/>
      <c r="K18" s="25"/>
      <c r="L18" s="29"/>
      <c r="M18" s="31"/>
      <c r="N18" s="41"/>
      <c r="O18" s="37"/>
      <c r="P18" s="111"/>
      <c r="Q18" s="111"/>
    </row>
    <row r="19" spans="1:17" x14ac:dyDescent="0.25">
      <c r="A19" s="9"/>
      <c r="B19" s="53"/>
      <c r="C19" s="114"/>
      <c r="D19" s="115"/>
      <c r="E19" s="115"/>
      <c r="F19" s="115"/>
      <c r="G19" s="115"/>
      <c r="H19" s="115"/>
      <c r="I19" s="44"/>
      <c r="J19" s="28"/>
      <c r="K19" s="25"/>
      <c r="L19" s="29"/>
      <c r="M19" s="31"/>
      <c r="N19" s="41"/>
      <c r="O19" s="37"/>
      <c r="P19" s="111"/>
      <c r="Q19" s="111"/>
    </row>
    <row r="20" spans="1:17" ht="15.75" x14ac:dyDescent="0.25">
      <c r="A20" s="9"/>
      <c r="B20" s="53"/>
      <c r="C20" s="109"/>
      <c r="D20" s="110"/>
      <c r="E20" s="110"/>
      <c r="F20" s="110"/>
      <c r="G20" s="110"/>
      <c r="H20" s="110"/>
      <c r="I20" s="46"/>
      <c r="J20" s="28"/>
      <c r="K20" s="25"/>
      <c r="L20" s="29"/>
      <c r="M20" s="31"/>
      <c r="N20" s="41"/>
      <c r="O20" s="37"/>
      <c r="P20" s="111"/>
      <c r="Q20" s="111"/>
    </row>
    <row r="21" spans="1:17" ht="15.75" x14ac:dyDescent="0.25">
      <c r="A21" s="9"/>
      <c r="B21" s="54"/>
      <c r="C21" s="109"/>
      <c r="D21" s="110"/>
      <c r="E21" s="110"/>
      <c r="F21" s="110"/>
      <c r="G21" s="110"/>
      <c r="H21" s="110"/>
      <c r="I21" s="46"/>
      <c r="J21" s="28"/>
      <c r="K21" s="25"/>
      <c r="L21" s="29"/>
      <c r="M21" s="31"/>
      <c r="N21" s="41"/>
      <c r="O21" s="37"/>
      <c r="P21" s="111"/>
      <c r="Q21" s="111"/>
    </row>
    <row r="22" spans="1:17" ht="15.75" x14ac:dyDescent="0.25">
      <c r="A22" s="9"/>
      <c r="B22" s="54"/>
      <c r="C22" s="109"/>
      <c r="D22" s="110"/>
      <c r="E22" s="110"/>
      <c r="F22" s="110"/>
      <c r="G22" s="110"/>
      <c r="H22" s="110"/>
      <c r="I22" s="46"/>
      <c r="J22" s="28"/>
      <c r="K22" s="25"/>
      <c r="L22" s="29"/>
      <c r="M22" s="31"/>
      <c r="N22" s="41"/>
      <c r="O22" s="37"/>
      <c r="P22" s="111"/>
      <c r="Q22" s="111"/>
    </row>
    <row r="23" spans="1:17" ht="15.75" x14ac:dyDescent="0.25">
      <c r="A23" s="9"/>
      <c r="B23" s="54"/>
      <c r="C23" s="109"/>
      <c r="D23" s="110"/>
      <c r="E23" s="110"/>
      <c r="F23" s="110"/>
      <c r="G23" s="110"/>
      <c r="H23" s="110"/>
      <c r="I23" s="46"/>
      <c r="J23" s="28"/>
      <c r="K23" s="25"/>
      <c r="L23" s="29"/>
      <c r="M23" s="31"/>
      <c r="N23" s="41"/>
      <c r="O23" s="37"/>
      <c r="P23" s="111"/>
      <c r="Q23" s="111"/>
    </row>
    <row r="24" spans="1:17" ht="15.75" x14ac:dyDescent="0.25">
      <c r="A24" s="9"/>
      <c r="B24" s="54"/>
      <c r="C24" s="109"/>
      <c r="D24" s="110"/>
      <c r="E24" s="110"/>
      <c r="F24" s="110"/>
      <c r="G24" s="110"/>
      <c r="H24" s="110"/>
      <c r="I24" s="46"/>
      <c r="J24" s="28"/>
      <c r="K24" s="25"/>
      <c r="L24" s="29"/>
      <c r="M24" s="31"/>
      <c r="N24" s="41"/>
      <c r="O24" s="37"/>
      <c r="P24" s="111"/>
      <c r="Q24" s="111"/>
    </row>
    <row r="25" spans="1:17" ht="15.75" x14ac:dyDescent="0.25">
      <c r="A25" s="9"/>
      <c r="B25" s="54"/>
      <c r="C25" s="112"/>
      <c r="D25" s="112"/>
      <c r="E25" s="112"/>
      <c r="F25" s="112"/>
      <c r="G25" s="112"/>
      <c r="H25" s="112"/>
      <c r="I25" s="47"/>
      <c r="J25" s="32"/>
      <c r="K25" s="25"/>
      <c r="L25" s="29"/>
      <c r="M25" s="31"/>
      <c r="N25" s="39"/>
      <c r="O25" s="38"/>
      <c r="P25" s="37"/>
      <c r="Q25" s="37"/>
    </row>
    <row r="26" spans="1:17" x14ac:dyDescent="0.25">
      <c r="A26" s="6"/>
      <c r="B26" s="54"/>
      <c r="C26" s="113"/>
      <c r="D26" s="113"/>
      <c r="E26" s="113"/>
      <c r="F26" s="113"/>
      <c r="G26" s="113"/>
      <c r="H26" s="113"/>
      <c r="I26" s="48"/>
      <c r="J26" s="8"/>
      <c r="K26" s="7"/>
      <c r="L26" s="9"/>
      <c r="M26" s="10"/>
      <c r="N26" s="10"/>
      <c r="O26" s="10"/>
      <c r="P26" s="10"/>
      <c r="Q26" s="10"/>
    </row>
    <row r="27" spans="1:17" x14ac:dyDescent="0.25">
      <c r="A27" s="5"/>
      <c r="B27" s="11"/>
      <c r="C27" s="105"/>
      <c r="D27" s="105"/>
      <c r="E27" s="105"/>
      <c r="F27" s="105"/>
      <c r="G27" s="105"/>
      <c r="H27" s="105"/>
      <c r="I27" s="12"/>
      <c r="J27" s="5"/>
      <c r="K27" s="6"/>
      <c r="L27" s="9"/>
      <c r="M27" s="10"/>
      <c r="N27" s="10"/>
      <c r="O27" s="10"/>
      <c r="P27" s="5"/>
      <c r="Q27" s="3"/>
    </row>
    <row r="28" spans="1:17" x14ac:dyDescent="0.25">
      <c r="A28" s="106"/>
      <c r="B28" s="106"/>
      <c r="C28" s="106"/>
      <c r="D28" s="107"/>
      <c r="E28" s="107"/>
      <c r="F28" s="107"/>
      <c r="G28" s="107"/>
      <c r="H28" s="107"/>
      <c r="I28" s="107"/>
      <c r="J28" s="107"/>
      <c r="K28" s="107"/>
      <c r="L28" s="107"/>
      <c r="M28" s="108"/>
      <c r="N28" s="108"/>
      <c r="O28" s="13"/>
      <c r="P28" s="13"/>
      <c r="Q28" s="14"/>
    </row>
    <row r="32" spans="1:17" ht="15.75" thickBot="1" x14ac:dyDescent="0.3"/>
    <row r="33" spans="13:16" ht="15.75" thickBot="1" x14ac:dyDescent="0.3">
      <c r="M33" s="104" t="s">
        <v>15</v>
      </c>
      <c r="N33" s="104"/>
      <c r="O33" s="56"/>
    </row>
    <row r="34" spans="13:16" ht="15.75" thickBot="1" x14ac:dyDescent="0.3">
      <c r="M34" s="104" t="s">
        <v>16</v>
      </c>
      <c r="N34" s="104"/>
      <c r="O34" s="57"/>
      <c r="P34" t="s">
        <v>17</v>
      </c>
    </row>
  </sheetData>
  <mergeCells count="48">
    <mergeCell ref="P1:Q1"/>
    <mergeCell ref="F6:J6"/>
    <mergeCell ref="P6:Q6"/>
    <mergeCell ref="C2:H3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C14:H14"/>
    <mergeCell ref="P14:Q14"/>
    <mergeCell ref="C15:H15"/>
    <mergeCell ref="P15:Q15"/>
    <mergeCell ref="P21:Q21"/>
    <mergeCell ref="C22:H22"/>
    <mergeCell ref="C16:H16"/>
    <mergeCell ref="P16:Q16"/>
    <mergeCell ref="P22:Q22"/>
    <mergeCell ref="C17:H17"/>
    <mergeCell ref="P17:Q17"/>
    <mergeCell ref="C18:H18"/>
    <mergeCell ref="P18:Q18"/>
    <mergeCell ref="C19:H19"/>
    <mergeCell ref="P19:Q19"/>
    <mergeCell ref="M33:N33"/>
    <mergeCell ref="M34:N34"/>
    <mergeCell ref="P5:Q5"/>
    <mergeCell ref="C27:H27"/>
    <mergeCell ref="A28:C28"/>
    <mergeCell ref="D28:L28"/>
    <mergeCell ref="M28:N28"/>
    <mergeCell ref="C23:H23"/>
    <mergeCell ref="P23:Q23"/>
    <mergeCell ref="C24:H24"/>
    <mergeCell ref="P24:Q24"/>
    <mergeCell ref="C25:H25"/>
    <mergeCell ref="C26:H26"/>
    <mergeCell ref="C20:H20"/>
    <mergeCell ref="P20:Q20"/>
    <mergeCell ref="C21:H21"/>
  </mergeCells>
  <dataValidations count="1">
    <dataValidation type="list" allowBlank="1" showInputMessage="1" showErrorMessage="1" sqref="A44:B46">
      <formula1>LS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10</xdr:col>
                    <xdr:colOff>542925</xdr:colOff>
                    <xdr:row>7</xdr:row>
                    <xdr:rowOff>76200</xdr:rowOff>
                  </from>
                  <to>
                    <xdr:col>11</xdr:col>
                    <xdr:colOff>542925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9"/>
  <sheetViews>
    <sheetView workbookViewId="0">
      <selection activeCell="I8" sqref="I8"/>
    </sheetView>
  </sheetViews>
  <sheetFormatPr baseColWidth="10" defaultRowHeight="15" x14ac:dyDescent="0.25"/>
  <cols>
    <col min="1" max="1" width="6.28515625" customWidth="1"/>
    <col min="2" max="2" width="12.7109375" bestFit="1" customWidth="1"/>
    <col min="3" max="3" width="30.140625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4.85546875" customWidth="1"/>
    <col min="9" max="9" width="11.85546875" style="5" customWidth="1"/>
    <col min="10" max="10" width="13.7109375" style="5" customWidth="1"/>
    <col min="11" max="11" width="11.42578125" style="5"/>
    <col min="12" max="12" width="31.85546875" style="5" customWidth="1"/>
    <col min="13" max="13" width="38.28515625" customWidth="1"/>
    <col min="14" max="14" width="23.28515625" customWidth="1"/>
  </cols>
  <sheetData>
    <row r="1" spans="1:13" ht="38.25" x14ac:dyDescent="0.25">
      <c r="A1" s="82" t="s">
        <v>6</v>
      </c>
      <c r="B1" s="83" t="s">
        <v>0</v>
      </c>
      <c r="C1" s="84" t="s">
        <v>3</v>
      </c>
      <c r="D1" s="85" t="s">
        <v>8</v>
      </c>
      <c r="E1" s="85" t="s">
        <v>5</v>
      </c>
      <c r="F1" s="85" t="s">
        <v>1</v>
      </c>
      <c r="G1" s="86" t="s">
        <v>4</v>
      </c>
      <c r="H1" s="87" t="s">
        <v>18</v>
      </c>
      <c r="I1" s="88" t="s">
        <v>10</v>
      </c>
      <c r="J1" s="88" t="s">
        <v>11</v>
      </c>
      <c r="K1" s="85" t="s">
        <v>12</v>
      </c>
      <c r="L1" s="89" t="s">
        <v>14</v>
      </c>
      <c r="M1" s="90" t="s">
        <v>13</v>
      </c>
    </row>
    <row r="2" spans="1:13" ht="15.75" x14ac:dyDescent="0.3">
      <c r="A2" s="79">
        <v>12</v>
      </c>
      <c r="B2" s="61">
        <v>42857</v>
      </c>
      <c r="C2" s="61">
        <v>42891</v>
      </c>
      <c r="D2" s="62">
        <v>12</v>
      </c>
      <c r="E2" s="62" t="s">
        <v>20</v>
      </c>
      <c r="F2" s="63" t="s">
        <v>21</v>
      </c>
      <c r="G2" s="64" t="s">
        <v>22</v>
      </c>
      <c r="H2" s="65">
        <v>2</v>
      </c>
      <c r="I2" s="62">
        <v>2</v>
      </c>
      <c r="J2" s="62">
        <f>H2-I2</f>
        <v>0</v>
      </c>
      <c r="K2" s="62"/>
      <c r="L2" s="66" t="str">
        <f>IF(OR(H2=""),"NON LIVRÉ",IF(H2&lt;=I2,"LIVRÉ","LIVRAISON PARTIELLE"))</f>
        <v>LIVRÉ</v>
      </c>
      <c r="M2" s="58"/>
    </row>
    <row r="3" spans="1:13" ht="15.75" x14ac:dyDescent="0.3">
      <c r="A3" s="79">
        <v>12</v>
      </c>
      <c r="B3" s="61">
        <v>42857</v>
      </c>
      <c r="C3" s="61">
        <v>42891</v>
      </c>
      <c r="D3" s="62">
        <v>12</v>
      </c>
      <c r="E3" s="62" t="s">
        <v>20</v>
      </c>
      <c r="F3" s="63" t="s">
        <v>26</v>
      </c>
      <c r="G3" s="64" t="s">
        <v>23</v>
      </c>
      <c r="H3" s="65">
        <v>2</v>
      </c>
      <c r="I3" s="67">
        <v>2</v>
      </c>
      <c r="J3" s="62">
        <f t="shared" ref="J3:J9" si="0">H3-I3</f>
        <v>0</v>
      </c>
      <c r="K3" s="67"/>
      <c r="L3" s="66" t="str">
        <f t="shared" ref="L3:L9" si="1">IF(OR(H3=""),"NON LIVRÉ",IF(H3&lt;=I3,"LIVRÉ","LIVRAISON PARTIELLE"))</f>
        <v>LIVRÉ</v>
      </c>
      <c r="M3" s="58"/>
    </row>
    <row r="4" spans="1:13" ht="15.75" x14ac:dyDescent="0.3">
      <c r="A4" s="79">
        <v>12</v>
      </c>
      <c r="B4" s="61">
        <v>42857</v>
      </c>
      <c r="C4" s="61">
        <v>42891</v>
      </c>
      <c r="D4" s="62">
        <v>12</v>
      </c>
      <c r="E4" s="62" t="s">
        <v>20</v>
      </c>
      <c r="F4" s="63" t="s">
        <v>27</v>
      </c>
      <c r="G4" s="62" t="s">
        <v>24</v>
      </c>
      <c r="H4" s="50">
        <v>2</v>
      </c>
      <c r="I4" s="62">
        <v>2</v>
      </c>
      <c r="J4" s="62">
        <f t="shared" si="0"/>
        <v>0</v>
      </c>
      <c r="K4" s="67"/>
      <c r="L4" s="66" t="str">
        <f t="shared" si="1"/>
        <v>LIVRÉ</v>
      </c>
      <c r="M4" s="58"/>
    </row>
    <row r="5" spans="1:13" ht="15.75" x14ac:dyDescent="0.3">
      <c r="A5" s="80">
        <v>13</v>
      </c>
      <c r="B5" s="61">
        <v>42888</v>
      </c>
      <c r="C5" s="61">
        <v>42901</v>
      </c>
      <c r="D5" s="62">
        <v>145</v>
      </c>
      <c r="E5" s="62" t="s">
        <v>25</v>
      </c>
      <c r="F5" s="68">
        <v>1</v>
      </c>
      <c r="G5" s="62" t="s">
        <v>28</v>
      </c>
      <c r="H5" s="69">
        <v>5</v>
      </c>
      <c r="I5" s="62">
        <v>5</v>
      </c>
      <c r="J5" s="62">
        <f t="shared" si="0"/>
        <v>0</v>
      </c>
      <c r="K5" s="67"/>
      <c r="L5" s="66" t="str">
        <f>IF(OR(H5=""),"NON LIVRÉ",IF(H5&lt;=I5,"LIVRÉ","LIVRAISON PARTIELLE"))</f>
        <v>LIVRÉ</v>
      </c>
      <c r="M5" s="58"/>
    </row>
    <row r="6" spans="1:13" ht="15.75" x14ac:dyDescent="0.3">
      <c r="A6" s="80">
        <v>13</v>
      </c>
      <c r="B6" s="61">
        <v>42888</v>
      </c>
      <c r="C6" s="61">
        <v>42901</v>
      </c>
      <c r="D6" s="62">
        <v>145</v>
      </c>
      <c r="E6" s="62" t="s">
        <v>25</v>
      </c>
      <c r="F6" s="70">
        <v>2</v>
      </c>
      <c r="G6" s="68" t="s">
        <v>29</v>
      </c>
      <c r="H6" s="50">
        <v>3</v>
      </c>
      <c r="I6" s="62">
        <v>3</v>
      </c>
      <c r="J6" s="62">
        <f t="shared" si="0"/>
        <v>0</v>
      </c>
      <c r="K6" s="67"/>
      <c r="L6" s="66" t="str">
        <f t="shared" si="1"/>
        <v>LIVRÉ</v>
      </c>
      <c r="M6" s="58"/>
    </row>
    <row r="7" spans="1:13" ht="15.75" x14ac:dyDescent="0.3">
      <c r="A7" s="80">
        <v>14</v>
      </c>
      <c r="B7" s="61">
        <v>42919</v>
      </c>
      <c r="C7" s="61">
        <v>42920</v>
      </c>
      <c r="D7" s="62">
        <v>150</v>
      </c>
      <c r="E7" s="62" t="s">
        <v>33</v>
      </c>
      <c r="F7" s="70">
        <v>3</v>
      </c>
      <c r="G7" s="68" t="s">
        <v>30</v>
      </c>
      <c r="H7" s="50">
        <v>2</v>
      </c>
      <c r="I7" s="62">
        <v>2</v>
      </c>
      <c r="J7" s="62">
        <f t="shared" si="0"/>
        <v>0</v>
      </c>
      <c r="K7" s="67"/>
      <c r="L7" s="66" t="str">
        <f t="shared" si="1"/>
        <v>LIVRÉ</v>
      </c>
      <c r="M7" s="58"/>
    </row>
    <row r="8" spans="1:13" ht="15.75" x14ac:dyDescent="0.3">
      <c r="A8" s="80">
        <v>15</v>
      </c>
      <c r="B8" s="61">
        <v>42919</v>
      </c>
      <c r="C8" s="61">
        <v>42920</v>
      </c>
      <c r="D8" s="62">
        <v>150</v>
      </c>
      <c r="E8" s="62" t="s">
        <v>34</v>
      </c>
      <c r="F8" s="70">
        <v>4</v>
      </c>
      <c r="G8" s="68" t="s">
        <v>31</v>
      </c>
      <c r="H8" s="50">
        <v>2</v>
      </c>
      <c r="I8" s="62">
        <v>1</v>
      </c>
      <c r="J8" s="62">
        <f t="shared" si="0"/>
        <v>1</v>
      </c>
      <c r="K8" s="67"/>
      <c r="L8" s="66" t="str">
        <f t="shared" si="1"/>
        <v>LIVRAISON PARTIELLE</v>
      </c>
      <c r="M8" s="58"/>
    </row>
    <row r="9" spans="1:13" ht="15.75" x14ac:dyDescent="0.3">
      <c r="A9" s="81">
        <v>16</v>
      </c>
      <c r="B9" s="77">
        <v>42919</v>
      </c>
      <c r="C9" s="78">
        <v>42919</v>
      </c>
      <c r="D9" s="67">
        <v>150</v>
      </c>
      <c r="E9" s="67" t="s">
        <v>35</v>
      </c>
      <c r="F9" s="76">
        <v>5</v>
      </c>
      <c r="G9" s="76" t="s">
        <v>32</v>
      </c>
      <c r="H9" s="76">
        <v>2</v>
      </c>
      <c r="I9" s="76">
        <v>1</v>
      </c>
      <c r="J9" s="62">
        <f t="shared" si="0"/>
        <v>1</v>
      </c>
      <c r="K9" s="67"/>
      <c r="L9" s="66" t="str">
        <f t="shared" si="1"/>
        <v>LIVRAISON PARTIELLE</v>
      </c>
      <c r="M9" s="58"/>
    </row>
    <row r="10" spans="1:13" ht="15.75" x14ac:dyDescent="0.3">
      <c r="A10" s="80"/>
      <c r="B10" s="61"/>
      <c r="C10" s="61"/>
      <c r="D10" s="62"/>
      <c r="E10" s="62"/>
      <c r="F10" s="70"/>
      <c r="G10" s="68"/>
      <c r="H10" s="50"/>
      <c r="I10" s="62"/>
      <c r="J10" s="62"/>
      <c r="K10" s="67"/>
      <c r="L10" s="66"/>
      <c r="M10" s="58"/>
    </row>
    <row r="11" spans="1:13" ht="15.75" x14ac:dyDescent="0.3">
      <c r="A11" s="80"/>
      <c r="B11" s="61"/>
      <c r="C11" s="61"/>
      <c r="D11" s="62"/>
      <c r="E11" s="62"/>
      <c r="F11" s="70"/>
      <c r="G11" s="68"/>
      <c r="H11" s="50"/>
      <c r="I11" s="62"/>
      <c r="J11" s="62"/>
      <c r="K11" s="67"/>
      <c r="L11" s="66"/>
      <c r="M11" s="58"/>
    </row>
    <row r="12" spans="1:13" ht="15.75" x14ac:dyDescent="0.3">
      <c r="A12" s="80"/>
      <c r="B12" s="61"/>
      <c r="C12" s="61"/>
      <c r="D12" s="62"/>
      <c r="E12" s="62"/>
      <c r="F12" s="70"/>
      <c r="G12" s="68"/>
      <c r="H12" s="50"/>
      <c r="I12" s="62"/>
      <c r="J12" s="62"/>
      <c r="K12" s="67"/>
      <c r="L12" s="66"/>
      <c r="M12" s="58"/>
    </row>
    <row r="13" spans="1:13" ht="15.75" x14ac:dyDescent="0.3">
      <c r="A13" s="80"/>
      <c r="B13" s="61"/>
      <c r="C13" s="61"/>
      <c r="D13" s="62"/>
      <c r="E13" s="62"/>
      <c r="F13" s="70"/>
      <c r="G13" s="68"/>
      <c r="H13" s="50"/>
      <c r="I13" s="62"/>
      <c r="J13" s="62"/>
      <c r="K13" s="67"/>
      <c r="L13" s="66"/>
      <c r="M13" s="58"/>
    </row>
    <row r="14" spans="1:13" ht="15.75" x14ac:dyDescent="0.3">
      <c r="A14" s="80"/>
      <c r="B14" s="61"/>
      <c r="C14" s="61"/>
      <c r="D14" s="62"/>
      <c r="E14" s="62"/>
      <c r="F14" s="70"/>
      <c r="G14" s="68"/>
      <c r="H14" s="50"/>
      <c r="I14" s="62"/>
      <c r="J14" s="62"/>
      <c r="K14" s="67"/>
      <c r="L14" s="66"/>
      <c r="M14" s="58"/>
    </row>
    <row r="15" spans="1:13" ht="15.75" x14ac:dyDescent="0.3">
      <c r="A15" s="80"/>
      <c r="B15" s="61"/>
      <c r="C15" s="61"/>
      <c r="D15" s="62"/>
      <c r="E15" s="62"/>
      <c r="F15" s="70"/>
      <c r="G15" s="68"/>
      <c r="H15" s="50"/>
      <c r="I15" s="62"/>
      <c r="J15" s="62"/>
      <c r="K15" s="67"/>
      <c r="L15" s="66"/>
      <c r="M15" s="58"/>
    </row>
    <row r="16" spans="1:13" ht="15.75" x14ac:dyDescent="0.3">
      <c r="A16" s="80"/>
      <c r="B16" s="61"/>
      <c r="C16" s="61"/>
      <c r="D16" s="62"/>
      <c r="E16" s="62"/>
      <c r="F16" s="70"/>
      <c r="G16" s="68"/>
      <c r="H16" s="50"/>
      <c r="I16" s="62"/>
      <c r="J16" s="62"/>
      <c r="K16" s="67"/>
      <c r="L16" s="66"/>
      <c r="M16" s="58"/>
    </row>
    <row r="17" spans="1:13" ht="15.75" x14ac:dyDescent="0.3">
      <c r="A17" s="80"/>
      <c r="B17" s="61"/>
      <c r="C17" s="61"/>
      <c r="D17" s="62"/>
      <c r="E17" s="62"/>
      <c r="F17" s="70"/>
      <c r="G17" s="68"/>
      <c r="H17" s="50"/>
      <c r="I17" s="62"/>
      <c r="J17" s="62"/>
      <c r="K17" s="67"/>
      <c r="L17" s="66"/>
      <c r="M17" s="58"/>
    </row>
    <row r="18" spans="1:13" ht="15.75" x14ac:dyDescent="0.3">
      <c r="A18" s="80"/>
      <c r="B18" s="61"/>
      <c r="C18" s="61"/>
      <c r="D18" s="62"/>
      <c r="E18" s="62"/>
      <c r="F18" s="70"/>
      <c r="G18" s="68"/>
      <c r="H18" s="50"/>
      <c r="I18" s="62"/>
      <c r="J18" s="62"/>
      <c r="K18" s="67"/>
      <c r="L18" s="66"/>
      <c r="M18" s="58"/>
    </row>
    <row r="19" spans="1:13" ht="15.75" x14ac:dyDescent="0.3">
      <c r="A19" s="80"/>
      <c r="B19" s="61"/>
      <c r="C19" s="61"/>
      <c r="D19" s="62"/>
      <c r="E19" s="62"/>
      <c r="F19" s="70"/>
      <c r="G19" s="68"/>
      <c r="H19" s="50"/>
      <c r="I19" s="62"/>
      <c r="J19" s="62"/>
      <c r="K19" s="67"/>
      <c r="L19" s="66"/>
      <c r="M19" s="58"/>
    </row>
    <row r="20" spans="1:13" ht="15.75" x14ac:dyDescent="0.3">
      <c r="A20" s="80"/>
      <c r="B20" s="61"/>
      <c r="C20" s="61"/>
      <c r="D20" s="62"/>
      <c r="E20" s="62"/>
      <c r="F20" s="70"/>
      <c r="G20" s="68"/>
      <c r="H20" s="50"/>
      <c r="I20" s="62"/>
      <c r="J20" s="62"/>
      <c r="K20" s="67"/>
      <c r="L20" s="66"/>
      <c r="M20" s="58"/>
    </row>
    <row r="21" spans="1:13" ht="15.75" x14ac:dyDescent="0.3">
      <c r="A21" s="80"/>
      <c r="B21" s="61"/>
      <c r="C21" s="61"/>
      <c r="D21" s="62"/>
      <c r="E21" s="62"/>
      <c r="F21" s="70"/>
      <c r="G21" s="68"/>
      <c r="H21" s="50"/>
      <c r="I21" s="62"/>
      <c r="J21" s="62"/>
      <c r="K21" s="67"/>
      <c r="L21" s="66"/>
      <c r="M21" s="58"/>
    </row>
    <row r="22" spans="1:13" ht="15.75" x14ac:dyDescent="0.3">
      <c r="A22" s="80"/>
      <c r="B22" s="61"/>
      <c r="C22" s="61"/>
      <c r="D22" s="62"/>
      <c r="E22" s="62"/>
      <c r="F22" s="70"/>
      <c r="G22" s="68"/>
      <c r="H22" s="50"/>
      <c r="I22" s="62"/>
      <c r="J22" s="62"/>
      <c r="K22" s="67"/>
      <c r="L22" s="66"/>
      <c r="M22" s="58"/>
    </row>
    <row r="23" spans="1:13" ht="15.75" x14ac:dyDescent="0.3">
      <c r="A23" s="80"/>
      <c r="B23" s="61"/>
      <c r="C23" s="61"/>
      <c r="D23" s="62"/>
      <c r="E23" s="62"/>
      <c r="F23" s="70"/>
      <c r="G23" s="68"/>
      <c r="H23" s="50"/>
      <c r="I23" s="62"/>
      <c r="J23" s="62"/>
      <c r="K23" s="67"/>
      <c r="L23" s="66"/>
      <c r="M23" s="58"/>
    </row>
    <row r="24" spans="1:13" ht="15.75" x14ac:dyDescent="0.3">
      <c r="A24" s="80"/>
      <c r="B24" s="61"/>
      <c r="C24" s="61"/>
      <c r="D24" s="62"/>
      <c r="E24" s="62"/>
      <c r="F24" s="70"/>
      <c r="G24" s="68"/>
      <c r="H24" s="50"/>
      <c r="I24" s="62"/>
      <c r="J24" s="62"/>
      <c r="K24" s="67"/>
      <c r="L24" s="66"/>
      <c r="M24" s="58"/>
    </row>
    <row r="25" spans="1:13" ht="15.75" x14ac:dyDescent="0.3">
      <c r="A25" s="80"/>
      <c r="B25" s="61"/>
      <c r="C25" s="61"/>
      <c r="D25" s="62"/>
      <c r="E25" s="62"/>
      <c r="F25" s="70"/>
      <c r="G25" s="68"/>
      <c r="H25" s="50"/>
      <c r="I25" s="62"/>
      <c r="J25" s="62"/>
      <c r="K25" s="67"/>
      <c r="L25" s="66"/>
      <c r="M25" s="58"/>
    </row>
    <row r="26" spans="1:13" ht="15.75" x14ac:dyDescent="0.3">
      <c r="A26" s="80"/>
      <c r="B26" s="61"/>
      <c r="C26" s="61"/>
      <c r="D26" s="62"/>
      <c r="E26" s="62"/>
      <c r="F26" s="70"/>
      <c r="G26" s="68"/>
      <c r="H26" s="50"/>
      <c r="I26" s="62"/>
      <c r="J26" s="62"/>
      <c r="K26" s="67"/>
      <c r="L26" s="66"/>
      <c r="M26" s="58" t="str">
        <f t="shared" ref="M26:M27" si="2">IF(H26="","",IF(AND(H26&lt;=1,H26&lt;&gt;""),"LIVRE",IF(H26&gt;1,"LIVRAISON")))</f>
        <v/>
      </c>
    </row>
    <row r="27" spans="1:13" ht="15.75" x14ac:dyDescent="0.3">
      <c r="A27" s="80"/>
      <c r="B27" s="61"/>
      <c r="C27" s="61"/>
      <c r="D27" s="62"/>
      <c r="E27" s="62"/>
      <c r="F27" s="70"/>
      <c r="G27" s="68"/>
      <c r="H27" s="50"/>
      <c r="I27" s="70"/>
      <c r="J27" s="70"/>
      <c r="K27" s="67"/>
      <c r="L27" s="66"/>
      <c r="M27" s="58" t="str">
        <f t="shared" si="2"/>
        <v/>
      </c>
    </row>
    <row r="28" spans="1:13" ht="15.75" x14ac:dyDescent="0.3">
      <c r="L28" s="58"/>
    </row>
    <row r="29" spans="1:13" ht="15.75" x14ac:dyDescent="0.3">
      <c r="L29" s="58"/>
    </row>
  </sheetData>
  <pageMargins left="0.7" right="0.7" top="0.75" bottom="0.75" header="0.3" footer="0.3"/>
  <pageSetup paperSize="9" scale="80" orientation="landscape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21"/>
  <sheetViews>
    <sheetView tabSelected="1" workbookViewId="0">
      <selection activeCell="B23" sqref="B23"/>
    </sheetView>
  </sheetViews>
  <sheetFormatPr baseColWidth="10" defaultRowHeight="15" x14ac:dyDescent="0.25"/>
  <cols>
    <col min="2" max="2" width="11.42578125" style="59"/>
    <col min="3" max="3" width="30.140625" customWidth="1"/>
    <col min="6" max="7" width="11.42578125" style="60"/>
    <col min="8" max="8" width="14.85546875" style="60" customWidth="1"/>
    <col min="9" max="9" width="11.85546875" style="60" customWidth="1"/>
    <col min="10" max="10" width="13.7109375" style="60" customWidth="1"/>
    <col min="11" max="11" width="11.42578125" style="60"/>
    <col min="12" max="12" width="34.85546875" customWidth="1"/>
  </cols>
  <sheetData>
    <row r="1" spans="1:12" ht="30.75" customHeight="1" x14ac:dyDescent="0.25">
      <c r="A1" s="131" t="s">
        <v>19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</row>
    <row r="2" spans="1:12" ht="38.25" x14ac:dyDescent="0.25">
      <c r="A2" s="82" t="s">
        <v>6</v>
      </c>
      <c r="B2" s="97" t="s">
        <v>0</v>
      </c>
      <c r="C2" s="84" t="s">
        <v>3</v>
      </c>
      <c r="D2" s="85" t="s">
        <v>8</v>
      </c>
      <c r="E2" s="85" t="s">
        <v>5</v>
      </c>
      <c r="F2" s="98" t="s">
        <v>1</v>
      </c>
      <c r="G2" s="99" t="s">
        <v>4</v>
      </c>
      <c r="H2" s="100" t="s">
        <v>18</v>
      </c>
      <c r="I2" s="101" t="s">
        <v>10</v>
      </c>
      <c r="J2" s="101" t="s">
        <v>11</v>
      </c>
      <c r="K2" s="98" t="s">
        <v>12</v>
      </c>
      <c r="L2" s="102" t="s">
        <v>14</v>
      </c>
    </row>
    <row r="3" spans="1:12" x14ac:dyDescent="0.25">
      <c r="A3" s="79">
        <v>15</v>
      </c>
      <c r="B3" s="71">
        <v>42919</v>
      </c>
      <c r="C3" s="61">
        <v>42920</v>
      </c>
      <c r="D3" s="62">
        <v>150</v>
      </c>
      <c r="E3" s="62" t="s">
        <v>34</v>
      </c>
      <c r="F3" s="72">
        <v>4</v>
      </c>
      <c r="G3" s="73" t="s">
        <v>31</v>
      </c>
      <c r="H3" s="74">
        <v>2</v>
      </c>
      <c r="I3" s="75">
        <v>1</v>
      </c>
      <c r="J3" s="75">
        <v>1</v>
      </c>
      <c r="K3" s="75"/>
      <c r="L3" s="96" t="s">
        <v>19</v>
      </c>
    </row>
    <row r="4" spans="1:12" x14ac:dyDescent="0.25">
      <c r="A4" s="79">
        <v>16</v>
      </c>
      <c r="B4" s="71">
        <v>42919</v>
      </c>
      <c r="C4" s="61">
        <v>42919</v>
      </c>
      <c r="D4" s="62">
        <v>150</v>
      </c>
      <c r="E4" s="62" t="s">
        <v>35</v>
      </c>
      <c r="F4" s="72">
        <v>5</v>
      </c>
      <c r="G4" s="73" t="s">
        <v>32</v>
      </c>
      <c r="H4" s="74">
        <v>2</v>
      </c>
      <c r="I4" s="76">
        <v>1</v>
      </c>
      <c r="J4" s="75">
        <v>1</v>
      </c>
      <c r="K4" s="76"/>
      <c r="L4" s="96" t="s">
        <v>19</v>
      </c>
    </row>
    <row r="5" spans="1:12" x14ac:dyDescent="0.25">
      <c r="A5" s="81"/>
      <c r="B5" s="77"/>
      <c r="C5" s="78"/>
      <c r="D5" s="67"/>
      <c r="E5" s="67"/>
      <c r="F5" s="76"/>
      <c r="G5" s="76"/>
      <c r="H5" s="76"/>
      <c r="I5" s="76"/>
      <c r="J5" s="76"/>
      <c r="K5" s="76"/>
      <c r="L5" s="92"/>
    </row>
    <row r="6" spans="1:12" x14ac:dyDescent="0.25">
      <c r="A6" s="81"/>
      <c r="B6" s="77"/>
      <c r="C6" s="78"/>
      <c r="D6" s="67"/>
      <c r="E6" s="67"/>
      <c r="F6" s="76"/>
      <c r="G6" s="76"/>
      <c r="H6" s="76"/>
      <c r="I6" s="76"/>
      <c r="J6" s="76"/>
      <c r="K6" s="76"/>
      <c r="L6" s="92"/>
    </row>
    <row r="7" spans="1:12" x14ac:dyDescent="0.25">
      <c r="A7" s="81"/>
      <c r="B7" s="77"/>
      <c r="C7" s="78"/>
      <c r="D7" s="67"/>
      <c r="E7" s="67"/>
      <c r="F7" s="76"/>
      <c r="G7" s="76"/>
      <c r="H7" s="76"/>
      <c r="I7" s="76"/>
      <c r="J7" s="76"/>
      <c r="K7" s="76"/>
      <c r="L7" s="92"/>
    </row>
    <row r="8" spans="1:12" x14ac:dyDescent="0.25">
      <c r="A8" s="81"/>
      <c r="B8" s="77"/>
      <c r="C8" s="78"/>
      <c r="D8" s="67"/>
      <c r="E8" s="67"/>
      <c r="F8" s="76"/>
      <c r="G8" s="76"/>
      <c r="H8" s="76"/>
      <c r="I8" s="76"/>
      <c r="J8" s="76"/>
      <c r="K8" s="76"/>
      <c r="L8" s="92"/>
    </row>
    <row r="9" spans="1:12" x14ac:dyDescent="0.25">
      <c r="A9" s="81"/>
      <c r="B9" s="77"/>
      <c r="C9" s="78"/>
      <c r="D9" s="67"/>
      <c r="E9" s="67"/>
      <c r="F9" s="76"/>
      <c r="G9" s="76"/>
      <c r="H9" s="76"/>
      <c r="I9" s="76"/>
      <c r="J9" s="76"/>
      <c r="K9" s="76"/>
      <c r="L9" s="92"/>
    </row>
    <row r="10" spans="1:12" x14ac:dyDescent="0.25">
      <c r="A10" s="81"/>
      <c r="B10" s="77"/>
      <c r="C10" s="78"/>
      <c r="D10" s="67"/>
      <c r="E10" s="67"/>
      <c r="F10" s="76"/>
      <c r="G10" s="76"/>
      <c r="H10" s="76"/>
      <c r="I10" s="76"/>
      <c r="J10" s="76"/>
      <c r="K10" s="76"/>
      <c r="L10" s="92"/>
    </row>
    <row r="11" spans="1:12" x14ac:dyDescent="0.25">
      <c r="A11" s="81"/>
      <c r="B11" s="77"/>
      <c r="C11" s="67"/>
      <c r="D11" s="67"/>
      <c r="E11" s="67"/>
      <c r="F11" s="76"/>
      <c r="G11" s="76"/>
      <c r="H11" s="76"/>
      <c r="I11" s="76"/>
      <c r="J11" s="76"/>
      <c r="K11" s="76"/>
      <c r="L11" s="92"/>
    </row>
    <row r="12" spans="1:12" x14ac:dyDescent="0.25">
      <c r="A12" s="81"/>
      <c r="B12" s="77"/>
      <c r="C12" s="67"/>
      <c r="D12" s="67"/>
      <c r="E12" s="67"/>
      <c r="F12" s="76"/>
      <c r="G12" s="76"/>
      <c r="H12" s="76"/>
      <c r="I12" s="76"/>
      <c r="J12" s="76"/>
      <c r="K12" s="76"/>
      <c r="L12" s="92"/>
    </row>
    <row r="13" spans="1:12" x14ac:dyDescent="0.25">
      <c r="A13" s="81"/>
      <c r="B13" s="77"/>
      <c r="C13" s="67"/>
      <c r="D13" s="67"/>
      <c r="E13" s="67"/>
      <c r="F13" s="76"/>
      <c r="G13" s="76"/>
      <c r="H13" s="76"/>
      <c r="I13" s="76"/>
      <c r="J13" s="76"/>
      <c r="K13" s="76"/>
      <c r="L13" s="92"/>
    </row>
    <row r="14" spans="1:12" x14ac:dyDescent="0.25">
      <c r="A14" s="81"/>
      <c r="B14" s="77"/>
      <c r="C14" s="67"/>
      <c r="D14" s="67"/>
      <c r="E14" s="67"/>
      <c r="F14" s="76"/>
      <c r="G14" s="76"/>
      <c r="H14" s="76"/>
      <c r="I14" s="76"/>
      <c r="J14" s="76"/>
      <c r="K14" s="76"/>
      <c r="L14" s="92"/>
    </row>
    <row r="15" spans="1:12" x14ac:dyDescent="0.25">
      <c r="A15" s="81"/>
      <c r="B15" s="77"/>
      <c r="C15" s="67"/>
      <c r="D15" s="67"/>
      <c r="E15" s="67"/>
      <c r="F15" s="76"/>
      <c r="G15" s="76"/>
      <c r="H15" s="76"/>
      <c r="I15" s="76"/>
      <c r="J15" s="76"/>
      <c r="K15" s="76"/>
      <c r="L15" s="92"/>
    </row>
    <row r="16" spans="1:12" x14ac:dyDescent="0.25">
      <c r="A16" s="81"/>
      <c r="B16" s="77"/>
      <c r="C16" s="67"/>
      <c r="D16" s="67"/>
      <c r="E16" s="67"/>
      <c r="F16" s="76"/>
      <c r="G16" s="76"/>
      <c r="H16" s="76"/>
      <c r="I16" s="76"/>
      <c r="J16" s="76"/>
      <c r="K16" s="76"/>
      <c r="L16" s="92"/>
    </row>
    <row r="17" spans="1:12" x14ac:dyDescent="0.25">
      <c r="A17" s="81"/>
      <c r="B17" s="77"/>
      <c r="C17" s="67"/>
      <c r="D17" s="67"/>
      <c r="E17" s="67"/>
      <c r="F17" s="76"/>
      <c r="G17" s="76"/>
      <c r="H17" s="76"/>
      <c r="I17" s="76"/>
      <c r="J17" s="76"/>
      <c r="K17" s="76"/>
      <c r="L17" s="92"/>
    </row>
    <row r="18" spans="1:12" x14ac:dyDescent="0.25">
      <c r="A18" s="81"/>
      <c r="B18" s="77"/>
      <c r="C18" s="67"/>
      <c r="D18" s="67"/>
      <c r="E18" s="67"/>
      <c r="F18" s="76"/>
      <c r="G18" s="76"/>
      <c r="H18" s="76"/>
      <c r="I18" s="76"/>
      <c r="J18" s="76"/>
      <c r="K18" s="76"/>
      <c r="L18" s="92"/>
    </row>
    <row r="19" spans="1:12" x14ac:dyDescent="0.25">
      <c r="A19" s="81"/>
      <c r="B19" s="77"/>
      <c r="C19" s="67"/>
      <c r="D19" s="67"/>
      <c r="E19" s="67"/>
      <c r="F19" s="76"/>
      <c r="G19" s="76"/>
      <c r="H19" s="76"/>
      <c r="I19" s="76"/>
      <c r="J19" s="76"/>
      <c r="K19" s="76"/>
      <c r="L19" s="92"/>
    </row>
    <row r="20" spans="1:12" x14ac:dyDescent="0.25">
      <c r="A20" s="81"/>
      <c r="B20" s="77"/>
      <c r="C20" s="67"/>
      <c r="D20" s="67"/>
      <c r="E20" s="67"/>
      <c r="F20" s="76"/>
      <c r="G20" s="76"/>
      <c r="H20" s="76"/>
      <c r="I20" s="76"/>
      <c r="J20" s="76"/>
      <c r="K20" s="76"/>
      <c r="L20" s="92"/>
    </row>
    <row r="21" spans="1:12" x14ac:dyDescent="0.25">
      <c r="A21" s="81"/>
      <c r="B21" s="77"/>
      <c r="C21" s="67"/>
      <c r="D21" s="67"/>
      <c r="E21" s="67"/>
      <c r="F21" s="76"/>
      <c r="G21" s="76"/>
      <c r="H21" s="76"/>
      <c r="I21" s="76"/>
      <c r="J21" s="76"/>
      <c r="K21" s="76"/>
      <c r="L21" s="92"/>
    </row>
    <row r="22" spans="1:12" x14ac:dyDescent="0.25">
      <c r="A22" s="81"/>
      <c r="B22" s="77"/>
      <c r="C22" s="67"/>
      <c r="D22" s="67"/>
      <c r="E22" s="67"/>
      <c r="F22" s="76"/>
      <c r="G22" s="76"/>
      <c r="H22" s="76"/>
      <c r="I22" s="76"/>
      <c r="J22" s="76"/>
      <c r="K22" s="76"/>
      <c r="L22" s="92"/>
    </row>
    <row r="23" spans="1:12" x14ac:dyDescent="0.25">
      <c r="A23" s="81"/>
      <c r="B23" s="77"/>
      <c r="C23" s="67"/>
      <c r="D23" s="67"/>
      <c r="E23" s="67"/>
      <c r="F23" s="76"/>
      <c r="G23" s="76"/>
      <c r="H23" s="76"/>
      <c r="I23" s="76"/>
      <c r="J23" s="76"/>
      <c r="K23" s="76"/>
      <c r="L23" s="92"/>
    </row>
    <row r="24" spans="1:12" x14ac:dyDescent="0.25">
      <c r="A24" s="81"/>
      <c r="B24" s="77"/>
      <c r="C24" s="67"/>
      <c r="D24" s="67"/>
      <c r="E24" s="67"/>
      <c r="F24" s="76"/>
      <c r="G24" s="76"/>
      <c r="H24" s="76"/>
      <c r="I24" s="76"/>
      <c r="J24" s="76"/>
      <c r="K24" s="76"/>
      <c r="L24" s="92"/>
    </row>
    <row r="25" spans="1:12" x14ac:dyDescent="0.25">
      <c r="A25" s="81"/>
      <c r="B25" s="77"/>
      <c r="C25" s="67"/>
      <c r="D25" s="67"/>
      <c r="E25" s="67"/>
      <c r="F25" s="76"/>
      <c r="G25" s="76"/>
      <c r="H25" s="76"/>
      <c r="I25" s="76"/>
      <c r="J25" s="76"/>
      <c r="K25" s="76"/>
      <c r="L25" s="92"/>
    </row>
    <row r="26" spans="1:12" x14ac:dyDescent="0.25">
      <c r="A26" s="81"/>
      <c r="B26" s="77"/>
      <c r="C26" s="67"/>
      <c r="D26" s="67"/>
      <c r="E26" s="67"/>
      <c r="F26" s="76"/>
      <c r="G26" s="76"/>
      <c r="H26" s="76"/>
      <c r="I26" s="76"/>
      <c r="J26" s="76"/>
      <c r="K26" s="76"/>
      <c r="L26" s="92"/>
    </row>
    <row r="27" spans="1:12" x14ac:dyDescent="0.25">
      <c r="A27" s="81"/>
      <c r="B27" s="77"/>
      <c r="C27" s="67"/>
      <c r="D27" s="67"/>
      <c r="E27" s="67"/>
      <c r="F27" s="76"/>
      <c r="G27" s="76"/>
      <c r="H27" s="76"/>
      <c r="I27" s="76"/>
      <c r="J27" s="76"/>
      <c r="K27" s="76"/>
      <c r="L27" s="92"/>
    </row>
    <row r="28" spans="1:12" x14ac:dyDescent="0.25">
      <c r="A28" s="81"/>
      <c r="B28" s="77"/>
      <c r="C28" s="67"/>
      <c r="D28" s="67"/>
      <c r="E28" s="67"/>
      <c r="F28" s="76"/>
      <c r="G28" s="76"/>
      <c r="H28" s="76"/>
      <c r="I28" s="76"/>
      <c r="J28" s="76"/>
      <c r="K28" s="76"/>
      <c r="L28" s="92"/>
    </row>
    <row r="29" spans="1:12" x14ac:dyDescent="0.25">
      <c r="A29" s="81"/>
      <c r="B29" s="77"/>
      <c r="C29" s="67"/>
      <c r="D29" s="67"/>
      <c r="E29" s="67"/>
      <c r="F29" s="76"/>
      <c r="G29" s="76"/>
      <c r="H29" s="76"/>
      <c r="I29" s="76"/>
      <c r="J29" s="76"/>
      <c r="K29" s="76"/>
      <c r="L29" s="92"/>
    </row>
    <row r="30" spans="1:12" x14ac:dyDescent="0.25">
      <c r="A30" s="81"/>
      <c r="B30" s="77"/>
      <c r="C30" s="67"/>
      <c r="D30" s="67"/>
      <c r="E30" s="67"/>
      <c r="F30" s="76"/>
      <c r="G30" s="76"/>
      <c r="H30" s="76"/>
      <c r="I30" s="76"/>
      <c r="J30" s="76"/>
      <c r="K30" s="76"/>
      <c r="L30" s="92"/>
    </row>
    <row r="31" spans="1:12" x14ac:dyDescent="0.25">
      <c r="A31" s="81"/>
      <c r="B31" s="77"/>
      <c r="C31" s="67"/>
      <c r="D31" s="67"/>
      <c r="E31" s="67"/>
      <c r="F31" s="76"/>
      <c r="G31" s="76"/>
      <c r="H31" s="76"/>
      <c r="I31" s="76"/>
      <c r="J31" s="76"/>
      <c r="K31" s="76"/>
      <c r="L31" s="92"/>
    </row>
    <row r="32" spans="1:12" x14ac:dyDescent="0.25">
      <c r="A32" s="81"/>
      <c r="B32" s="77"/>
      <c r="C32" s="67"/>
      <c r="D32" s="67"/>
      <c r="E32" s="67"/>
      <c r="F32" s="76"/>
      <c r="G32" s="76"/>
      <c r="H32" s="76"/>
      <c r="I32" s="76"/>
      <c r="J32" s="76"/>
      <c r="K32" s="76"/>
      <c r="L32" s="92"/>
    </row>
    <row r="33" spans="1:12" x14ac:dyDescent="0.25">
      <c r="A33" s="81"/>
      <c r="B33" s="77"/>
      <c r="C33" s="67"/>
      <c r="D33" s="67"/>
      <c r="E33" s="67"/>
      <c r="F33" s="76"/>
      <c r="G33" s="76"/>
      <c r="H33" s="76"/>
      <c r="I33" s="76"/>
      <c r="J33" s="76"/>
      <c r="K33" s="76"/>
      <c r="L33" s="92"/>
    </row>
    <row r="34" spans="1:12" x14ac:dyDescent="0.25">
      <c r="A34" s="81"/>
      <c r="B34" s="77"/>
      <c r="C34" s="67"/>
      <c r="D34" s="67"/>
      <c r="E34" s="67"/>
      <c r="F34" s="76"/>
      <c r="G34" s="76"/>
      <c r="H34" s="76"/>
      <c r="I34" s="76"/>
      <c r="J34" s="76"/>
      <c r="K34" s="76"/>
      <c r="L34" s="92"/>
    </row>
    <row r="35" spans="1:12" x14ac:dyDescent="0.25">
      <c r="A35" s="81"/>
      <c r="B35" s="77"/>
      <c r="C35" s="67"/>
      <c r="D35" s="67"/>
      <c r="E35" s="67"/>
      <c r="F35" s="76"/>
      <c r="G35" s="76"/>
      <c r="H35" s="76"/>
      <c r="I35" s="76"/>
      <c r="J35" s="76"/>
      <c r="K35" s="76"/>
      <c r="L35" s="92"/>
    </row>
    <row r="36" spans="1:12" x14ac:dyDescent="0.25">
      <c r="A36" s="81"/>
      <c r="B36" s="77"/>
      <c r="C36" s="67"/>
      <c r="D36" s="67"/>
      <c r="E36" s="67"/>
      <c r="F36" s="76"/>
      <c r="G36" s="76"/>
      <c r="H36" s="76"/>
      <c r="I36" s="76"/>
      <c r="J36" s="76"/>
      <c r="K36" s="76"/>
      <c r="L36" s="92"/>
    </row>
    <row r="37" spans="1:12" x14ac:dyDescent="0.25">
      <c r="A37" s="81"/>
      <c r="B37" s="77"/>
      <c r="C37" s="67"/>
      <c r="D37" s="67"/>
      <c r="E37" s="67"/>
      <c r="F37" s="76"/>
      <c r="G37" s="76"/>
      <c r="H37" s="76"/>
      <c r="I37" s="76"/>
      <c r="J37" s="76"/>
      <c r="K37" s="76"/>
      <c r="L37" s="92"/>
    </row>
    <row r="38" spans="1:12" x14ac:dyDescent="0.25">
      <c r="A38" s="81"/>
      <c r="B38" s="77"/>
      <c r="C38" s="67"/>
      <c r="D38" s="67"/>
      <c r="E38" s="67"/>
      <c r="F38" s="76"/>
      <c r="G38" s="76"/>
      <c r="H38" s="76"/>
      <c r="I38" s="76"/>
      <c r="J38" s="76"/>
      <c r="K38" s="76"/>
      <c r="L38" s="92"/>
    </row>
    <row r="39" spans="1:12" x14ac:dyDescent="0.25">
      <c r="A39" s="81"/>
      <c r="B39" s="77"/>
      <c r="C39" s="67"/>
      <c r="D39" s="67"/>
      <c r="E39" s="67"/>
      <c r="F39" s="76"/>
      <c r="G39" s="76"/>
      <c r="H39" s="76"/>
      <c r="I39" s="76"/>
      <c r="J39" s="76"/>
      <c r="K39" s="76"/>
      <c r="L39" s="92"/>
    </row>
    <row r="40" spans="1:12" x14ac:dyDescent="0.25">
      <c r="A40" s="81"/>
      <c r="B40" s="77"/>
      <c r="C40" s="67"/>
      <c r="D40" s="67"/>
      <c r="E40" s="67"/>
      <c r="F40" s="76"/>
      <c r="G40" s="76"/>
      <c r="H40" s="76"/>
      <c r="I40" s="76"/>
      <c r="J40" s="76"/>
      <c r="K40" s="76"/>
      <c r="L40" s="92"/>
    </row>
    <row r="41" spans="1:12" x14ac:dyDescent="0.25">
      <c r="A41" s="81"/>
      <c r="B41" s="77"/>
      <c r="C41" s="67"/>
      <c r="D41" s="67"/>
      <c r="E41" s="67"/>
      <c r="F41" s="76"/>
      <c r="G41" s="76"/>
      <c r="H41" s="76"/>
      <c r="I41" s="76"/>
      <c r="J41" s="76"/>
      <c r="K41" s="76"/>
      <c r="L41" s="92"/>
    </row>
    <row r="42" spans="1:12" x14ac:dyDescent="0.25">
      <c r="A42" s="81"/>
      <c r="B42" s="77"/>
      <c r="C42" s="67"/>
      <c r="D42" s="67"/>
      <c r="E42" s="67"/>
      <c r="F42" s="76"/>
      <c r="G42" s="76"/>
      <c r="H42" s="76"/>
      <c r="I42" s="76"/>
      <c r="J42" s="76"/>
      <c r="K42" s="76"/>
      <c r="L42" s="92"/>
    </row>
    <row r="43" spans="1:12" x14ac:dyDescent="0.25">
      <c r="A43" s="81"/>
      <c r="B43" s="77"/>
      <c r="C43" s="67"/>
      <c r="D43" s="67"/>
      <c r="E43" s="67"/>
      <c r="F43" s="76"/>
      <c r="G43" s="76"/>
      <c r="H43" s="76"/>
      <c r="I43" s="76"/>
      <c r="J43" s="76"/>
      <c r="K43" s="76"/>
      <c r="L43" s="92"/>
    </row>
    <row r="44" spans="1:12" x14ac:dyDescent="0.25">
      <c r="A44" s="81"/>
      <c r="B44" s="77"/>
      <c r="C44" s="67"/>
      <c r="D44" s="67"/>
      <c r="E44" s="67"/>
      <c r="F44" s="76"/>
      <c r="G44" s="76"/>
      <c r="H44" s="76"/>
      <c r="I44" s="76"/>
      <c r="J44" s="76"/>
      <c r="K44" s="76"/>
      <c r="L44" s="92"/>
    </row>
    <row r="45" spans="1:12" x14ac:dyDescent="0.25">
      <c r="A45" s="81"/>
      <c r="B45" s="77"/>
      <c r="C45" s="67"/>
      <c r="D45" s="67"/>
      <c r="E45" s="67"/>
      <c r="F45" s="76"/>
      <c r="G45" s="76"/>
      <c r="H45" s="76"/>
      <c r="I45" s="76"/>
      <c r="J45" s="76"/>
      <c r="K45" s="76"/>
      <c r="L45" s="92"/>
    </row>
    <row r="46" spans="1:12" x14ac:dyDescent="0.25">
      <c r="A46" s="81"/>
      <c r="B46" s="77"/>
      <c r="C46" s="67"/>
      <c r="D46" s="67"/>
      <c r="E46" s="67"/>
      <c r="F46" s="76"/>
      <c r="G46" s="76"/>
      <c r="H46" s="76"/>
      <c r="I46" s="76"/>
      <c r="J46" s="76"/>
      <c r="K46" s="76"/>
      <c r="L46" s="92"/>
    </row>
    <row r="47" spans="1:12" x14ac:dyDescent="0.25">
      <c r="A47" s="81"/>
      <c r="B47" s="77"/>
      <c r="C47" s="67"/>
      <c r="D47" s="67"/>
      <c r="E47" s="67"/>
      <c r="F47" s="76"/>
      <c r="G47" s="76"/>
      <c r="H47" s="76"/>
      <c r="I47" s="76"/>
      <c r="J47" s="76"/>
      <c r="K47" s="76"/>
      <c r="L47" s="92"/>
    </row>
    <row r="48" spans="1:12" x14ac:dyDescent="0.25">
      <c r="A48" s="81"/>
      <c r="B48" s="77"/>
      <c r="C48" s="67"/>
      <c r="D48" s="67"/>
      <c r="E48" s="67"/>
      <c r="F48" s="76"/>
      <c r="G48" s="76"/>
      <c r="H48" s="76"/>
      <c r="I48" s="76"/>
      <c r="J48" s="76"/>
      <c r="K48" s="76"/>
      <c r="L48" s="92"/>
    </row>
    <row r="49" spans="1:12" x14ac:dyDescent="0.25">
      <c r="A49" s="81"/>
      <c r="B49" s="77"/>
      <c r="C49" s="67"/>
      <c r="D49" s="67"/>
      <c r="E49" s="67"/>
      <c r="F49" s="76"/>
      <c r="G49" s="76"/>
      <c r="H49" s="76"/>
      <c r="I49" s="76"/>
      <c r="J49" s="76"/>
      <c r="K49" s="76"/>
      <c r="L49" s="92"/>
    </row>
    <row r="50" spans="1:12" x14ac:dyDescent="0.25">
      <c r="A50" s="81"/>
      <c r="B50" s="77"/>
      <c r="C50" s="67"/>
      <c r="D50" s="67"/>
      <c r="E50" s="67"/>
      <c r="F50" s="76"/>
      <c r="G50" s="76"/>
      <c r="H50" s="76"/>
      <c r="I50" s="76"/>
      <c r="J50" s="76"/>
      <c r="K50" s="76"/>
      <c r="L50" s="92"/>
    </row>
    <row r="51" spans="1:12" x14ac:dyDescent="0.25">
      <c r="A51" s="81"/>
      <c r="B51" s="77"/>
      <c r="C51" s="67"/>
      <c r="D51" s="67"/>
      <c r="E51" s="67"/>
      <c r="F51" s="76"/>
      <c r="G51" s="76"/>
      <c r="H51" s="76"/>
      <c r="I51" s="76"/>
      <c r="J51" s="76"/>
      <c r="K51" s="76"/>
      <c r="L51" s="92"/>
    </row>
    <row r="52" spans="1:12" x14ac:dyDescent="0.25">
      <c r="A52" s="81"/>
      <c r="B52" s="77"/>
      <c r="C52" s="67"/>
      <c r="D52" s="67"/>
      <c r="E52" s="67"/>
      <c r="F52" s="76"/>
      <c r="G52" s="76"/>
      <c r="H52" s="76"/>
      <c r="I52" s="76"/>
      <c r="J52" s="76"/>
      <c r="K52" s="76"/>
      <c r="L52" s="92"/>
    </row>
    <row r="53" spans="1:12" x14ac:dyDescent="0.25">
      <c r="A53" s="81"/>
      <c r="B53" s="77"/>
      <c r="C53" s="67"/>
      <c r="D53" s="67"/>
      <c r="E53" s="67"/>
      <c r="F53" s="76"/>
      <c r="G53" s="76"/>
      <c r="H53" s="76"/>
      <c r="I53" s="76"/>
      <c r="J53" s="76"/>
      <c r="K53" s="76"/>
      <c r="L53" s="92"/>
    </row>
    <row r="54" spans="1:12" x14ac:dyDescent="0.25">
      <c r="A54" s="81"/>
      <c r="B54" s="77"/>
      <c r="C54" s="67"/>
      <c r="D54" s="67"/>
      <c r="E54" s="67"/>
      <c r="F54" s="76"/>
      <c r="G54" s="76"/>
      <c r="H54" s="76"/>
      <c r="I54" s="76"/>
      <c r="J54" s="76"/>
      <c r="K54" s="76"/>
      <c r="L54" s="92"/>
    </row>
    <row r="55" spans="1:12" x14ac:dyDescent="0.25">
      <c r="A55" s="81"/>
      <c r="B55" s="77"/>
      <c r="C55" s="67"/>
      <c r="D55" s="67"/>
      <c r="E55" s="67"/>
      <c r="F55" s="76"/>
      <c r="G55" s="76"/>
      <c r="H55" s="76"/>
      <c r="I55" s="76"/>
      <c r="J55" s="76"/>
      <c r="K55" s="76"/>
      <c r="L55" s="92"/>
    </row>
    <row r="56" spans="1:12" x14ac:dyDescent="0.25">
      <c r="A56" s="81"/>
      <c r="B56" s="77"/>
      <c r="C56" s="67"/>
      <c r="D56" s="67"/>
      <c r="E56" s="67"/>
      <c r="F56" s="76"/>
      <c r="G56" s="76"/>
      <c r="H56" s="76"/>
      <c r="I56" s="76"/>
      <c r="J56" s="76"/>
      <c r="K56" s="76"/>
      <c r="L56" s="92"/>
    </row>
    <row r="57" spans="1:12" x14ac:dyDescent="0.25">
      <c r="A57" s="81"/>
      <c r="B57" s="77"/>
      <c r="C57" s="67"/>
      <c r="D57" s="67"/>
      <c r="E57" s="67"/>
      <c r="F57" s="76"/>
      <c r="G57" s="76"/>
      <c r="H57" s="76"/>
      <c r="I57" s="76"/>
      <c r="J57" s="76"/>
      <c r="K57" s="76"/>
      <c r="L57" s="92"/>
    </row>
    <row r="58" spans="1:12" x14ac:dyDescent="0.25">
      <c r="A58" s="81"/>
      <c r="B58" s="77"/>
      <c r="C58" s="67"/>
      <c r="D58" s="67"/>
      <c r="E58" s="67"/>
      <c r="F58" s="76"/>
      <c r="G58" s="76"/>
      <c r="H58" s="76"/>
      <c r="I58" s="76"/>
      <c r="J58" s="76"/>
      <c r="K58" s="76"/>
      <c r="L58" s="92"/>
    </row>
    <row r="59" spans="1:12" x14ac:dyDescent="0.25">
      <c r="A59" s="81"/>
      <c r="B59" s="77"/>
      <c r="C59" s="67"/>
      <c r="D59" s="67"/>
      <c r="E59" s="67"/>
      <c r="F59" s="76"/>
      <c r="G59" s="76"/>
      <c r="H59" s="76"/>
      <c r="I59" s="76"/>
      <c r="J59" s="76"/>
      <c r="K59" s="76"/>
      <c r="L59" s="92"/>
    </row>
    <row r="60" spans="1:12" x14ac:dyDescent="0.25">
      <c r="A60" s="81"/>
      <c r="B60" s="77"/>
      <c r="C60" s="67"/>
      <c r="D60" s="67"/>
      <c r="E60" s="67"/>
      <c r="F60" s="76"/>
      <c r="G60" s="76"/>
      <c r="H60" s="76"/>
      <c r="I60" s="76"/>
      <c r="J60" s="76"/>
      <c r="K60" s="76"/>
      <c r="L60" s="92"/>
    </row>
    <row r="61" spans="1:12" x14ac:dyDescent="0.25">
      <c r="A61" s="81"/>
      <c r="B61" s="77"/>
      <c r="C61" s="67"/>
      <c r="D61" s="67"/>
      <c r="E61" s="67"/>
      <c r="F61" s="76"/>
      <c r="G61" s="76"/>
      <c r="H61" s="76"/>
      <c r="I61" s="76"/>
      <c r="J61" s="76"/>
      <c r="K61" s="76"/>
      <c r="L61" s="92"/>
    </row>
    <row r="62" spans="1:12" x14ac:dyDescent="0.25">
      <c r="A62" s="81"/>
      <c r="B62" s="77"/>
      <c r="C62" s="67"/>
      <c r="D62" s="67"/>
      <c r="E62" s="67"/>
      <c r="F62" s="76"/>
      <c r="G62" s="76"/>
      <c r="H62" s="76"/>
      <c r="I62" s="76"/>
      <c r="J62" s="76"/>
      <c r="K62" s="76"/>
      <c r="L62" s="92"/>
    </row>
    <row r="63" spans="1:12" x14ac:dyDescent="0.25">
      <c r="A63" s="81"/>
      <c r="B63" s="77"/>
      <c r="C63" s="67"/>
      <c r="D63" s="67"/>
      <c r="E63" s="67"/>
      <c r="F63" s="76"/>
      <c r="G63" s="76"/>
      <c r="H63" s="76"/>
      <c r="I63" s="76"/>
      <c r="J63" s="76"/>
      <c r="K63" s="76"/>
      <c r="L63" s="92"/>
    </row>
    <row r="64" spans="1:12" x14ac:dyDescent="0.25">
      <c r="A64" s="81"/>
      <c r="B64" s="77"/>
      <c r="C64" s="67"/>
      <c r="D64" s="67"/>
      <c r="E64" s="67"/>
      <c r="F64" s="76"/>
      <c r="G64" s="76"/>
      <c r="H64" s="76"/>
      <c r="I64" s="76"/>
      <c r="J64" s="76"/>
      <c r="K64" s="76"/>
      <c r="L64" s="92"/>
    </row>
    <row r="65" spans="1:12" x14ac:dyDescent="0.25">
      <c r="A65" s="81"/>
      <c r="B65" s="77"/>
      <c r="C65" s="67"/>
      <c r="D65" s="67"/>
      <c r="E65" s="67"/>
      <c r="F65" s="76"/>
      <c r="G65" s="76"/>
      <c r="H65" s="76"/>
      <c r="I65" s="76"/>
      <c r="J65" s="76"/>
      <c r="K65" s="76"/>
      <c r="L65" s="92"/>
    </row>
    <row r="66" spans="1:12" x14ac:dyDescent="0.25">
      <c r="A66" s="81"/>
      <c r="B66" s="77"/>
      <c r="C66" s="67"/>
      <c r="D66" s="67"/>
      <c r="E66" s="67"/>
      <c r="F66" s="76"/>
      <c r="G66" s="76"/>
      <c r="H66" s="76"/>
      <c r="I66" s="76"/>
      <c r="J66" s="76"/>
      <c r="K66" s="76"/>
      <c r="L66" s="92"/>
    </row>
    <row r="67" spans="1:12" x14ac:dyDescent="0.25">
      <c r="A67" s="81"/>
      <c r="B67" s="77"/>
      <c r="C67" s="67"/>
      <c r="D67" s="67"/>
      <c r="E67" s="67"/>
      <c r="F67" s="76"/>
      <c r="G67" s="76"/>
      <c r="H67" s="76"/>
      <c r="I67" s="76"/>
      <c r="J67" s="76"/>
      <c r="K67" s="76"/>
      <c r="L67" s="92"/>
    </row>
    <row r="68" spans="1:12" x14ac:dyDescent="0.25">
      <c r="A68" s="81"/>
      <c r="B68" s="77"/>
      <c r="C68" s="67"/>
      <c r="D68" s="67"/>
      <c r="E68" s="67"/>
      <c r="F68" s="76"/>
      <c r="G68" s="76"/>
      <c r="H68" s="76"/>
      <c r="I68" s="76"/>
      <c r="J68" s="76"/>
      <c r="K68" s="76"/>
      <c r="L68" s="92"/>
    </row>
    <row r="69" spans="1:12" x14ac:dyDescent="0.25">
      <c r="A69" s="81"/>
      <c r="B69" s="77"/>
      <c r="C69" s="67"/>
      <c r="D69" s="67"/>
      <c r="E69" s="67"/>
      <c r="F69" s="76"/>
      <c r="G69" s="76"/>
      <c r="H69" s="76"/>
      <c r="I69" s="76"/>
      <c r="J69" s="76"/>
      <c r="K69" s="76"/>
      <c r="L69" s="92"/>
    </row>
    <row r="70" spans="1:12" x14ac:dyDescent="0.25">
      <c r="A70" s="81"/>
      <c r="B70" s="77"/>
      <c r="C70" s="67"/>
      <c r="D70" s="67"/>
      <c r="E70" s="67"/>
      <c r="F70" s="76"/>
      <c r="G70" s="76"/>
      <c r="H70" s="76"/>
      <c r="I70" s="76"/>
      <c r="J70" s="76"/>
      <c r="K70" s="76"/>
      <c r="L70" s="92"/>
    </row>
    <row r="71" spans="1:12" x14ac:dyDescent="0.25">
      <c r="A71" s="81"/>
      <c r="B71" s="77"/>
      <c r="C71" s="67"/>
      <c r="D71" s="67"/>
      <c r="E71" s="67"/>
      <c r="F71" s="76"/>
      <c r="G71" s="76"/>
      <c r="H71" s="76"/>
      <c r="I71" s="76"/>
      <c r="J71" s="76"/>
      <c r="K71" s="76"/>
      <c r="L71" s="92"/>
    </row>
    <row r="72" spans="1:12" x14ac:dyDescent="0.25">
      <c r="A72" s="81"/>
      <c r="B72" s="77"/>
      <c r="C72" s="67"/>
      <c r="D72" s="67"/>
      <c r="E72" s="67"/>
      <c r="F72" s="76"/>
      <c r="G72" s="76"/>
      <c r="H72" s="76"/>
      <c r="I72" s="76"/>
      <c r="J72" s="76"/>
      <c r="K72" s="76"/>
      <c r="L72" s="92"/>
    </row>
    <row r="73" spans="1:12" x14ac:dyDescent="0.25">
      <c r="A73" s="81"/>
      <c r="B73" s="77"/>
      <c r="C73" s="67"/>
      <c r="D73" s="67"/>
      <c r="E73" s="67"/>
      <c r="F73" s="76"/>
      <c r="G73" s="76"/>
      <c r="H73" s="76"/>
      <c r="I73" s="76"/>
      <c r="J73" s="76"/>
      <c r="K73" s="76"/>
      <c r="L73" s="92"/>
    </row>
    <row r="74" spans="1:12" x14ac:dyDescent="0.25">
      <c r="A74" s="81"/>
      <c r="B74" s="77"/>
      <c r="C74" s="67"/>
      <c r="D74" s="67"/>
      <c r="E74" s="67"/>
      <c r="F74" s="76"/>
      <c r="G74" s="76"/>
      <c r="H74" s="76"/>
      <c r="I74" s="76"/>
      <c r="J74" s="76"/>
      <c r="K74" s="76"/>
      <c r="L74" s="92"/>
    </row>
    <row r="75" spans="1:12" x14ac:dyDescent="0.25">
      <c r="A75" s="81"/>
      <c r="B75" s="77"/>
      <c r="C75" s="67"/>
      <c r="D75" s="67"/>
      <c r="E75" s="67"/>
      <c r="F75" s="76"/>
      <c r="G75" s="76"/>
      <c r="H75" s="76"/>
      <c r="I75" s="76"/>
      <c r="J75" s="76"/>
      <c r="K75" s="76"/>
      <c r="L75" s="92"/>
    </row>
    <row r="76" spans="1:12" x14ac:dyDescent="0.25">
      <c r="A76" s="81"/>
      <c r="B76" s="77"/>
      <c r="C76" s="67"/>
      <c r="D76" s="67"/>
      <c r="E76" s="67"/>
      <c r="F76" s="76"/>
      <c r="G76" s="76"/>
      <c r="H76" s="76"/>
      <c r="I76" s="76"/>
      <c r="J76" s="76"/>
      <c r="K76" s="76"/>
      <c r="L76" s="92"/>
    </row>
    <row r="77" spans="1:12" x14ac:dyDescent="0.25">
      <c r="A77" s="81"/>
      <c r="B77" s="77"/>
      <c r="C77" s="67"/>
      <c r="D77" s="67"/>
      <c r="E77" s="67"/>
      <c r="F77" s="76"/>
      <c r="G77" s="76"/>
      <c r="H77" s="76"/>
      <c r="I77" s="76"/>
      <c r="J77" s="76"/>
      <c r="K77" s="76"/>
      <c r="L77" s="92"/>
    </row>
    <row r="78" spans="1:12" x14ac:dyDescent="0.25">
      <c r="A78" s="81"/>
      <c r="B78" s="77"/>
      <c r="C78" s="67"/>
      <c r="D78" s="67"/>
      <c r="E78" s="67"/>
      <c r="F78" s="76"/>
      <c r="G78" s="76"/>
      <c r="H78" s="76"/>
      <c r="I78" s="76"/>
      <c r="J78" s="76"/>
      <c r="K78" s="76"/>
      <c r="L78" s="92"/>
    </row>
    <row r="79" spans="1:12" x14ac:dyDescent="0.25">
      <c r="A79" s="81"/>
      <c r="B79" s="77"/>
      <c r="C79" s="67"/>
      <c r="D79" s="67"/>
      <c r="E79" s="67"/>
      <c r="F79" s="76"/>
      <c r="G79" s="76"/>
      <c r="H79" s="76"/>
      <c r="I79" s="76"/>
      <c r="J79" s="76"/>
      <c r="K79" s="76"/>
      <c r="L79" s="92"/>
    </row>
    <row r="80" spans="1:12" x14ac:dyDescent="0.25">
      <c r="A80" s="81"/>
      <c r="B80" s="77"/>
      <c r="C80" s="67"/>
      <c r="D80" s="67"/>
      <c r="E80" s="67"/>
      <c r="F80" s="76"/>
      <c r="G80" s="76"/>
      <c r="H80" s="76"/>
      <c r="I80" s="76"/>
      <c r="J80" s="76"/>
      <c r="K80" s="76"/>
      <c r="L80" s="92"/>
    </row>
    <row r="81" spans="1:12" x14ac:dyDescent="0.25">
      <c r="A81" s="81"/>
      <c r="B81" s="77"/>
      <c r="C81" s="67"/>
      <c r="D81" s="67"/>
      <c r="E81" s="67"/>
      <c r="F81" s="76"/>
      <c r="G81" s="76"/>
      <c r="H81" s="76"/>
      <c r="I81" s="76"/>
      <c r="J81" s="76"/>
      <c r="K81" s="76"/>
      <c r="L81" s="92"/>
    </row>
    <row r="82" spans="1:12" x14ac:dyDescent="0.25">
      <c r="A82" s="81"/>
      <c r="B82" s="77"/>
      <c r="C82" s="67"/>
      <c r="D82" s="67"/>
      <c r="E82" s="67"/>
      <c r="F82" s="76"/>
      <c r="G82" s="76"/>
      <c r="H82" s="76"/>
      <c r="I82" s="76"/>
      <c r="J82" s="76"/>
      <c r="K82" s="76"/>
      <c r="L82" s="92"/>
    </row>
    <row r="83" spans="1:12" x14ac:dyDescent="0.25">
      <c r="A83" s="81"/>
      <c r="B83" s="77"/>
      <c r="C83" s="67"/>
      <c r="D83" s="67"/>
      <c r="E83" s="67"/>
      <c r="F83" s="76"/>
      <c r="G83" s="76"/>
      <c r="H83" s="76"/>
      <c r="I83" s="76"/>
      <c r="J83" s="76"/>
      <c r="K83" s="76"/>
      <c r="L83" s="92"/>
    </row>
    <row r="84" spans="1:12" x14ac:dyDescent="0.25">
      <c r="A84" s="81"/>
      <c r="B84" s="77"/>
      <c r="C84" s="67"/>
      <c r="D84" s="67"/>
      <c r="E84" s="67"/>
      <c r="F84" s="76"/>
      <c r="G84" s="76"/>
      <c r="H84" s="76"/>
      <c r="I84" s="76"/>
      <c r="J84" s="76"/>
      <c r="K84" s="76"/>
      <c r="L84" s="92"/>
    </row>
    <row r="85" spans="1:12" x14ac:dyDescent="0.25">
      <c r="A85" s="81"/>
      <c r="B85" s="77"/>
      <c r="C85" s="67"/>
      <c r="D85" s="67"/>
      <c r="E85" s="67"/>
      <c r="F85" s="76"/>
      <c r="G85" s="76"/>
      <c r="H85" s="76"/>
      <c r="I85" s="76"/>
      <c r="J85" s="76"/>
      <c r="K85" s="76"/>
      <c r="L85" s="92"/>
    </row>
    <row r="86" spans="1:12" x14ac:dyDescent="0.25">
      <c r="A86" s="81"/>
      <c r="B86" s="77"/>
      <c r="C86" s="67"/>
      <c r="D86" s="67"/>
      <c r="E86" s="67"/>
      <c r="F86" s="76"/>
      <c r="G86" s="76"/>
      <c r="H86" s="76"/>
      <c r="I86" s="76"/>
      <c r="J86" s="76"/>
      <c r="K86" s="76"/>
      <c r="L86" s="92"/>
    </row>
    <row r="87" spans="1:12" x14ac:dyDescent="0.25">
      <c r="A87" s="81"/>
      <c r="B87" s="77"/>
      <c r="C87" s="67"/>
      <c r="D87" s="67"/>
      <c r="E87" s="67"/>
      <c r="F87" s="76"/>
      <c r="G87" s="76"/>
      <c r="H87" s="76"/>
      <c r="I87" s="76"/>
      <c r="J87" s="76"/>
      <c r="K87" s="76"/>
      <c r="L87" s="92"/>
    </row>
    <row r="88" spans="1:12" x14ac:dyDescent="0.25">
      <c r="A88" s="81"/>
      <c r="B88" s="77"/>
      <c r="C88" s="67"/>
      <c r="D88" s="67"/>
      <c r="E88" s="67"/>
      <c r="F88" s="76"/>
      <c r="G88" s="76"/>
      <c r="H88" s="76"/>
      <c r="I88" s="76"/>
      <c r="J88" s="76"/>
      <c r="K88" s="76"/>
      <c r="L88" s="92"/>
    </row>
    <row r="89" spans="1:12" x14ac:dyDescent="0.25">
      <c r="A89" s="81"/>
      <c r="B89" s="77"/>
      <c r="C89" s="67"/>
      <c r="D89" s="67"/>
      <c r="E89" s="67"/>
      <c r="F89" s="76"/>
      <c r="G89" s="76"/>
      <c r="H89" s="76"/>
      <c r="I89" s="76"/>
      <c r="J89" s="76"/>
      <c r="K89" s="76"/>
      <c r="L89" s="92"/>
    </row>
    <row r="90" spans="1:12" x14ac:dyDescent="0.25">
      <c r="A90" s="81"/>
      <c r="B90" s="77"/>
      <c r="C90" s="67"/>
      <c r="D90" s="67"/>
      <c r="E90" s="67"/>
      <c r="F90" s="76"/>
      <c r="G90" s="76"/>
      <c r="H90" s="76"/>
      <c r="I90" s="76"/>
      <c r="J90" s="76"/>
      <c r="K90" s="76"/>
      <c r="L90" s="92"/>
    </row>
    <row r="91" spans="1:12" x14ac:dyDescent="0.25">
      <c r="A91" s="81"/>
      <c r="B91" s="77"/>
      <c r="C91" s="67"/>
      <c r="D91" s="67"/>
      <c r="E91" s="67"/>
      <c r="F91" s="76"/>
      <c r="G91" s="76"/>
      <c r="H91" s="76"/>
      <c r="I91" s="76"/>
      <c r="J91" s="76"/>
      <c r="K91" s="76"/>
      <c r="L91" s="92"/>
    </row>
    <row r="92" spans="1:12" x14ac:dyDescent="0.25">
      <c r="A92" s="81"/>
      <c r="B92" s="77"/>
      <c r="C92" s="67"/>
      <c r="D92" s="67"/>
      <c r="E92" s="67"/>
      <c r="F92" s="76"/>
      <c r="G92" s="76"/>
      <c r="H92" s="76"/>
      <c r="I92" s="76"/>
      <c r="J92" s="76"/>
      <c r="K92" s="76"/>
      <c r="L92" s="92"/>
    </row>
    <row r="93" spans="1:12" x14ac:dyDescent="0.25">
      <c r="A93" s="81"/>
      <c r="B93" s="77"/>
      <c r="C93" s="67"/>
      <c r="D93" s="67"/>
      <c r="E93" s="67"/>
      <c r="F93" s="76"/>
      <c r="G93" s="76"/>
      <c r="H93" s="76"/>
      <c r="I93" s="76"/>
      <c r="J93" s="76"/>
      <c r="K93" s="76"/>
      <c r="L93" s="92"/>
    </row>
    <row r="94" spans="1:12" x14ac:dyDescent="0.25">
      <c r="A94" s="81"/>
      <c r="B94" s="77"/>
      <c r="C94" s="67"/>
      <c r="D94" s="67"/>
      <c r="E94" s="67"/>
      <c r="F94" s="76"/>
      <c r="G94" s="76"/>
      <c r="H94" s="76"/>
      <c r="I94" s="76"/>
      <c r="J94" s="76"/>
      <c r="K94" s="76"/>
      <c r="L94" s="92"/>
    </row>
    <row r="95" spans="1:12" x14ac:dyDescent="0.25">
      <c r="A95" s="81"/>
      <c r="B95" s="77"/>
      <c r="C95" s="67"/>
      <c r="D95" s="67"/>
      <c r="E95" s="67"/>
      <c r="F95" s="76"/>
      <c r="G95" s="76"/>
      <c r="H95" s="76"/>
      <c r="I95" s="76"/>
      <c r="J95" s="76"/>
      <c r="K95" s="76"/>
      <c r="L95" s="92"/>
    </row>
    <row r="96" spans="1:12" x14ac:dyDescent="0.25">
      <c r="A96" s="81"/>
      <c r="B96" s="77"/>
      <c r="C96" s="67"/>
      <c r="D96" s="67"/>
      <c r="E96" s="67"/>
      <c r="F96" s="76"/>
      <c r="G96" s="76"/>
      <c r="H96" s="76"/>
      <c r="I96" s="76"/>
      <c r="J96" s="76"/>
      <c r="K96" s="76"/>
      <c r="L96" s="92"/>
    </row>
    <row r="97" spans="1:12" x14ac:dyDescent="0.25">
      <c r="A97" s="81"/>
      <c r="B97" s="77"/>
      <c r="C97" s="67"/>
      <c r="D97" s="67"/>
      <c r="E97" s="67"/>
      <c r="F97" s="76"/>
      <c r="G97" s="76"/>
      <c r="H97" s="76"/>
      <c r="I97" s="76"/>
      <c r="J97" s="76"/>
      <c r="K97" s="76"/>
      <c r="L97" s="92"/>
    </row>
    <row r="98" spans="1:12" x14ac:dyDescent="0.25">
      <c r="A98" s="81"/>
      <c r="B98" s="77"/>
      <c r="C98" s="67"/>
      <c r="D98" s="67"/>
      <c r="E98" s="67"/>
      <c r="F98" s="76"/>
      <c r="G98" s="76"/>
      <c r="H98" s="76"/>
      <c r="I98" s="76"/>
      <c r="J98" s="76"/>
      <c r="K98" s="76"/>
      <c r="L98" s="92"/>
    </row>
    <row r="99" spans="1:12" x14ac:dyDescent="0.25">
      <c r="A99" s="81"/>
      <c r="B99" s="77"/>
      <c r="C99" s="67"/>
      <c r="D99" s="67"/>
      <c r="E99" s="67"/>
      <c r="F99" s="76"/>
      <c r="G99" s="76"/>
      <c r="H99" s="76"/>
      <c r="I99" s="76"/>
      <c r="J99" s="76"/>
      <c r="K99" s="76"/>
      <c r="L99" s="92"/>
    </row>
    <row r="100" spans="1:12" x14ac:dyDescent="0.25">
      <c r="A100" s="81"/>
      <c r="B100" s="77"/>
      <c r="C100" s="67"/>
      <c r="D100" s="67"/>
      <c r="E100" s="67"/>
      <c r="F100" s="76"/>
      <c r="G100" s="76"/>
      <c r="H100" s="76"/>
      <c r="I100" s="76"/>
      <c r="J100" s="76"/>
      <c r="K100" s="76"/>
      <c r="L100" s="92"/>
    </row>
    <row r="101" spans="1:12" x14ac:dyDescent="0.25">
      <c r="A101" s="81"/>
      <c r="B101" s="77"/>
      <c r="C101" s="67"/>
      <c r="D101" s="67"/>
      <c r="E101" s="67"/>
      <c r="F101" s="76"/>
      <c r="G101" s="76"/>
      <c r="H101" s="76"/>
      <c r="I101" s="76"/>
      <c r="J101" s="76"/>
      <c r="K101" s="76"/>
      <c r="L101" s="92"/>
    </row>
    <row r="102" spans="1:12" x14ac:dyDescent="0.25">
      <c r="A102" s="81"/>
      <c r="B102" s="77"/>
      <c r="C102" s="67"/>
      <c r="D102" s="67"/>
      <c r="E102" s="67"/>
      <c r="F102" s="76"/>
      <c r="G102" s="76"/>
      <c r="H102" s="76"/>
      <c r="I102" s="76"/>
      <c r="J102" s="76"/>
      <c r="K102" s="76"/>
      <c r="L102" s="92"/>
    </row>
    <row r="103" spans="1:12" x14ac:dyDescent="0.25">
      <c r="A103" s="81"/>
      <c r="B103" s="77"/>
      <c r="C103" s="67"/>
      <c r="D103" s="67"/>
      <c r="E103" s="67"/>
      <c r="F103" s="76"/>
      <c r="G103" s="76"/>
      <c r="H103" s="76"/>
      <c r="I103" s="76"/>
      <c r="J103" s="76"/>
      <c r="K103" s="76"/>
      <c r="L103" s="92"/>
    </row>
    <row r="104" spans="1:12" x14ac:dyDescent="0.25">
      <c r="A104" s="81"/>
      <c r="B104" s="77"/>
      <c r="C104" s="67"/>
      <c r="D104" s="67"/>
      <c r="E104" s="67"/>
      <c r="F104" s="76"/>
      <c r="G104" s="76"/>
      <c r="H104" s="76"/>
      <c r="I104" s="76"/>
      <c r="J104" s="76"/>
      <c r="K104" s="76"/>
      <c r="L104" s="92"/>
    </row>
    <row r="105" spans="1:12" x14ac:dyDescent="0.25">
      <c r="A105" s="81"/>
      <c r="B105" s="77"/>
      <c r="C105" s="67"/>
      <c r="D105" s="67"/>
      <c r="E105" s="67"/>
      <c r="F105" s="76"/>
      <c r="G105" s="76"/>
      <c r="H105" s="76"/>
      <c r="I105" s="76"/>
      <c r="J105" s="76"/>
      <c r="K105" s="76"/>
      <c r="L105" s="92"/>
    </row>
    <row r="106" spans="1:12" x14ac:dyDescent="0.25">
      <c r="A106" s="81"/>
      <c r="B106" s="77"/>
      <c r="C106" s="67"/>
      <c r="D106" s="67"/>
      <c r="E106" s="67"/>
      <c r="F106" s="76"/>
      <c r="G106" s="76"/>
      <c r="H106" s="76"/>
      <c r="I106" s="76"/>
      <c r="J106" s="76"/>
      <c r="K106" s="76"/>
      <c r="L106" s="92"/>
    </row>
    <row r="107" spans="1:12" x14ac:dyDescent="0.25">
      <c r="A107" s="81"/>
      <c r="B107" s="77"/>
      <c r="C107" s="67"/>
      <c r="D107" s="67"/>
      <c r="E107" s="67"/>
      <c r="F107" s="76"/>
      <c r="G107" s="76"/>
      <c r="H107" s="76"/>
      <c r="I107" s="76"/>
      <c r="J107" s="76"/>
      <c r="K107" s="76"/>
      <c r="L107" s="92"/>
    </row>
    <row r="108" spans="1:12" x14ac:dyDescent="0.25">
      <c r="A108" s="81"/>
      <c r="B108" s="77"/>
      <c r="C108" s="67"/>
      <c r="D108" s="67"/>
      <c r="E108" s="67"/>
      <c r="F108" s="76"/>
      <c r="G108" s="76"/>
      <c r="H108" s="76"/>
      <c r="I108" s="76"/>
      <c r="J108" s="76"/>
      <c r="K108" s="76"/>
      <c r="L108" s="92"/>
    </row>
    <row r="109" spans="1:12" x14ac:dyDescent="0.25">
      <c r="A109" s="81"/>
      <c r="B109" s="77"/>
      <c r="C109" s="67"/>
      <c r="D109" s="67"/>
      <c r="E109" s="67"/>
      <c r="F109" s="76"/>
      <c r="G109" s="76"/>
      <c r="H109" s="76"/>
      <c r="I109" s="76"/>
      <c r="J109" s="76"/>
      <c r="K109" s="76"/>
      <c r="L109" s="92"/>
    </row>
    <row r="110" spans="1:12" x14ac:dyDescent="0.25">
      <c r="A110" s="81"/>
      <c r="B110" s="77"/>
      <c r="C110" s="67"/>
      <c r="D110" s="67"/>
      <c r="E110" s="67"/>
      <c r="F110" s="76"/>
      <c r="G110" s="76"/>
      <c r="H110" s="76"/>
      <c r="I110" s="76"/>
      <c r="J110" s="76"/>
      <c r="K110" s="76"/>
      <c r="L110" s="92"/>
    </row>
    <row r="111" spans="1:12" x14ac:dyDescent="0.25">
      <c r="A111" s="81"/>
      <c r="B111" s="77"/>
      <c r="C111" s="67"/>
      <c r="D111" s="67"/>
      <c r="E111" s="67"/>
      <c r="F111" s="76"/>
      <c r="G111" s="76"/>
      <c r="H111" s="76"/>
      <c r="I111" s="76"/>
      <c r="J111" s="76"/>
      <c r="K111" s="76"/>
      <c r="L111" s="92"/>
    </row>
    <row r="112" spans="1:12" x14ac:dyDescent="0.25">
      <c r="A112" s="81"/>
      <c r="B112" s="77"/>
      <c r="C112" s="67"/>
      <c r="D112" s="67"/>
      <c r="E112" s="67"/>
      <c r="F112" s="76"/>
      <c r="G112" s="76"/>
      <c r="H112" s="76"/>
      <c r="I112" s="76"/>
      <c r="J112" s="76"/>
      <c r="K112" s="76"/>
      <c r="L112" s="92"/>
    </row>
    <row r="113" spans="1:12" x14ac:dyDescent="0.25">
      <c r="A113" s="81"/>
      <c r="B113" s="77"/>
      <c r="C113" s="67"/>
      <c r="D113" s="67"/>
      <c r="E113" s="67"/>
      <c r="F113" s="76"/>
      <c r="G113" s="76"/>
      <c r="H113" s="76"/>
      <c r="I113" s="76"/>
      <c r="J113" s="76"/>
      <c r="K113" s="76"/>
      <c r="L113" s="92"/>
    </row>
    <row r="114" spans="1:12" x14ac:dyDescent="0.25">
      <c r="A114" s="81"/>
      <c r="B114" s="77"/>
      <c r="C114" s="67"/>
      <c r="D114" s="67"/>
      <c r="E114" s="67"/>
      <c r="F114" s="76"/>
      <c r="G114" s="76"/>
      <c r="H114" s="76"/>
      <c r="I114" s="76"/>
      <c r="J114" s="76"/>
      <c r="K114" s="76"/>
      <c r="L114" s="92"/>
    </row>
    <row r="115" spans="1:12" x14ac:dyDescent="0.25">
      <c r="A115" s="81"/>
      <c r="B115" s="77"/>
      <c r="C115" s="67"/>
      <c r="D115" s="67"/>
      <c r="E115" s="67"/>
      <c r="F115" s="76"/>
      <c r="G115" s="76"/>
      <c r="H115" s="76"/>
      <c r="I115" s="76"/>
      <c r="J115" s="76"/>
      <c r="K115" s="76"/>
      <c r="L115" s="92"/>
    </row>
    <row r="116" spans="1:12" x14ac:dyDescent="0.25">
      <c r="A116" s="81"/>
      <c r="B116" s="77"/>
      <c r="C116" s="67"/>
      <c r="D116" s="67"/>
      <c r="E116" s="67"/>
      <c r="F116" s="76"/>
      <c r="G116" s="76"/>
      <c r="H116" s="76"/>
      <c r="I116" s="76"/>
      <c r="J116" s="76"/>
      <c r="K116" s="76"/>
      <c r="L116" s="92"/>
    </row>
    <row r="117" spans="1:12" x14ac:dyDescent="0.25">
      <c r="A117" s="81"/>
      <c r="B117" s="77"/>
      <c r="C117" s="67"/>
      <c r="D117" s="67"/>
      <c r="E117" s="67"/>
      <c r="F117" s="76"/>
      <c r="G117" s="76"/>
      <c r="H117" s="76"/>
      <c r="I117" s="76"/>
      <c r="J117" s="76"/>
      <c r="K117" s="76"/>
      <c r="L117" s="92"/>
    </row>
    <row r="118" spans="1:12" x14ac:dyDescent="0.25">
      <c r="A118" s="81"/>
      <c r="B118" s="77"/>
      <c r="C118" s="67"/>
      <c r="D118" s="67"/>
      <c r="E118" s="67"/>
      <c r="F118" s="76"/>
      <c r="G118" s="76"/>
      <c r="H118" s="76"/>
      <c r="I118" s="76"/>
      <c r="J118" s="76"/>
      <c r="K118" s="76"/>
      <c r="L118" s="92"/>
    </row>
    <row r="119" spans="1:12" x14ac:dyDescent="0.25">
      <c r="A119" s="81"/>
      <c r="B119" s="77"/>
      <c r="C119" s="67"/>
      <c r="D119" s="67"/>
      <c r="E119" s="67"/>
      <c r="F119" s="76"/>
      <c r="G119" s="76"/>
      <c r="H119" s="76"/>
      <c r="I119" s="76"/>
      <c r="J119" s="76"/>
      <c r="K119" s="76"/>
      <c r="L119" s="92"/>
    </row>
    <row r="120" spans="1:12" x14ac:dyDescent="0.25">
      <c r="A120" s="81"/>
      <c r="B120" s="77"/>
      <c r="C120" s="67"/>
      <c r="D120" s="67"/>
      <c r="E120" s="67"/>
      <c r="F120" s="76"/>
      <c r="G120" s="76"/>
      <c r="H120" s="76"/>
      <c r="I120" s="76"/>
      <c r="J120" s="76"/>
      <c r="K120" s="76"/>
      <c r="L120" s="92"/>
    </row>
    <row r="121" spans="1:12" x14ac:dyDescent="0.25">
      <c r="A121" s="103"/>
      <c r="B121" s="94"/>
      <c r="C121" s="93"/>
      <c r="D121" s="93"/>
      <c r="E121" s="93"/>
      <c r="F121" s="95"/>
      <c r="G121" s="95"/>
      <c r="H121" s="95"/>
      <c r="I121" s="95"/>
      <c r="J121" s="95"/>
      <c r="K121" s="95"/>
      <c r="L121" s="91"/>
    </row>
  </sheetData>
  <mergeCells count="1">
    <mergeCell ref="A1:L1"/>
  </mergeCell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RDA</vt:lpstr>
      <vt:lpstr>ARCHIVE RDA</vt:lpstr>
      <vt:lpstr>ALERTE LIVRAISON PARTIELLE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maison</cp:lastModifiedBy>
  <cp:lastPrinted>2017-06-24T08:42:40Z</cp:lastPrinted>
  <dcterms:created xsi:type="dcterms:W3CDTF">2017-06-20T12:32:38Z</dcterms:created>
  <dcterms:modified xsi:type="dcterms:W3CDTF">2017-07-04T16:07:40Z</dcterms:modified>
</cp:coreProperties>
</file>