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-45" yWindow="0" windowWidth="20730" windowHeight="11760" tabRatio="500"/>
  </bookViews>
  <sheets>
    <sheet name="Entrées" sheetId="1" r:id="rId1"/>
    <sheet name="Feuil2" sheetId="3" state="hidden" r:id="rId2"/>
    <sheet name="Facture" sheetId="14" r:id="rId3"/>
  </sheets>
  <definedNames>
    <definedName name="_xlnm._FilterDatabase" localSheetId="0" hidden="1">Entrées!$A$3:$Z$5</definedName>
    <definedName name="_xlnm.Print_Area" localSheetId="0">Entrées!$A$1:$AA$8</definedName>
  </definedNames>
  <calcPr calcId="145621" concurrentCalc="0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S6" i="1" l="1"/>
</calcChain>
</file>

<file path=xl/sharedStrings.xml><?xml version="1.0" encoding="utf-8"?>
<sst xmlns="http://schemas.openxmlformats.org/spreadsheetml/2006/main" count="44" uniqueCount="37">
  <si>
    <t>Volume</t>
  </si>
  <si>
    <t>Date</t>
    <phoneticPr fontId="10" type="noConversion"/>
  </si>
  <si>
    <t>Achat ou Façon</t>
  </si>
  <si>
    <t>Volume</t>
    <phoneticPr fontId="10" type="noConversion"/>
  </si>
  <si>
    <t>D°</t>
    <phoneticPr fontId="10" type="noConversion"/>
  </si>
  <si>
    <t>COMPTABILITE MATIERE</t>
    <phoneticPr fontId="10" type="noConversion"/>
  </si>
  <si>
    <t>Cru</t>
  </si>
  <si>
    <t>Cru</t>
    <phoneticPr fontId="10" type="noConversion"/>
  </si>
  <si>
    <t>PC</t>
    <phoneticPr fontId="10" type="noConversion"/>
  </si>
  <si>
    <t>2017-0002</t>
    <phoneticPr fontId="10" type="noConversion"/>
  </si>
  <si>
    <t>Prix Achat vin</t>
    <phoneticPr fontId="10" type="noConversion"/>
  </si>
  <si>
    <t>Noms</t>
    <phoneticPr fontId="10" type="noConversion"/>
  </si>
  <si>
    <t>ECHEANCE</t>
  </si>
  <si>
    <t>Total Achats</t>
    <phoneticPr fontId="10" type="noConversion"/>
  </si>
  <si>
    <t>D°</t>
  </si>
  <si>
    <t>Total Façon</t>
    <phoneticPr fontId="10" type="noConversion"/>
  </si>
  <si>
    <t>Courtier</t>
    <phoneticPr fontId="10" type="noConversion"/>
  </si>
  <si>
    <t>AP</t>
    <phoneticPr fontId="10" type="noConversion"/>
  </si>
  <si>
    <t>VOL AP</t>
    <phoneticPr fontId="10" type="noConversion"/>
  </si>
  <si>
    <t>Facons</t>
    <phoneticPr fontId="10" type="noConversion"/>
  </si>
  <si>
    <t>ENTREES</t>
    <phoneticPr fontId="10" type="noConversion"/>
  </si>
  <si>
    <t>Achat ou Façon</t>
    <phoneticPr fontId="10" type="noConversion"/>
  </si>
  <si>
    <t>Date</t>
  </si>
  <si>
    <t>SORTIES</t>
    <phoneticPr fontId="10" type="noConversion"/>
  </si>
  <si>
    <t xml:space="preserve">Noms </t>
    <phoneticPr fontId="10" type="noConversion"/>
  </si>
  <si>
    <t>N°DAE</t>
  </si>
  <si>
    <t>Noms</t>
  </si>
  <si>
    <t>Adresses</t>
  </si>
  <si>
    <t>Vol AP</t>
  </si>
  <si>
    <t>Monsieur X</t>
  </si>
  <si>
    <t>75000 Paris</t>
  </si>
  <si>
    <t xml:space="preserve">Achat </t>
  </si>
  <si>
    <t>Colonne1</t>
  </si>
  <si>
    <t>DATE2</t>
  </si>
  <si>
    <t>Cru3</t>
  </si>
  <si>
    <t>Volume4</t>
  </si>
  <si>
    <t>D°5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</si>
</sst>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.0000"/>
    <numFmt numFmtId="165" formatCode="_-* #,##0.00\ [$€-40C]_-;\-* #,##0.00\ [$€-40C]_-;_-* &quot;-&quot;??\ [$€-40C]_-;_-@_-"/>
    <numFmt numFmtId="166" formatCode="_ * #,##0.00_ \ [$€-1]_ ;_ * \-#,##0.00\ \ [$€-1]_ ;_ * &quot;-&quot;??_ \ [$€-1]_ ;_ @_ "/>
    <numFmt numFmtId="167" formatCode="0.000"/>
    <numFmt numFmtId="168" formatCode="#,##0.0000_ ;\-#,##0.0000\ "/>
    <numFmt numFmtId="169" formatCode="00000"/>
  </numFmts>
  <fonts count="18" x14ac:knownFonts="1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20"/>
      <name val="Verdana"/>
    </font>
    <font>
      <b/>
      <sz val="10"/>
      <color indexed="53"/>
      <name val="Verdana"/>
    </font>
    <font>
      <b/>
      <sz val="9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b/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5">
    <xf numFmtId="0" fontId="0" fillId="0" borderId="0" xfId="0"/>
    <xf numFmtId="165" fontId="0" fillId="0" borderId="0" xfId="0" applyNumberFormat="1"/>
    <xf numFmtId="44" fontId="0" fillId="0" borderId="0" xfId="0" applyNumberFormat="1" applyBorder="1"/>
    <xf numFmtId="44" fontId="9" fillId="0" borderId="0" xfId="0" applyNumberFormat="1" applyFon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/>
    <xf numFmtId="0" fontId="0" fillId="0" borderId="0" xfId="0" applyNumberFormat="1" applyBorder="1"/>
    <xf numFmtId="167" fontId="0" fillId="0" borderId="0" xfId="0" applyNumberFormat="1"/>
    <xf numFmtId="2" fontId="0" fillId="0" borderId="0" xfId="0" applyNumberFormat="1"/>
    <xf numFmtId="164" fontId="0" fillId="0" borderId="0" xfId="0" applyNumberFormat="1"/>
    <xf numFmtId="164" fontId="9" fillId="0" borderId="0" xfId="0" applyNumberFormat="1" applyFont="1" applyFill="1" applyBorder="1" applyAlignment="1">
      <alignment vertical="center" wrapText="1"/>
    </xf>
    <xf numFmtId="168" fontId="0" fillId="0" borderId="0" xfId="0" applyNumberFormat="1" applyBorder="1"/>
    <xf numFmtId="0" fontId="0" fillId="0" borderId="0" xfId="0" applyProtection="1">
      <protection hidden="1"/>
    </xf>
    <xf numFmtId="44" fontId="0" fillId="0" borderId="0" xfId="1" applyFont="1" applyProtection="1">
      <protection hidden="1"/>
    </xf>
    <xf numFmtId="164" fontId="0" fillId="0" borderId="0" xfId="0" applyNumberFormat="1"/>
    <xf numFmtId="169" fontId="0" fillId="0" borderId="0" xfId="0" applyNumberFormat="1"/>
    <xf numFmtId="0" fontId="0" fillId="0" borderId="0" xfId="0" applyAlignment="1"/>
    <xf numFmtId="0" fontId="8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/>
    <xf numFmtId="166" fontId="0" fillId="0" borderId="0" xfId="0" applyNumberFormat="1" applyProtection="1">
      <protection hidden="1"/>
    </xf>
    <xf numFmtId="44" fontId="0" fillId="0" borderId="0" xfId="1" applyFont="1" applyAlignment="1" applyProtection="1">
      <alignment horizontal="right"/>
      <protection hidden="1"/>
    </xf>
    <xf numFmtId="0" fontId="0" fillId="0" borderId="0" xfId="0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69" fontId="1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0" xfId="0" applyAlignment="1"/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0" fillId="0" borderId="0" xfId="0" applyNumberFormat="1" applyFont="1" applyFill="1" applyBorder="1" applyAlignment="1">
      <alignment vertical="center" wrapText="1"/>
    </xf>
    <xf numFmtId="0" fontId="15" fillId="0" borderId="9" xfId="0" applyFont="1" applyBorder="1" applyAlignment="1">
      <alignment horizontal="center" vertical="center"/>
    </xf>
    <xf numFmtId="44" fontId="15" fillId="0" borderId="9" xfId="1" applyFont="1" applyBorder="1" applyAlignment="1" applyProtection="1">
      <alignment horizontal="center" vertical="center" wrapText="1"/>
      <protection hidden="1"/>
    </xf>
    <xf numFmtId="166" fontId="15" fillId="0" borderId="9" xfId="0" applyNumberFormat="1" applyFont="1" applyFill="1" applyBorder="1" applyAlignment="1" applyProtection="1">
      <alignment horizontal="center" vertical="center"/>
      <protection hidden="1"/>
    </xf>
    <xf numFmtId="0" fontId="15" fillId="0" borderId="9" xfId="0" applyFont="1" applyFill="1" applyBorder="1" applyAlignment="1" applyProtection="1">
      <alignment horizontal="center" vertical="center"/>
      <protection hidden="1"/>
    </xf>
    <xf numFmtId="0" fontId="16" fillId="0" borderId="10" xfId="0" applyFont="1" applyBorder="1" applyAlignment="1">
      <alignment horizontal="center" vertical="center"/>
    </xf>
    <xf numFmtId="169" fontId="16" fillId="0" borderId="10" xfId="0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right" vertical="center"/>
    </xf>
    <xf numFmtId="0" fontId="12" fillId="0" borderId="11" xfId="0" applyFont="1" applyBorder="1" applyAlignment="1">
      <alignment horizontal="left" vertical="center"/>
    </xf>
    <xf numFmtId="2" fontId="6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44" fontId="15" fillId="0" borderId="11" xfId="1" applyFont="1" applyBorder="1" applyAlignment="1" applyProtection="1">
      <alignment horizontal="center" vertical="center" wrapText="1"/>
      <protection hidden="1"/>
    </xf>
    <xf numFmtId="166" fontId="15" fillId="0" borderId="11" xfId="1" applyNumberFormat="1" applyFont="1" applyFill="1" applyBorder="1" applyAlignment="1" applyProtection="1">
      <alignment horizontal="center" vertical="center"/>
      <protection hidden="1"/>
    </xf>
    <xf numFmtId="44" fontId="14" fillId="0" borderId="11" xfId="0" applyNumberFormat="1" applyFont="1" applyBorder="1" applyAlignment="1" applyProtection="1">
      <alignment vertical="center" wrapText="1"/>
      <protection hidden="1"/>
    </xf>
    <xf numFmtId="44" fontId="14" fillId="0" borderId="11" xfId="1" applyFont="1" applyBorder="1" applyAlignment="1" applyProtection="1">
      <alignment vertical="center" wrapText="1"/>
      <protection hidden="1"/>
    </xf>
    <xf numFmtId="14" fontId="15" fillId="2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69" fontId="0" fillId="0" borderId="10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/>
    </xf>
    <xf numFmtId="14" fontId="0" fillId="0" borderId="10" xfId="0" applyNumberFormat="1" applyFont="1" applyBorder="1" applyAlignment="1">
      <alignment horizontal="right" vertical="center"/>
    </xf>
    <xf numFmtId="2" fontId="0" fillId="0" borderId="10" xfId="0" applyNumberFormat="1" applyFont="1" applyBorder="1" applyAlignment="1">
      <alignment horizontal="right" vertical="center"/>
    </xf>
    <xf numFmtId="44" fontId="0" fillId="0" borderId="10" xfId="1" applyFont="1" applyFill="1" applyBorder="1" applyAlignment="1" applyProtection="1">
      <alignment vertical="center" wrapText="1"/>
      <protection hidden="1"/>
    </xf>
    <xf numFmtId="0" fontId="0" fillId="0" borderId="11" xfId="0" applyFont="1" applyFill="1" applyBorder="1" applyAlignment="1" applyProtection="1">
      <alignment horizontal="center" vertical="center" wrapText="1"/>
      <protection hidden="1"/>
    </xf>
    <xf numFmtId="164" fontId="0" fillId="0" borderId="11" xfId="0" applyNumberFormat="1" applyFont="1" applyFill="1" applyBorder="1" applyAlignment="1" applyProtection="1">
      <alignment vertical="center"/>
      <protection hidden="1"/>
    </xf>
    <xf numFmtId="0" fontId="0" fillId="0" borderId="11" xfId="0" applyFont="1" applyFill="1" applyBorder="1" applyAlignment="1" applyProtection="1">
      <alignment horizontal="center" vertical="center"/>
      <protection hidden="1"/>
    </xf>
    <xf numFmtId="44" fontId="17" fillId="0" borderId="11" xfId="1" applyFont="1" applyBorder="1" applyAlignment="1" applyProtection="1">
      <alignment horizontal="center" vertical="center" wrapText="1"/>
      <protection hidden="1"/>
    </xf>
    <xf numFmtId="166" fontId="17" fillId="0" borderId="11" xfId="1" applyNumberFormat="1" applyFont="1" applyFill="1" applyBorder="1" applyAlignment="1" applyProtection="1">
      <alignment horizontal="center" vertical="center"/>
      <protection hidden="1"/>
    </xf>
    <xf numFmtId="44" fontId="10" fillId="0" borderId="11" xfId="0" applyNumberFormat="1" applyFont="1" applyBorder="1" applyAlignment="1" applyProtection="1">
      <alignment vertical="center" wrapText="1"/>
      <protection hidden="1"/>
    </xf>
    <xf numFmtId="44" fontId="10" fillId="0" borderId="11" xfId="1" applyFont="1" applyBorder="1" applyAlignment="1" applyProtection="1">
      <alignment vertical="center" wrapText="1"/>
      <protection hidden="1"/>
    </xf>
    <xf numFmtId="14" fontId="17" fillId="2" borderId="11" xfId="0" applyNumberFormat="1" applyFont="1" applyFill="1" applyBorder="1" applyAlignment="1">
      <alignment horizontal="center" vertical="center"/>
    </xf>
    <xf numFmtId="164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164" fontId="0" fillId="3" borderId="1" xfId="0" applyNumberFormat="1" applyFont="1" applyFill="1" applyBorder="1" applyAlignment="1">
      <alignment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14" fontId="8" fillId="0" borderId="15" xfId="2" applyNumberFormat="1" applyFont="1" applyFill="1" applyBorder="1" applyAlignment="1">
      <alignment horizontal="center" vertical="center"/>
    </xf>
    <xf numFmtId="14" fontId="1" fillId="0" borderId="15" xfId="2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solid">
          <fgColor indexed="64"/>
          <bgColor indexed="4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solid">
          <fgColor indexed="64"/>
          <bgColor indexed="4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53"/>
        <name val="Verdana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9" formatCode="0000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4" formatCode="0.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53"/>
        <name val="Verdana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9" formatCode="0000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6" formatCode="_ * #,##0.00_ \ [$€-1]_ ;_ * \-#,##0.00\ \ [$€-1]_ ;_ * &quot;-&quot;??_ \ [$€-1]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ck">
          <color indexed="64"/>
        </bottom>
      </border>
    </dxf>
    <dxf>
      <border outline="0">
        <top style="thick">
          <color indexed="64"/>
        </top>
        <bottom style="thin">
          <color indexed="64"/>
        </bottom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3:P5" totalsRowShown="0" tableBorderDxfId="25">
  <autoFilter ref="A3:P5"/>
  <tableColumns count="16">
    <tableColumn id="1" name="Noms " dataDxfId="24"/>
    <tableColumn id="2" name="Adresses" dataDxfId="23"/>
    <tableColumn id="3" name="Achat ou Façon" dataDxfId="22"/>
    <tableColumn id="4" name="N°DAE" dataDxfId="21"/>
    <tableColumn id="5" name="Date" dataDxfId="20"/>
    <tableColumn id="6" name="Cru" dataDxfId="19"/>
    <tableColumn id="7" name="Volume" dataDxfId="18"/>
    <tableColumn id="8" name="D°" dataDxfId="17"/>
    <tableColumn id="9" name="AP" dataDxfId="1"/>
    <tableColumn id="10" name="Colonne1" dataDxfId="0"/>
    <tableColumn id="11" name="DATE2" dataDxfId="16" dataCellStyle="Pourcentage"/>
    <tableColumn id="12" name="Noms" dataDxfId="15"/>
    <tableColumn id="13" name="Cru3" dataDxfId="14"/>
    <tableColumn id="14" name="Volume4" dataDxfId="13"/>
    <tableColumn id="15" name="D°5" dataDxfId="12"/>
    <tableColumn id="16" name="VOL AP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3" totalsRowShown="0" headerRowBorderDxfId="32" tableBorderDxfId="33">
  <autoFilter ref="A1:O3"/>
  <tableColumns count="15">
    <tableColumn id="1" name="Noms" dataDxfId="10"/>
    <tableColumn id="2" name="Adresses" dataDxfId="9"/>
    <tableColumn id="3" name="Achat ou Façon" dataDxfId="8"/>
    <tableColumn id="4" name="N°DAE" dataDxfId="7"/>
    <tableColumn id="5" name="Date" dataDxfId="6"/>
    <tableColumn id="6" name="Cru" dataDxfId="5"/>
    <tableColumn id="7" name="Volume" dataDxfId="4"/>
    <tableColumn id="8" name="D°" dataDxfId="3"/>
    <tableColumn id="9" name="Vol AP" dataDxfId="2"/>
    <tableColumn id="10" name="Courtier" dataDxfId="31"/>
    <tableColumn id="11" name="Prix Achat vin" dataDxfId="30" dataCellStyle="Monétaire"/>
    <tableColumn id="12" name="Total Achats" dataDxfId="29" dataCellStyle="Monétaire"/>
    <tableColumn id="13" name="Facons" dataDxfId="28"/>
    <tableColumn id="14" name="Total Façon" dataDxfId="27" dataCellStyle="Monétaire"/>
    <tableColumn id="15" name="ECHEANCE" dataDxfId="2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>
    <pageSetUpPr fitToPage="1"/>
  </sheetPr>
  <dimension ref="A1:AA69"/>
  <sheetViews>
    <sheetView tabSelected="1" zoomScale="80" zoomScaleNormal="80" workbookViewId="0">
      <selection activeCell="K9" sqref="K9"/>
    </sheetView>
  </sheetViews>
  <sheetFormatPr baseColWidth="10" defaultRowHeight="12.75" x14ac:dyDescent="0.2"/>
  <cols>
    <col min="1" max="1" width="28.5" customWidth="1"/>
    <col min="2" max="2" width="24.25" style="15" customWidth="1"/>
    <col min="3" max="3" width="16.75" customWidth="1"/>
    <col min="4" max="4" width="12.125" customWidth="1"/>
    <col min="5" max="5" width="13.375" customWidth="1"/>
    <col min="6" max="6" width="6.25" customWidth="1"/>
    <col min="7" max="7" width="10.375" customWidth="1"/>
    <col min="8" max="8" width="5.875" customWidth="1"/>
    <col min="9" max="9" width="9.875" customWidth="1"/>
    <col min="10" max="10" width="12.25" customWidth="1"/>
    <col min="11" max="11" width="9.375" customWidth="1"/>
    <col min="12" max="12" width="11.625" style="13" customWidth="1"/>
    <col min="13" max="13" width="14.25" style="12" customWidth="1"/>
    <col min="14" max="14" width="11.625" style="12" customWidth="1"/>
    <col min="15" max="15" width="11.125" style="12" customWidth="1"/>
    <col min="16" max="16" width="12.5" style="12" customWidth="1"/>
    <col min="17" max="17" width="7.875" style="12" customWidth="1"/>
    <col min="18" max="18" width="7" style="12" customWidth="1"/>
    <col min="19" max="19" width="9.75" style="4" customWidth="1"/>
    <col min="20" max="20" width="9.375" style="9" customWidth="1"/>
    <col min="21" max="21" width="21.375" customWidth="1"/>
    <col min="22" max="22" width="6.75" customWidth="1"/>
    <col min="23" max="23" width="8.625" customWidth="1"/>
    <col min="24" max="24" width="4.875" customWidth="1"/>
    <col min="25" max="25" width="9.25" customWidth="1"/>
    <col min="26" max="26" width="6.125" customWidth="1"/>
    <col min="27" max="27" width="14.875" customWidth="1"/>
  </cols>
  <sheetData>
    <row r="1" spans="1:27" ht="44.1" customHeight="1" thickBot="1" x14ac:dyDescent="0.25">
      <c r="D1" s="16"/>
      <c r="E1" s="16"/>
      <c r="F1" s="16"/>
      <c r="G1" s="16"/>
      <c r="H1" s="16"/>
      <c r="I1" s="18" t="s">
        <v>5</v>
      </c>
      <c r="J1" s="18"/>
      <c r="K1" s="16"/>
      <c r="L1" s="16"/>
      <c r="S1" s="14"/>
      <c r="T1" s="14"/>
    </row>
    <row r="2" spans="1:27" ht="27.95" customHeight="1" thickBot="1" x14ac:dyDescent="0.25">
      <c r="A2" s="32" t="s">
        <v>20</v>
      </c>
      <c r="B2" s="30"/>
      <c r="C2" s="30"/>
      <c r="D2" s="30"/>
      <c r="E2" s="30"/>
      <c r="F2" s="30"/>
      <c r="G2" s="30"/>
      <c r="H2" s="30"/>
      <c r="I2" s="31"/>
      <c r="J2" s="32" t="s">
        <v>23</v>
      </c>
      <c r="K2" s="70"/>
      <c r="L2" s="70"/>
      <c r="M2" s="70"/>
      <c r="N2" s="70"/>
      <c r="O2" s="70"/>
      <c r="P2" s="71"/>
      <c r="Q2" s="19"/>
      <c r="R2" s="19"/>
    </row>
    <row r="3" spans="1:27" ht="30.75" customHeight="1" thickBot="1" x14ac:dyDescent="0.25">
      <c r="A3" s="28" t="s">
        <v>24</v>
      </c>
      <c r="B3" s="27" t="s">
        <v>27</v>
      </c>
      <c r="C3" s="25" t="s">
        <v>21</v>
      </c>
      <c r="D3" s="26" t="s">
        <v>25</v>
      </c>
      <c r="E3" s="17" t="s">
        <v>1</v>
      </c>
      <c r="F3" s="17" t="s">
        <v>7</v>
      </c>
      <c r="G3" s="17" t="s">
        <v>3</v>
      </c>
      <c r="H3" s="17" t="s">
        <v>4</v>
      </c>
      <c r="I3" s="83" t="s">
        <v>17</v>
      </c>
      <c r="J3" s="84" t="s">
        <v>32</v>
      </c>
      <c r="K3" s="68" t="s">
        <v>33</v>
      </c>
      <c r="L3" s="24" t="s">
        <v>11</v>
      </c>
      <c r="M3" s="24" t="s">
        <v>34</v>
      </c>
      <c r="N3" s="26" t="s">
        <v>35</v>
      </c>
      <c r="O3" s="69" t="s">
        <v>36</v>
      </c>
      <c r="P3" s="69" t="s">
        <v>18</v>
      </c>
      <c r="Q3" s="23"/>
      <c r="R3" s="4"/>
      <c r="S3" s="9"/>
      <c r="T3"/>
    </row>
    <row r="4" spans="1:27" ht="24.95" customHeight="1" x14ac:dyDescent="0.2">
      <c r="A4" s="38" t="s">
        <v>29</v>
      </c>
      <c r="B4" s="39" t="s">
        <v>30</v>
      </c>
      <c r="C4" s="38" t="s">
        <v>31</v>
      </c>
      <c r="D4" s="40" t="s">
        <v>9</v>
      </c>
      <c r="E4" s="41">
        <v>41538</v>
      </c>
      <c r="F4" s="42" t="s">
        <v>8</v>
      </c>
      <c r="G4" s="43">
        <v>125</v>
      </c>
      <c r="H4" s="44">
        <v>8.6999999999999993</v>
      </c>
      <c r="I4" s="77">
        <v>10.875</v>
      </c>
      <c r="J4" s="82"/>
      <c r="K4" s="79"/>
      <c r="L4" s="50"/>
      <c r="M4" s="51"/>
      <c r="N4" s="52"/>
      <c r="O4" s="52"/>
      <c r="P4" s="53"/>
      <c r="Q4" s="9"/>
      <c r="R4"/>
      <c r="S4"/>
      <c r="T4"/>
    </row>
    <row r="5" spans="1:27" ht="23.1" customHeight="1" x14ac:dyDescent="0.2">
      <c r="A5" s="54"/>
      <c r="B5" s="55"/>
      <c r="C5" s="54"/>
      <c r="D5" s="56"/>
      <c r="E5" s="57"/>
      <c r="F5" s="42"/>
      <c r="G5" s="58"/>
      <c r="H5" s="58"/>
      <c r="I5" s="74"/>
      <c r="J5" s="81"/>
      <c r="K5" s="80"/>
      <c r="L5" s="59"/>
      <c r="M5" s="60"/>
      <c r="N5" s="61"/>
      <c r="O5" s="61"/>
      <c r="P5" s="62"/>
      <c r="S5" s="2"/>
      <c r="T5" s="2"/>
      <c r="W5" s="2"/>
      <c r="X5" s="2"/>
      <c r="Y5" s="2"/>
      <c r="Z5" s="3"/>
    </row>
    <row r="6" spans="1:27" ht="23.1" hidden="1" customHeight="1" x14ac:dyDescent="0.2">
      <c r="G6" s="5"/>
      <c r="I6" s="7"/>
      <c r="J6" s="7"/>
      <c r="S6" s="11" t="e">
        <f>SUBTOTAL(9,#REF!)</f>
        <v>#REF!</v>
      </c>
      <c r="T6" s="2"/>
      <c r="W6" s="6"/>
      <c r="X6" s="6"/>
      <c r="Y6" s="6"/>
      <c r="Z6" s="3"/>
    </row>
    <row r="7" spans="1:27" ht="17.100000000000001" customHeight="1" x14ac:dyDescent="0.2">
      <c r="G7" s="8"/>
      <c r="I7" s="33"/>
      <c r="J7" s="10"/>
      <c r="Y7" s="14"/>
      <c r="AA7" s="29"/>
    </row>
    <row r="8" spans="1:27" ht="27.95" customHeight="1" x14ac:dyDescent="0.2">
      <c r="L8" s="22"/>
      <c r="M8" s="21"/>
    </row>
    <row r="9" spans="1:27" ht="27.95" customHeight="1" x14ac:dyDescent="0.2">
      <c r="B9"/>
      <c r="L9"/>
      <c r="M9"/>
      <c r="N9"/>
      <c r="O9"/>
      <c r="P9"/>
      <c r="Q9"/>
      <c r="R9"/>
      <c r="S9"/>
      <c r="T9"/>
    </row>
    <row r="10" spans="1:27" ht="27.95" customHeight="1" x14ac:dyDescent="0.2">
      <c r="B10"/>
      <c r="L10"/>
      <c r="M10"/>
      <c r="N10"/>
      <c r="O10"/>
      <c r="P10"/>
      <c r="Q10"/>
      <c r="R10"/>
      <c r="S10"/>
      <c r="T10"/>
    </row>
    <row r="11" spans="1:27" ht="26.1" customHeight="1" x14ac:dyDescent="0.2">
      <c r="B11"/>
      <c r="L11"/>
      <c r="M11"/>
      <c r="N11"/>
      <c r="O11"/>
      <c r="P11"/>
      <c r="Q11"/>
      <c r="R11"/>
      <c r="S11"/>
      <c r="T11"/>
    </row>
    <row r="12" spans="1:27" ht="26.1" customHeight="1" x14ac:dyDescent="0.2">
      <c r="B12"/>
      <c r="L12"/>
      <c r="M12"/>
      <c r="N12"/>
      <c r="O12"/>
      <c r="P12"/>
      <c r="Q12"/>
      <c r="R12"/>
      <c r="S12"/>
      <c r="T12"/>
    </row>
    <row r="13" spans="1:27" ht="26.1" customHeight="1" x14ac:dyDescent="0.2">
      <c r="B13"/>
      <c r="L13"/>
      <c r="M13"/>
      <c r="N13"/>
      <c r="O13"/>
      <c r="P13"/>
      <c r="Q13"/>
      <c r="R13"/>
      <c r="S13"/>
      <c r="T13"/>
    </row>
    <row r="14" spans="1:27" ht="26.1" customHeight="1" x14ac:dyDescent="0.2">
      <c r="B14"/>
      <c r="L14"/>
      <c r="M14"/>
      <c r="N14"/>
      <c r="O14"/>
      <c r="P14"/>
      <c r="Q14"/>
      <c r="R14"/>
      <c r="S14"/>
      <c r="T14"/>
    </row>
    <row r="15" spans="1:27" ht="26.1" customHeight="1" x14ac:dyDescent="0.2">
      <c r="B15"/>
      <c r="L15"/>
      <c r="M15"/>
      <c r="N15"/>
      <c r="O15"/>
      <c r="P15"/>
      <c r="Q15"/>
      <c r="R15"/>
      <c r="S15"/>
      <c r="T15"/>
    </row>
    <row r="16" spans="1:27" ht="26.1" customHeight="1" x14ac:dyDescent="0.2">
      <c r="B16"/>
      <c r="L16"/>
      <c r="M16"/>
      <c r="N16"/>
      <c r="O16"/>
      <c r="P16"/>
      <c r="Q16"/>
      <c r="R16"/>
      <c r="S16"/>
      <c r="T16"/>
    </row>
    <row r="17" spans="2:20" ht="26.1" customHeight="1" x14ac:dyDescent="0.2">
      <c r="B17"/>
      <c r="L17"/>
      <c r="M17"/>
      <c r="N17"/>
      <c r="O17"/>
      <c r="P17"/>
      <c r="Q17"/>
      <c r="R17"/>
      <c r="S17"/>
      <c r="T17"/>
    </row>
    <row r="18" spans="2:20" ht="26.1" customHeight="1" x14ac:dyDescent="0.2">
      <c r="B18"/>
      <c r="L18"/>
      <c r="M18"/>
      <c r="N18"/>
      <c r="O18"/>
      <c r="P18"/>
      <c r="Q18"/>
      <c r="R18"/>
      <c r="S18"/>
      <c r="T18"/>
    </row>
    <row r="19" spans="2:20" ht="26.1" customHeight="1" x14ac:dyDescent="0.2">
      <c r="B19"/>
      <c r="L19"/>
      <c r="M19"/>
      <c r="N19"/>
      <c r="O19"/>
      <c r="P19"/>
      <c r="Q19"/>
      <c r="R19"/>
      <c r="S19"/>
      <c r="T19"/>
    </row>
    <row r="20" spans="2:20" ht="26.1" customHeight="1" x14ac:dyDescent="0.2">
      <c r="B20"/>
      <c r="L20"/>
      <c r="M20"/>
      <c r="N20"/>
      <c r="O20"/>
      <c r="P20"/>
      <c r="Q20"/>
      <c r="R20"/>
      <c r="S20"/>
      <c r="T20"/>
    </row>
    <row r="21" spans="2:20" ht="26.1" customHeight="1" x14ac:dyDescent="0.2">
      <c r="B21"/>
      <c r="L21"/>
      <c r="M21"/>
      <c r="N21"/>
      <c r="O21"/>
      <c r="P21"/>
      <c r="Q21"/>
      <c r="R21"/>
      <c r="S21"/>
      <c r="T21"/>
    </row>
    <row r="22" spans="2:20" ht="26.1" customHeight="1" x14ac:dyDescent="0.2">
      <c r="B22"/>
      <c r="L22"/>
      <c r="M22"/>
      <c r="N22"/>
      <c r="O22"/>
      <c r="P22"/>
      <c r="Q22"/>
      <c r="R22"/>
      <c r="S22"/>
      <c r="T22"/>
    </row>
    <row r="23" spans="2:20" x14ac:dyDescent="0.2">
      <c r="B23"/>
      <c r="L23"/>
      <c r="M23"/>
      <c r="N23"/>
      <c r="O23"/>
      <c r="P23"/>
      <c r="Q23"/>
      <c r="R23"/>
      <c r="S23"/>
      <c r="T23"/>
    </row>
    <row r="24" spans="2:20" x14ac:dyDescent="0.2">
      <c r="B24"/>
      <c r="L24"/>
      <c r="M24"/>
      <c r="N24"/>
      <c r="O24"/>
      <c r="P24"/>
      <c r="Q24"/>
      <c r="R24"/>
      <c r="S24"/>
      <c r="T24"/>
    </row>
    <row r="25" spans="2:20" x14ac:dyDescent="0.2">
      <c r="B25"/>
      <c r="L25"/>
      <c r="M25"/>
      <c r="N25"/>
      <c r="O25"/>
      <c r="P25"/>
      <c r="Q25"/>
      <c r="R25"/>
      <c r="S25"/>
      <c r="T25"/>
    </row>
    <row r="26" spans="2:20" x14ac:dyDescent="0.2">
      <c r="B26"/>
      <c r="L26"/>
      <c r="M26"/>
      <c r="N26"/>
      <c r="O26"/>
      <c r="P26"/>
      <c r="Q26"/>
      <c r="R26"/>
      <c r="S26"/>
      <c r="T26"/>
    </row>
    <row r="27" spans="2:20" x14ac:dyDescent="0.2">
      <c r="B27"/>
      <c r="L27"/>
      <c r="M27"/>
      <c r="N27"/>
      <c r="O27"/>
      <c r="P27"/>
      <c r="Q27"/>
      <c r="R27"/>
      <c r="S27"/>
      <c r="T27"/>
    </row>
    <row r="28" spans="2:20" ht="12.95" customHeight="1" x14ac:dyDescent="0.2">
      <c r="B28"/>
      <c r="L28"/>
      <c r="M28"/>
      <c r="N28"/>
      <c r="O28"/>
      <c r="P28"/>
      <c r="Q28"/>
      <c r="R28"/>
      <c r="S28"/>
      <c r="T28"/>
    </row>
    <row r="29" spans="2:20" ht="18.95" customHeight="1" x14ac:dyDescent="0.2">
      <c r="B29"/>
      <c r="L29"/>
      <c r="M29"/>
      <c r="N29"/>
      <c r="O29"/>
      <c r="P29"/>
      <c r="Q29"/>
      <c r="R29"/>
      <c r="S29"/>
      <c r="T29"/>
    </row>
    <row r="30" spans="2:20" ht="18.95" customHeight="1" x14ac:dyDescent="0.2">
      <c r="B30"/>
      <c r="L30"/>
      <c r="M30"/>
      <c r="N30"/>
      <c r="O30"/>
      <c r="P30"/>
      <c r="Q30"/>
      <c r="R30"/>
      <c r="S30"/>
      <c r="T30"/>
    </row>
    <row r="31" spans="2:20" x14ac:dyDescent="0.2">
      <c r="B31"/>
      <c r="L31"/>
      <c r="M31"/>
      <c r="N31"/>
      <c r="O31"/>
      <c r="P31"/>
      <c r="Q31"/>
      <c r="R31"/>
      <c r="S31"/>
      <c r="T31"/>
    </row>
    <row r="32" spans="2:20" ht="20.100000000000001" customHeight="1" x14ac:dyDescent="0.2">
      <c r="B32"/>
      <c r="L32"/>
      <c r="M32"/>
      <c r="N32"/>
      <c r="O32"/>
      <c r="P32"/>
      <c r="Q32"/>
      <c r="R32"/>
      <c r="S32"/>
      <c r="T32"/>
    </row>
    <row r="33" spans="1:20" ht="20.100000000000001" customHeight="1" x14ac:dyDescent="0.2">
      <c r="A33" s="4"/>
      <c r="S33"/>
      <c r="T33"/>
    </row>
    <row r="34" spans="1:20" ht="20.100000000000001" customHeight="1" x14ac:dyDescent="0.2">
      <c r="S34"/>
      <c r="T34"/>
    </row>
    <row r="35" spans="1:20" ht="20.100000000000001" customHeight="1" x14ac:dyDescent="0.2">
      <c r="S35"/>
      <c r="T35"/>
    </row>
    <row r="36" spans="1:20" ht="18" customHeight="1" x14ac:dyDescent="0.2">
      <c r="S36"/>
      <c r="T36"/>
    </row>
    <row r="37" spans="1:20" x14ac:dyDescent="0.2">
      <c r="S37"/>
      <c r="T37"/>
    </row>
    <row r="38" spans="1:20" x14ac:dyDescent="0.2">
      <c r="S38"/>
      <c r="T38"/>
    </row>
    <row r="39" spans="1:20" ht="20.100000000000001" customHeight="1" x14ac:dyDescent="0.2">
      <c r="S39"/>
      <c r="T39"/>
    </row>
    <row r="40" spans="1:20" ht="20.100000000000001" customHeight="1" x14ac:dyDescent="0.2">
      <c r="A40" s="4"/>
      <c r="S40"/>
      <c r="T40"/>
    </row>
    <row r="41" spans="1:20" ht="20.100000000000001" customHeight="1" x14ac:dyDescent="0.2">
      <c r="A41" s="4"/>
      <c r="S41"/>
      <c r="T41"/>
    </row>
    <row r="42" spans="1:20" ht="20.100000000000001" customHeight="1" x14ac:dyDescent="0.2">
      <c r="A42" s="4"/>
      <c r="G42" s="1"/>
      <c r="S42"/>
      <c r="T42"/>
    </row>
    <row r="43" spans="1:20" x14ac:dyDescent="0.2">
      <c r="A43" s="4"/>
      <c r="S43"/>
      <c r="T43"/>
    </row>
    <row r="44" spans="1:20" x14ac:dyDescent="0.2">
      <c r="A44" s="4"/>
      <c r="S44"/>
      <c r="T44"/>
    </row>
    <row r="45" spans="1:20" x14ac:dyDescent="0.2">
      <c r="A45" s="4"/>
      <c r="S45"/>
      <c r="T45"/>
    </row>
    <row r="46" spans="1:20" x14ac:dyDescent="0.2">
      <c r="A46" s="4"/>
      <c r="S46"/>
      <c r="T46"/>
    </row>
    <row r="47" spans="1:20" x14ac:dyDescent="0.2">
      <c r="A47" s="4"/>
      <c r="S47"/>
      <c r="T47"/>
    </row>
    <row r="48" spans="1:20" x14ac:dyDescent="0.2">
      <c r="A48" s="4"/>
      <c r="S48"/>
      <c r="T48"/>
    </row>
    <row r="49" spans="1:20" x14ac:dyDescent="0.2">
      <c r="A49" s="4"/>
      <c r="S49"/>
      <c r="T49"/>
    </row>
    <row r="50" spans="1:20" x14ac:dyDescent="0.2">
      <c r="A50" s="4"/>
      <c r="S50"/>
      <c r="T50"/>
    </row>
    <row r="51" spans="1:20" x14ac:dyDescent="0.2">
      <c r="A51" s="4"/>
      <c r="S51"/>
      <c r="T51"/>
    </row>
    <row r="52" spans="1:20" x14ac:dyDescent="0.2">
      <c r="A52" s="4"/>
      <c r="S52"/>
      <c r="T52"/>
    </row>
    <row r="53" spans="1:20" x14ac:dyDescent="0.2">
      <c r="A53" s="4"/>
      <c r="S53"/>
      <c r="T53"/>
    </row>
    <row r="54" spans="1:20" x14ac:dyDescent="0.2">
      <c r="A54" s="4"/>
      <c r="S54"/>
      <c r="T54"/>
    </row>
    <row r="55" spans="1:20" x14ac:dyDescent="0.2">
      <c r="A55" s="4"/>
      <c r="S55"/>
      <c r="T55"/>
    </row>
    <row r="56" spans="1:20" x14ac:dyDescent="0.2">
      <c r="A56" s="4"/>
      <c r="S56"/>
      <c r="T56"/>
    </row>
    <row r="57" spans="1:20" x14ac:dyDescent="0.2">
      <c r="A57" s="4"/>
      <c r="S57"/>
      <c r="T57"/>
    </row>
    <row r="58" spans="1:20" x14ac:dyDescent="0.2">
      <c r="A58" s="4"/>
      <c r="S58"/>
      <c r="T58"/>
    </row>
    <row r="59" spans="1:20" x14ac:dyDescent="0.2">
      <c r="A59" s="4"/>
      <c r="S59"/>
      <c r="T59"/>
    </row>
    <row r="60" spans="1:20" x14ac:dyDescent="0.2">
      <c r="A60" s="4"/>
      <c r="S60"/>
      <c r="T60"/>
    </row>
    <row r="61" spans="1:20" x14ac:dyDescent="0.2">
      <c r="A61" s="4"/>
      <c r="S61"/>
      <c r="T61"/>
    </row>
    <row r="62" spans="1:20" x14ac:dyDescent="0.2">
      <c r="A62" s="4"/>
      <c r="S62"/>
      <c r="T62"/>
    </row>
    <row r="63" spans="1:20" x14ac:dyDescent="0.2">
      <c r="A63" s="4"/>
      <c r="S63"/>
      <c r="T63"/>
    </row>
    <row r="64" spans="1:20" x14ac:dyDescent="0.2">
      <c r="A64" s="4"/>
      <c r="S64"/>
      <c r="T64"/>
    </row>
    <row r="65" spans="1:20" x14ac:dyDescent="0.2">
      <c r="A65" s="4"/>
      <c r="S65"/>
      <c r="T65"/>
    </row>
    <row r="66" spans="1:20" x14ac:dyDescent="0.2">
      <c r="A66" s="4"/>
      <c r="S66"/>
      <c r="T66"/>
    </row>
    <row r="67" spans="1:20" x14ac:dyDescent="0.2">
      <c r="A67" s="4"/>
      <c r="S67"/>
      <c r="T67"/>
    </row>
    <row r="68" spans="1:20" x14ac:dyDescent="0.2">
      <c r="A68" s="4"/>
      <c r="S68"/>
      <c r="T68"/>
    </row>
    <row r="69" spans="1:20" x14ac:dyDescent="0.2">
      <c r="A69" s="4"/>
      <c r="S69"/>
      <c r="T69"/>
    </row>
  </sheetData>
  <mergeCells count="3">
    <mergeCell ref="AA7"/>
    <mergeCell ref="A2:I2"/>
    <mergeCell ref="J2:P2"/>
  </mergeCells>
  <phoneticPr fontId="10" type="noConversion"/>
  <pageMargins left="0.75196850393700787" right="0.75196850393700787" top="1" bottom="1" header="0.5" footer="0.5"/>
  <pageSetup paperSize="9" orientation="portrait" verticalDpi="0" r:id="rId1"/>
  <tableParts count="1">
    <tablePart r:id="rId2"/>
  </tableParts>
  <extLst>
    <ext xmlns:mx="http://schemas.microsoft.com/office/mac/excel/2008/main" uri="http://schemas.microsoft.com/office/mac/excel/2008/main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"/>
  <sheetViews>
    <sheetView workbookViewId="0">
      <selection activeCell="F53" sqref="F53"/>
    </sheetView>
  </sheetViews>
  <sheetFormatPr baseColWidth="10" defaultRowHeight="12.75" x14ac:dyDescent="0.2"/>
  <cols>
    <col min="6" max="6" width="9.375" customWidth="1"/>
  </cols>
  <sheetData/>
  <phoneticPr fontId="10" type="noConversion"/>
  <printOptions gridLines="1"/>
  <pageMargins left="0.75196850393700787" right="0.75196850393700787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:O5"/>
  <sheetViews>
    <sheetView workbookViewId="0">
      <selection activeCell="G13" sqref="G13"/>
    </sheetView>
  </sheetViews>
  <sheetFormatPr baseColWidth="10" defaultRowHeight="12.75" x14ac:dyDescent="0.2"/>
  <cols>
    <col min="1" max="1" width="26.75" customWidth="1"/>
    <col min="2" max="2" width="22.125" customWidth="1"/>
    <col min="3" max="3" width="15.25" customWidth="1"/>
    <col min="6" max="6" width="5.5" customWidth="1"/>
    <col min="8" max="8" width="5.125" customWidth="1"/>
    <col min="11" max="11" width="15.125" customWidth="1"/>
    <col min="12" max="12" width="17.25" customWidth="1"/>
    <col min="14" max="14" width="12.25" customWidth="1"/>
    <col min="15" max="15" width="14.125" customWidth="1"/>
  </cols>
  <sheetData>
    <row r="1" spans="1:15" ht="13.5" thickBot="1" x14ac:dyDescent="0.25">
      <c r="A1" s="34" t="s">
        <v>26</v>
      </c>
      <c r="B1" s="34" t="s">
        <v>27</v>
      </c>
      <c r="C1" s="34" t="s">
        <v>2</v>
      </c>
      <c r="D1" s="34" t="s">
        <v>25</v>
      </c>
      <c r="E1" s="34" t="s">
        <v>22</v>
      </c>
      <c r="F1" s="34" t="s">
        <v>6</v>
      </c>
      <c r="G1" s="34" t="s">
        <v>0</v>
      </c>
      <c r="H1" s="75" t="s">
        <v>14</v>
      </c>
      <c r="I1" s="78" t="s">
        <v>28</v>
      </c>
      <c r="J1" s="76" t="s">
        <v>16</v>
      </c>
      <c r="K1" s="35" t="s">
        <v>10</v>
      </c>
      <c r="L1" s="36" t="s">
        <v>13</v>
      </c>
      <c r="M1" s="37" t="s">
        <v>19</v>
      </c>
      <c r="N1" s="37" t="s">
        <v>15</v>
      </c>
      <c r="O1" s="34" t="s">
        <v>12</v>
      </c>
    </row>
    <row r="2" spans="1:15" ht="23.25" customHeight="1" thickTop="1" x14ac:dyDescent="0.2">
      <c r="A2" s="38" t="s">
        <v>29</v>
      </c>
      <c r="B2" s="39" t="s">
        <v>30</v>
      </c>
      <c r="C2" s="38" t="s">
        <v>31</v>
      </c>
      <c r="D2" s="40" t="s">
        <v>9</v>
      </c>
      <c r="E2" s="41">
        <v>41538</v>
      </c>
      <c r="F2" s="42" t="s">
        <v>8</v>
      </c>
      <c r="G2" s="43">
        <v>125</v>
      </c>
      <c r="H2" s="44">
        <v>8.6999999999999993</v>
      </c>
      <c r="I2" s="77">
        <v>10.875</v>
      </c>
      <c r="J2" s="72"/>
      <c r="K2" s="45"/>
      <c r="L2" s="46"/>
      <c r="M2" s="47"/>
      <c r="N2" s="48"/>
      <c r="O2" s="49"/>
    </row>
    <row r="3" spans="1:15" x14ac:dyDescent="0.2">
      <c r="A3" s="54"/>
      <c r="B3" s="55"/>
      <c r="C3" s="54"/>
      <c r="D3" s="56"/>
      <c r="E3" s="57"/>
      <c r="F3" s="42"/>
      <c r="G3" s="58"/>
      <c r="H3" s="58"/>
      <c r="I3" s="74"/>
      <c r="J3" s="73"/>
      <c r="K3" s="63"/>
      <c r="L3" s="64"/>
      <c r="M3" s="65"/>
      <c r="N3" s="66"/>
      <c r="O3" s="67"/>
    </row>
    <row r="5" spans="1:15" x14ac:dyDescent="0.2">
      <c r="B5" s="15"/>
      <c r="G5" s="20"/>
      <c r="I5" s="3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Entrées</vt:lpstr>
      <vt:lpstr>Feuil2</vt:lpstr>
      <vt:lpstr>Facture</vt:lpstr>
      <vt:lpstr>Entrées!Zone_d_impression</vt:lpstr>
    </vt:vector>
  </TitlesOfParts>
  <Company>Distillerie Delage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Gonzague Tesseron</dc:creator>
  <cp:lastModifiedBy>maison</cp:lastModifiedBy>
  <cp:lastPrinted>2016-11-15T10:55:59Z</cp:lastPrinted>
  <dcterms:created xsi:type="dcterms:W3CDTF">2014-01-18T15:59:54Z</dcterms:created>
  <dcterms:modified xsi:type="dcterms:W3CDTF">2017-09-28T09:44:35Z</dcterms:modified>
</cp:coreProperties>
</file>