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13_ncr:1_{403B1940-5427-C64C-818B-F84D19C4BCED}" xr6:coauthVersionLast="47" xr6:coauthVersionMax="47" xr10:uidLastSave="{00000000-0000-0000-0000-000000000000}"/>
  <bookViews>
    <workbookView xWindow="0" yWindow="0" windowWidth="25600" windowHeight="16000" xr2:uid="{00000000-000D-0000-FFFF-FFFF00000000}"/>
  </bookViews>
  <sheets>
    <sheet name="Feuil1" sheetId="1" r:id="rId1"/>
  </sheets>
  <definedNames>
    <definedName name="_c">Feuil1!$I$7:$I$15</definedName>
    <definedName name="a">Feuil1!$G$7:$G$15</definedName>
    <definedName name="b">Feuil1!$H$7:$H$15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21" i="1" l="1"/>
  <c r="G8" i="1" l="1"/>
  <c r="G7" i="1"/>
  <c r="H7" i="1"/>
  <c r="H8" i="1"/>
  <c r="H9" i="1"/>
  <c r="H10" i="1"/>
  <c r="I10" i="1"/>
  <c r="H11" i="1"/>
  <c r="I11" i="1"/>
  <c r="H12" i="1"/>
  <c r="I12" i="1"/>
  <c r="H13" i="1"/>
  <c r="I13" i="1"/>
  <c r="H14" i="1"/>
  <c r="I14" i="1"/>
  <c r="H15" i="1"/>
  <c r="I15" i="1"/>
  <c r="G9" i="1"/>
  <c r="G10" i="1"/>
  <c r="G11" i="1"/>
  <c r="G12" i="1"/>
  <c r="G13" i="1"/>
  <c r="G14" i="1"/>
  <c r="G15" i="1"/>
</calcChain>
</file>

<file path=xl/sharedStrings.xml><?xml version="1.0" encoding="utf-8"?>
<sst xmlns="http://schemas.openxmlformats.org/spreadsheetml/2006/main" count="48" uniqueCount="22">
  <si>
    <t>alain</t>
  </si>
  <si>
    <t>bernard</t>
  </si>
  <si>
    <t>jules</t>
  </si>
  <si>
    <t>marc</t>
  </si>
  <si>
    <t>phlippe</t>
  </si>
  <si>
    <t>roger</t>
  </si>
  <si>
    <t>lucien</t>
  </si>
  <si>
    <t>paul</t>
  </si>
  <si>
    <t>a</t>
  </si>
  <si>
    <t>b</t>
  </si>
  <si>
    <t>c</t>
  </si>
  <si>
    <t>adrien</t>
  </si>
  <si>
    <t>antony</t>
  </si>
  <si>
    <t>jean</t>
  </si>
  <si>
    <t>pierre</t>
  </si>
  <si>
    <t>TABLEAU 1</t>
  </si>
  <si>
    <t>TABLEAU 2</t>
  </si>
  <si>
    <t>_c</t>
  </si>
  <si>
    <t>LISTE</t>
  </si>
  <si>
    <t>recherche</t>
  </si>
  <si>
    <t>nb</t>
  </si>
  <si>
    <t>J'ai crée 3 listes  de noms : a  b  _c
Je recherche en E21 une formule qui compte le nombre de cellules qui contiennent les noms qui appartiennent à la liste sélectionnée en D21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</si>
</sst>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1" fillId="4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0" xfId="0" applyAlignment="1"/>
    <xf numFmtId="0" fontId="0" fillId="0" borderId="0" xfId="0" applyAlignment="1">
      <alignment horizontal="center" vertical="center"/>
    </xf>
    <xf numFmtId="0" fontId="0" fillId="2" borderId="1" xfId="0" applyFill="1" applyBorder="1"/>
    <xf numFmtId="0" fontId="0" fillId="5" borderId="1" xfId="0" applyFill="1" applyBorder="1" applyAlignment="1">
      <alignment horizontal="center" vertical="center"/>
    </xf>
  </cellXfs>
  <cellStyles count="1">
    <cellStyle name="Normal" xfId="0" builtinId="0"/>
  </cellStyles>
  <dxfs count="8"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M32"/>
  <sheetViews>
    <sheetView tabSelected="1" topLeftCell="A4" workbookViewId="0">
      <selection activeCell="G31" sqref="G31"/>
    </sheetView>
  </sheetViews>
  <sheetFormatPr baseColWidth="10" defaultRowHeight="16" x14ac:dyDescent="0.2"/>
  <sheetData>
    <row r="3" spans="2:13" x14ac:dyDescent="0.2">
      <c r="K3" s="11"/>
      <c r="L3" s="11"/>
      <c r="M3" s="11"/>
    </row>
    <row r="4" spans="2:13" x14ac:dyDescent="0.2">
      <c r="G4" s="7" t="s">
        <v>16</v>
      </c>
      <c r="H4" s="7"/>
      <c r="I4" s="7"/>
      <c r="K4" s="11"/>
      <c r="L4" s="11"/>
      <c r="M4" s="11"/>
    </row>
    <row r="5" spans="2:13" x14ac:dyDescent="0.2">
      <c r="K5" s="11"/>
      <c r="L5" s="11"/>
      <c r="M5" s="11"/>
    </row>
    <row r="6" spans="2:13" x14ac:dyDescent="0.2">
      <c r="B6" s="6" t="s">
        <v>15</v>
      </c>
      <c r="C6" s="6"/>
      <c r="G6" s="2" t="s">
        <v>8</v>
      </c>
      <c r="H6" s="3" t="s">
        <v>9</v>
      </c>
      <c r="I6" s="4" t="s">
        <v>17</v>
      </c>
      <c r="K6" s="11"/>
      <c r="L6" s="11"/>
      <c r="M6" s="11"/>
    </row>
    <row r="7" spans="2:13" x14ac:dyDescent="0.2">
      <c r="G7" s="1" t="str">
        <f>IFERROR(INDEX($B$8:$B$19,_xlfn.AGGREGATE(15,6,(1/(($C$8:$C$19=G$6))*ROW($B$8:$B$19)-7),ROW()-6)),"")</f>
        <v>alain</v>
      </c>
      <c r="H7" s="1" t="str">
        <f t="shared" ref="H7:I7" si="0">IFERROR(INDEX($B$8:$B$19,_xlfn.AGGREGATE(15,6,(1/(($C$8:$C$19=H$6))*ROW($B$8:$B$19)-7),ROW()-6)),"")</f>
        <v>jules</v>
      </c>
      <c r="I7" s="1" t="s">
        <v>12</v>
      </c>
      <c r="K7" s="11"/>
      <c r="L7" s="11"/>
      <c r="M7" s="11"/>
    </row>
    <row r="8" spans="2:13" x14ac:dyDescent="0.2">
      <c r="B8" t="s">
        <v>0</v>
      </c>
      <c r="C8" t="s">
        <v>8</v>
      </c>
      <c r="G8" s="1" t="str">
        <f>IFERROR(INDEX($B$8:$B$19,_xlfn.AGGREGATE(15,6,(1/(($C$8:$C$19=G$6))*ROW($B$8:$B$19)-7),ROW()-6)),"")</f>
        <v>bernard</v>
      </c>
      <c r="H8" s="1" t="str">
        <f t="shared" ref="G8:I15" si="1">IFERROR(INDEX($B$8:$B$19,_xlfn.AGGREGATE(15,6,(1/(($C$8:$C$19=H$6))*ROW($B$8:$B$19)-7),ROW()-6)),"")</f>
        <v>adrien</v>
      </c>
      <c r="I8" s="1" t="s">
        <v>6</v>
      </c>
      <c r="K8" s="11"/>
      <c r="L8" s="11"/>
      <c r="M8" s="11"/>
    </row>
    <row r="9" spans="2:13" x14ac:dyDescent="0.2">
      <c r="B9" t="s">
        <v>1</v>
      </c>
      <c r="C9" t="s">
        <v>8</v>
      </c>
      <c r="G9" s="1" t="str">
        <f t="shared" si="1"/>
        <v>marc</v>
      </c>
      <c r="H9" s="1" t="str">
        <f t="shared" si="1"/>
        <v>jean</v>
      </c>
      <c r="I9" s="1" t="s">
        <v>4</v>
      </c>
      <c r="K9" s="11"/>
      <c r="L9" s="11"/>
      <c r="M9" s="11"/>
    </row>
    <row r="10" spans="2:13" x14ac:dyDescent="0.2">
      <c r="B10" t="s">
        <v>2</v>
      </c>
      <c r="C10" t="s">
        <v>9</v>
      </c>
      <c r="G10" s="1" t="str">
        <f t="shared" si="1"/>
        <v>roger</v>
      </c>
      <c r="H10" s="1" t="str">
        <f t="shared" si="1"/>
        <v/>
      </c>
      <c r="I10" s="1" t="str">
        <f t="shared" si="1"/>
        <v/>
      </c>
      <c r="K10" s="11"/>
      <c r="L10" s="11"/>
      <c r="M10" s="11"/>
    </row>
    <row r="11" spans="2:13" x14ac:dyDescent="0.2">
      <c r="B11" t="s">
        <v>3</v>
      </c>
      <c r="C11" t="s">
        <v>8</v>
      </c>
      <c r="G11" s="1" t="str">
        <f t="shared" si="1"/>
        <v>paul</v>
      </c>
      <c r="H11" s="1" t="str">
        <f t="shared" si="1"/>
        <v/>
      </c>
      <c r="I11" s="1" t="str">
        <f t="shared" si="1"/>
        <v/>
      </c>
      <c r="K11" s="11"/>
      <c r="L11" s="11"/>
      <c r="M11" s="11"/>
    </row>
    <row r="12" spans="2:13" x14ac:dyDescent="0.2">
      <c r="B12" t="s">
        <v>4</v>
      </c>
      <c r="C12" t="s">
        <v>10</v>
      </c>
      <c r="G12" s="1" t="str">
        <f t="shared" si="1"/>
        <v>pierre</v>
      </c>
      <c r="H12" s="1" t="str">
        <f t="shared" si="1"/>
        <v/>
      </c>
      <c r="I12" s="1" t="str">
        <f t="shared" si="1"/>
        <v/>
      </c>
      <c r="K12" s="11"/>
      <c r="L12" s="11"/>
      <c r="M12" s="11"/>
    </row>
    <row r="13" spans="2:13" x14ac:dyDescent="0.2">
      <c r="B13" t="s">
        <v>5</v>
      </c>
      <c r="C13" t="s">
        <v>8</v>
      </c>
      <c r="G13" s="1" t="str">
        <f t="shared" si="1"/>
        <v/>
      </c>
      <c r="H13" s="1" t="str">
        <f t="shared" si="1"/>
        <v/>
      </c>
      <c r="I13" s="1" t="str">
        <f t="shared" si="1"/>
        <v/>
      </c>
      <c r="K13" s="11"/>
      <c r="L13" s="11"/>
      <c r="M13" s="11"/>
    </row>
    <row r="14" spans="2:13" x14ac:dyDescent="0.2">
      <c r="B14" t="s">
        <v>6</v>
      </c>
      <c r="C14" t="s">
        <v>10</v>
      </c>
      <c r="G14" s="1" t="str">
        <f t="shared" si="1"/>
        <v/>
      </c>
      <c r="H14" s="1" t="str">
        <f t="shared" si="1"/>
        <v/>
      </c>
      <c r="I14" s="1" t="str">
        <f t="shared" si="1"/>
        <v/>
      </c>
      <c r="K14" s="11"/>
      <c r="L14" s="11"/>
      <c r="M14" s="11"/>
    </row>
    <row r="15" spans="2:13" x14ac:dyDescent="0.2">
      <c r="B15" t="s">
        <v>7</v>
      </c>
      <c r="C15" t="s">
        <v>8</v>
      </c>
      <c r="G15" s="1" t="str">
        <f t="shared" si="1"/>
        <v/>
      </c>
      <c r="H15" s="1" t="str">
        <f t="shared" si="1"/>
        <v/>
      </c>
      <c r="I15" s="1" t="str">
        <f t="shared" si="1"/>
        <v/>
      </c>
      <c r="K15" s="11"/>
      <c r="L15" s="11"/>
      <c r="M15" s="11"/>
    </row>
    <row r="16" spans="2:13" x14ac:dyDescent="0.2">
      <c r="B16" t="s">
        <v>11</v>
      </c>
      <c r="C16" t="s">
        <v>9</v>
      </c>
    </row>
    <row r="17" spans="2:13" x14ac:dyDescent="0.2">
      <c r="B17" t="s">
        <v>12</v>
      </c>
      <c r="C17" t="s">
        <v>10</v>
      </c>
    </row>
    <row r="18" spans="2:13" x14ac:dyDescent="0.2">
      <c r="B18" t="s">
        <v>13</v>
      </c>
      <c r="C18" t="s">
        <v>9</v>
      </c>
      <c r="G18" s="1"/>
      <c r="H18" s="1"/>
      <c r="I18" s="1"/>
      <c r="J18" s="1"/>
      <c r="K18" s="1"/>
      <c r="L18" s="1"/>
      <c r="M18" s="1"/>
    </row>
    <row r="19" spans="2:13" x14ac:dyDescent="0.2">
      <c r="B19" t="s">
        <v>14</v>
      </c>
      <c r="C19" t="s">
        <v>8</v>
      </c>
      <c r="G19" s="1" t="s">
        <v>0</v>
      </c>
      <c r="H19" s="1"/>
      <c r="I19" s="1" t="s">
        <v>11</v>
      </c>
      <c r="J19" s="1"/>
      <c r="K19" s="1"/>
      <c r="L19" s="1" t="s">
        <v>5</v>
      </c>
      <c r="M19" s="1"/>
    </row>
    <row r="20" spans="2:13" ht="16" customHeight="1" x14ac:dyDescent="0.2">
      <c r="D20" t="s">
        <v>19</v>
      </c>
      <c r="E20" s="12" t="s">
        <v>20</v>
      </c>
      <c r="F20" s="9"/>
      <c r="G20" s="10"/>
      <c r="H20" s="10" t="s">
        <v>1</v>
      </c>
      <c r="I20" s="10"/>
      <c r="J20" s="10" t="s">
        <v>2</v>
      </c>
      <c r="K20" s="10" t="s">
        <v>12</v>
      </c>
      <c r="L20" s="1"/>
      <c r="M20" s="1"/>
    </row>
    <row r="21" spans="2:13" x14ac:dyDescent="0.2">
      <c r="D21" s="14" t="s">
        <v>17</v>
      </c>
      <c r="E21" s="13">
        <f>SUMIF(G18:M23,($D$21&gt;1))</f>
        <v>0</v>
      </c>
      <c r="F21" s="9"/>
      <c r="G21" s="10"/>
      <c r="H21" s="10"/>
      <c r="I21" s="10"/>
      <c r="J21" s="10"/>
      <c r="K21" s="10"/>
      <c r="L21" s="1"/>
      <c r="M21" s="1"/>
    </row>
    <row r="22" spans="2:13" x14ac:dyDescent="0.2">
      <c r="F22" s="9"/>
      <c r="G22" s="10"/>
      <c r="H22" s="10"/>
      <c r="I22" s="10"/>
      <c r="J22" s="10"/>
      <c r="K22" s="10"/>
      <c r="L22" s="1"/>
      <c r="M22" s="1"/>
    </row>
    <row r="23" spans="2:13" x14ac:dyDescent="0.2">
      <c r="F23" s="9"/>
      <c r="G23" s="10"/>
      <c r="H23" s="10"/>
      <c r="I23" s="10"/>
      <c r="J23" s="10"/>
      <c r="K23" s="10"/>
      <c r="L23" s="1" t="s">
        <v>14</v>
      </c>
      <c r="M23" s="1"/>
    </row>
    <row r="24" spans="2:13" x14ac:dyDescent="0.2">
      <c r="F24" s="9"/>
      <c r="G24" s="9"/>
      <c r="H24" s="9"/>
      <c r="I24" s="9"/>
      <c r="J24" s="9"/>
      <c r="K24" s="9"/>
    </row>
    <row r="25" spans="2:13" x14ac:dyDescent="0.2">
      <c r="B25" s="5" t="s">
        <v>21</v>
      </c>
      <c r="C25" s="5"/>
      <c r="D25" s="5"/>
      <c r="E25" s="5"/>
      <c r="F25" s="9"/>
      <c r="G25" s="9"/>
      <c r="H25" s="9"/>
      <c r="I25" s="9"/>
      <c r="J25" s="9"/>
      <c r="K25" s="9"/>
    </row>
    <row r="26" spans="2:13" x14ac:dyDescent="0.2">
      <c r="B26" s="5"/>
      <c r="C26" s="5"/>
      <c r="D26" s="5"/>
      <c r="E26" s="5"/>
      <c r="F26" s="8" t="s">
        <v>18</v>
      </c>
    </row>
    <row r="27" spans="2:13" x14ac:dyDescent="0.2">
      <c r="B27" s="5"/>
      <c r="C27" s="5"/>
      <c r="D27" s="5"/>
      <c r="E27" s="5"/>
    </row>
    <row r="28" spans="2:13" x14ac:dyDescent="0.2">
      <c r="B28" s="5"/>
      <c r="C28" s="5"/>
      <c r="D28" s="5"/>
      <c r="E28" s="5"/>
      <c r="F28" t="s">
        <v>0</v>
      </c>
    </row>
    <row r="29" spans="2:13" x14ac:dyDescent="0.2">
      <c r="B29" s="5"/>
      <c r="C29" s="5"/>
      <c r="D29" s="5"/>
      <c r="E29" s="5"/>
      <c r="F29" t="s">
        <v>1</v>
      </c>
    </row>
    <row r="30" spans="2:13" x14ac:dyDescent="0.2">
      <c r="B30" s="5"/>
      <c r="C30" s="5"/>
      <c r="D30" s="5"/>
      <c r="E30" s="5"/>
      <c r="F30" t="s">
        <v>2</v>
      </c>
    </row>
    <row r="31" spans="2:13" x14ac:dyDescent="0.2">
      <c r="B31" s="5"/>
      <c r="C31" s="5"/>
      <c r="D31" s="5"/>
      <c r="E31" s="5"/>
      <c r="F31" t="s">
        <v>6</v>
      </c>
    </row>
    <row r="32" spans="2:13" x14ac:dyDescent="0.2">
      <c r="B32" s="5"/>
      <c r="C32" s="5"/>
      <c r="D32" s="5"/>
      <c r="E32" s="5"/>
    </row>
  </sheetData>
  <mergeCells count="3">
    <mergeCell ref="B6:C6"/>
    <mergeCell ref="G4:I4"/>
    <mergeCell ref="B25:E32"/>
  </mergeCells>
  <conditionalFormatting sqref="G18:M23">
    <cfRule type="expression" dxfId="2" priority="3">
      <formula>AND($D$21="a",COUNTIF(a,G18))</formula>
    </cfRule>
    <cfRule type="expression" dxfId="3" priority="2">
      <formula>AND($D$21="b",COUNTIF(b,G18))</formula>
    </cfRule>
    <cfRule type="expression" dxfId="1" priority="1" stopIfTrue="1">
      <formula>AND($D$21="_c",COUNTIF(_c,G18))</formula>
    </cfRule>
  </conditionalFormatting>
  <dataValidations count="1">
    <dataValidation type="list" allowBlank="1" showInputMessage="1" showErrorMessage="1" sqref="D21" xr:uid="{DC33CEEA-C405-7C4B-8C7E-92627B70E08A}">
      <formula1>$G$6:$I$6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_c</vt:lpstr>
      <vt:lpstr>a</vt:lpstr>
      <vt:lpstr>b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2023-04-13T20:35:21Z</dcterms:created>
  <dcterms:modified xsi:type="dcterms:W3CDTF">2023-04-14T10:24:50Z</dcterms:modified>
</cp:coreProperties>
</file>