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7671F714-186A-5F40-A7A4-056249A2083A}" xr6:coauthVersionLast="28" xr6:coauthVersionMax="28" xr10:uidLastSave="{00000000-0000-0000-0000-000000000000}"/>
  <bookViews>
    <workbookView xWindow="720" yWindow="960" windowWidth="24540" windowHeight="14080" xr2:uid="{8F6C30F2-E48C-8B41-86C0-2D3AD2124E5C}"/>
  </bookViews>
  <sheets>
    <sheet name="Feuil1" sheetId="1" r:id="rId1"/>
  </sheets>
  <externalReferences>
    <externalReference r:id="rId2"/>
  </externalReferences>
  <definedNames>
    <definedName name="_1SSG">'[1]ORGA MODELE'!$W$12:$W$68</definedName>
    <definedName name="_2SSG">'[1]ORGA MODELE'!$X$12:$X$68</definedName>
    <definedName name="_3SSG">'[1]ORGA MODELE'!$Y$12:$Y$68</definedName>
    <definedName name="_4SSG">'[1]ORGA MODELE'!$Z$12:$Z$68</definedName>
    <definedName name="CANTO1">'[1]ORGA MODELE'!$AF$12:$AF$68</definedName>
    <definedName name="CANTO2">'[1]ORGA MODELE'!$AG$12:$AG$68</definedName>
    <definedName name="CANTO3">'[1]ORGA MODELE'!$AH$12:$AH$68</definedName>
    <definedName name="CIVILS">'[1]ORGA MODELE'!$AD$12:$AD$68</definedName>
    <definedName name="CondPL">'[1]ORGA MODELE'!$AA$12:$AA$68</definedName>
    <definedName name="CondTC">'[1]ORGA MODELE'!$AB$12:$AB$68</definedName>
    <definedName name="OFFICIERS">'[1]ORGA MODELE'!$AE$12:$AE$68</definedName>
    <definedName name="SCS">'[1]ORGA MODELE'!$V$12:$V$68</definedName>
    <definedName name="STAGIAIRES">'[1]ORGA MODELE'!$AC$12:$AC$68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C3" i="1"/>
  <c r="E3" i="1"/>
  <c r="A4" i="1"/>
  <c r="C4" i="1"/>
  <c r="E4" i="1"/>
  <c r="A5" i="1"/>
  <c r="C5" i="1"/>
  <c r="E5" i="1"/>
  <c r="A6" i="1"/>
  <c r="C6" i="1"/>
  <c r="E6" i="1"/>
  <c r="A7" i="1"/>
  <c r="C7" i="1"/>
  <c r="E7" i="1"/>
  <c r="A11" i="1"/>
  <c r="A12" i="1"/>
  <c r="A13" i="1"/>
  <c r="A14" i="1"/>
  <c r="A15" i="1"/>
  <c r="A16" i="1"/>
  <c r="A17" i="1"/>
  <c r="A18" i="1"/>
  <c r="A19" i="1"/>
  <c r="A20" i="1"/>
</calcChain>
</file>

<file path=xl/sharedStrings.xml><?xml version="1.0" encoding="utf-8"?>
<sst xmlns="http://schemas.openxmlformats.org/spreadsheetml/2006/main" count="27" uniqueCount="11">
  <si>
    <t>BUBU</t>
  </si>
  <si>
    <t>SISI</t>
  </si>
  <si>
    <t>BOBO</t>
  </si>
  <si>
    <t>TUTU</t>
  </si>
  <si>
    <t>DADA</t>
  </si>
  <si>
    <t>TOTO</t>
  </si>
  <si>
    <t>MARCUS</t>
  </si>
  <si>
    <t>DADI</t>
  </si>
  <si>
    <t>POLU</t>
  </si>
  <si>
    <t>PAPA</t>
  </si>
  <si>
    <t>Si je copie un nom de la colonne J ou M et que je le colle en colonne B ou D les colonnes C ou A se remplissent automatiquement.
Par contre si je fais glisser un nom (ou des noms ) de la colonne J ou M vers les colonne B ou D, les colonnes A et C ne se remplissent plus corectement.  La valeur de cellule contenu dans jute après Equiv se transforme en #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</si>
</sst>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Border="1"/>
    <xf numFmtId="0" fontId="2" fillId="0" borderId="2" xfId="0" applyFont="1" applyFill="1" applyBorder="1" applyAlignment="1">
      <alignment horizontal="left" vertical="center"/>
    </xf>
    <xf numFmtId="0" fontId="0" fillId="2" borderId="1" xfId="0" applyFill="1" applyBorder="1"/>
    <xf numFmtId="0" fontId="1" fillId="0" borderId="0" xfId="0" applyFont="1"/>
    <xf numFmtId="0" fontId="2" fillId="0" borderId="1" xfId="0" applyFont="1" applyFill="1" applyBorder="1" applyAlignment="1">
      <alignment horizontal="left" vertical="center"/>
    </xf>
    <xf numFmtId="0" fontId="0" fillId="0" borderId="3" xfId="0" applyBorder="1"/>
    <xf numFmtId="0" fontId="1" fillId="2" borderId="1" xfId="0" applyFont="1" applyFill="1" applyBorder="1"/>
    <xf numFmtId="0" fontId="1" fillId="0" borderId="1" xfId="0" applyFont="1" applyBorder="1"/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BO/MODELE%20ORGA%2016012018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 MODELE"/>
    </sheetNames>
    <sheetDataSet>
      <sheetData sheetId="0">
        <row r="12">
          <cell r="V12" t="str">
            <v>SCS</v>
          </cell>
          <cell r="W12" t="str">
            <v>_1SSG</v>
          </cell>
          <cell r="X12" t="str">
            <v>_2SSG</v>
          </cell>
          <cell r="Y12" t="str">
            <v>_3SSG</v>
          </cell>
          <cell r="Z12" t="str">
            <v>_4SSG</v>
          </cell>
          <cell r="AA12" t="str">
            <v>CondPL</v>
          </cell>
          <cell r="AB12" t="str">
            <v>CondTC</v>
          </cell>
          <cell r="AC12" t="str">
            <v>STAGIAIRES</v>
          </cell>
          <cell r="AD12" t="str">
            <v>CIVILS</v>
          </cell>
          <cell r="AE12" t="str">
            <v>OFFICIERS</v>
          </cell>
          <cell r="AF12" t="str">
            <v>CANTO1</v>
          </cell>
          <cell r="AG12" t="str">
            <v>CANTO2</v>
          </cell>
          <cell r="AH12" t="str">
            <v>CANTO3</v>
          </cell>
        </row>
        <row r="13">
          <cell r="V13" t="str">
            <v>COSTECALDE</v>
          </cell>
          <cell r="W13" t="str">
            <v>GELARDIN</v>
          </cell>
          <cell r="X13" t="str">
            <v>DIDOT</v>
          </cell>
          <cell r="Y13" t="str">
            <v>LECLERCQ</v>
          </cell>
          <cell r="Z13" t="str">
            <v>BALVERDE</v>
          </cell>
          <cell r="AA13" t="str">
            <v>COSTECALDE</v>
          </cell>
          <cell r="AC13" t="str">
            <v>HEUGAS</v>
          </cell>
          <cell r="AD13" t="str">
            <v>DURUPT</v>
          </cell>
          <cell r="AE13" t="str">
            <v>FRIEDRICH</v>
          </cell>
          <cell r="AF13" t="str">
            <v>FANDELET</v>
          </cell>
          <cell r="AG13" t="str">
            <v>CAMPILLO</v>
          </cell>
          <cell r="AH13" t="str">
            <v>VINCENZI</v>
          </cell>
        </row>
        <row r="14">
          <cell r="V14" t="str">
            <v>BONARDI</v>
          </cell>
          <cell r="W14" t="str">
            <v>CAMPILLO</v>
          </cell>
          <cell r="X14" t="str">
            <v>COLNOT</v>
          </cell>
          <cell r="Y14" t="str">
            <v>FALGUIERES</v>
          </cell>
          <cell r="Z14" t="str">
            <v>BOURBOTTE</v>
          </cell>
          <cell r="AA14" t="str">
            <v>VIDAL</v>
          </cell>
          <cell r="AC14" t="str">
            <v>PAYET</v>
          </cell>
          <cell r="AD14" t="str">
            <v>LIEBART</v>
          </cell>
          <cell r="AE14" t="str">
            <v>RAMEL</v>
          </cell>
          <cell r="AF14" t="str">
            <v>SALOMON V</v>
          </cell>
          <cell r="AG14" t="str">
            <v>DU VERGER</v>
          </cell>
          <cell r="AH14" t="str">
            <v>MACHUREY</v>
          </cell>
        </row>
        <row r="15">
          <cell r="V15" t="str">
            <v>BOETSCH</v>
          </cell>
          <cell r="W15" t="str">
            <v>GRASPERGE</v>
          </cell>
          <cell r="X15" t="str">
            <v>THIEBAUT</v>
          </cell>
          <cell r="Y15" t="str">
            <v>GRILLO</v>
          </cell>
          <cell r="Z15" t="str">
            <v>FAURE</v>
          </cell>
          <cell r="AA15" t="str">
            <v>VIEiRA</v>
          </cell>
          <cell r="AD15" t="str">
            <v>LUSSET</v>
          </cell>
          <cell r="AE15" t="str">
            <v>RUMPLER</v>
          </cell>
          <cell r="AF15" t="str">
            <v>BASELY</v>
          </cell>
          <cell r="AG15" t="str">
            <v>DUMONT</v>
          </cell>
          <cell r="AH15" t="str">
            <v>LE GALL</v>
          </cell>
        </row>
        <row r="16">
          <cell r="V16" t="str">
            <v>VIDAL</v>
          </cell>
          <cell r="W16" t="str">
            <v>BERGER</v>
          </cell>
          <cell r="X16" t="str">
            <v>FANDELET</v>
          </cell>
          <cell r="Y16" t="str">
            <v>MARQUES</v>
          </cell>
          <cell r="Z16" t="str">
            <v>KLEIN</v>
          </cell>
          <cell r="AA16" t="str">
            <v>GLOHR</v>
          </cell>
          <cell r="AD16" t="str">
            <v>ALAOUI</v>
          </cell>
          <cell r="AF16" t="str">
            <v>BOUCHON</v>
          </cell>
          <cell r="AG16" t="str">
            <v>EPP</v>
          </cell>
          <cell r="AH16" t="str">
            <v>SCHUFFENECKER</v>
          </cell>
        </row>
        <row r="17">
          <cell r="V17" t="str">
            <v>ROBERT</v>
          </cell>
          <cell r="W17" t="str">
            <v>VANDAMME</v>
          </cell>
          <cell r="X17" t="str">
            <v>SALOMON V</v>
          </cell>
          <cell r="Y17" t="str">
            <v>MILLET</v>
          </cell>
          <cell r="Z17" t="str">
            <v>AMM</v>
          </cell>
          <cell r="AA17" t="str">
            <v>HESSE</v>
          </cell>
          <cell r="AD17" t="str">
            <v>ESTATICO</v>
          </cell>
          <cell r="AF17" t="str">
            <v>BRENGARTH</v>
          </cell>
          <cell r="AG17" t="str">
            <v>GAUBERT</v>
          </cell>
          <cell r="AH17" t="str">
            <v>GOMEZ</v>
          </cell>
        </row>
        <row r="18">
          <cell r="V18" t="str">
            <v>PEREZ</v>
          </cell>
          <cell r="W18" t="str">
            <v>PLANE</v>
          </cell>
          <cell r="X18" t="str">
            <v>BASELY</v>
          </cell>
          <cell r="Y18" t="str">
            <v>BAUDREY</v>
          </cell>
          <cell r="Z18" t="str">
            <v>HILBERT</v>
          </cell>
          <cell r="AD18" t="str">
            <v>GISSINGER</v>
          </cell>
          <cell r="AF18" t="str">
            <v>BURRI</v>
          </cell>
          <cell r="AG18" t="str">
            <v>HOFFMANN</v>
          </cell>
          <cell r="AH18" t="str">
            <v>RAY</v>
          </cell>
        </row>
        <row r="19">
          <cell r="V19" t="str">
            <v>GUTHMAN</v>
          </cell>
          <cell r="W19" t="str">
            <v>FILISETTI</v>
          </cell>
          <cell r="X19" t="str">
            <v>BOUCHON</v>
          </cell>
          <cell r="Y19" t="str">
            <v>COUR</v>
          </cell>
          <cell r="Z19" t="str">
            <v>GRET</v>
          </cell>
          <cell r="AD19" t="str">
            <v>HIVET I.</v>
          </cell>
          <cell r="AF19" t="str">
            <v xml:space="preserve">CHARRUT </v>
          </cell>
          <cell r="AG19" t="str">
            <v>KIENER</v>
          </cell>
        </row>
        <row r="20">
          <cell r="V20" t="str">
            <v>GOENNER</v>
          </cell>
          <cell r="W20" t="str">
            <v>ZIMMER</v>
          </cell>
          <cell r="X20" t="str">
            <v>BRENGARTH</v>
          </cell>
          <cell r="Y20" t="str">
            <v>AUBRY</v>
          </cell>
          <cell r="Z20" t="str">
            <v>LALIGANT</v>
          </cell>
          <cell r="AA20" t="str">
            <v>PFEFFER</v>
          </cell>
          <cell r="AD20" t="str">
            <v>HVET O.</v>
          </cell>
          <cell r="AF20" t="str">
            <v>DAFFON</v>
          </cell>
        </row>
        <row r="21">
          <cell r="V21" t="str">
            <v>ROCHET</v>
          </cell>
          <cell r="W21" t="str">
            <v>BRISCHOUX</v>
          </cell>
          <cell r="X21" t="str">
            <v>BURRI</v>
          </cell>
          <cell r="Y21" t="str">
            <v>BOURDIEU</v>
          </cell>
          <cell r="Z21" t="str">
            <v>SANTOS</v>
          </cell>
          <cell r="AA21" t="str">
            <v>HEDRICH</v>
          </cell>
          <cell r="AD21" t="str">
            <v>LAPIQUE</v>
          </cell>
        </row>
        <row r="22">
          <cell r="V22" t="str">
            <v xml:space="preserve">SEVILLA </v>
          </cell>
          <cell r="W22" t="str">
            <v>BRUNO</v>
          </cell>
          <cell r="X22" t="str">
            <v xml:space="preserve">CHARRUT </v>
          </cell>
          <cell r="Y22" t="str">
            <v>CERMAK</v>
          </cell>
          <cell r="Z22" t="str">
            <v>BATAILLE</v>
          </cell>
          <cell r="AA22" t="str">
            <v>LE GALL</v>
          </cell>
          <cell r="AD22" t="str">
            <v>MARCHAL</v>
          </cell>
        </row>
        <row r="23">
          <cell r="V23" t="str">
            <v>RENEAUX</v>
          </cell>
          <cell r="W23" t="str">
            <v>CHANGEUR</v>
          </cell>
          <cell r="X23" t="str">
            <v>DAFFON</v>
          </cell>
          <cell r="Y23" t="str">
            <v>CONTIOS</v>
          </cell>
          <cell r="Z23" t="str">
            <v>COLLIN</v>
          </cell>
          <cell r="AA23" t="str">
            <v>VINCENZI</v>
          </cell>
          <cell r="AD23" t="str">
            <v>POLOMAT</v>
          </cell>
        </row>
        <row r="24">
          <cell r="V24" t="str">
            <v>VIEIRA</v>
          </cell>
          <cell r="W24" t="str">
            <v>CHAPEY</v>
          </cell>
          <cell r="X24" t="str">
            <v>DELECOURT</v>
          </cell>
          <cell r="Y24" t="str">
            <v>CORBET</v>
          </cell>
          <cell r="Z24" t="str">
            <v xml:space="preserve">CRON  </v>
          </cell>
          <cell r="AA24" t="str">
            <v>BEGIC</v>
          </cell>
          <cell r="AD24" t="str">
            <v>SANNA</v>
          </cell>
        </row>
        <row r="25">
          <cell r="V25" t="str">
            <v>GLOHR</v>
          </cell>
          <cell r="W25" t="str">
            <v>DELCLOS</v>
          </cell>
          <cell r="X25" t="str">
            <v>DEROUCK</v>
          </cell>
          <cell r="Y25" t="str">
            <v>FRACCALAGLIO</v>
          </cell>
          <cell r="Z25" t="str">
            <v>DU VERGER</v>
          </cell>
          <cell r="AA25" t="str">
            <v xml:space="preserve">FISCHBACH </v>
          </cell>
          <cell r="AD25" t="str">
            <v>SERGUIER</v>
          </cell>
        </row>
        <row r="26">
          <cell r="V26" t="str">
            <v>HESSE</v>
          </cell>
          <cell r="W26" t="str">
            <v>DELPEUT</v>
          </cell>
          <cell r="X26" t="str">
            <v>DUVAL</v>
          </cell>
          <cell r="Y26" t="str">
            <v>GERARD</v>
          </cell>
          <cell r="Z26" t="str">
            <v>DUMONT</v>
          </cell>
          <cell r="AA26" t="str">
            <v>FALGUIERES</v>
          </cell>
          <cell r="AD26" t="str">
            <v>ANTHONY</v>
          </cell>
        </row>
        <row r="27">
          <cell r="V27" t="str">
            <v>BEGIC</v>
          </cell>
          <cell r="W27" t="str">
            <v>DEPATY</v>
          </cell>
          <cell r="X27" t="str">
            <v>FRITSCH</v>
          </cell>
          <cell r="Y27" t="str">
            <v>GUERIN</v>
          </cell>
          <cell r="Z27" t="str">
            <v>EPP</v>
          </cell>
          <cell r="AA27" t="str">
            <v>CAMPILLO</v>
          </cell>
          <cell r="AD27" t="str">
            <v>CLAUSSE</v>
          </cell>
        </row>
        <row r="28">
          <cell r="V28" t="str">
            <v xml:space="preserve">FISCHBACH </v>
          </cell>
          <cell r="W28" t="str">
            <v>DRIF</v>
          </cell>
          <cell r="X28" t="str">
            <v>HEUGAS</v>
          </cell>
          <cell r="Y28" t="str">
            <v>JEUDY</v>
          </cell>
          <cell r="Z28" t="str">
            <v>GAUBERT</v>
          </cell>
          <cell r="AA28" t="str">
            <v>SURELLE</v>
          </cell>
          <cell r="AD28" t="str">
            <v>MUNCH</v>
          </cell>
        </row>
        <row r="29">
          <cell r="V29" t="str">
            <v>HEDRICH</v>
          </cell>
          <cell r="W29" t="str">
            <v>KEYEART</v>
          </cell>
          <cell r="X29" t="str">
            <v>HILTENBRAND</v>
          </cell>
          <cell r="Y29" t="str">
            <v>LECUYER</v>
          </cell>
          <cell r="Z29" t="str">
            <v>HOFFMANN</v>
          </cell>
          <cell r="AA29" t="str">
            <v>JEUDY</v>
          </cell>
          <cell r="AD29" t="str">
            <v>VETRIVENDAN</v>
          </cell>
        </row>
        <row r="30">
          <cell r="V30" t="str">
            <v>VINCENZI</v>
          </cell>
          <cell r="W30" t="str">
            <v xml:space="preserve">KRAIMI </v>
          </cell>
          <cell r="X30" t="str">
            <v>LETANOUX</v>
          </cell>
          <cell r="Y30" t="str">
            <v>LEMENU</v>
          </cell>
          <cell r="Z30" t="str">
            <v>KIENER</v>
          </cell>
          <cell r="AD30" t="str">
            <v>GEORGE</v>
          </cell>
        </row>
        <row r="31">
          <cell r="V31" t="str">
            <v>MACHUREY</v>
          </cell>
          <cell r="W31" t="str">
            <v>LORBER</v>
          </cell>
          <cell r="X31" t="str">
            <v>MANDAS</v>
          </cell>
          <cell r="Y31" t="str">
            <v>LEY</v>
          </cell>
          <cell r="Z31" t="str">
            <v>KOLB</v>
          </cell>
        </row>
        <row r="32">
          <cell r="V32" t="str">
            <v>LE GALL</v>
          </cell>
          <cell r="W32" t="str">
            <v>MOUREAUX</v>
          </cell>
          <cell r="X32" t="str">
            <v>MORETTI</v>
          </cell>
          <cell r="Y32" t="str">
            <v>MELIS</v>
          </cell>
          <cell r="Z32" t="str">
            <v>LAGARD</v>
          </cell>
        </row>
        <row r="33">
          <cell r="V33" t="str">
            <v>SCHUFFENECKER</v>
          </cell>
          <cell r="W33" t="str">
            <v>NOEL</v>
          </cell>
          <cell r="X33" t="str">
            <v>MOYSE</v>
          </cell>
          <cell r="Y33" t="str">
            <v>MEYER</v>
          </cell>
          <cell r="Z33" t="str">
            <v>NAMBOT</v>
          </cell>
        </row>
        <row r="34">
          <cell r="V34" t="str">
            <v>GOMEZ</v>
          </cell>
          <cell r="W34" t="str">
            <v>OSIOWSKI</v>
          </cell>
          <cell r="X34" t="str">
            <v>NICOLAY</v>
          </cell>
          <cell r="Y34" t="str">
            <v>MIDEZ</v>
          </cell>
          <cell r="Z34" t="str">
            <v>NEVEU</v>
          </cell>
        </row>
        <row r="35">
          <cell r="V35" t="str">
            <v>RAY</v>
          </cell>
          <cell r="W35" t="str">
            <v>RATINAUD</v>
          </cell>
          <cell r="X35" t="str">
            <v xml:space="preserve">RIGAUD </v>
          </cell>
          <cell r="Y35" t="str">
            <v>MOUGEOT</v>
          </cell>
          <cell r="Z35" t="str">
            <v>PAYET</v>
          </cell>
        </row>
        <row r="36">
          <cell r="V36" t="str">
            <v>PFEFFER</v>
          </cell>
          <cell r="W36" t="str">
            <v>ROUS</v>
          </cell>
          <cell r="X36" t="str">
            <v>ROSANT</v>
          </cell>
          <cell r="Y36" t="str">
            <v>ROZAN</v>
          </cell>
          <cell r="Z36" t="str">
            <v>RINGENBACH</v>
          </cell>
        </row>
        <row r="37">
          <cell r="V37" t="str">
            <v>GENTILHOMME</v>
          </cell>
          <cell r="W37" t="str">
            <v>VINCENT</v>
          </cell>
          <cell r="X37" t="str">
            <v>SIDKI</v>
          </cell>
          <cell r="Y37" t="str">
            <v>SAHRAOUI</v>
          </cell>
          <cell r="Z37" t="str">
            <v>SAINT VAL</v>
          </cell>
        </row>
        <row r="38">
          <cell r="V38" t="str">
            <v>COSTECALDE Béa.</v>
          </cell>
          <cell r="X38" t="str">
            <v>SURELLE</v>
          </cell>
          <cell r="Y38" t="str">
            <v>VIENNE</v>
          </cell>
          <cell r="Z38" t="str">
            <v>SOLBES</v>
          </cell>
        </row>
        <row r="39">
          <cell r="X39" t="str">
            <v>YAZIDI</v>
          </cell>
          <cell r="Z39" t="str">
            <v>SOULAS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7A423-AEB9-714B-9C3A-A665977AFB4D}">
  <dimension ref="A3:N28"/>
  <sheetViews>
    <sheetView tabSelected="1" workbookViewId="0">
      <selection activeCell="G23" sqref="G23"/>
    </sheetView>
  </sheetViews>
  <sheetFormatPr baseColWidth="10" defaultRowHeight="13" x14ac:dyDescent="0.15"/>
  <cols>
    <col min="1" max="1" width="3" customWidth="1"/>
    <col min="3" max="3" width="4.33203125" customWidth="1"/>
    <col min="5" max="5" width="4.83203125" style="1" customWidth="1"/>
    <col min="6" max="6" width="10.83203125" style="1"/>
  </cols>
  <sheetData>
    <row r="3" spans="1:14" x14ac:dyDescent="0.15">
      <c r="A3" s="7">
        <f>INDEX($I$3:$I$20,MATCH(B3,$J$3:$J$20,0))</f>
        <v>2</v>
      </c>
      <c r="B3" s="6" t="s">
        <v>8</v>
      </c>
      <c r="C3" s="13" t="e">
        <f>INDEX($I$3:$I$20,MATCH(#REF!,$J$3:$J$20,0))</f>
        <v>#REF!</v>
      </c>
      <c r="D3" s="6" t="s">
        <v>9</v>
      </c>
      <c r="E3" s="5" t="str">
        <f>IFERROR(IF(F3=$B$3:$D$7,INDEX($I$3:$I$12,MATCH(F3,$J$3:$J$12,0),INDEX($L$3:$L$12,MATCH(F3,$M$3:$M$12,0)))),"")</f>
        <v/>
      </c>
      <c r="F3" s="9" t="s">
        <v>9</v>
      </c>
      <c r="G3" s="6"/>
      <c r="I3">
        <v>1</v>
      </c>
      <c r="L3">
        <v>10</v>
      </c>
      <c r="M3" s="6" t="s">
        <v>9</v>
      </c>
    </row>
    <row r="4" spans="1:14" x14ac:dyDescent="0.15">
      <c r="A4" s="7">
        <f>INDEX($I$3:$I$20,MATCH(B4,$J$3:$J$20,0))</f>
        <v>2</v>
      </c>
      <c r="B4" s="10" t="s">
        <v>8</v>
      </c>
      <c r="C4" s="7" t="e">
        <f>INDEX($I$3:$I$20,MATCH(D4,$J$3:$J$20,0))</f>
        <v>#N/A</v>
      </c>
      <c r="D4" s="10"/>
      <c r="E4" s="5" t="str">
        <f>IFERROR(IF(F4=$B$3:$D$7,INDEX($I$3:$I$12,MATCH(F4,$J$3:$J$12,0),INDEX($L$3:$L$12,MATCH(F4,$M$3:$M$12,0)))),"")</f>
        <v/>
      </c>
      <c r="F4" s="9"/>
      <c r="I4">
        <v>2</v>
      </c>
      <c r="J4" s="6" t="s">
        <v>8</v>
      </c>
      <c r="L4">
        <v>20</v>
      </c>
      <c r="M4" s="6" t="s">
        <v>8</v>
      </c>
    </row>
    <row r="5" spans="1:14" x14ac:dyDescent="0.15">
      <c r="A5" s="7" t="e">
        <f>INDEX($I$3:$I$20,MATCH(B5,$J$3:$J$20,0))</f>
        <v>#N/A</v>
      </c>
      <c r="B5" s="10" t="s">
        <v>7</v>
      </c>
      <c r="C5" s="7" t="e">
        <f>INDEX($I$3:$I$20,MATCH(D5,$J$3:$J$20,0))</f>
        <v>#N/A</v>
      </c>
      <c r="D5" s="10"/>
      <c r="E5" s="5" t="str">
        <f>IFERROR(IF(F5=$B$3:$D$7,INDEX($I$3:$I$12,MATCH(F5,$J$3:$J$12,0),INDEX($L$3:$L$12,MATCH(F5,$M$3:$M$12,0)))),"")</f>
        <v/>
      </c>
      <c r="F5" s="9"/>
      <c r="I5">
        <v>3</v>
      </c>
      <c r="L5">
        <v>30</v>
      </c>
      <c r="M5" s="6" t="s">
        <v>7</v>
      </c>
    </row>
    <row r="6" spans="1:14" x14ac:dyDescent="0.15">
      <c r="A6" s="7">
        <f>INDEX($I$3:$I$20,MATCH(B6,$J$3:$J$20,0))</f>
        <v>4</v>
      </c>
      <c r="B6" s="10" t="s">
        <v>6</v>
      </c>
      <c r="C6" s="7" t="e">
        <f>INDEX($I$3:$I$20,MATCH(D6,$J$3:$J$20,0))</f>
        <v>#N/A</v>
      </c>
      <c r="D6" s="10"/>
      <c r="E6" s="5" t="str">
        <f>IFERROR(IF(F6=$B$3:$D$7,INDEX($I$3:$I$12,MATCH(F6,$J$3:$J$12,0),INDEX($L$3:$L$12,MATCH(F6,$M$3:$M$12,0)))),"")</f>
        <v/>
      </c>
      <c r="F6" s="9"/>
      <c r="I6">
        <v>4</v>
      </c>
      <c r="J6" s="6" t="s">
        <v>6</v>
      </c>
      <c r="L6">
        <v>40</v>
      </c>
      <c r="M6" s="6" t="s">
        <v>6</v>
      </c>
    </row>
    <row r="7" spans="1:14" x14ac:dyDescent="0.15">
      <c r="A7" s="7">
        <f>INDEX($I$3:$I$20,MATCH(B7,$J$3:$J$20,0))</f>
        <v>5</v>
      </c>
      <c r="B7" s="10" t="s">
        <v>5</v>
      </c>
      <c r="C7" s="13" t="e">
        <f>INDEX($I$3:$I$20,MATCH(#REF!,$J$3:$J$20,0))</f>
        <v>#REF!</v>
      </c>
      <c r="D7" s="6" t="s">
        <v>7</v>
      </c>
      <c r="E7" s="5" t="str">
        <f>IFERROR(IF(F7=$B$3:$D$7,INDEX($I$3:$I$12,MATCH(F7,$J$3:$J$12,0),INDEX($L$3:$L$12,MATCH(F7,$M$3:$M$12,0)))),"")</f>
        <v/>
      </c>
      <c r="F7" s="9"/>
      <c r="I7">
        <v>5</v>
      </c>
      <c r="J7" s="6" t="s">
        <v>5</v>
      </c>
      <c r="L7">
        <v>50</v>
      </c>
      <c r="M7" s="6" t="s">
        <v>5</v>
      </c>
    </row>
    <row r="8" spans="1:14" x14ac:dyDescent="0.15">
      <c r="A8" s="4"/>
      <c r="B8" s="8"/>
      <c r="C8" s="7"/>
      <c r="D8" s="3"/>
      <c r="E8" s="5"/>
      <c r="F8" s="5"/>
      <c r="I8">
        <v>6</v>
      </c>
      <c r="J8" s="6" t="s">
        <v>4</v>
      </c>
      <c r="L8">
        <v>60</v>
      </c>
      <c r="M8" s="6" t="s">
        <v>4</v>
      </c>
    </row>
    <row r="9" spans="1:14" x14ac:dyDescent="0.15">
      <c r="A9" s="4"/>
      <c r="B9" s="3"/>
      <c r="C9" s="7"/>
      <c r="D9" s="3"/>
      <c r="E9" s="5"/>
      <c r="F9" s="5"/>
      <c r="I9">
        <v>7</v>
      </c>
      <c r="J9" s="6" t="s">
        <v>3</v>
      </c>
      <c r="L9">
        <v>70</v>
      </c>
      <c r="M9" s="6" t="s">
        <v>3</v>
      </c>
    </row>
    <row r="10" spans="1:14" x14ac:dyDescent="0.15">
      <c r="A10" s="4"/>
      <c r="B10" s="3"/>
      <c r="C10" s="7"/>
      <c r="D10" s="3"/>
      <c r="E10" s="5"/>
      <c r="F10" s="5"/>
      <c r="I10">
        <v>8</v>
      </c>
      <c r="J10" s="6" t="s">
        <v>2</v>
      </c>
      <c r="L10">
        <v>80</v>
      </c>
      <c r="M10" s="6" t="s">
        <v>2</v>
      </c>
    </row>
    <row r="11" spans="1:14" x14ac:dyDescent="0.15">
      <c r="A11" s="4" t="str">
        <f t="shared" ref="A11:A20" si="0">IFERROR(INDEX($I:$I,MATCH(B11,$J:$J,1)),"")</f>
        <v/>
      </c>
      <c r="B11" s="3"/>
      <c r="C11" s="7"/>
      <c r="D11" s="3"/>
      <c r="E11" s="5"/>
      <c r="F11" s="5"/>
      <c r="I11">
        <v>9</v>
      </c>
      <c r="J11" s="6" t="s">
        <v>1</v>
      </c>
      <c r="L11">
        <v>90</v>
      </c>
      <c r="M11" s="6" t="s">
        <v>1</v>
      </c>
    </row>
    <row r="12" spans="1:14" x14ac:dyDescent="0.15">
      <c r="A12" s="4" t="str">
        <f t="shared" si="0"/>
        <v/>
      </c>
      <c r="B12" s="3"/>
      <c r="C12" s="3"/>
      <c r="D12" s="3"/>
      <c r="E12" s="5"/>
      <c r="F12" s="5"/>
      <c r="I12">
        <v>10</v>
      </c>
      <c r="J12" s="6" t="s">
        <v>0</v>
      </c>
      <c r="L12">
        <v>100</v>
      </c>
      <c r="M12" s="6" t="s">
        <v>0</v>
      </c>
    </row>
    <row r="13" spans="1:14" x14ac:dyDescent="0.15">
      <c r="A13" s="4" t="str">
        <f t="shared" si="0"/>
        <v/>
      </c>
      <c r="B13" s="3"/>
      <c r="C13" s="3"/>
      <c r="D13" s="3"/>
      <c r="E13" s="5"/>
      <c r="F13" s="5"/>
    </row>
    <row r="14" spans="1:14" x14ac:dyDescent="0.15">
      <c r="A14" s="4" t="str">
        <f t="shared" si="0"/>
        <v/>
      </c>
      <c r="B14" s="3"/>
      <c r="C14" s="3"/>
      <c r="D14" s="3"/>
      <c r="E14" s="5"/>
      <c r="F14" s="5"/>
    </row>
    <row r="15" spans="1:14" x14ac:dyDescent="0.15">
      <c r="A15" s="4" t="str">
        <f t="shared" si="0"/>
        <v/>
      </c>
      <c r="B15" s="3"/>
      <c r="C15" s="3"/>
      <c r="D15" s="3"/>
      <c r="E15" s="5"/>
      <c r="F15" s="5"/>
      <c r="H15" s="12" t="s">
        <v>10</v>
      </c>
      <c r="I15" s="11"/>
      <c r="J15" s="11"/>
      <c r="K15" s="11"/>
      <c r="L15" s="11"/>
      <c r="M15" s="11"/>
      <c r="N15" s="11"/>
    </row>
    <row r="16" spans="1:14" x14ac:dyDescent="0.15">
      <c r="A16" s="4" t="str">
        <f t="shared" si="0"/>
        <v/>
      </c>
      <c r="B16" s="3"/>
      <c r="C16" s="3"/>
      <c r="D16" s="3"/>
      <c r="E16" s="2"/>
      <c r="F16" s="2"/>
      <c r="H16" s="11"/>
      <c r="I16" s="11"/>
      <c r="J16" s="11"/>
      <c r="K16" s="11"/>
      <c r="L16" s="11"/>
      <c r="M16" s="11"/>
      <c r="N16" s="11"/>
    </row>
    <row r="17" spans="1:14" x14ac:dyDescent="0.15">
      <c r="A17" s="4" t="str">
        <f t="shared" si="0"/>
        <v/>
      </c>
      <c r="B17" s="3"/>
      <c r="C17" s="3"/>
      <c r="D17" s="3"/>
      <c r="E17" s="2"/>
      <c r="F17" s="2"/>
      <c r="H17" s="11"/>
      <c r="I17" s="11"/>
      <c r="J17" s="11"/>
      <c r="K17" s="11"/>
      <c r="L17" s="11"/>
      <c r="M17" s="11"/>
      <c r="N17" s="11"/>
    </row>
    <row r="18" spans="1:14" x14ac:dyDescent="0.15">
      <c r="A18" s="4" t="str">
        <f t="shared" si="0"/>
        <v/>
      </c>
      <c r="B18" s="3"/>
      <c r="C18" s="3"/>
      <c r="D18" s="3"/>
      <c r="E18" s="2"/>
      <c r="F18" s="2"/>
      <c r="H18" s="11"/>
      <c r="I18" s="11"/>
      <c r="J18" s="11"/>
      <c r="K18" s="11"/>
      <c r="L18" s="11"/>
      <c r="M18" s="11"/>
      <c r="N18" s="11"/>
    </row>
    <row r="19" spans="1:14" x14ac:dyDescent="0.15">
      <c r="A19" s="4" t="str">
        <f t="shared" si="0"/>
        <v/>
      </c>
      <c r="B19" s="3"/>
      <c r="C19" s="3"/>
      <c r="D19" s="3"/>
      <c r="E19" s="2"/>
      <c r="F19" s="2"/>
      <c r="H19" s="11"/>
      <c r="I19" s="11"/>
      <c r="J19" s="11"/>
      <c r="K19" s="11"/>
      <c r="L19" s="11"/>
      <c r="M19" s="11"/>
      <c r="N19" s="11"/>
    </row>
    <row r="20" spans="1:14" x14ac:dyDescent="0.15">
      <c r="A20" s="4" t="str">
        <f t="shared" si="0"/>
        <v/>
      </c>
      <c r="B20" s="3"/>
      <c r="C20" s="3"/>
      <c r="D20" s="3"/>
      <c r="E20" s="2"/>
      <c r="F20" s="2"/>
      <c r="H20" s="11"/>
      <c r="I20" s="11"/>
      <c r="J20" s="11"/>
      <c r="K20" s="11"/>
      <c r="L20" s="11"/>
      <c r="M20" s="11"/>
      <c r="N20" s="11"/>
    </row>
    <row r="21" spans="1:14" x14ac:dyDescent="0.15">
      <c r="H21" s="11"/>
      <c r="I21" s="11"/>
      <c r="J21" s="11"/>
      <c r="K21" s="11"/>
      <c r="L21" s="11"/>
      <c r="M21" s="11"/>
      <c r="N21" s="11"/>
    </row>
    <row r="22" spans="1:14" x14ac:dyDescent="0.15">
      <c r="H22" s="11"/>
      <c r="I22" s="11"/>
      <c r="J22" s="11"/>
      <c r="K22" s="11"/>
      <c r="L22" s="11"/>
      <c r="M22" s="11"/>
      <c r="N22" s="11"/>
    </row>
    <row r="23" spans="1:14" x14ac:dyDescent="0.15">
      <c r="H23" s="11"/>
      <c r="I23" s="11"/>
      <c r="J23" s="11"/>
      <c r="K23" s="11"/>
      <c r="L23" s="11"/>
      <c r="M23" s="11"/>
      <c r="N23" s="11"/>
    </row>
    <row r="24" spans="1:14" x14ac:dyDescent="0.15">
      <c r="H24" s="11"/>
      <c r="I24" s="11"/>
      <c r="J24" s="11"/>
      <c r="K24" s="11"/>
      <c r="L24" s="11"/>
      <c r="M24" s="11"/>
      <c r="N24" s="11"/>
    </row>
    <row r="25" spans="1:14" x14ac:dyDescent="0.15">
      <c r="H25" s="11"/>
      <c r="I25" s="11"/>
      <c r="J25" s="11"/>
      <c r="K25" s="11"/>
      <c r="L25" s="11"/>
      <c r="M25" s="11"/>
      <c r="N25" s="11"/>
    </row>
    <row r="26" spans="1:14" x14ac:dyDescent="0.15">
      <c r="H26" s="11"/>
      <c r="I26" s="11"/>
      <c r="J26" s="11"/>
      <c r="K26" s="11"/>
      <c r="L26" s="11"/>
      <c r="M26" s="11"/>
      <c r="N26" s="11"/>
    </row>
    <row r="27" spans="1:14" x14ac:dyDescent="0.15">
      <c r="H27" s="11"/>
      <c r="I27" s="11"/>
      <c r="J27" s="11"/>
      <c r="K27" s="11"/>
      <c r="L27" s="11"/>
      <c r="M27" s="11"/>
      <c r="N27" s="11"/>
    </row>
    <row r="28" spans="1:14" x14ac:dyDescent="0.15">
      <c r="H28" s="11"/>
      <c r="I28" s="11"/>
      <c r="J28" s="11"/>
      <c r="K28" s="11"/>
      <c r="L28" s="11"/>
      <c r="M28" s="11"/>
      <c r="N28" s="11"/>
    </row>
  </sheetData>
  <mergeCells count="1">
    <mergeCell ref="H15:N28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2018-02-16T16:53:53Z</dcterms:created>
  <dcterms:modified xsi:type="dcterms:W3CDTF">2018-03-07T18:41:56Z</dcterms:modified>
</cp:coreProperties>
</file>