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HEURES 2017 (2)\"/>
    </mc:Choice>
  </mc:AlternateContent>
  <bookViews>
    <workbookView xWindow="0" yWindow="0" windowWidth="20490" windowHeight="7755" tabRatio="737" activeTab="36"/>
  </bookViews>
  <sheets>
    <sheet name="NOMS" sheetId="37" r:id="rId1"/>
    <sheet name="BOISSELEAU DORIAN" sheetId="1" r:id="rId2"/>
    <sheet name="BOISSELEAU SEBASTIEN" sheetId="2" r:id="rId3"/>
    <sheet name="BOUAOUINA ABDEL" sheetId="3" r:id="rId4"/>
    <sheet name="BOUCARD PHILIPPE" sheetId="4" r:id="rId5"/>
    <sheet name="BOUCHET BENJAMIN" sheetId="5" r:id="rId6"/>
    <sheet name="BRICE CORENTIN" sheetId="6" r:id="rId7"/>
    <sheet name="BROCHET YAHN" sheetId="7" r:id="rId8"/>
    <sheet name="BRUNET MATHIEU" sheetId="8" r:id="rId9"/>
    <sheet name="FAVREAU JEROME" sheetId="9" r:id="rId10"/>
    <sheet name="CODET BENOIT" sheetId="10" r:id="rId11"/>
    <sheet name="FORGEAU ANNE" sheetId="11" r:id="rId12"/>
    <sheet name="GABEREAU MICKAEL" sheetId="12" r:id="rId13"/>
    <sheet name="GUICHETEAU ANTHONY" sheetId="13" r:id="rId14"/>
    <sheet name="HERBERT SOPHIE" sheetId="14" r:id="rId15"/>
    <sheet name="MARTIN DAVID" sheetId="15" r:id="rId16"/>
    <sheet name="MARTIN LAURENT" sheetId="16" r:id="rId17"/>
    <sheet name="NICOLLEAU JIMMY" sheetId="17" r:id="rId18"/>
    <sheet name="PATARIN MARTINE" sheetId="18" r:id="rId19"/>
    <sheet name="PEAUDEAU  SYLVIE" sheetId="19" r:id="rId20"/>
    <sheet name="PELTIER SOPHIE" sheetId="20" r:id="rId21"/>
    <sheet name="QUENTIN JAOUEN" sheetId="21" r:id="rId22"/>
    <sheet name="RAUTURIER YANNICK" sheetId="22" r:id="rId23"/>
    <sheet name="RENIER DIMITRI" sheetId="23" r:id="rId24"/>
    <sheet name="ROMIAN PATRICIA" sheetId="24" r:id="rId25"/>
    <sheet name="SAUTEUR SEBASTIEN" sheetId="25" r:id="rId26"/>
    <sheet name="SORIN FRANCOIS" sheetId="26" r:id="rId27"/>
    <sheet name="THOMAS MATTHIEU" sheetId="27" r:id="rId28"/>
    <sheet name="VERNHES BENOIT" sheetId="28" r:id="rId29"/>
    <sheet name="DEMEOCQ ANGIE" sheetId="29" r:id="rId30"/>
    <sheet name="CASSERINO JULIE" sheetId="30" r:id="rId31"/>
    <sheet name="HERBRETEAU KEVIN" sheetId="31" r:id="rId32"/>
    <sheet name="HERRERA VALERIE" sheetId="32" r:id="rId33"/>
    <sheet name="CHIRON MATHIEU" sheetId="33" r:id="rId34"/>
    <sheet name="nom chauffeur 2" sheetId="34" r:id="rId35"/>
    <sheet name="nom chauffeur 3" sheetId="35" r:id="rId36"/>
    <sheet name="nom chauffeur 4" sheetId="36" r:id="rId37"/>
  </sheets>
  <externalReferences>
    <externalReference r:id="rId3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36" l="1"/>
  <c r="A40" i="36"/>
  <c r="A39" i="36"/>
  <c r="A38" i="36"/>
  <c r="A37" i="36"/>
  <c r="A36" i="36"/>
  <c r="A35" i="36"/>
  <c r="A34" i="36"/>
  <c r="A33" i="36"/>
  <c r="A32" i="36"/>
  <c r="A31" i="36"/>
  <c r="A30" i="36"/>
  <c r="A29" i="36"/>
  <c r="A28" i="36"/>
  <c r="A27" i="36"/>
  <c r="A26" i="36"/>
  <c r="A25" i="36"/>
  <c r="A24" i="36"/>
  <c r="A23" i="36"/>
  <c r="A22" i="36"/>
  <c r="A21" i="36"/>
  <c r="A20" i="36"/>
  <c r="A19" i="36"/>
  <c r="A18" i="36"/>
  <c r="A17" i="36"/>
  <c r="A16" i="36"/>
  <c r="A15" i="36"/>
  <c r="A14" i="36"/>
  <c r="A13" i="36"/>
  <c r="A12" i="36"/>
  <c r="A11" i="36"/>
  <c r="A10" i="36"/>
  <c r="A9" i="36"/>
  <c r="A8" i="36"/>
  <c r="A7" i="36"/>
  <c r="A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41" i="34"/>
  <c r="A40" i="34"/>
  <c r="A39" i="34"/>
  <c r="A38" i="34"/>
  <c r="A37" i="34"/>
  <c r="A36" i="34"/>
  <c r="A35" i="34"/>
  <c r="A34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20" i="34"/>
  <c r="A19" i="34"/>
  <c r="A18" i="34"/>
  <c r="A17" i="34"/>
  <c r="A16" i="34"/>
  <c r="A15" i="34"/>
  <c r="A14" i="34"/>
  <c r="A13" i="34"/>
  <c r="A12" i="34"/>
  <c r="A11" i="34"/>
  <c r="A10" i="34"/>
  <c r="A9" i="34"/>
  <c r="A8" i="34"/>
  <c r="A7" i="34"/>
  <c r="A41" i="33"/>
  <c r="A40" i="33"/>
  <c r="A39" i="33"/>
  <c r="A38" i="33"/>
  <c r="A37" i="33"/>
  <c r="A36" i="33"/>
  <c r="A35" i="33"/>
  <c r="A34" i="33"/>
  <c r="A33" i="33"/>
  <c r="A32" i="33"/>
  <c r="A31" i="33"/>
  <c r="A30" i="33"/>
  <c r="A29" i="33"/>
  <c r="A28" i="33"/>
  <c r="A27" i="33"/>
  <c r="A26" i="33"/>
  <c r="A25" i="33"/>
  <c r="A24" i="33"/>
  <c r="A23" i="33"/>
  <c r="A22" i="33"/>
  <c r="A21" i="33"/>
  <c r="A20" i="33"/>
  <c r="A19" i="33"/>
  <c r="A18" i="33"/>
  <c r="A17" i="33"/>
  <c r="A16" i="33"/>
  <c r="A15" i="33"/>
  <c r="A14" i="33"/>
  <c r="A13" i="33"/>
  <c r="A12" i="33"/>
  <c r="A11" i="33"/>
  <c r="A10" i="33"/>
  <c r="A9" i="33"/>
  <c r="A8" i="33"/>
  <c r="A7" i="33"/>
  <c r="A41" i="32"/>
  <c r="A40" i="32"/>
  <c r="A39" i="32"/>
  <c r="A38" i="32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A9" i="32"/>
  <c r="A8" i="32"/>
  <c r="A7" i="32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A10" i="31"/>
  <c r="A9" i="31"/>
  <c r="A8" i="31"/>
  <c r="A7" i="31"/>
  <c r="A41" i="30"/>
  <c r="A40" i="30"/>
  <c r="A39" i="30"/>
  <c r="A38" i="30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41" i="28"/>
  <c r="A40" i="28"/>
  <c r="A39" i="28"/>
  <c r="A38" i="28"/>
  <c r="A37" i="28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41" i="25"/>
  <c r="A40" i="25"/>
  <c r="A39" i="25"/>
  <c r="A38" i="25"/>
  <c r="A37" i="25"/>
  <c r="A36" i="25"/>
  <c r="A35" i="25"/>
  <c r="A34" i="25"/>
  <c r="A33" i="25"/>
  <c r="A32" i="25"/>
  <c r="A31" i="25"/>
  <c r="A30" i="25"/>
  <c r="A29" i="25"/>
  <c r="A28" i="25"/>
  <c r="A27" i="25"/>
  <c r="A26" i="25"/>
  <c r="A25" i="25"/>
  <c r="A24" i="25"/>
  <c r="A23" i="25"/>
  <c r="A22" i="25"/>
  <c r="A21" i="25"/>
  <c r="A20" i="25"/>
  <c r="A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41" i="18"/>
  <c r="A40" i="18"/>
  <c r="A39" i="18"/>
  <c r="A38" i="18"/>
  <c r="A37" i="18"/>
  <c r="A36" i="18"/>
  <c r="A35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7" i="2"/>
  <c r="I42" i="9"/>
  <c r="H42" i="9"/>
  <c r="E42" i="9"/>
  <c r="D42" i="9"/>
  <c r="C42" i="9"/>
  <c r="F41" i="9"/>
  <c r="B41" i="9"/>
  <c r="F40" i="9"/>
  <c r="B40" i="9"/>
  <c r="F39" i="9"/>
  <c r="B39" i="9"/>
  <c r="F38" i="9"/>
  <c r="B38" i="9"/>
  <c r="F37" i="9"/>
  <c r="B37" i="9"/>
  <c r="F36" i="9"/>
  <c r="B36" i="9"/>
  <c r="F35" i="9"/>
  <c r="B35" i="9"/>
  <c r="F34" i="9"/>
  <c r="B34" i="9"/>
  <c r="F33" i="9"/>
  <c r="B33" i="9"/>
  <c r="F32" i="9"/>
  <c r="B32" i="9"/>
  <c r="F31" i="9"/>
  <c r="B31" i="9"/>
  <c r="F30" i="9"/>
  <c r="B30" i="9"/>
  <c r="F29" i="9"/>
  <c r="B29" i="9"/>
  <c r="F28" i="9"/>
  <c r="B28" i="9"/>
  <c r="F27" i="9"/>
  <c r="B27" i="9"/>
  <c r="F26" i="9"/>
  <c r="B26" i="9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F10" i="9"/>
  <c r="B10" i="9"/>
  <c r="F9" i="9"/>
  <c r="B9" i="9"/>
  <c r="F8" i="9"/>
  <c r="B8" i="9"/>
  <c r="F7" i="9"/>
  <c r="F42" i="9" s="1"/>
  <c r="B7" i="9"/>
  <c r="I42" i="8"/>
  <c r="H42" i="8"/>
  <c r="E42" i="8"/>
  <c r="D42" i="8"/>
  <c r="C42" i="8"/>
  <c r="F41" i="8"/>
  <c r="B41" i="8"/>
  <c r="F40" i="8"/>
  <c r="B40" i="8"/>
  <c r="F39" i="8"/>
  <c r="B39" i="8"/>
  <c r="F38" i="8"/>
  <c r="B38" i="8"/>
  <c r="F37" i="8"/>
  <c r="B37" i="8"/>
  <c r="F36" i="8"/>
  <c r="B36" i="8"/>
  <c r="F35" i="8"/>
  <c r="B35" i="8"/>
  <c r="F34" i="8"/>
  <c r="B34" i="8"/>
  <c r="F33" i="8"/>
  <c r="B33" i="8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F24" i="8"/>
  <c r="B24" i="8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F16" i="8"/>
  <c r="B16" i="8"/>
  <c r="F15" i="8"/>
  <c r="B15" i="8"/>
  <c r="F14" i="8"/>
  <c r="B14" i="8"/>
  <c r="F13" i="8"/>
  <c r="B13" i="8"/>
  <c r="F12" i="8"/>
  <c r="B12" i="8"/>
  <c r="F11" i="8"/>
  <c r="B11" i="8"/>
  <c r="F10" i="8"/>
  <c r="B10" i="8"/>
  <c r="F9" i="8"/>
  <c r="B9" i="8"/>
  <c r="F8" i="8"/>
  <c r="B8" i="8"/>
  <c r="F7" i="8"/>
  <c r="F42" i="8" s="1"/>
  <c r="B7" i="8"/>
  <c r="I42" i="7"/>
  <c r="H42" i="7"/>
  <c r="E42" i="7"/>
  <c r="D42" i="7"/>
  <c r="C42" i="7"/>
  <c r="F41" i="7"/>
  <c r="B41" i="7"/>
  <c r="F40" i="7"/>
  <c r="B40" i="7"/>
  <c r="F39" i="7"/>
  <c r="B39" i="7"/>
  <c r="F38" i="7"/>
  <c r="B38" i="7"/>
  <c r="F37" i="7"/>
  <c r="B37" i="7"/>
  <c r="F36" i="7"/>
  <c r="B36" i="7"/>
  <c r="F35" i="7"/>
  <c r="B35" i="7"/>
  <c r="F34" i="7"/>
  <c r="B34" i="7"/>
  <c r="F33" i="7"/>
  <c r="B33" i="7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F24" i="7"/>
  <c r="B24" i="7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F16" i="7"/>
  <c r="B16" i="7"/>
  <c r="F15" i="7"/>
  <c r="B15" i="7"/>
  <c r="F14" i="7"/>
  <c r="B14" i="7"/>
  <c r="F13" i="7"/>
  <c r="B13" i="7"/>
  <c r="F12" i="7"/>
  <c r="B12" i="7"/>
  <c r="F11" i="7"/>
  <c r="B11" i="7"/>
  <c r="F10" i="7"/>
  <c r="B10" i="7"/>
  <c r="F9" i="7"/>
  <c r="B9" i="7"/>
  <c r="F8" i="7"/>
  <c r="B8" i="7"/>
  <c r="F7" i="7"/>
  <c r="F42" i="7" s="1"/>
  <c r="B7" i="7"/>
  <c r="I42" i="6"/>
  <c r="H42" i="6"/>
  <c r="E42" i="6"/>
  <c r="D42" i="6"/>
  <c r="C42" i="6"/>
  <c r="F41" i="6"/>
  <c r="B41" i="6"/>
  <c r="F40" i="6"/>
  <c r="B40" i="6"/>
  <c r="F39" i="6"/>
  <c r="B39" i="6"/>
  <c r="F38" i="6"/>
  <c r="B38" i="6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F29" i="6"/>
  <c r="B29" i="6"/>
  <c r="F28" i="6"/>
  <c r="B28" i="6"/>
  <c r="F27" i="6"/>
  <c r="B27" i="6"/>
  <c r="F26" i="6"/>
  <c r="B26" i="6"/>
  <c r="F25" i="6"/>
  <c r="B25" i="6"/>
  <c r="F24" i="6"/>
  <c r="B24" i="6"/>
  <c r="F23" i="6"/>
  <c r="B23" i="6"/>
  <c r="F22" i="6"/>
  <c r="B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F10" i="6"/>
  <c r="B10" i="6"/>
  <c r="F9" i="6"/>
  <c r="B9" i="6"/>
  <c r="F8" i="6"/>
  <c r="B8" i="6"/>
  <c r="F7" i="6"/>
  <c r="F42" i="6" s="1"/>
  <c r="B7" i="6"/>
  <c r="I42" i="5"/>
  <c r="H42" i="5"/>
  <c r="E42" i="5"/>
  <c r="D42" i="5"/>
  <c r="C42" i="5"/>
  <c r="F41" i="5"/>
  <c r="B41" i="5"/>
  <c r="F40" i="5"/>
  <c r="B40" i="5"/>
  <c r="F39" i="5"/>
  <c r="B39" i="5"/>
  <c r="F38" i="5"/>
  <c r="B38" i="5"/>
  <c r="F37" i="5"/>
  <c r="B37" i="5"/>
  <c r="F36" i="5"/>
  <c r="B36" i="5"/>
  <c r="F35" i="5"/>
  <c r="B35" i="5"/>
  <c r="F34" i="5"/>
  <c r="B34" i="5"/>
  <c r="F33" i="5"/>
  <c r="B33" i="5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F25" i="5"/>
  <c r="B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F10" i="5"/>
  <c r="B10" i="5"/>
  <c r="F9" i="5"/>
  <c r="B9" i="5"/>
  <c r="F8" i="5"/>
  <c r="B8" i="5"/>
  <c r="F7" i="5"/>
  <c r="F42" i="5" s="1"/>
  <c r="B7" i="5"/>
  <c r="I42" i="4"/>
  <c r="H42" i="4"/>
  <c r="E42" i="4"/>
  <c r="D42" i="4"/>
  <c r="C42" i="4"/>
  <c r="F41" i="4"/>
  <c r="B41" i="4"/>
  <c r="F40" i="4"/>
  <c r="B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F26" i="4"/>
  <c r="B26" i="4"/>
  <c r="F25" i="4"/>
  <c r="B25" i="4"/>
  <c r="F24" i="4"/>
  <c r="B24" i="4"/>
  <c r="F23" i="4"/>
  <c r="B23" i="4"/>
  <c r="F22" i="4"/>
  <c r="B22" i="4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F10" i="4"/>
  <c r="B10" i="4"/>
  <c r="F9" i="4"/>
  <c r="B9" i="4"/>
  <c r="F8" i="4"/>
  <c r="B8" i="4"/>
  <c r="F7" i="4"/>
  <c r="F42" i="4" s="1"/>
  <c r="B7" i="4"/>
  <c r="I42" i="3"/>
  <c r="H42" i="3"/>
  <c r="E42" i="3"/>
  <c r="D42" i="3"/>
  <c r="C42" i="3"/>
  <c r="F41" i="3"/>
  <c r="B41" i="3"/>
  <c r="F40" i="3"/>
  <c r="B40" i="3"/>
  <c r="F39" i="3"/>
  <c r="B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F18" i="3"/>
  <c r="B18" i="3"/>
  <c r="F17" i="3"/>
  <c r="B17" i="3"/>
  <c r="F16" i="3"/>
  <c r="B16" i="3"/>
  <c r="F15" i="3"/>
  <c r="B15" i="3"/>
  <c r="F14" i="3"/>
  <c r="B14" i="3"/>
  <c r="F13" i="3"/>
  <c r="B13" i="3"/>
  <c r="F12" i="3"/>
  <c r="B12" i="3"/>
  <c r="F11" i="3"/>
  <c r="B11" i="3"/>
  <c r="F10" i="3"/>
  <c r="B10" i="3"/>
  <c r="F9" i="3"/>
  <c r="B9" i="3"/>
  <c r="F8" i="3"/>
  <c r="B8" i="3"/>
  <c r="F7" i="3"/>
  <c r="F42" i="3" s="1"/>
  <c r="B7" i="3"/>
  <c r="I42" i="2"/>
  <c r="H42" i="2"/>
  <c r="E42" i="2"/>
  <c r="D42" i="2"/>
  <c r="C42" i="2"/>
  <c r="F41" i="2"/>
  <c r="B41" i="2"/>
  <c r="F40" i="2"/>
  <c r="B40" i="2"/>
  <c r="F39" i="2"/>
  <c r="B39" i="2"/>
  <c r="F38" i="2"/>
  <c r="B38" i="2"/>
  <c r="F37" i="2"/>
  <c r="B37" i="2"/>
  <c r="F36" i="2"/>
  <c r="B36" i="2"/>
  <c r="F35" i="2"/>
  <c r="B35" i="2"/>
  <c r="F34" i="2"/>
  <c r="B34" i="2"/>
  <c r="F33" i="2"/>
  <c r="B33" i="2"/>
  <c r="F32" i="2"/>
  <c r="B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B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F42" i="2" s="1"/>
  <c r="B7" i="2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9" i="1"/>
  <c r="B8" i="1"/>
  <c r="B7" i="1"/>
  <c r="C46" i="36" l="1"/>
  <c r="E45" i="36"/>
  <c r="C45" i="36"/>
  <c r="E44" i="36"/>
  <c r="C44" i="36"/>
  <c r="C46" i="35"/>
  <c r="E45" i="35"/>
  <c r="C45" i="35"/>
  <c r="E44" i="35"/>
  <c r="C44" i="35"/>
  <c r="C46" i="34"/>
  <c r="E45" i="34"/>
  <c r="C45" i="34"/>
  <c r="E44" i="34"/>
  <c r="C44" i="34"/>
  <c r="C46" i="33"/>
  <c r="E45" i="33"/>
  <c r="C45" i="33"/>
  <c r="E44" i="33"/>
  <c r="C44" i="33"/>
  <c r="C46" i="32"/>
  <c r="E45" i="32"/>
  <c r="C45" i="32"/>
  <c r="E44" i="32"/>
  <c r="C44" i="32"/>
  <c r="C46" i="31"/>
  <c r="E45" i="31"/>
  <c r="C45" i="31"/>
  <c r="E44" i="31"/>
  <c r="C44" i="31"/>
  <c r="C46" i="30"/>
  <c r="E45" i="30"/>
  <c r="C45" i="30"/>
  <c r="E44" i="30"/>
  <c r="C44" i="30"/>
  <c r="C46" i="29"/>
  <c r="E45" i="29"/>
  <c r="C45" i="29"/>
  <c r="E44" i="29"/>
  <c r="C44" i="29"/>
  <c r="C46" i="28"/>
  <c r="E45" i="28"/>
  <c r="C45" i="28"/>
  <c r="E44" i="28"/>
  <c r="C44" i="28"/>
  <c r="C46" i="27"/>
  <c r="E45" i="27"/>
  <c r="C45" i="27"/>
  <c r="E44" i="27"/>
  <c r="C44" i="27"/>
  <c r="C46" i="26"/>
  <c r="E45" i="26"/>
  <c r="C45" i="26"/>
  <c r="E44" i="26"/>
  <c r="C44" i="26"/>
  <c r="C46" i="25"/>
  <c r="E45" i="25"/>
  <c r="C45" i="25"/>
  <c r="E44" i="25"/>
  <c r="C44" i="25"/>
  <c r="C46" i="24"/>
  <c r="E45" i="24"/>
  <c r="C45" i="24"/>
  <c r="E44" i="24"/>
  <c r="C44" i="24"/>
  <c r="C46" i="23"/>
  <c r="E45" i="23"/>
  <c r="C45" i="23"/>
  <c r="E44" i="23"/>
  <c r="C44" i="23"/>
  <c r="C46" i="22"/>
  <c r="E45" i="22"/>
  <c r="C45" i="22"/>
  <c r="E44" i="22"/>
  <c r="C44" i="22"/>
  <c r="C46" i="21"/>
  <c r="E45" i="21"/>
  <c r="C45" i="21"/>
  <c r="E44" i="21"/>
  <c r="C44" i="21"/>
  <c r="C46" i="20"/>
  <c r="E45" i="20"/>
  <c r="C45" i="20"/>
  <c r="E44" i="20"/>
  <c r="C44" i="20"/>
  <c r="C46" i="19"/>
  <c r="E45" i="19"/>
  <c r="C45" i="19"/>
  <c r="E44" i="19"/>
  <c r="C44" i="19"/>
  <c r="C46" i="18"/>
  <c r="E45" i="18"/>
  <c r="C45" i="18"/>
  <c r="E44" i="18"/>
  <c r="C44" i="18"/>
  <c r="C46" i="17"/>
  <c r="E45" i="17"/>
  <c r="C45" i="17"/>
  <c r="E44" i="17"/>
  <c r="C44" i="17"/>
  <c r="C46" i="16"/>
  <c r="E45" i="16"/>
  <c r="C45" i="16"/>
  <c r="E44" i="16"/>
  <c r="C44" i="16"/>
  <c r="C46" i="15"/>
  <c r="E45" i="15"/>
  <c r="C45" i="15"/>
  <c r="E44" i="15"/>
  <c r="C44" i="15"/>
  <c r="C46" i="14"/>
  <c r="E45" i="14"/>
  <c r="C45" i="14"/>
  <c r="E44" i="14"/>
  <c r="C44" i="14"/>
  <c r="C46" i="13"/>
  <c r="E45" i="13"/>
  <c r="C45" i="13"/>
  <c r="E44" i="13"/>
  <c r="C44" i="13"/>
  <c r="C46" i="12"/>
  <c r="E45" i="12"/>
  <c r="C45" i="12"/>
  <c r="E44" i="12"/>
  <c r="C44" i="12"/>
  <c r="C46" i="11"/>
  <c r="E45" i="11"/>
  <c r="C45" i="11"/>
  <c r="E44" i="11"/>
  <c r="C44" i="11"/>
  <c r="C46" i="10"/>
  <c r="E45" i="10"/>
  <c r="C45" i="10"/>
  <c r="E44" i="10"/>
  <c r="C44" i="10"/>
  <c r="C46" i="9"/>
  <c r="E45" i="9"/>
  <c r="C45" i="9"/>
  <c r="E44" i="9"/>
  <c r="C44" i="9"/>
  <c r="C46" i="8"/>
  <c r="E45" i="8"/>
  <c r="C45" i="8"/>
  <c r="E44" i="8"/>
  <c r="C44" i="8"/>
  <c r="C46" i="7"/>
  <c r="E45" i="7"/>
  <c r="C45" i="7"/>
  <c r="E44" i="7"/>
  <c r="C44" i="7"/>
  <c r="C46" i="6"/>
  <c r="E45" i="6"/>
  <c r="C45" i="6"/>
  <c r="E44" i="6"/>
  <c r="C44" i="6"/>
  <c r="C46" i="5"/>
  <c r="E45" i="5"/>
  <c r="C45" i="5"/>
  <c r="E44" i="5"/>
  <c r="C44" i="5"/>
  <c r="C46" i="4"/>
  <c r="E45" i="4"/>
  <c r="C45" i="4"/>
  <c r="E44" i="4"/>
  <c r="C44" i="4"/>
  <c r="C46" i="3"/>
  <c r="E45" i="3"/>
  <c r="C45" i="3"/>
  <c r="E44" i="3"/>
  <c r="C44" i="3"/>
  <c r="C46" i="2"/>
  <c r="E45" i="2"/>
  <c r="C45" i="2"/>
  <c r="E44" i="2"/>
  <c r="C44" i="2"/>
  <c r="E45" i="1"/>
  <c r="E44" i="1"/>
  <c r="C46" i="1"/>
  <c r="C45" i="1"/>
  <c r="A3" i="36"/>
  <c r="A3" i="35"/>
  <c r="A3" i="34"/>
  <c r="A3" i="33"/>
  <c r="A3" i="32"/>
  <c r="A3" i="31"/>
  <c r="A3" i="30"/>
  <c r="A3" i="29"/>
  <c r="A3" i="28"/>
  <c r="A3" i="27"/>
  <c r="A3" i="26"/>
  <c r="A3" i="25"/>
  <c r="A3" i="24"/>
  <c r="A3" i="23"/>
  <c r="A3" i="22"/>
  <c r="A3" i="21"/>
  <c r="A3" i="20"/>
  <c r="A3" i="19"/>
  <c r="A3" i="18"/>
  <c r="A3" i="17"/>
  <c r="A3" i="16"/>
  <c r="A3" i="15"/>
  <c r="A3" i="14"/>
  <c r="A3" i="13"/>
  <c r="A3" i="12"/>
  <c r="A3" i="11"/>
  <c r="A3" i="10"/>
  <c r="A3" i="9"/>
  <c r="A3" i="8"/>
  <c r="A3" i="7"/>
  <c r="A3" i="6"/>
  <c r="A3" i="5"/>
  <c r="A3" i="4"/>
  <c r="A3" i="3"/>
  <c r="A3" i="2"/>
  <c r="I42" i="36"/>
  <c r="H42" i="36"/>
  <c r="E42" i="36"/>
  <c r="D42" i="36"/>
  <c r="C42" i="36"/>
  <c r="F41" i="36"/>
  <c r="F40" i="36"/>
  <c r="F39" i="36"/>
  <c r="F38" i="36"/>
  <c r="F37" i="36"/>
  <c r="F36" i="36"/>
  <c r="F35" i="36"/>
  <c r="F34" i="36"/>
  <c r="F33" i="36"/>
  <c r="F32" i="36"/>
  <c r="F31" i="36"/>
  <c r="F30" i="36"/>
  <c r="F29" i="36"/>
  <c r="F28" i="36"/>
  <c r="F27" i="36"/>
  <c r="F26" i="36"/>
  <c r="F25" i="36"/>
  <c r="F24" i="36"/>
  <c r="F23" i="36"/>
  <c r="F22" i="36"/>
  <c r="F21" i="36"/>
  <c r="F20" i="36"/>
  <c r="F19" i="36"/>
  <c r="F18" i="36"/>
  <c r="F17" i="36"/>
  <c r="F16" i="36"/>
  <c r="F15" i="36"/>
  <c r="F14" i="36"/>
  <c r="F13" i="36"/>
  <c r="F12" i="36"/>
  <c r="F11" i="36"/>
  <c r="F10" i="36"/>
  <c r="F9" i="36"/>
  <c r="F8" i="36"/>
  <c r="F7" i="36"/>
  <c r="F42" i="36" s="1"/>
  <c r="F2" i="36"/>
  <c r="D2" i="36"/>
  <c r="F1" i="36"/>
  <c r="D1" i="36"/>
  <c r="I42" i="35"/>
  <c r="H42" i="35"/>
  <c r="E42" i="35"/>
  <c r="D42" i="35"/>
  <c r="C42" i="35"/>
  <c r="F41" i="35"/>
  <c r="F40" i="35"/>
  <c r="F39" i="35"/>
  <c r="F38" i="35"/>
  <c r="F37" i="35"/>
  <c r="F36" i="35"/>
  <c r="F35" i="35"/>
  <c r="F34" i="35"/>
  <c r="F33" i="35"/>
  <c r="F32" i="35"/>
  <c r="F31" i="35"/>
  <c r="F30" i="35"/>
  <c r="F29" i="35"/>
  <c r="F28" i="35"/>
  <c r="F27" i="35"/>
  <c r="F26" i="35"/>
  <c r="F25" i="35"/>
  <c r="F24" i="35"/>
  <c r="F23" i="35"/>
  <c r="F22" i="35"/>
  <c r="F21" i="35"/>
  <c r="F20" i="35"/>
  <c r="F19" i="35"/>
  <c r="F18" i="35"/>
  <c r="F17" i="35"/>
  <c r="F16" i="35"/>
  <c r="F15" i="35"/>
  <c r="F14" i="35"/>
  <c r="F13" i="35"/>
  <c r="F12" i="35"/>
  <c r="F11" i="35"/>
  <c r="F10" i="35"/>
  <c r="F9" i="35"/>
  <c r="F8" i="35"/>
  <c r="F7" i="35"/>
  <c r="F42" i="35" s="1"/>
  <c r="F2" i="35"/>
  <c r="D2" i="35"/>
  <c r="F1" i="35"/>
  <c r="D1" i="35"/>
  <c r="I42" i="34"/>
  <c r="H42" i="34"/>
  <c r="E42" i="34"/>
  <c r="D42" i="34"/>
  <c r="C42" i="34"/>
  <c r="F41" i="34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17" i="34"/>
  <c r="F16" i="34"/>
  <c r="F15" i="34"/>
  <c r="F14" i="34"/>
  <c r="F13" i="34"/>
  <c r="F12" i="34"/>
  <c r="F11" i="34"/>
  <c r="F10" i="34"/>
  <c r="F9" i="34"/>
  <c r="F8" i="34"/>
  <c r="F7" i="34"/>
  <c r="F42" i="34" s="1"/>
  <c r="F2" i="34"/>
  <c r="D2" i="34"/>
  <c r="F1" i="34"/>
  <c r="D1" i="34"/>
  <c r="I42" i="33"/>
  <c r="H42" i="33"/>
  <c r="E42" i="33"/>
  <c r="D42" i="33"/>
  <c r="C42" i="33"/>
  <c r="F41" i="33"/>
  <c r="F40" i="33"/>
  <c r="F39" i="33"/>
  <c r="F38" i="33"/>
  <c r="F37" i="33"/>
  <c r="F36" i="33"/>
  <c r="F35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9" i="33"/>
  <c r="F8" i="33"/>
  <c r="F7" i="33"/>
  <c r="F42" i="33" s="1"/>
  <c r="F2" i="33"/>
  <c r="D2" i="33"/>
  <c r="F1" i="33"/>
  <c r="D1" i="33"/>
  <c r="I42" i="32"/>
  <c r="H42" i="32"/>
  <c r="E42" i="32"/>
  <c r="D42" i="32"/>
  <c r="C42" i="32"/>
  <c r="F41" i="32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9" i="32"/>
  <c r="F8" i="32"/>
  <c r="F7" i="32"/>
  <c r="F42" i="32" s="1"/>
  <c r="F2" i="32"/>
  <c r="D2" i="32"/>
  <c r="F1" i="32"/>
  <c r="D1" i="32"/>
  <c r="I42" i="31"/>
  <c r="H42" i="31"/>
  <c r="E42" i="31"/>
  <c r="D42" i="31"/>
  <c r="C42" i="31"/>
  <c r="F41" i="31"/>
  <c r="F40" i="31"/>
  <c r="F39" i="31"/>
  <c r="F38" i="31"/>
  <c r="F37" i="3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42" i="31" s="1"/>
  <c r="F2" i="31"/>
  <c r="D2" i="31"/>
  <c r="F1" i="31"/>
  <c r="D1" i="31"/>
  <c r="I42" i="30"/>
  <c r="H42" i="30"/>
  <c r="E42" i="30"/>
  <c r="D42" i="30"/>
  <c r="C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9" i="30"/>
  <c r="F8" i="30"/>
  <c r="F7" i="30"/>
  <c r="F42" i="30" s="1"/>
  <c r="F2" i="30"/>
  <c r="D2" i="30"/>
  <c r="F1" i="30"/>
  <c r="D1" i="30"/>
  <c r="I42" i="29"/>
  <c r="H42" i="29"/>
  <c r="E42" i="29"/>
  <c r="D42" i="29"/>
  <c r="C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42" i="29" s="1"/>
  <c r="F2" i="29"/>
  <c r="D2" i="29"/>
  <c r="F1" i="29"/>
  <c r="D1" i="29"/>
  <c r="I42" i="28"/>
  <c r="H42" i="28"/>
  <c r="E42" i="28"/>
  <c r="D42" i="28"/>
  <c r="C42" i="28"/>
  <c r="F41" i="28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F16" i="28"/>
  <c r="F15" i="28"/>
  <c r="F14" i="28"/>
  <c r="F13" i="28"/>
  <c r="F12" i="28"/>
  <c r="F11" i="28"/>
  <c r="F10" i="28"/>
  <c r="F9" i="28"/>
  <c r="F8" i="28"/>
  <c r="F7" i="28"/>
  <c r="F42" i="28" s="1"/>
  <c r="F2" i="28"/>
  <c r="D2" i="28"/>
  <c r="F1" i="28"/>
  <c r="D1" i="28"/>
  <c r="I42" i="27"/>
  <c r="H42" i="27"/>
  <c r="E42" i="27"/>
  <c r="D42" i="27"/>
  <c r="C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42" i="27" s="1"/>
  <c r="F2" i="27"/>
  <c r="D2" i="27"/>
  <c r="F1" i="27"/>
  <c r="D1" i="27"/>
  <c r="I42" i="26"/>
  <c r="H42" i="26"/>
  <c r="E42" i="26"/>
  <c r="D42" i="26"/>
  <c r="C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42" i="26" s="1"/>
  <c r="F2" i="26"/>
  <c r="D2" i="26"/>
  <c r="F1" i="26"/>
  <c r="D1" i="26"/>
  <c r="I42" i="25"/>
  <c r="H42" i="25"/>
  <c r="E42" i="25"/>
  <c r="D42" i="25"/>
  <c r="C42" i="25"/>
  <c r="F41" i="25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F11" i="25"/>
  <c r="F10" i="25"/>
  <c r="F9" i="25"/>
  <c r="F8" i="25"/>
  <c r="F7" i="25"/>
  <c r="F42" i="25" s="1"/>
  <c r="F2" i="25"/>
  <c r="D2" i="25"/>
  <c r="F1" i="25"/>
  <c r="D1" i="25"/>
  <c r="I42" i="24"/>
  <c r="H42" i="24"/>
  <c r="E42" i="24"/>
  <c r="D42" i="24"/>
  <c r="C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42" i="24" s="1"/>
  <c r="F2" i="24"/>
  <c r="D2" i="24"/>
  <c r="F1" i="24"/>
  <c r="D1" i="24"/>
  <c r="I42" i="23"/>
  <c r="H42" i="23"/>
  <c r="E42" i="23"/>
  <c r="D42" i="23"/>
  <c r="C42" i="23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42" i="23" s="1"/>
  <c r="F2" i="23"/>
  <c r="D2" i="23"/>
  <c r="F1" i="23"/>
  <c r="D1" i="23"/>
  <c r="I42" i="22"/>
  <c r="H42" i="22"/>
  <c r="E42" i="22"/>
  <c r="D42" i="22"/>
  <c r="C42" i="22"/>
  <c r="F41" i="22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17" i="22"/>
  <c r="F16" i="22"/>
  <c r="F15" i="22"/>
  <c r="F14" i="22"/>
  <c r="F13" i="22"/>
  <c r="F12" i="22"/>
  <c r="F11" i="22"/>
  <c r="F10" i="22"/>
  <c r="F9" i="22"/>
  <c r="F8" i="22"/>
  <c r="F7" i="22"/>
  <c r="F42" i="22" s="1"/>
  <c r="F2" i="22"/>
  <c r="D2" i="22"/>
  <c r="F1" i="22"/>
  <c r="D1" i="22"/>
  <c r="I42" i="21"/>
  <c r="H42" i="21"/>
  <c r="E42" i="21"/>
  <c r="D42" i="21"/>
  <c r="C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42" i="21" s="1"/>
  <c r="F2" i="21"/>
  <c r="D2" i="21"/>
  <c r="F1" i="21"/>
  <c r="D1" i="21"/>
  <c r="I42" i="20"/>
  <c r="H42" i="20"/>
  <c r="E42" i="20"/>
  <c r="D42" i="20"/>
  <c r="C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42" i="20" s="1"/>
  <c r="F2" i="20"/>
  <c r="D2" i="20"/>
  <c r="F1" i="20"/>
  <c r="D1" i="20"/>
  <c r="I42" i="19"/>
  <c r="H42" i="19"/>
  <c r="E42" i="19"/>
  <c r="D42" i="19"/>
  <c r="C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42" i="19" s="1"/>
  <c r="F2" i="19"/>
  <c r="D2" i="19"/>
  <c r="F1" i="19"/>
  <c r="D1" i="19"/>
  <c r="I42" i="18"/>
  <c r="H42" i="18"/>
  <c r="E42" i="18"/>
  <c r="D42" i="18"/>
  <c r="C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42" i="18" s="1"/>
  <c r="F2" i="18"/>
  <c r="D2" i="18"/>
  <c r="F1" i="18"/>
  <c r="D1" i="18"/>
  <c r="I42" i="17"/>
  <c r="H42" i="17"/>
  <c r="E42" i="17"/>
  <c r="D42" i="17"/>
  <c r="C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42" i="17" s="1"/>
  <c r="F2" i="17"/>
  <c r="D2" i="17"/>
  <c r="F1" i="17"/>
  <c r="D1" i="17"/>
  <c r="I42" i="16"/>
  <c r="H42" i="16"/>
  <c r="E42" i="16"/>
  <c r="D42" i="16"/>
  <c r="C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42" i="16" s="1"/>
  <c r="F2" i="16"/>
  <c r="D2" i="16"/>
  <c r="F1" i="16"/>
  <c r="D1" i="16"/>
  <c r="I42" i="15"/>
  <c r="H42" i="15"/>
  <c r="E42" i="15"/>
  <c r="D42" i="15"/>
  <c r="C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42" i="15" s="1"/>
  <c r="F2" i="15"/>
  <c r="D2" i="15"/>
  <c r="F1" i="15"/>
  <c r="D1" i="15"/>
  <c r="I42" i="14"/>
  <c r="H42" i="14"/>
  <c r="E42" i="14"/>
  <c r="D42" i="14"/>
  <c r="C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42" i="14" s="1"/>
  <c r="F2" i="14"/>
  <c r="D2" i="14"/>
  <c r="F1" i="14"/>
  <c r="D1" i="14"/>
  <c r="I42" i="13"/>
  <c r="H42" i="13"/>
  <c r="E42" i="13"/>
  <c r="D42" i="13"/>
  <c r="C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42" i="13" s="1"/>
  <c r="F2" i="13"/>
  <c r="D2" i="13"/>
  <c r="F1" i="13"/>
  <c r="D1" i="13"/>
  <c r="I42" i="12"/>
  <c r="H42" i="12"/>
  <c r="E42" i="12"/>
  <c r="D42" i="12"/>
  <c r="C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42" i="12" s="1"/>
  <c r="F2" i="12"/>
  <c r="D2" i="12"/>
  <c r="F1" i="12"/>
  <c r="D1" i="12"/>
  <c r="I42" i="11"/>
  <c r="H42" i="11"/>
  <c r="E42" i="11"/>
  <c r="D42" i="11"/>
  <c r="C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42" i="11" s="1"/>
  <c r="F2" i="11"/>
  <c r="D2" i="11"/>
  <c r="F1" i="11"/>
  <c r="D1" i="11"/>
  <c r="I42" i="10"/>
  <c r="H42" i="10"/>
  <c r="E42" i="10"/>
  <c r="D42" i="10"/>
  <c r="C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42" i="10" s="1"/>
  <c r="F2" i="10"/>
  <c r="D2" i="10"/>
  <c r="F1" i="10"/>
  <c r="D1" i="10"/>
  <c r="F2" i="9"/>
  <c r="D2" i="9"/>
  <c r="F1" i="9"/>
  <c r="D1" i="9"/>
  <c r="F2" i="8"/>
  <c r="D2" i="8"/>
  <c r="F1" i="8"/>
  <c r="D1" i="8"/>
  <c r="F2" i="7"/>
  <c r="D2" i="7"/>
  <c r="F1" i="7"/>
  <c r="D1" i="7"/>
  <c r="F2" i="6"/>
  <c r="D2" i="6"/>
  <c r="F1" i="6"/>
  <c r="D1" i="6"/>
  <c r="F2" i="5"/>
  <c r="D2" i="5"/>
  <c r="F1" i="5"/>
  <c r="D1" i="5"/>
  <c r="F2" i="4"/>
  <c r="D2" i="4"/>
  <c r="F1" i="4"/>
  <c r="D1" i="4"/>
  <c r="F2" i="3"/>
  <c r="D2" i="3"/>
  <c r="F1" i="3"/>
  <c r="D1" i="3"/>
  <c r="F2" i="2"/>
  <c r="D2" i="2"/>
  <c r="F1" i="2"/>
  <c r="D1" i="2"/>
  <c r="I42" i="1"/>
  <c r="H42" i="1"/>
  <c r="D42" i="1"/>
  <c r="E42" i="1"/>
  <c r="C42" i="1"/>
  <c r="B9" i="35" l="1"/>
  <c r="B9" i="31"/>
  <c r="B9" i="28"/>
  <c r="B9" i="27"/>
  <c r="B9" i="36"/>
  <c r="B9" i="34"/>
  <c r="B9" i="32"/>
  <c r="B9" i="30"/>
  <c r="B9" i="24"/>
  <c r="B9" i="21"/>
  <c r="B9" i="17"/>
  <c r="B9" i="13"/>
  <c r="B9" i="26"/>
  <c r="B9" i="18"/>
  <c r="B9" i="16"/>
  <c r="B9" i="23"/>
  <c r="B9" i="19"/>
  <c r="B9" i="15"/>
  <c r="B9" i="10"/>
  <c r="B9" i="33"/>
  <c r="B9" i="22"/>
  <c r="B9" i="20"/>
  <c r="B9" i="29"/>
  <c r="B9" i="14"/>
  <c r="B9" i="12"/>
  <c r="B9" i="11"/>
  <c r="B9" i="25"/>
  <c r="A3" i="1"/>
  <c r="B38" i="33" l="1"/>
  <c r="B38" i="29"/>
  <c r="B38" i="36"/>
  <c r="B38" i="34"/>
  <c r="B38" i="25"/>
  <c r="B38" i="32"/>
  <c r="B38" i="30"/>
  <c r="B38" i="24"/>
  <c r="B38" i="26"/>
  <c r="B38" i="23"/>
  <c r="B38" i="19"/>
  <c r="B38" i="15"/>
  <c r="B38" i="11"/>
  <c r="B38" i="31"/>
  <c r="B38" i="13"/>
  <c r="B38" i="21"/>
  <c r="B38" i="14"/>
  <c r="B38" i="12"/>
  <c r="B38" i="35"/>
  <c r="B38" i="27"/>
  <c r="B38" i="28"/>
  <c r="B38" i="16"/>
  <c r="B38" i="20"/>
  <c r="B38" i="18"/>
  <c r="B38" i="17"/>
  <c r="B38" i="10"/>
  <c r="B38" i="22"/>
  <c r="B41" i="35"/>
  <c r="B41" i="31"/>
  <c r="B41" i="27"/>
  <c r="B41" i="28"/>
  <c r="B41" i="36"/>
  <c r="B41" i="25"/>
  <c r="B41" i="34"/>
  <c r="B41" i="32"/>
  <c r="B41" i="30"/>
  <c r="B41" i="24"/>
  <c r="B41" i="21"/>
  <c r="B41" i="17"/>
  <c r="B41" i="13"/>
  <c r="B41" i="29"/>
  <c r="B41" i="26"/>
  <c r="B41" i="18"/>
  <c r="B41" i="16"/>
  <c r="B41" i="11"/>
  <c r="B41" i="23"/>
  <c r="B41" i="19"/>
  <c r="B41" i="15"/>
  <c r="B41" i="10"/>
  <c r="B41" i="22"/>
  <c r="B41" i="20"/>
  <c r="B41" i="33"/>
  <c r="B41" i="14"/>
  <c r="B41" i="12"/>
  <c r="B40" i="33"/>
  <c r="B40" i="29"/>
  <c r="B40" i="36"/>
  <c r="B40" i="34"/>
  <c r="B40" i="27"/>
  <c r="B40" i="25"/>
  <c r="B40" i="32"/>
  <c r="B40" i="30"/>
  <c r="B40" i="28"/>
  <c r="B40" i="24"/>
  <c r="B40" i="26"/>
  <c r="B40" i="23"/>
  <c r="B40" i="19"/>
  <c r="B40" i="15"/>
  <c r="B40" i="11"/>
  <c r="B40" i="17"/>
  <c r="B40" i="16"/>
  <c r="B40" i="14"/>
  <c r="B40" i="12"/>
  <c r="B40" i="31"/>
  <c r="B40" i="21"/>
  <c r="B40" i="35"/>
  <c r="B40" i="22"/>
  <c r="B40" i="20"/>
  <c r="B40" i="18"/>
  <c r="B40" i="13"/>
  <c r="B40" i="10"/>
  <c r="B39" i="35"/>
  <c r="B39" i="31"/>
  <c r="B39" i="27"/>
  <c r="B39" i="33"/>
  <c r="B39" i="28"/>
  <c r="B39" i="29"/>
  <c r="B39" i="21"/>
  <c r="B39" i="17"/>
  <c r="B39" i="13"/>
  <c r="B39" i="25"/>
  <c r="B39" i="23"/>
  <c r="B39" i="18"/>
  <c r="B39" i="16"/>
  <c r="B39" i="32"/>
  <c r="B39" i="24"/>
  <c r="B39" i="10"/>
  <c r="B39" i="34"/>
  <c r="B39" i="22"/>
  <c r="B39" i="20"/>
  <c r="B39" i="26"/>
  <c r="B39" i="12"/>
  <c r="B39" i="36"/>
  <c r="B39" i="19"/>
  <c r="B39" i="11"/>
  <c r="B39" i="30"/>
  <c r="B39" i="15"/>
  <c r="B39" i="14"/>
  <c r="F17" i="1"/>
  <c r="F23" i="1"/>
  <c r="F29" i="1"/>
  <c r="F37" i="1"/>
  <c r="F8" i="1"/>
  <c r="F9" i="1"/>
  <c r="F10" i="1"/>
  <c r="F11" i="1"/>
  <c r="F41" i="1"/>
  <c r="F40" i="1"/>
  <c r="F39" i="1"/>
  <c r="F38" i="1"/>
  <c r="F36" i="1"/>
  <c r="F35" i="1"/>
  <c r="F34" i="1"/>
  <c r="F33" i="1"/>
  <c r="F32" i="1"/>
  <c r="F31" i="1"/>
  <c r="F30" i="1"/>
  <c r="F28" i="1"/>
  <c r="F27" i="1"/>
  <c r="F26" i="1"/>
  <c r="F25" i="1"/>
  <c r="F24" i="1"/>
  <c r="F22" i="1"/>
  <c r="F21" i="1"/>
  <c r="F20" i="1"/>
  <c r="F19" i="1"/>
  <c r="F18" i="1"/>
  <c r="F16" i="1"/>
  <c r="F15" i="1"/>
  <c r="F14" i="1"/>
  <c r="F13" i="1"/>
  <c r="F12" i="1"/>
  <c r="F7" i="1"/>
  <c r="F42" i="1" l="1"/>
  <c r="C44" i="1"/>
  <c r="D1" i="1"/>
  <c r="F2" i="1"/>
  <c r="F1" i="1"/>
  <c r="D2" i="1"/>
  <c r="B7" i="35" l="1"/>
  <c r="B7" i="31"/>
  <c r="B7" i="33"/>
  <c r="B7" i="28"/>
  <c r="B7" i="27"/>
  <c r="B7" i="29"/>
  <c r="B7" i="21"/>
  <c r="B7" i="17"/>
  <c r="B7" i="13"/>
  <c r="B7" i="34"/>
  <c r="B7" i="23"/>
  <c r="B7" i="18"/>
  <c r="B7" i="16"/>
  <c r="B7" i="30"/>
  <c r="B7" i="10"/>
  <c r="B7" i="32"/>
  <c r="B7" i="24"/>
  <c r="B7" i="22"/>
  <c r="B7" i="20"/>
  <c r="B7" i="11"/>
  <c r="B7" i="36"/>
  <c r="B7" i="26"/>
  <c r="B7" i="12"/>
  <c r="B7" i="25"/>
  <c r="B7" i="15"/>
  <c r="B7" i="19"/>
  <c r="B7" i="14"/>
  <c r="B8" i="33" l="1"/>
  <c r="B8" i="29"/>
  <c r="B8" i="36"/>
  <c r="B8" i="34"/>
  <c r="B8" i="32"/>
  <c r="B8" i="30"/>
  <c r="B8" i="28"/>
  <c r="B8" i="24"/>
  <c r="B8" i="35"/>
  <c r="B8" i="31"/>
  <c r="B8" i="26"/>
  <c r="B8" i="23"/>
  <c r="B8" i="19"/>
  <c r="B8" i="15"/>
  <c r="B8" i="27"/>
  <c r="B8" i="17"/>
  <c r="B8" i="11"/>
  <c r="B8" i="16"/>
  <c r="B8" i="14"/>
  <c r="B8" i="12"/>
  <c r="B8" i="25"/>
  <c r="B8" i="21"/>
  <c r="B8" i="22"/>
  <c r="B8" i="13"/>
  <c r="B8" i="20"/>
  <c r="B8" i="18"/>
  <c r="B8" i="10"/>
  <c r="B10" i="33" l="1"/>
  <c r="B10" i="29"/>
  <c r="B10" i="36"/>
  <c r="B10" i="34"/>
  <c r="B10" i="31"/>
  <c r="B10" i="35"/>
  <c r="B10" i="32"/>
  <c r="B10" i="30"/>
  <c r="B10" i="24"/>
  <c r="B10" i="26"/>
  <c r="B10" i="23"/>
  <c r="B10" i="19"/>
  <c r="B10" i="15"/>
  <c r="B10" i="21"/>
  <c r="B10" i="11"/>
  <c r="B10" i="28"/>
  <c r="B10" i="18"/>
  <c r="B10" i="14"/>
  <c r="B10" i="12"/>
  <c r="B10" i="25"/>
  <c r="B10" i="17"/>
  <c r="B10" i="16"/>
  <c r="B10" i="27"/>
  <c r="B10" i="20"/>
  <c r="B10" i="10"/>
  <c r="B10" i="22"/>
  <c r="B10" i="13"/>
  <c r="B11" i="35" l="1"/>
  <c r="B11" i="31"/>
  <c r="B11" i="28"/>
  <c r="B11" i="27"/>
  <c r="B11" i="34"/>
  <c r="B11" i="33"/>
  <c r="B11" i="29"/>
  <c r="B11" i="21"/>
  <c r="B11" i="17"/>
  <c r="B11" i="13"/>
  <c r="B11" i="32"/>
  <c r="B11" i="30"/>
  <c r="B11" i="18"/>
  <c r="B11" i="16"/>
  <c r="B11" i="15"/>
  <c r="B11" i="24"/>
  <c r="B11" i="10"/>
  <c r="B11" i="36"/>
  <c r="B11" i="26"/>
  <c r="B11" i="23"/>
  <c r="B11" i="22"/>
  <c r="B11" i="20"/>
  <c r="B11" i="19"/>
  <c r="B11" i="14"/>
  <c r="B11" i="12"/>
  <c r="B11" i="11"/>
  <c r="B11" i="25"/>
  <c r="B12" i="33" l="1"/>
  <c r="B12" i="29"/>
  <c r="B12" i="36"/>
  <c r="B12" i="35"/>
  <c r="B12" i="34"/>
  <c r="B12" i="32"/>
  <c r="B12" i="30"/>
  <c r="B12" i="24"/>
  <c r="B12" i="27"/>
  <c r="B12" i="26"/>
  <c r="B12" i="23"/>
  <c r="B12" i="19"/>
  <c r="B12" i="15"/>
  <c r="B12" i="11"/>
  <c r="B12" i="21"/>
  <c r="B12" i="14"/>
  <c r="B12" i="13"/>
  <c r="B12" i="12"/>
  <c r="B12" i="31"/>
  <c r="B12" i="28"/>
  <c r="B12" i="25"/>
  <c r="B12" i="18"/>
  <c r="B12" i="20"/>
  <c r="B12" i="17"/>
  <c r="B12" i="16"/>
  <c r="B12" i="10"/>
  <c r="B12" i="22"/>
  <c r="E26" i="37"/>
  <c r="E21" i="37"/>
  <c r="E6" i="37"/>
  <c r="E4" i="37" l="1"/>
  <c r="B13" i="35"/>
  <c r="B13" i="31"/>
  <c r="B13" i="27"/>
  <c r="B13" i="29"/>
  <c r="B13" i="28"/>
  <c r="B13" i="21"/>
  <c r="B13" i="17"/>
  <c r="B13" i="13"/>
  <c r="B13" i="19"/>
  <c r="B13" i="18"/>
  <c r="B13" i="16"/>
  <c r="B13" i="33"/>
  <c r="B13" i="11"/>
  <c r="B13" i="10"/>
  <c r="B13" i="30"/>
  <c r="B13" i="24"/>
  <c r="B13" i="22"/>
  <c r="B13" i="20"/>
  <c r="B13" i="36"/>
  <c r="B13" i="34"/>
  <c r="B13" i="32"/>
  <c r="B13" i="26"/>
  <c r="B13" i="25"/>
  <c r="B13" i="23"/>
  <c r="B13" i="15"/>
  <c r="B13" i="14"/>
  <c r="B13" i="12"/>
  <c r="E11" i="37"/>
  <c r="E18" i="37"/>
  <c r="E20" i="37"/>
  <c r="E33" i="37"/>
  <c r="E34" i="37"/>
  <c r="E31" i="37"/>
  <c r="E12" i="37"/>
  <c r="E37" i="37"/>
  <c r="E25" i="37"/>
  <c r="E39" i="37"/>
  <c r="E9" i="37"/>
  <c r="E24" i="37"/>
  <c r="E15" i="37"/>
  <c r="E35" i="37"/>
  <c r="E5" i="37"/>
  <c r="E13" i="37"/>
  <c r="E10" i="37"/>
  <c r="E27" i="37"/>
  <c r="E19" i="37"/>
  <c r="E38" i="37"/>
  <c r="E36" i="37"/>
  <c r="E16" i="37"/>
  <c r="E7" i="37"/>
  <c r="E23" i="37"/>
  <c r="E8" i="37"/>
  <c r="E32" i="37"/>
  <c r="E14" i="37"/>
  <c r="E17" i="37"/>
  <c r="E29" i="37"/>
  <c r="E22" i="37"/>
  <c r="E28" i="37"/>
  <c r="E30" i="37"/>
  <c r="B14" i="33" l="1"/>
  <c r="B14" i="29"/>
  <c r="B14" i="36"/>
  <c r="B14" i="34"/>
  <c r="B14" i="32"/>
  <c r="B14" i="30"/>
  <c r="B14" i="27"/>
  <c r="B14" i="24"/>
  <c r="B14" i="31"/>
  <c r="B14" i="28"/>
  <c r="B14" i="26"/>
  <c r="B14" i="23"/>
  <c r="B14" i="19"/>
  <c r="B14" i="15"/>
  <c r="B14" i="13"/>
  <c r="B14" i="11"/>
  <c r="B14" i="14"/>
  <c r="B14" i="12"/>
  <c r="B14" i="35"/>
  <c r="B14" i="25"/>
  <c r="B14" i="21"/>
  <c r="B14" i="18"/>
  <c r="B14" i="20"/>
  <c r="B14" i="17"/>
  <c r="B14" i="16"/>
  <c r="B14" i="10"/>
  <c r="B14" i="22"/>
  <c r="B15" i="35" l="1"/>
  <c r="B15" i="31"/>
  <c r="B15" i="27"/>
  <c r="B15" i="33"/>
  <c r="B15" i="28"/>
  <c r="B15" i="36"/>
  <c r="B15" i="34"/>
  <c r="B15" i="21"/>
  <c r="B15" i="17"/>
  <c r="B15" i="13"/>
  <c r="B15" i="23"/>
  <c r="B15" i="18"/>
  <c r="B15" i="16"/>
  <c r="B15" i="29"/>
  <c r="B15" i="19"/>
  <c r="B15" i="15"/>
  <c r="B15" i="10"/>
  <c r="B15" i="22"/>
  <c r="B15" i="20"/>
  <c r="B15" i="11"/>
  <c r="B15" i="30"/>
  <c r="B15" i="26"/>
  <c r="B15" i="12"/>
  <c r="B15" i="32"/>
  <c r="B15" i="25"/>
  <c r="B15" i="24"/>
  <c r="B15" i="14"/>
  <c r="B16" i="33" l="1"/>
  <c r="B16" i="29"/>
  <c r="B16" i="36"/>
  <c r="B16" i="34"/>
  <c r="B16" i="27"/>
  <c r="B16" i="35"/>
  <c r="B16" i="32"/>
  <c r="B16" i="30"/>
  <c r="B16" i="28"/>
  <c r="B16" i="24"/>
  <c r="B16" i="26"/>
  <c r="B16" i="23"/>
  <c r="B16" i="19"/>
  <c r="B16" i="15"/>
  <c r="B16" i="17"/>
  <c r="B16" i="11"/>
  <c r="B16" i="31"/>
  <c r="B16" i="16"/>
  <c r="B16" i="14"/>
  <c r="B16" i="12"/>
  <c r="B16" i="25"/>
  <c r="B16" i="22"/>
  <c r="B16" i="18"/>
  <c r="B16" i="21"/>
  <c r="B16" i="20"/>
  <c r="B16" i="13"/>
  <c r="B16" i="10"/>
  <c r="B17" i="35" l="1"/>
  <c r="B17" i="31"/>
  <c r="B17" i="27"/>
  <c r="B17" i="28"/>
  <c r="B17" i="36"/>
  <c r="B17" i="33"/>
  <c r="B17" i="32"/>
  <c r="B17" i="30"/>
  <c r="B17" i="29"/>
  <c r="B17" i="24"/>
  <c r="B17" i="21"/>
  <c r="B17" i="17"/>
  <c r="B17" i="13"/>
  <c r="B17" i="34"/>
  <c r="B17" i="26"/>
  <c r="B17" i="18"/>
  <c r="B17" i="16"/>
  <c r="B17" i="10"/>
  <c r="B17" i="23"/>
  <c r="B17" i="22"/>
  <c r="B17" i="20"/>
  <c r="B17" i="19"/>
  <c r="B17" i="15"/>
  <c r="B17" i="14"/>
  <c r="B17" i="12"/>
  <c r="B17" i="25"/>
  <c r="B17" i="11"/>
  <c r="B18" i="33" l="1"/>
  <c r="B18" i="29"/>
  <c r="B18" i="36"/>
  <c r="B18" i="34"/>
  <c r="B18" i="31"/>
  <c r="B18" i="32"/>
  <c r="B18" i="30"/>
  <c r="B18" i="24"/>
  <c r="B18" i="35"/>
  <c r="B18" i="26"/>
  <c r="B18" i="23"/>
  <c r="B18" i="19"/>
  <c r="B18" i="15"/>
  <c r="B18" i="28"/>
  <c r="B18" i="27"/>
  <c r="B18" i="21"/>
  <c r="B18" i="11"/>
  <c r="B18" i="18"/>
  <c r="B18" i="14"/>
  <c r="B18" i="13"/>
  <c r="B18" i="12"/>
  <c r="B18" i="25"/>
  <c r="B18" i="16"/>
  <c r="B18" i="20"/>
  <c r="B18" i="10"/>
  <c r="B18" i="22"/>
  <c r="B18" i="17"/>
  <c r="B19" i="35" l="1"/>
  <c r="B19" i="31"/>
  <c r="B19" i="27"/>
  <c r="B19" i="28"/>
  <c r="B19" i="34"/>
  <c r="B19" i="21"/>
  <c r="B19" i="17"/>
  <c r="B19" i="13"/>
  <c r="B19" i="18"/>
  <c r="B19" i="16"/>
  <c r="B19" i="15"/>
  <c r="B19" i="10"/>
  <c r="B19" i="33"/>
  <c r="B19" i="30"/>
  <c r="B19" i="24"/>
  <c r="B19" i="22"/>
  <c r="B19" i="20"/>
  <c r="B19" i="32"/>
  <c r="B19" i="26"/>
  <c r="B19" i="11"/>
  <c r="B19" i="29"/>
  <c r="B19" i="14"/>
  <c r="B19" i="19"/>
  <c r="B19" i="12"/>
  <c r="B19" i="36"/>
  <c r="B19" i="25"/>
  <c r="B19" i="23"/>
  <c r="F39" i="37"/>
  <c r="F35" i="37"/>
  <c r="F29" i="37"/>
  <c r="F32" i="37"/>
  <c r="F22" i="37"/>
  <c r="F14" i="37"/>
  <c r="F9" i="37"/>
  <c r="B20" i="33" l="1"/>
  <c r="B20" i="29"/>
  <c r="B20" i="36"/>
  <c r="B20" i="35"/>
  <c r="B20" i="34"/>
  <c r="B20" i="32"/>
  <c r="B20" i="30"/>
  <c r="B20" i="27"/>
  <c r="B20" i="24"/>
  <c r="B20" i="31"/>
  <c r="B20" i="28"/>
  <c r="B20" i="26"/>
  <c r="B20" i="23"/>
  <c r="B20" i="19"/>
  <c r="B20" i="15"/>
  <c r="B20" i="11"/>
  <c r="B20" i="14"/>
  <c r="B20" i="12"/>
  <c r="B20" i="25"/>
  <c r="B20" i="21"/>
  <c r="B20" i="18"/>
  <c r="B20" i="13"/>
  <c r="B20" i="20"/>
  <c r="B20" i="10"/>
  <c r="B20" i="22"/>
  <c r="B20" i="17"/>
  <c r="B20" i="16"/>
  <c r="F18" i="37"/>
  <c r="F30" i="37"/>
  <c r="F11" i="37"/>
  <c r="F12" i="37"/>
  <c r="F31" i="37"/>
  <c r="F33" i="37"/>
  <c r="F23" i="37"/>
  <c r="F36" i="37"/>
  <c r="F13" i="37"/>
  <c r="F6" i="37"/>
  <c r="F28" i="37"/>
  <c r="F19" i="37"/>
  <c r="F8" i="37"/>
  <c r="F5" i="37"/>
  <c r="F15" i="37"/>
  <c r="F4" i="37"/>
  <c r="F17" i="37"/>
  <c r="F37" i="37"/>
  <c r="F25" i="37"/>
  <c r="F20" i="37"/>
  <c r="F16" i="37"/>
  <c r="F7" i="37"/>
  <c r="F24" i="37"/>
  <c r="F34" i="37"/>
  <c r="F26" i="37"/>
  <c r="F27" i="37"/>
  <c r="F10" i="37"/>
  <c r="F21" i="37"/>
  <c r="F38" i="37"/>
  <c r="B21" i="35" l="1"/>
  <c r="B21" i="31"/>
  <c r="B21" i="27"/>
  <c r="B21" i="29"/>
  <c r="B21" i="28"/>
  <c r="B21" i="33"/>
  <c r="B21" i="36"/>
  <c r="B21" i="34"/>
  <c r="B21" i="21"/>
  <c r="B21" i="17"/>
  <c r="B21" i="13"/>
  <c r="B21" i="19"/>
  <c r="B21" i="18"/>
  <c r="B21" i="16"/>
  <c r="B21" i="15"/>
  <c r="B21" i="11"/>
  <c r="B21" i="10"/>
  <c r="B21" i="22"/>
  <c r="B21" i="20"/>
  <c r="B21" i="30"/>
  <c r="B21" i="25"/>
  <c r="B21" i="23"/>
  <c r="B21" i="26"/>
  <c r="B21" i="32"/>
  <c r="B21" i="14"/>
  <c r="B21" i="24"/>
  <c r="B21" i="12"/>
  <c r="B22" i="33" l="1"/>
  <c r="B22" i="29"/>
  <c r="B22" i="36"/>
  <c r="B22" i="34"/>
  <c r="B22" i="35"/>
  <c r="B22" i="32"/>
  <c r="B22" i="30"/>
  <c r="B22" i="24"/>
  <c r="B22" i="27"/>
  <c r="B22" i="26"/>
  <c r="B22" i="23"/>
  <c r="B22" i="19"/>
  <c r="B22" i="15"/>
  <c r="B22" i="11"/>
  <c r="B22" i="13"/>
  <c r="B22" i="17"/>
  <c r="B22" i="14"/>
  <c r="B22" i="12"/>
  <c r="B22" i="31"/>
  <c r="B22" i="25"/>
  <c r="B22" i="28"/>
  <c r="B22" i="16"/>
  <c r="B22" i="20"/>
  <c r="B22" i="18"/>
  <c r="B22" i="10"/>
  <c r="B22" i="22"/>
  <c r="B22" i="21"/>
  <c r="B23" i="35" l="1"/>
  <c r="B23" i="31"/>
  <c r="B23" i="27"/>
  <c r="B23" i="33"/>
  <c r="B23" i="28"/>
  <c r="B23" i="29"/>
  <c r="B23" i="21"/>
  <c r="B23" i="17"/>
  <c r="B23" i="13"/>
  <c r="B23" i="24"/>
  <c r="B23" i="23"/>
  <c r="B23" i="18"/>
  <c r="B23" i="16"/>
  <c r="B23" i="32"/>
  <c r="B23" i="26"/>
  <c r="B23" i="10"/>
  <c r="B23" i="22"/>
  <c r="B23" i="20"/>
  <c r="B23" i="19"/>
  <c r="B23" i="15"/>
  <c r="B23" i="11"/>
  <c r="B23" i="36"/>
  <c r="B23" i="30"/>
  <c r="B23" i="12"/>
  <c r="B23" i="34"/>
  <c r="B23" i="25"/>
  <c r="B23" i="14"/>
  <c r="B24" i="33" l="1"/>
  <c r="B24" i="29"/>
  <c r="B24" i="36"/>
  <c r="B24" i="34"/>
  <c r="B24" i="27"/>
  <c r="B24" i="25"/>
  <c r="B24" i="32"/>
  <c r="B24" i="31"/>
  <c r="B24" i="30"/>
  <c r="B24" i="28"/>
  <c r="B24" i="24"/>
  <c r="B24" i="26"/>
  <c r="B24" i="23"/>
  <c r="B24" i="19"/>
  <c r="B24" i="15"/>
  <c r="B24" i="11"/>
  <c r="B24" i="35"/>
  <c r="B24" i="17"/>
  <c r="B24" i="16"/>
  <c r="B24" i="14"/>
  <c r="B24" i="13"/>
  <c r="B24" i="12"/>
  <c r="B24" i="22"/>
  <c r="B24" i="21"/>
  <c r="B24" i="20"/>
  <c r="B24" i="18"/>
  <c r="B24" i="10"/>
  <c r="B25" i="35" l="1"/>
  <c r="B25" i="31"/>
  <c r="B25" i="27"/>
  <c r="B25" i="28"/>
  <c r="B25" i="36"/>
  <c r="B25" i="25"/>
  <c r="B25" i="32"/>
  <c r="B25" i="30"/>
  <c r="B25" i="24"/>
  <c r="B25" i="21"/>
  <c r="B25" i="17"/>
  <c r="B25" i="13"/>
  <c r="B25" i="26"/>
  <c r="B25" i="18"/>
  <c r="B25" i="16"/>
  <c r="B25" i="11"/>
  <c r="B25" i="34"/>
  <c r="B25" i="29"/>
  <c r="B25" i="10"/>
  <c r="B25" i="22"/>
  <c r="B25" i="20"/>
  <c r="B25" i="33"/>
  <c r="B25" i="14"/>
  <c r="B25" i="15"/>
  <c r="B25" i="12"/>
  <c r="B25" i="23"/>
  <c r="B25" i="19"/>
  <c r="B26" i="33" l="1"/>
  <c r="B26" i="29"/>
  <c r="B26" i="36"/>
  <c r="B26" i="34"/>
  <c r="B26" i="31"/>
  <c r="B26" i="25"/>
  <c r="B26" i="32"/>
  <c r="B26" i="30"/>
  <c r="B26" i="27"/>
  <c r="B26" i="24"/>
  <c r="B26" i="28"/>
  <c r="B26" i="26"/>
  <c r="B26" i="23"/>
  <c r="B26" i="19"/>
  <c r="B26" i="15"/>
  <c r="B26" i="11"/>
  <c r="B26" i="21"/>
  <c r="B26" i="35"/>
  <c r="B26" i="18"/>
  <c r="B26" i="14"/>
  <c r="B26" i="12"/>
  <c r="B26" i="16"/>
  <c r="B26" i="13"/>
  <c r="B26" i="20"/>
  <c r="B26" i="10"/>
  <c r="B26" i="22"/>
  <c r="B26" i="17"/>
  <c r="G38" i="37"/>
  <c r="G34" i="37"/>
  <c r="G8" i="37"/>
  <c r="G36" i="37"/>
  <c r="G31" i="37"/>
  <c r="G28" i="37"/>
  <c r="G10" i="37"/>
  <c r="G9" i="37"/>
  <c r="G29" i="37"/>
  <c r="G27" i="37"/>
  <c r="G35" i="37"/>
  <c r="G4" i="37" l="1"/>
  <c r="B27" i="35"/>
  <c r="B27" i="31"/>
  <c r="B27" i="27"/>
  <c r="B27" i="28"/>
  <c r="B27" i="34"/>
  <c r="B27" i="33"/>
  <c r="B27" i="29"/>
  <c r="B27" i="36"/>
  <c r="B27" i="25"/>
  <c r="B27" i="21"/>
  <c r="B27" i="17"/>
  <c r="B27" i="13"/>
  <c r="B27" i="18"/>
  <c r="B27" i="16"/>
  <c r="B27" i="15"/>
  <c r="B27" i="11"/>
  <c r="B27" i="10"/>
  <c r="B27" i="22"/>
  <c r="B27" i="20"/>
  <c r="B27" i="30"/>
  <c r="B27" i="24"/>
  <c r="B27" i="23"/>
  <c r="B27" i="19"/>
  <c r="B27" i="14"/>
  <c r="B27" i="26"/>
  <c r="B27" i="12"/>
  <c r="B27" i="32"/>
  <c r="G23" i="37"/>
  <c r="G18" i="37"/>
  <c r="G7" i="37"/>
  <c r="G22" i="37"/>
  <c r="G17" i="37"/>
  <c r="G11" i="37"/>
  <c r="G16" i="37"/>
  <c r="G30" i="37"/>
  <c r="G26" i="37"/>
  <c r="G12" i="37"/>
  <c r="G37" i="37"/>
  <c r="G21" i="37"/>
  <c r="G5" i="37"/>
  <c r="G19" i="37"/>
  <c r="G13" i="37"/>
  <c r="G33" i="37"/>
  <c r="G6" i="37"/>
  <c r="G25" i="37"/>
  <c r="G20" i="37"/>
  <c r="G39" i="37"/>
  <c r="G24" i="37"/>
  <c r="G32" i="37"/>
  <c r="G15" i="37"/>
  <c r="G14" i="37"/>
  <c r="B28" i="33" l="1"/>
  <c r="B28" i="29"/>
  <c r="B28" i="36"/>
  <c r="B28" i="35"/>
  <c r="B28" i="34"/>
  <c r="B28" i="25"/>
  <c r="B28" i="32"/>
  <c r="B28" i="30"/>
  <c r="B28" i="24"/>
  <c r="B28" i="26"/>
  <c r="B28" i="23"/>
  <c r="B28" i="19"/>
  <c r="B28" i="15"/>
  <c r="B28" i="11"/>
  <c r="B28" i="31"/>
  <c r="B28" i="28"/>
  <c r="B28" i="17"/>
  <c r="B28" i="14"/>
  <c r="B28" i="12"/>
  <c r="B28" i="18"/>
  <c r="B28" i="27"/>
  <c r="B28" i="20"/>
  <c r="B28" i="16"/>
  <c r="B28" i="10"/>
  <c r="B28" i="22"/>
  <c r="B28" i="13"/>
  <c r="B28" i="21"/>
  <c r="B29" i="35" l="1"/>
  <c r="B29" i="31"/>
  <c r="B29" i="27"/>
  <c r="B29" i="29"/>
  <c r="B29" i="28"/>
  <c r="B29" i="21"/>
  <c r="B29" i="17"/>
  <c r="B29" i="13"/>
  <c r="B29" i="24"/>
  <c r="B29" i="19"/>
  <c r="B29" i="18"/>
  <c r="B29" i="16"/>
  <c r="B29" i="32"/>
  <c r="B29" i="26"/>
  <c r="B29" i="25"/>
  <c r="B29" i="23"/>
  <c r="B29" i="10"/>
  <c r="B29" i="33"/>
  <c r="B29" i="22"/>
  <c r="B29" i="20"/>
  <c r="B29" i="15"/>
  <c r="B29" i="11"/>
  <c r="B29" i="36"/>
  <c r="B29" i="30"/>
  <c r="B29" i="34"/>
  <c r="B29" i="14"/>
  <c r="B29" i="12"/>
  <c r="B30" i="33" l="1"/>
  <c r="B30" i="29"/>
  <c r="B30" i="36"/>
  <c r="B30" i="34"/>
  <c r="B30" i="25"/>
  <c r="B30" i="32"/>
  <c r="B30" i="31"/>
  <c r="B30" i="30"/>
  <c r="B30" i="24"/>
  <c r="B30" i="26"/>
  <c r="B30" i="23"/>
  <c r="B30" i="19"/>
  <c r="B30" i="15"/>
  <c r="B30" i="11"/>
  <c r="B30" i="35"/>
  <c r="B30" i="13"/>
  <c r="B30" i="27"/>
  <c r="B30" i="14"/>
  <c r="B30" i="12"/>
  <c r="B30" i="28"/>
  <c r="B30" i="17"/>
  <c r="B30" i="21"/>
  <c r="B30" i="18"/>
  <c r="B30" i="20"/>
  <c r="B30" i="16"/>
  <c r="B30" i="10"/>
  <c r="B30" i="22"/>
  <c r="B31" i="35" l="1"/>
  <c r="B31" i="31"/>
  <c r="B31" i="27"/>
  <c r="B31" i="33"/>
  <c r="B31" i="28"/>
  <c r="B31" i="21"/>
  <c r="B31" i="17"/>
  <c r="B31" i="13"/>
  <c r="B31" i="36"/>
  <c r="B31" i="32"/>
  <c r="B31" i="30"/>
  <c r="B31" i="29"/>
  <c r="B31" i="23"/>
  <c r="B31" i="18"/>
  <c r="B31" i="16"/>
  <c r="B31" i="34"/>
  <c r="B31" i="10"/>
  <c r="B31" i="26"/>
  <c r="B31" i="25"/>
  <c r="B31" i="22"/>
  <c r="B31" i="20"/>
  <c r="B31" i="12"/>
  <c r="B31" i="15"/>
  <c r="B31" i="24"/>
  <c r="B31" i="19"/>
  <c r="B31" i="14"/>
  <c r="B31" i="11"/>
  <c r="B32" i="33" l="1"/>
  <c r="B32" i="29"/>
  <c r="B32" i="36"/>
  <c r="B32" i="34"/>
  <c r="B32" i="27"/>
  <c r="B32" i="25"/>
  <c r="B32" i="32"/>
  <c r="B32" i="30"/>
  <c r="B32" i="28"/>
  <c r="B32" i="24"/>
  <c r="B32" i="26"/>
  <c r="B32" i="23"/>
  <c r="B32" i="19"/>
  <c r="B32" i="15"/>
  <c r="B32" i="11"/>
  <c r="B32" i="17"/>
  <c r="B32" i="21"/>
  <c r="B32" i="16"/>
  <c r="B32" i="14"/>
  <c r="B32" i="12"/>
  <c r="B32" i="35"/>
  <c r="B32" i="13"/>
  <c r="B32" i="31"/>
  <c r="B32" i="22"/>
  <c r="B32" i="18"/>
  <c r="B32" i="20"/>
  <c r="B32" i="10"/>
  <c r="B33" i="35" l="1"/>
  <c r="B33" i="31"/>
  <c r="B33" i="27"/>
  <c r="B33" i="28"/>
  <c r="B33" i="36"/>
  <c r="B33" i="33"/>
  <c r="B33" i="29"/>
  <c r="B33" i="25"/>
  <c r="B33" i="32"/>
  <c r="B33" i="30"/>
  <c r="B33" i="24"/>
  <c r="B33" i="21"/>
  <c r="B33" i="17"/>
  <c r="B33" i="13"/>
  <c r="B33" i="26"/>
  <c r="B33" i="18"/>
  <c r="B33" i="16"/>
  <c r="B33" i="11"/>
  <c r="B33" i="10"/>
  <c r="B33" i="34"/>
  <c r="B33" i="22"/>
  <c r="B33" i="20"/>
  <c r="B33" i="19"/>
  <c r="B33" i="14"/>
  <c r="B33" i="23"/>
  <c r="B33" i="12"/>
  <c r="B33" i="15"/>
  <c r="H36" i="37"/>
  <c r="H38" i="37"/>
  <c r="H25" i="37"/>
  <c r="H5" i="37"/>
  <c r="B34" i="33" l="1"/>
  <c r="B34" i="29"/>
  <c r="B34" i="36"/>
  <c r="B34" i="34"/>
  <c r="B34" i="31"/>
  <c r="B34" i="25"/>
  <c r="B34" i="32"/>
  <c r="B34" i="30"/>
  <c r="B34" i="24"/>
  <c r="B34" i="26"/>
  <c r="B34" i="23"/>
  <c r="B34" i="19"/>
  <c r="B34" i="15"/>
  <c r="B34" i="11"/>
  <c r="B34" i="28"/>
  <c r="B34" i="21"/>
  <c r="B34" i="18"/>
  <c r="B34" i="17"/>
  <c r="B34" i="14"/>
  <c r="B34" i="12"/>
  <c r="B34" i="16"/>
  <c r="B34" i="35"/>
  <c r="B34" i="20"/>
  <c r="B34" i="10"/>
  <c r="B34" i="27"/>
  <c r="B34" i="22"/>
  <c r="B34" i="13"/>
  <c r="H39" i="37"/>
  <c r="H33" i="37"/>
  <c r="H11" i="37"/>
  <c r="H14" i="37"/>
  <c r="H24" i="37"/>
  <c r="H12" i="37"/>
  <c r="H26" i="37"/>
  <c r="H28" i="37"/>
  <c r="H30" i="37"/>
  <c r="H6" i="37"/>
  <c r="H31" i="37"/>
  <c r="H4" i="37"/>
  <c r="H21" i="37"/>
  <c r="H22" i="37"/>
  <c r="H37" i="37"/>
  <c r="H20" i="37"/>
  <c r="H23" i="37"/>
  <c r="H10" i="37"/>
  <c r="H15" i="37"/>
  <c r="H29" i="37"/>
  <c r="H13" i="37"/>
  <c r="H19" i="37"/>
  <c r="H32" i="37"/>
  <c r="H34" i="37"/>
  <c r="H18" i="37"/>
  <c r="H8" i="37"/>
  <c r="H17" i="37"/>
  <c r="H7" i="37"/>
  <c r="H9" i="37"/>
  <c r="H16" i="37"/>
  <c r="H35" i="37"/>
  <c r="H27" i="37"/>
  <c r="B35" i="35" l="1"/>
  <c r="B35" i="31"/>
  <c r="B35" i="27"/>
  <c r="B35" i="28"/>
  <c r="B35" i="34"/>
  <c r="B35" i="21"/>
  <c r="B35" i="17"/>
  <c r="B35" i="13"/>
  <c r="B35" i="24"/>
  <c r="B35" i="18"/>
  <c r="B35" i="16"/>
  <c r="B35" i="15"/>
  <c r="B35" i="36"/>
  <c r="B35" i="30"/>
  <c r="B35" i="26"/>
  <c r="B35" i="25"/>
  <c r="B35" i="23"/>
  <c r="B35" i="19"/>
  <c r="B35" i="10"/>
  <c r="B35" i="32"/>
  <c r="B35" i="29"/>
  <c r="B35" i="22"/>
  <c r="B35" i="20"/>
  <c r="B35" i="11"/>
  <c r="B35" i="33"/>
  <c r="B35" i="14"/>
  <c r="B35" i="12"/>
  <c r="B36" i="33" l="1"/>
  <c r="B36" i="29"/>
  <c r="B36" i="36"/>
  <c r="B36" i="35"/>
  <c r="B36" i="34"/>
  <c r="B36" i="25"/>
  <c r="B36" i="32"/>
  <c r="B36" i="31"/>
  <c r="B36" i="30"/>
  <c r="B36" i="24"/>
  <c r="B36" i="26"/>
  <c r="B36" i="23"/>
  <c r="B36" i="19"/>
  <c r="B36" i="15"/>
  <c r="B36" i="11"/>
  <c r="B36" i="27"/>
  <c r="B36" i="14"/>
  <c r="B36" i="12"/>
  <c r="B36" i="18"/>
  <c r="B36" i="17"/>
  <c r="B36" i="28"/>
  <c r="B36" i="13"/>
  <c r="B36" i="21"/>
  <c r="B36" i="20"/>
  <c r="B36" i="10"/>
  <c r="B36" i="22"/>
  <c r="B36" i="16"/>
  <c r="B37" i="35" l="1"/>
  <c r="B37" i="31"/>
  <c r="B37" i="27"/>
  <c r="B37" i="29"/>
  <c r="B37" i="28"/>
  <c r="B37" i="21"/>
  <c r="B37" i="17"/>
  <c r="B37" i="13"/>
  <c r="B37" i="36"/>
  <c r="B37" i="33"/>
  <c r="B37" i="32"/>
  <c r="B37" i="30"/>
  <c r="B37" i="19"/>
  <c r="B37" i="18"/>
  <c r="B37" i="16"/>
  <c r="B37" i="34"/>
  <c r="B37" i="10"/>
  <c r="B37" i="26"/>
  <c r="B37" i="25"/>
  <c r="B37" i="23"/>
  <c r="B37" i="22"/>
  <c r="B37" i="20"/>
  <c r="B37" i="24"/>
  <c r="B37" i="11"/>
  <c r="B37" i="15"/>
  <c r="B37" i="14"/>
  <c r="B37" i="12"/>
  <c r="I38" i="37"/>
  <c r="I34" i="37"/>
  <c r="I33" i="37"/>
  <c r="I29" i="37"/>
  <c r="I36" i="37"/>
  <c r="I35" i="37"/>
  <c r="I27" i="37"/>
  <c r="I24" i="37"/>
  <c r="I20" i="37"/>
  <c r="I17" i="37"/>
  <c r="I13" i="37"/>
  <c r="I37" i="37"/>
  <c r="I32" i="37"/>
  <c r="I26" i="37"/>
  <c r="I25" i="37"/>
  <c r="I23" i="37"/>
  <c r="I19" i="37"/>
  <c r="I18" i="37"/>
  <c r="I16" i="37"/>
  <c r="I12" i="37"/>
  <c r="I7" i="37"/>
  <c r="I28" i="37"/>
  <c r="I30" i="37"/>
  <c r="I11" i="37"/>
  <c r="I31" i="37"/>
  <c r="I22" i="37"/>
  <c r="I21" i="37"/>
  <c r="I15" i="37"/>
  <c r="I14" i="37"/>
  <c r="I5" i="37"/>
  <c r="I39" i="37"/>
  <c r="I9" i="37"/>
  <c r="I10" i="37"/>
  <c r="I8" i="37"/>
  <c r="I6" i="37"/>
  <c r="I4" i="37" l="1"/>
  <c r="I1" i="1" l="1"/>
  <c r="I1" i="3"/>
  <c r="I1" i="4"/>
  <c r="I1" i="13"/>
  <c r="I1" i="35"/>
  <c r="I1" i="26"/>
  <c r="I1" i="15"/>
  <c r="I1" i="28"/>
  <c r="I1" i="32"/>
  <c r="I1" i="17"/>
  <c r="I1" i="6"/>
  <c r="I1" i="30"/>
  <c r="I1" i="19"/>
  <c r="I1" i="12"/>
  <c r="I1" i="16"/>
  <c r="I1" i="21"/>
  <c r="I1" i="10"/>
  <c r="I1" i="36"/>
  <c r="I1" i="23"/>
  <c r="I1" i="24"/>
  <c r="I1" i="33"/>
  <c r="I1" i="25"/>
  <c r="I1" i="14"/>
  <c r="I1" i="2"/>
  <c r="I1" i="27"/>
  <c r="I1" i="8"/>
  <c r="I1" i="5"/>
  <c r="I1" i="29"/>
  <c r="I1" i="18"/>
  <c r="I1" i="7"/>
  <c r="I1" i="31"/>
  <c r="I1" i="20"/>
  <c r="I1" i="9"/>
  <c r="I1" i="34"/>
  <c r="I1" i="22"/>
  <c r="I1" i="11"/>
</calcChain>
</file>

<file path=xl/sharedStrings.xml><?xml version="1.0" encoding="utf-8"?>
<sst xmlns="http://schemas.openxmlformats.org/spreadsheetml/2006/main" count="735" uniqueCount="76">
  <si>
    <t>DATE</t>
  </si>
  <si>
    <t>Heures de Conduite</t>
  </si>
  <si>
    <t>Manutention</t>
  </si>
  <si>
    <t>Attente</t>
  </si>
  <si>
    <t>TOTAL</t>
  </si>
  <si>
    <t>repas</t>
  </si>
  <si>
    <t>Divers 
(maladie,congés)</t>
  </si>
  <si>
    <t>BOUCHET BENJAMIN</t>
  </si>
  <si>
    <t>BRICE CORENTIN</t>
  </si>
  <si>
    <t>BROCHET YAHN</t>
  </si>
  <si>
    <t>CASSERINO JULIE</t>
  </si>
  <si>
    <t>CODET BENOIT</t>
  </si>
  <si>
    <t>FAVREAU JEROME</t>
  </si>
  <si>
    <t>FORGEAU ANNE</t>
  </si>
  <si>
    <t>GABEREAU MICKAEL</t>
  </si>
  <si>
    <t>MARTIN DAVID</t>
  </si>
  <si>
    <t>MARTIN LAURENT</t>
  </si>
  <si>
    <t>NICOLLEAU JIMMY</t>
  </si>
  <si>
    <t>PATARIN MARTINE</t>
  </si>
  <si>
    <t>PELTIER SOPHIE</t>
  </si>
  <si>
    <t>RAUTURIER YANNICK</t>
  </si>
  <si>
    <t>RENIER DIMITRI</t>
  </si>
  <si>
    <t>ROMIAN PATRICIA</t>
  </si>
  <si>
    <t>SORIN FRANCOIS</t>
  </si>
  <si>
    <t>THOMAS MATTHIEU</t>
  </si>
  <si>
    <t>VERNHES BENOIT</t>
  </si>
  <si>
    <t>HERBRETEAU KEVIN</t>
  </si>
  <si>
    <t>HERRERA VALERIE</t>
  </si>
  <si>
    <t>BOISSELEAU DORIAN</t>
  </si>
  <si>
    <t>BOISSELEAU SEBASTIEN</t>
  </si>
  <si>
    <t>BOUAOUINA ABDEL</t>
  </si>
  <si>
    <t>BOUCARD PHILIPPE</t>
  </si>
  <si>
    <t>BRUNET MATHIEU</t>
  </si>
  <si>
    <t>GUICHETEAU ANTHONY</t>
  </si>
  <si>
    <t>HERBERT SOPHIE</t>
  </si>
  <si>
    <t>PEAUDEAU  SYLVIE</t>
  </si>
  <si>
    <t>QUENTIN JAOUEN</t>
  </si>
  <si>
    <t>SAUTEUR SEBASTIEN</t>
  </si>
  <si>
    <t>nom chauffeur 2</t>
  </si>
  <si>
    <t>nom chauffeur 3</t>
  </si>
  <si>
    <t>nom chauffeur 4</t>
  </si>
  <si>
    <t>NOMS CHAUFFEURS</t>
  </si>
  <si>
    <t>C</t>
  </si>
  <si>
    <t>CONGES</t>
  </si>
  <si>
    <t>RTT</t>
  </si>
  <si>
    <t>M</t>
  </si>
  <si>
    <t>MALADIE</t>
  </si>
  <si>
    <t>AT</t>
  </si>
  <si>
    <t>ACCIDENT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</si>
  <si>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</si>
  <si>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</si>
  <si>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</si>
  <si>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</si>
  <si>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</si>
  <si>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</si>
  <si>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</si>
  <si>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</si>
  <si>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</si>
  <si>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</si>
  <si>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</si>
  <si>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</si>
  <si>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</t>
  </si>
  <si>
    <t>CHIRON MATHIEU</t>
  </si>
  <si>
    <t>recherche v</t>
  </si>
  <si>
    <t>DEMEOCQ ANGIE</t>
  </si>
  <si>
    <t>SAMEDI</t>
  </si>
  <si>
    <t>D</t>
  </si>
  <si>
    <t>L</t>
  </si>
  <si>
    <t>J</t>
  </si>
  <si>
    <t>V</t>
  </si>
  <si>
    <t>S</t>
  </si>
  <si>
    <t>semaine 1</t>
  </si>
  <si>
    <t>semaine 2</t>
  </si>
  <si>
    <t>semaine 3</t>
  </si>
  <si>
    <t>semaine 5</t>
  </si>
  <si>
    <t>semaine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</si>
</sst>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1" applyFill="1" applyBorder="1" applyAlignment="1">
      <alignment horizontal="center" vertical="center" shrinkToFit="1"/>
    </xf>
    <xf numFmtId="2" fontId="5" fillId="4" borderId="3" xfId="0" applyNumberFormat="1" applyFont="1" applyFill="1" applyBorder="1" applyAlignment="1" applyProtection="1">
      <alignment horizontal="right" vertical="center"/>
      <protection locked="0"/>
    </xf>
    <xf numFmtId="2" fontId="5" fillId="0" borderId="4" xfId="0" applyNumberFormat="1" applyFont="1" applyFill="1" applyBorder="1" applyAlignment="1"/>
    <xf numFmtId="0" fontId="0" fillId="0" borderId="5" xfId="0" applyFill="1" applyBorder="1"/>
    <xf numFmtId="2" fontId="5" fillId="0" borderId="3" xfId="0" applyNumberFormat="1" applyFont="1" applyFill="1" applyBorder="1" applyAlignment="1" applyProtection="1">
      <alignment horizontal="right" vertical="center"/>
      <protection locked="0"/>
    </xf>
    <xf numFmtId="2" fontId="5" fillId="4" borderId="3" xfId="0" applyNumberFormat="1" applyFont="1" applyFill="1" applyBorder="1" applyAlignment="1" applyProtection="1">
      <alignment vertical="center"/>
      <protection locked="0"/>
    </xf>
    <xf numFmtId="2" fontId="5" fillId="4" borderId="4" xfId="0" applyNumberFormat="1" applyFont="1" applyFill="1" applyBorder="1" applyAlignment="1" applyProtection="1">
      <alignment vertical="center"/>
      <protection locked="0"/>
    </xf>
    <xf numFmtId="0" fontId="0" fillId="0" borderId="8" xfId="0" applyFill="1" applyBorder="1"/>
    <xf numFmtId="0" fontId="0" fillId="3" borderId="1" xfId="0" applyFill="1" applyBorder="1"/>
    <xf numFmtId="2" fontId="5" fillId="4" borderId="9" xfId="0" applyNumberFormat="1" applyFont="1" applyFill="1" applyBorder="1" applyAlignment="1" applyProtection="1">
      <alignment horizontal="right" vertical="center"/>
      <protection locked="0"/>
    </xf>
    <xf numFmtId="2" fontId="5" fillId="0" borderId="9" xfId="0" applyNumberFormat="1" applyFont="1" applyFill="1" applyBorder="1" applyAlignment="1" applyProtection="1">
      <alignment horizontal="right" vertical="center"/>
      <protection locked="0"/>
    </xf>
    <xf numFmtId="2" fontId="5" fillId="4" borderId="9" xfId="0" applyNumberFormat="1" applyFont="1" applyFill="1" applyBorder="1" applyAlignment="1" applyProtection="1">
      <alignment vertical="center"/>
      <protection locked="0"/>
    </xf>
    <xf numFmtId="2" fontId="5" fillId="4" borderId="11" xfId="0" applyNumberFormat="1" applyFont="1" applyFill="1" applyBorder="1" applyAlignment="1" applyProtection="1">
      <alignment horizontal="right" vertical="center"/>
      <protection locked="0"/>
    </xf>
    <xf numFmtId="2" fontId="5" fillId="4" borderId="12" xfId="0" applyNumberFormat="1" applyFont="1" applyFill="1" applyBorder="1" applyAlignment="1" applyProtection="1">
      <alignment horizontal="right" vertical="center"/>
      <protection locked="0"/>
    </xf>
    <xf numFmtId="2" fontId="5" fillId="0" borderId="13" xfId="0" applyNumberFormat="1" applyFont="1" applyFill="1" applyBorder="1" applyAlignment="1"/>
    <xf numFmtId="2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12" xfId="0" applyBorder="1"/>
    <xf numFmtId="0" fontId="0" fillId="0" borderId="1" xfId="0" applyBorder="1"/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2" fontId="5" fillId="0" borderId="8" xfId="0" applyNumberFormat="1" applyFont="1" applyFill="1" applyBorder="1" applyAlignment="1" applyProtection="1">
      <alignment horizontal="center" vertical="center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19" xfId="1" applyFont="1" applyFill="1" applyBorder="1" applyAlignment="1">
      <alignment horizontal="center" vertical="center" wrapText="1" shrinkToFit="1"/>
    </xf>
    <xf numFmtId="2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/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0" xfId="0" applyNumberFormat="1"/>
    <xf numFmtId="2" fontId="2" fillId="5" borderId="6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2" fontId="0" fillId="3" borderId="6" xfId="0" applyNumberFormat="1" applyFill="1" applyBorder="1"/>
    <xf numFmtId="0" fontId="0" fillId="0" borderId="15" xfId="0" applyNumberFormat="1" applyBorder="1" applyAlignment="1">
      <alignment horizontal="center"/>
    </xf>
    <xf numFmtId="164" fontId="5" fillId="4" borderId="23" xfId="0" applyNumberFormat="1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4" fontId="5" fillId="4" borderId="24" xfId="0" applyNumberFormat="1" applyFont="1" applyFill="1" applyBorder="1" applyAlignment="1">
      <alignment horizontal="center"/>
    </xf>
    <xf numFmtId="0" fontId="0" fillId="0" borderId="20" xfId="0" applyFill="1" applyBorder="1"/>
    <xf numFmtId="0" fontId="0" fillId="0" borderId="18" xfId="0" applyBorder="1"/>
    <xf numFmtId="2" fontId="0" fillId="0" borderId="2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31" xfId="0" applyBorder="1"/>
    <xf numFmtId="0" fontId="0" fillId="0" borderId="29" xfId="0" applyBorder="1"/>
    <xf numFmtId="0" fontId="0" fillId="0" borderId="32" xfId="0" applyBorder="1"/>
    <xf numFmtId="0" fontId="0" fillId="0" borderId="0" xfId="0" applyAlignment="1">
      <alignment horizontal="center"/>
    </xf>
    <xf numFmtId="0" fontId="2" fillId="2" borderId="14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14" fontId="6" fillId="5" borderId="14" xfId="0" applyNumberFormat="1" applyFont="1" applyFill="1" applyBorder="1" applyAlignment="1" applyProtection="1">
      <alignment horizontal="center" vertical="center"/>
      <protection locked="0"/>
    </xf>
    <xf numFmtId="14" fontId="6" fillId="5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164" fontId="5" fillId="4" borderId="18" xfId="0" applyNumberFormat="1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  <xf numFmtId="164" fontId="5" fillId="4" borderId="17" xfId="0" applyNumberFormat="1" applyFont="1" applyFill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20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275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4">
          <cell r="M4">
            <v>42767</v>
          </cell>
        </row>
        <row r="5">
          <cell r="M5">
            <v>42768</v>
          </cell>
        </row>
        <row r="6">
          <cell r="M6">
            <v>42769</v>
          </cell>
        </row>
        <row r="7">
          <cell r="M7">
            <v>42770</v>
          </cell>
        </row>
        <row r="8">
          <cell r="M8">
            <v>42771</v>
          </cell>
        </row>
        <row r="9">
          <cell r="M9">
            <v>42772</v>
          </cell>
        </row>
        <row r="10">
          <cell r="M10">
            <v>42773</v>
          </cell>
        </row>
        <row r="11">
          <cell r="M11">
            <v>42774</v>
          </cell>
        </row>
        <row r="12">
          <cell r="M12">
            <v>42775</v>
          </cell>
        </row>
        <row r="13">
          <cell r="M13">
            <v>42776</v>
          </cell>
        </row>
        <row r="14">
          <cell r="M14">
            <v>42777</v>
          </cell>
        </row>
        <row r="15">
          <cell r="M15">
            <v>42778</v>
          </cell>
        </row>
        <row r="16">
          <cell r="M16">
            <v>42779</v>
          </cell>
        </row>
        <row r="17">
          <cell r="M17">
            <v>42780</v>
          </cell>
        </row>
        <row r="18">
          <cell r="M18">
            <v>42781</v>
          </cell>
        </row>
        <row r="19">
          <cell r="M19">
            <v>42782</v>
          </cell>
        </row>
        <row r="20">
          <cell r="M20">
            <v>42783</v>
          </cell>
        </row>
        <row r="21">
          <cell r="M21">
            <v>42784</v>
          </cell>
        </row>
        <row r="22">
          <cell r="M22">
            <v>42785</v>
          </cell>
        </row>
        <row r="23">
          <cell r="M23">
            <v>42786</v>
          </cell>
        </row>
        <row r="24">
          <cell r="M24">
            <v>42787</v>
          </cell>
        </row>
        <row r="25">
          <cell r="M25">
            <v>42788</v>
          </cell>
        </row>
        <row r="26">
          <cell r="M26">
            <v>42789</v>
          </cell>
        </row>
        <row r="27">
          <cell r="M27">
            <v>42790</v>
          </cell>
        </row>
        <row r="28">
          <cell r="M28">
            <v>42791</v>
          </cell>
        </row>
        <row r="29">
          <cell r="M29">
            <v>42792</v>
          </cell>
        </row>
        <row r="30">
          <cell r="M30">
            <v>42793</v>
          </cell>
        </row>
        <row r="31">
          <cell r="M31">
            <v>42794</v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L39"/>
  <sheetViews>
    <sheetView workbookViewId="0">
      <selection activeCell="M11" sqref="M11"/>
    </sheetView>
  </sheetViews>
  <sheetFormatPr baseColWidth="10" defaultRowHeight="15" x14ac:dyDescent="0.25"/>
  <cols>
    <col min="2" max="2" width="17.85546875" bestFit="1" customWidth="1"/>
    <col min="4" max="4" width="21.7109375" bestFit="1" customWidth="1"/>
    <col min="5" max="5" width="4.7109375" customWidth="1"/>
    <col min="6" max="8" width="3.85546875" customWidth="1"/>
    <col min="9" max="9" width="3.5703125" style="47" customWidth="1"/>
    <col min="10" max="13" width="3.85546875" customWidth="1"/>
    <col min="14" max="14" width="3.85546875" style="47" customWidth="1"/>
    <col min="15" max="18" width="3.85546875" customWidth="1"/>
    <col min="19" max="19" width="3.85546875" style="47" customWidth="1"/>
    <col min="20" max="23" width="3.85546875" customWidth="1"/>
    <col min="24" max="24" width="3.85546875" style="47" customWidth="1"/>
    <col min="25" max="28" width="3.85546875" customWidth="1"/>
    <col min="29" max="29" width="3.85546875" style="47" customWidth="1"/>
    <col min="30" max="33" width="3.85546875" customWidth="1"/>
    <col min="34" max="34" width="3.85546875" style="47" customWidth="1"/>
    <col min="35" max="37" width="3.85546875" customWidth="1"/>
    <col min="38" max="38" width="3.85546875" style="47" customWidth="1"/>
    <col min="39" max="42" width="3.85546875" customWidth="1"/>
    <col min="43" max="43" width="3.85546875" style="47" customWidth="1"/>
    <col min="44" max="48" width="3.85546875" customWidth="1"/>
    <col min="49" max="49" width="3.85546875" style="47" customWidth="1"/>
    <col min="50" max="53" width="3.85546875" customWidth="1"/>
    <col min="54" max="54" width="3.85546875" style="47" customWidth="1"/>
    <col min="55" max="58" width="3.85546875" customWidth="1"/>
    <col min="59" max="59" width="3.85546875" style="47" customWidth="1"/>
    <col min="60" max="63" width="3.85546875" customWidth="1"/>
    <col min="64" max="64" width="3.85546875" style="47" customWidth="1"/>
  </cols>
  <sheetData>
    <row r="2" spans="1:64" ht="15.75" thickBot="1" x14ac:dyDescent="0.3">
      <c r="E2" s="72" t="s">
        <v>49</v>
      </c>
      <c r="F2" s="72"/>
      <c r="G2" s="72"/>
      <c r="H2" s="72"/>
      <c r="I2" s="72"/>
      <c r="J2" s="72" t="s">
        <v>50</v>
      </c>
      <c r="K2" s="72"/>
      <c r="L2" s="72"/>
      <c r="M2" s="72"/>
      <c r="N2" s="72"/>
      <c r="O2" s="72" t="s">
        <v>51</v>
      </c>
      <c r="P2" s="72"/>
      <c r="Q2" s="72"/>
      <c r="R2" s="72"/>
      <c r="S2" s="72"/>
      <c r="T2" s="72" t="s">
        <v>52</v>
      </c>
      <c r="U2" s="72"/>
      <c r="V2" s="72"/>
      <c r="W2" s="72"/>
      <c r="X2" s="72"/>
      <c r="Y2" s="72" t="s">
        <v>53</v>
      </c>
      <c r="Z2" s="72"/>
      <c r="AA2" s="72"/>
      <c r="AB2" s="72"/>
      <c r="AC2" s="72"/>
      <c r="AD2" s="72" t="s">
        <v>54</v>
      </c>
      <c r="AE2" s="72"/>
      <c r="AF2" s="72"/>
      <c r="AG2" s="72"/>
      <c r="AH2" s="72"/>
      <c r="AI2" s="72" t="s">
        <v>55</v>
      </c>
      <c r="AJ2" s="72"/>
      <c r="AK2" s="72"/>
      <c r="AL2" s="72"/>
      <c r="AM2" s="72"/>
      <c r="AN2" s="72" t="s">
        <v>56</v>
      </c>
      <c r="AO2" s="72"/>
      <c r="AP2" s="72"/>
      <c r="AQ2" s="72"/>
      <c r="AR2" s="72"/>
      <c r="AS2" s="72" t="s">
        <v>57</v>
      </c>
      <c r="AT2" s="72"/>
      <c r="AU2" s="72"/>
      <c r="AV2" s="72"/>
      <c r="AW2" s="72"/>
      <c r="AX2" s="72" t="s">
        <v>58</v>
      </c>
      <c r="AY2" s="72"/>
      <c r="AZ2" s="72"/>
      <c r="BA2" s="72"/>
      <c r="BB2" s="72"/>
      <c r="BC2" s="72" t="s">
        <v>59</v>
      </c>
      <c r="BD2" s="72"/>
      <c r="BE2" s="72"/>
      <c r="BF2" s="72"/>
      <c r="BG2" s="72"/>
      <c r="BH2" s="72" t="s">
        <v>60</v>
      </c>
      <c r="BI2" s="72"/>
      <c r="BJ2" s="72"/>
      <c r="BK2" s="72"/>
      <c r="BL2" s="72"/>
    </row>
    <row r="3" spans="1:64" ht="15.75" thickBot="1" x14ac:dyDescent="0.3">
      <c r="D3" s="24" t="s">
        <v>41</v>
      </c>
    </row>
    <row r="4" spans="1:64" x14ac:dyDescent="0.25">
      <c r="A4" s="28" t="s">
        <v>42</v>
      </c>
      <c r="B4" s="25" t="s">
        <v>43</v>
      </c>
      <c r="C4">
        <v>1</v>
      </c>
      <c r="D4" s="23" t="s">
        <v>28</v>
      </c>
      <c r="E4" s="1">
        <f>VLOOKUP($A$10,'BOISSELEAU DORIAN'!$A$7:$I$13,9,FALSE)</f>
        <v>0</v>
      </c>
      <c r="F4" s="1">
        <f>VLOOKUP($A$10,'BOISSELEAU DORIAN'!$A$14:$I$20,9,FALSE)</f>
        <v>0</v>
      </c>
      <c r="G4" s="1">
        <f>VLOOKUP($A$10,'BOISSELEAU DORIAN'!$A$21:$I$27,9,FALSE)</f>
        <v>0</v>
      </c>
      <c r="H4" s="1">
        <f>VLOOKUP($A$10,'BOISSELEAU DORIAN'!$A$28:$I$34,9,FALSE)</f>
        <v>0</v>
      </c>
      <c r="I4" s="48" t="e">
        <f>VLOOKUP($A$10,'BOISSELEAU DORIAN'!$A$35:$I$41,9,FALSE)</f>
        <v>#N/A</v>
      </c>
    </row>
    <row r="5" spans="1:64" x14ac:dyDescent="0.25">
      <c r="A5" s="29" t="s">
        <v>44</v>
      </c>
      <c r="B5" s="26" t="s">
        <v>44</v>
      </c>
      <c r="C5">
        <v>2</v>
      </c>
      <c r="D5" s="22" t="s">
        <v>29</v>
      </c>
      <c r="E5" s="44">
        <f>VLOOKUP($A$10,'BOISSELEAU SEBASTIEN'!$A$7:$I$13,9,FALSE)</f>
        <v>0</v>
      </c>
      <c r="F5" s="44">
        <f>VLOOKUP($A$10,'BOISSELEAU SEBASTIEN'!$A$16:$I$22,9,FALSE)</f>
        <v>0</v>
      </c>
      <c r="G5" s="44">
        <f>VLOOKUP($A$10,'BOISSELEAU SEBASTIEN'!$A$24:$I$30,9,FALSE)</f>
        <v>0</v>
      </c>
      <c r="H5" s="44" t="e">
        <f>VLOOKUP($A$10,'BOISSELEAU SEBASTIEN'!$A$32:$I$38,9,FALSE)</f>
        <v>#N/A</v>
      </c>
      <c r="I5" s="48" t="e">
        <f>VLOOKUP($A$10,'BOISSELEAU SEBASTIEN'!$A$40:$I$46,9,FALSE)</f>
        <v>#N/A</v>
      </c>
    </row>
    <row r="6" spans="1:64" x14ac:dyDescent="0.25">
      <c r="A6" s="30" t="s">
        <v>45</v>
      </c>
      <c r="B6" s="26" t="s">
        <v>46</v>
      </c>
      <c r="C6">
        <v>3</v>
      </c>
      <c r="D6" s="21" t="s">
        <v>30</v>
      </c>
      <c r="E6" s="44">
        <f>VLOOKUP($A$10,'BOUAOUINA ABDEL'!$A$7:$I$13,9,FALSE)</f>
        <v>0</v>
      </c>
      <c r="F6" s="44">
        <f>VLOOKUP($A$10,'BOUAOUINA ABDEL'!$A$16:$I$22,9,FALSE)</f>
        <v>0</v>
      </c>
      <c r="G6" s="44">
        <f>VLOOKUP($A$10,'BOUAOUINA ABDEL'!$A$24:$I$30,9,FALSE)</f>
        <v>0</v>
      </c>
      <c r="H6" s="44" t="e">
        <f>VLOOKUP($A$10,'BOUAOUINA ABDEL'!$A$32:$I$38,9,FALSE)</f>
        <v>#N/A</v>
      </c>
      <c r="I6" s="48" t="e">
        <f>VLOOKUP($A$10,'BOUAOUINA ABDEL'!$A$40:$I$46,9,FALSE)</f>
        <v>#N/A</v>
      </c>
    </row>
    <row r="7" spans="1:64" ht="15.75" thickBot="1" x14ac:dyDescent="0.3">
      <c r="A7" s="35" t="s">
        <v>47</v>
      </c>
      <c r="B7" s="27" t="s">
        <v>48</v>
      </c>
      <c r="C7">
        <v>4</v>
      </c>
      <c r="D7" s="21" t="s">
        <v>31</v>
      </c>
      <c r="E7" s="44">
        <f>VLOOKUP($A$10,'BOUCARD PHILIPPE'!$A$7:$I$13,9,FALSE)</f>
        <v>0</v>
      </c>
      <c r="F7" s="44">
        <f>VLOOKUP($A$10,'BOUCARD PHILIPPE'!$A$16:$I$22,9,FALSE)</f>
        <v>0</v>
      </c>
      <c r="G7" s="44">
        <f>VLOOKUP($A$10,'BOUCARD PHILIPPE'!$A$24:$I$30,9,FALSE)</f>
        <v>0</v>
      </c>
      <c r="H7" s="44" t="e">
        <f>VLOOKUP($A$10,'BOUCARD PHILIPPE'!$A$32:$I$38,9,FALSE)</f>
        <v>#N/A</v>
      </c>
      <c r="I7" s="48" t="e">
        <f>VLOOKUP($A$10,'BOUCARD PHILIPPE'!$A$40:$I$46,9,FALSE)</f>
        <v>#N/A</v>
      </c>
    </row>
    <row r="8" spans="1:64" ht="15.75" thickBot="1" x14ac:dyDescent="0.3">
      <c r="C8">
        <v>5</v>
      </c>
      <c r="D8" s="21" t="s">
        <v>7</v>
      </c>
      <c r="E8" s="44">
        <f>VLOOKUP($A$10,'BOUCHET BENJAMIN'!$A$7:$I$13,9,FALSE)</f>
        <v>0</v>
      </c>
      <c r="F8" s="44">
        <f>VLOOKUP($A$10,'BOUCHET BENJAMIN'!$A$16:$I$22,9,FALSE)</f>
        <v>0</v>
      </c>
      <c r="G8" s="44">
        <f>VLOOKUP($A$10,'BOUCHET BENJAMIN'!$A$24:$I$30,9,FALSE)</f>
        <v>0</v>
      </c>
      <c r="H8" s="44" t="e">
        <f>VLOOKUP($A$10,'BOUCHET BENJAMIN'!$A$32:$I$38,9,FALSE)</f>
        <v>#N/A</v>
      </c>
      <c r="I8" s="48" t="e">
        <f>VLOOKUP($A$10,'BOUCHET BENJAMIN'!$A$40:$I$46,9,FALSE)</f>
        <v>#N/A</v>
      </c>
    </row>
    <row r="9" spans="1:64" x14ac:dyDescent="0.25">
      <c r="A9" s="45" t="s">
        <v>63</v>
      </c>
      <c r="C9">
        <v>6</v>
      </c>
      <c r="D9" s="21" t="s">
        <v>8</v>
      </c>
      <c r="E9" s="44">
        <f>VLOOKUP($A$10,'BRICE CORENTIN'!$A$7:$I$13,9,FALSE)</f>
        <v>0</v>
      </c>
      <c r="F9" s="44">
        <f>VLOOKUP($A$10,'BRICE CORENTIN'!$A$16:$I$22,9,FALSE)</f>
        <v>0</v>
      </c>
      <c r="G9" s="44">
        <f>VLOOKUP($A$10,'BRICE CORENTIN'!$A$24:$I$30,9,FALSE)</f>
        <v>0</v>
      </c>
      <c r="H9" s="44" t="e">
        <f>VLOOKUP($A$10,'BRICE CORENTIN'!$A$32:$I$38,9,FALSE)</f>
        <v>#N/A</v>
      </c>
      <c r="I9" s="48" t="e">
        <f>VLOOKUP($A$10,'BRICE CORENTIN'!$A$40:$I$46,9,FALSE)</f>
        <v>#N/A</v>
      </c>
    </row>
    <row r="10" spans="1:64" ht="15.75" thickBot="1" x14ac:dyDescent="0.3">
      <c r="A10" s="46" t="s">
        <v>61</v>
      </c>
      <c r="C10">
        <v>7</v>
      </c>
      <c r="D10" s="21" t="s">
        <v>9</v>
      </c>
      <c r="E10" s="44">
        <f>VLOOKUP($A$10,'BROCHET YAHN'!$A$7:$I$13,9,FALSE)</f>
        <v>0</v>
      </c>
      <c r="F10" s="44">
        <f>VLOOKUP($A$10,'BROCHET YAHN'!$A$16:$I$22,9,FALSE)</f>
        <v>0</v>
      </c>
      <c r="G10" s="44">
        <f>VLOOKUP($A$10,'BROCHET YAHN'!$A$24:$I$30,9,FALSE)</f>
        <v>0</v>
      </c>
      <c r="H10" s="44" t="e">
        <f>VLOOKUP($A$10,'BROCHET YAHN'!$A$32:$I$38,9,FALSE)</f>
        <v>#N/A</v>
      </c>
      <c r="I10" s="48" t="e">
        <f>VLOOKUP($A$10,'BROCHET YAHN'!$A$40:$I$46,9,FALSE)</f>
        <v>#N/A</v>
      </c>
    </row>
    <row r="11" spans="1:64" x14ac:dyDescent="0.25">
      <c r="C11">
        <v>8</v>
      </c>
      <c r="D11" s="21" t="s">
        <v>32</v>
      </c>
      <c r="E11" s="44">
        <f>VLOOKUP($A$10,'BRUNET MATHIEU'!$A$7:$I$13,9,FALSE)</f>
        <v>0</v>
      </c>
      <c r="F11" s="44">
        <f>VLOOKUP($A$10,'BRUNET MATHIEU'!$A$16:$I$22,9,FALSE)</f>
        <v>0</v>
      </c>
      <c r="G11" s="44">
        <f>VLOOKUP($A$10,'BRUNET MATHIEU'!$A$24:$I$30,9,FALSE)</f>
        <v>0</v>
      </c>
      <c r="H11" s="44" t="e">
        <f>VLOOKUP($A$10,'BRUNET MATHIEU'!$A$32:$I$38,9,FALSE)</f>
        <v>#N/A</v>
      </c>
      <c r="I11" s="48" t="e">
        <f>VLOOKUP($A$10,'BRUNET MATHIEU'!$A$40:$I$46,9,FALSE)</f>
        <v>#N/A</v>
      </c>
    </row>
    <row r="12" spans="1:64" x14ac:dyDescent="0.25">
      <c r="C12">
        <v>9</v>
      </c>
      <c r="D12" s="21" t="s">
        <v>12</v>
      </c>
      <c r="E12" s="44">
        <f>VLOOKUP($A$10,'FAVREAU JEROME'!$A$7:$I$13,9,FALSE)</f>
        <v>0</v>
      </c>
      <c r="F12" s="44">
        <f>VLOOKUP($A$10,'FAVREAU JEROME'!$A$16:$I$22,9,FALSE)</f>
        <v>0</v>
      </c>
      <c r="G12" s="44">
        <f>VLOOKUP($A$10,'FAVREAU JEROME'!$A$24:$I$30,9,FALSE)</f>
        <v>0</v>
      </c>
      <c r="H12" s="44" t="e">
        <f>VLOOKUP($A$10,'FAVREAU JEROME'!$A$32:$I$38,9,FALSE)</f>
        <v>#N/A</v>
      </c>
      <c r="I12" s="48" t="e">
        <f>VLOOKUP($A$10,'FAVREAU JEROME'!$A$40:$I$46,9,FALSE)</f>
        <v>#N/A</v>
      </c>
    </row>
    <row r="13" spans="1:64" x14ac:dyDescent="0.25">
      <c r="C13">
        <v>10</v>
      </c>
      <c r="D13" s="21" t="s">
        <v>11</v>
      </c>
      <c r="E13" s="44">
        <f>VLOOKUP($A$10,'CODET BENOIT'!$A$7:$I$13,9,FALSE)</f>
        <v>0</v>
      </c>
      <c r="F13" s="44">
        <f>VLOOKUP($A$10,'CODET BENOIT'!$A$16:$I$22,9,FALSE)</f>
        <v>0</v>
      </c>
      <c r="G13" s="44">
        <f>VLOOKUP($A$10,'CODET BENOIT'!$A$24:$I$30,9,FALSE)</f>
        <v>0</v>
      </c>
      <c r="H13" s="44" t="e">
        <f>VLOOKUP($A$10,'CODET BENOIT'!$A$32:$I$38,9,FALSE)</f>
        <v>#N/A</v>
      </c>
      <c r="I13" s="48" t="e">
        <f>VLOOKUP($A$10,'CODET BENOIT'!$A$40:$I$46,9,FALSE)</f>
        <v>#N/A</v>
      </c>
    </row>
    <row r="14" spans="1:64" x14ac:dyDescent="0.25">
      <c r="C14">
        <v>11</v>
      </c>
      <c r="D14" s="21" t="s">
        <v>13</v>
      </c>
      <c r="E14" s="44">
        <f>VLOOKUP($A$10,'FORGEAU ANNE'!$A$7:$I$13,9,FALSE)</f>
        <v>0</v>
      </c>
      <c r="F14" s="44">
        <f>VLOOKUP($A$10,'FORGEAU ANNE'!$A$16:$I$22,9,FALSE)</f>
        <v>0</v>
      </c>
      <c r="G14" s="44">
        <f>VLOOKUP($A$10,'FORGEAU ANNE'!$A$24:$I$30,9,FALSE)</f>
        <v>0</v>
      </c>
      <c r="H14" s="44" t="e">
        <f>VLOOKUP($A$10,'FORGEAU ANNE'!$A$32:$I$38,9,FALSE)</f>
        <v>#N/A</v>
      </c>
      <c r="I14" s="48" t="e">
        <f>VLOOKUP($A$10,'FORGEAU ANNE'!$A$40:$I$46,9,FALSE)</f>
        <v>#N/A</v>
      </c>
    </row>
    <row r="15" spans="1:64" x14ac:dyDescent="0.25">
      <c r="C15">
        <v>12</v>
      </c>
      <c r="D15" s="21" t="s">
        <v>14</v>
      </c>
      <c r="E15" s="44">
        <f>VLOOKUP($A$10,'GABEREAU MICKAEL'!$A$7:$I$13,9,FALSE)</f>
        <v>0</v>
      </c>
      <c r="F15" s="44">
        <f>VLOOKUP($A$10,'GABEREAU MICKAEL'!$A$16:$I$22,9,FALSE)</f>
        <v>0</v>
      </c>
      <c r="G15" s="44">
        <f>VLOOKUP($A$10,'GABEREAU MICKAEL'!$A$24:$I$30,9,FALSE)</f>
        <v>0</v>
      </c>
      <c r="H15" s="44" t="e">
        <f>VLOOKUP($A$10,'GABEREAU MICKAEL'!$A$32:$I$38,9,FALSE)</f>
        <v>#N/A</v>
      </c>
      <c r="I15" s="48" t="e">
        <f>VLOOKUP($A$10,'GABEREAU MICKAEL'!$A$40:$I$46,9,FALSE)</f>
        <v>#N/A</v>
      </c>
    </row>
    <row r="16" spans="1:64" x14ac:dyDescent="0.25">
      <c r="C16">
        <v>13</v>
      </c>
      <c r="D16" s="21" t="s">
        <v>33</v>
      </c>
      <c r="E16" s="44">
        <f>VLOOKUP($A$10,'GUICHETEAU ANTHONY'!$A$7:$I$13,9,FALSE)</f>
        <v>0</v>
      </c>
      <c r="F16" s="44">
        <f>VLOOKUP($A$10,'GUICHETEAU ANTHONY'!$A$16:$I$22,9,FALSE)</f>
        <v>0</v>
      </c>
      <c r="G16" s="44">
        <f>VLOOKUP($A$10,'GUICHETEAU ANTHONY'!$A$24:$I$30,9,FALSE)</f>
        <v>0</v>
      </c>
      <c r="H16" s="44" t="e">
        <f>VLOOKUP($A$10,'GUICHETEAU ANTHONY'!$A$32:$I$38,9,FALSE)</f>
        <v>#N/A</v>
      </c>
      <c r="I16" s="48" t="e">
        <f>VLOOKUP($A$10,'GUICHETEAU ANTHONY'!$A$40:$I$46,9,FALSE)</f>
        <v>#N/A</v>
      </c>
    </row>
    <row r="17" spans="3:9" x14ac:dyDescent="0.25">
      <c r="C17">
        <v>14</v>
      </c>
      <c r="D17" s="21" t="s">
        <v>34</v>
      </c>
      <c r="E17" s="44">
        <f>VLOOKUP($A$10,'HERBERT SOPHIE'!$A$7:$I$13,9,FALSE)</f>
        <v>0</v>
      </c>
      <c r="F17" s="44">
        <f>VLOOKUP($A$10,'HERBERT SOPHIE'!$A$16:$I$22,9,FALSE)</f>
        <v>0</v>
      </c>
      <c r="G17" s="44">
        <f>VLOOKUP($A$10,'HERBERT SOPHIE'!$A$24:$I$30,9,FALSE)</f>
        <v>0</v>
      </c>
      <c r="H17" s="44" t="e">
        <f>VLOOKUP($A$10,'HERBERT SOPHIE'!$A$32:$I$38,9,FALSE)</f>
        <v>#N/A</v>
      </c>
      <c r="I17" s="48" t="e">
        <f>VLOOKUP($A$10,'HERBERT SOPHIE'!$A$40:$I$46,9,FALSE)</f>
        <v>#N/A</v>
      </c>
    </row>
    <row r="18" spans="3:9" x14ac:dyDescent="0.25">
      <c r="C18">
        <v>15</v>
      </c>
      <c r="D18" s="21" t="s">
        <v>15</v>
      </c>
      <c r="E18" s="44">
        <f>VLOOKUP($A$10,'MARTIN DAVID'!$A$7:$I$13,9,FALSE)</f>
        <v>0</v>
      </c>
      <c r="F18" s="44">
        <f>VLOOKUP($A$10,'MARTIN DAVID'!$A$16:$I$22,9,FALSE)</f>
        <v>0</v>
      </c>
      <c r="G18" s="44">
        <f>VLOOKUP($A$10,'MARTIN DAVID'!$A$24:$I$30,9,FALSE)</f>
        <v>0</v>
      </c>
      <c r="H18" s="44" t="e">
        <f>VLOOKUP($A$10,'MARTIN DAVID'!$A$32:$I$38,9,FALSE)</f>
        <v>#N/A</v>
      </c>
      <c r="I18" s="48" t="e">
        <f>VLOOKUP($A$10,'MARTIN DAVID'!$A$40:$I$46,9,FALSE)</f>
        <v>#N/A</v>
      </c>
    </row>
    <row r="19" spans="3:9" x14ac:dyDescent="0.25">
      <c r="C19">
        <v>16</v>
      </c>
      <c r="D19" s="21" t="s">
        <v>16</v>
      </c>
      <c r="E19" s="44">
        <f>VLOOKUP($A$10,'MARTIN LAURENT'!$A$7:$I$13,9,FALSE)</f>
        <v>0</v>
      </c>
      <c r="F19" s="44">
        <f>VLOOKUP($A$10,'MARTIN LAURENT'!$A$16:$I$22,9,FALSE)</f>
        <v>0</v>
      </c>
      <c r="G19" s="44">
        <f>VLOOKUP($A$10,'MARTIN LAURENT'!$A$24:$I$30,9,FALSE)</f>
        <v>0</v>
      </c>
      <c r="H19" s="44" t="e">
        <f>VLOOKUP($A$10,'MARTIN LAURENT'!$A$32:$I$38,9,FALSE)</f>
        <v>#N/A</v>
      </c>
      <c r="I19" s="48" t="e">
        <f>VLOOKUP($A$10,'MARTIN LAURENT'!$A$40:$I$46,9,FALSE)</f>
        <v>#N/A</v>
      </c>
    </row>
    <row r="20" spans="3:9" x14ac:dyDescent="0.25">
      <c r="C20">
        <v>17</v>
      </c>
      <c r="D20" s="22" t="s">
        <v>17</v>
      </c>
      <c r="E20" s="44">
        <f>VLOOKUP($A$10,'NICOLLEAU JIMMY'!$A$7:$I$13,9,FALSE)</f>
        <v>0</v>
      </c>
      <c r="F20" s="44">
        <f>VLOOKUP($A$10,'NICOLLEAU JIMMY'!$A$16:$I$22,9,FALSE)</f>
        <v>0</v>
      </c>
      <c r="G20" s="44">
        <f>VLOOKUP($A$10,'NICOLLEAU JIMMY'!$A$24:$I$30,9,FALSE)</f>
        <v>0</v>
      </c>
      <c r="H20" s="44" t="e">
        <f>VLOOKUP($A$10,'NICOLLEAU JIMMY'!$A$32:$I$38,9,FALSE)</f>
        <v>#N/A</v>
      </c>
      <c r="I20" s="48" t="e">
        <f>VLOOKUP($A$10,'NICOLLEAU JIMMY'!$A$40:$I$46,9,FALSE)</f>
        <v>#N/A</v>
      </c>
    </row>
    <row r="21" spans="3:9" x14ac:dyDescent="0.25">
      <c r="C21">
        <v>18</v>
      </c>
      <c r="D21" s="21" t="s">
        <v>18</v>
      </c>
      <c r="E21" s="44">
        <f>VLOOKUP($A$10,'PATARIN MARTINE'!$A$7:$I$13,9,FALSE)</f>
        <v>0</v>
      </c>
      <c r="F21" s="44">
        <f>VLOOKUP($A$10,'PATARIN MARTINE'!$A$16:$I$22,9,FALSE)</f>
        <v>0</v>
      </c>
      <c r="G21" s="44">
        <f>VLOOKUP($A$10,'PATARIN MARTINE'!$A$24:$I$30,9,FALSE)</f>
        <v>0</v>
      </c>
      <c r="H21" s="44" t="e">
        <f>VLOOKUP($A$10,'PATARIN MARTINE'!$A$32:$I$38,9,FALSE)</f>
        <v>#N/A</v>
      </c>
      <c r="I21" s="48" t="e">
        <f>VLOOKUP($A$10,'PATARIN MARTINE'!$A$40:$I$46,9,FALSE)</f>
        <v>#N/A</v>
      </c>
    </row>
    <row r="22" spans="3:9" x14ac:dyDescent="0.25">
      <c r="C22">
        <v>19</v>
      </c>
      <c r="D22" s="21" t="s">
        <v>35</v>
      </c>
      <c r="E22" s="44">
        <f>VLOOKUP($A$10,'PEAUDEAU  SYLVIE'!$A$7:$I$13,9,FALSE)</f>
        <v>0</v>
      </c>
      <c r="F22" s="44">
        <f>VLOOKUP($A$10,'PEAUDEAU  SYLVIE'!$A$16:$I$22,9,FALSE)</f>
        <v>0</v>
      </c>
      <c r="G22" s="44">
        <f>VLOOKUP($A$10,'PEAUDEAU  SYLVIE'!$A$24:$I$30,9,FALSE)</f>
        <v>0</v>
      </c>
      <c r="H22" s="44" t="e">
        <f>VLOOKUP($A$10,'PEAUDEAU  SYLVIE'!$A$32:$I$38,9,FALSE)</f>
        <v>#N/A</v>
      </c>
      <c r="I22" s="48" t="e">
        <f>VLOOKUP($A$10,'PEAUDEAU  SYLVIE'!$A$40:$I$46,9,FALSE)</f>
        <v>#N/A</v>
      </c>
    </row>
    <row r="23" spans="3:9" x14ac:dyDescent="0.25">
      <c r="C23">
        <v>20</v>
      </c>
      <c r="D23" s="22" t="s">
        <v>19</v>
      </c>
      <c r="E23" s="44">
        <f>VLOOKUP($A$10,'PELTIER SOPHIE'!$A$7:$I$13,9,FALSE)</f>
        <v>0</v>
      </c>
      <c r="F23" s="44">
        <f>VLOOKUP($A$10,'PELTIER SOPHIE'!$A$16:$I$22,9,FALSE)</f>
        <v>0</v>
      </c>
      <c r="G23" s="44">
        <f>VLOOKUP($A$10,'PELTIER SOPHIE'!$A$24:$I$30,9,FALSE)</f>
        <v>0</v>
      </c>
      <c r="H23" s="44" t="e">
        <f>VLOOKUP($A$10,'PELTIER SOPHIE'!$A$32:$I$38,9,FALSE)</f>
        <v>#N/A</v>
      </c>
      <c r="I23" s="48" t="e">
        <f>VLOOKUP($A$10,'PELTIER SOPHIE'!$A$40:$I$46,9,FALSE)</f>
        <v>#N/A</v>
      </c>
    </row>
    <row r="24" spans="3:9" x14ac:dyDescent="0.25">
      <c r="C24">
        <v>21</v>
      </c>
      <c r="D24" s="21" t="s">
        <v>36</v>
      </c>
      <c r="E24" s="44">
        <f>VLOOKUP($A$10,'QUENTIN JAOUEN'!$A$7:$I$13,9,FALSE)</f>
        <v>0</v>
      </c>
      <c r="F24" s="44">
        <f>VLOOKUP($A$10,'QUENTIN JAOUEN'!$A$16:$I$22,9,FALSE)</f>
        <v>0</v>
      </c>
      <c r="G24" s="44">
        <f>VLOOKUP($A$10,'QUENTIN JAOUEN'!$A$24:$I$30,9,FALSE)</f>
        <v>0</v>
      </c>
      <c r="H24" s="44" t="e">
        <f>VLOOKUP($A$10,'QUENTIN JAOUEN'!$A$32:$I$38,9,FALSE)</f>
        <v>#N/A</v>
      </c>
      <c r="I24" s="48" t="e">
        <f>VLOOKUP($A$10,'QUENTIN JAOUEN'!$A$40:$I$46,9,FALSE)</f>
        <v>#N/A</v>
      </c>
    </row>
    <row r="25" spans="3:9" x14ac:dyDescent="0.25">
      <c r="C25">
        <v>22</v>
      </c>
      <c r="D25" s="21" t="s">
        <v>20</v>
      </c>
      <c r="E25" s="44">
        <f>VLOOKUP($A$10,'RAUTURIER YANNICK'!$A$7:$I$13,9,FALSE)</f>
        <v>0</v>
      </c>
      <c r="F25" s="44">
        <f>VLOOKUP($A$10,'RAUTURIER YANNICK'!$A$16:$I$22,9,FALSE)</f>
        <v>0</v>
      </c>
      <c r="G25" s="44">
        <f>VLOOKUP($A$10,'RAUTURIER YANNICK'!$A$24:$I$30,9,FALSE)</f>
        <v>0</v>
      </c>
      <c r="H25" s="44" t="e">
        <f>VLOOKUP($A$10,'RAUTURIER YANNICK'!$A$32:$I$38,9,FALSE)</f>
        <v>#N/A</v>
      </c>
      <c r="I25" s="48" t="e">
        <f>VLOOKUP($A$10,'RAUTURIER YANNICK'!$A$40:$I$46,9,FALSE)</f>
        <v>#N/A</v>
      </c>
    </row>
    <row r="26" spans="3:9" x14ac:dyDescent="0.25">
      <c r="C26">
        <v>23</v>
      </c>
      <c r="D26" s="21" t="s">
        <v>21</v>
      </c>
      <c r="E26" s="44">
        <f>VLOOKUP($A$10,'RENIER DIMITRI'!$A$7:$I$13,9,FALSE)</f>
        <v>0</v>
      </c>
      <c r="F26" s="44">
        <f>VLOOKUP($A$10,'RENIER DIMITRI'!$A$16:$I$22,9,FALSE)</f>
        <v>0</v>
      </c>
      <c r="G26" s="44">
        <f>VLOOKUP($A$10,'RENIER DIMITRI'!$A$24:$I$30,9,FALSE)</f>
        <v>0</v>
      </c>
      <c r="H26" s="44" t="e">
        <f>VLOOKUP($A$10,'RENIER DIMITRI'!$A$32:$I$38,9,FALSE)</f>
        <v>#N/A</v>
      </c>
      <c r="I26" s="48" t="e">
        <f>VLOOKUP($A$10,'RENIER DIMITRI'!$A$40:$I$46,9,FALSE)</f>
        <v>#N/A</v>
      </c>
    </row>
    <row r="27" spans="3:9" x14ac:dyDescent="0.25">
      <c r="C27">
        <v>24</v>
      </c>
      <c r="D27" s="22" t="s">
        <v>22</v>
      </c>
      <c r="E27" s="44">
        <f>VLOOKUP($A$10,'ROMIAN PATRICIA'!$A$7:$I$13,9,FALSE)</f>
        <v>0</v>
      </c>
      <c r="F27" s="44">
        <f>VLOOKUP($A$10,'ROMIAN PATRICIA'!$A$16:$I$22,9,FALSE)</f>
        <v>0</v>
      </c>
      <c r="G27" s="44">
        <f>VLOOKUP($A$10,'ROMIAN PATRICIA'!$A$24:$I$30,9,FALSE)</f>
        <v>0</v>
      </c>
      <c r="H27" s="44" t="e">
        <f>VLOOKUP($A$10,'ROMIAN PATRICIA'!$A$32:$I$38,9,FALSE)</f>
        <v>#N/A</v>
      </c>
      <c r="I27" s="48" t="e">
        <f>VLOOKUP($A$10,'ROMIAN PATRICIA'!$A$40:$I$46,9,FALSE)</f>
        <v>#N/A</v>
      </c>
    </row>
    <row r="28" spans="3:9" x14ac:dyDescent="0.25">
      <c r="C28">
        <v>25</v>
      </c>
      <c r="D28" s="22" t="s">
        <v>37</v>
      </c>
      <c r="E28" s="44">
        <f>VLOOKUP($A$10,'SAUTEUR SEBASTIEN'!$A$7:$I$13,9,FALSE)</f>
        <v>0</v>
      </c>
      <c r="F28" s="44">
        <f>VLOOKUP($A$10,'SAUTEUR SEBASTIEN'!$A$16:$I$22,9,FALSE)</f>
        <v>0</v>
      </c>
      <c r="G28" s="44">
        <f>VLOOKUP($A$10,'SAUTEUR SEBASTIEN'!$A$24:$I$30,9,FALSE)</f>
        <v>0</v>
      </c>
      <c r="H28" s="44" t="e">
        <f>VLOOKUP($A$10,'SAUTEUR SEBASTIEN'!$A$32:$I$38,9,FALSE)</f>
        <v>#N/A</v>
      </c>
      <c r="I28" s="48" t="e">
        <f>VLOOKUP($A$10,'SAUTEUR SEBASTIEN'!$A$40:$I$46,9,FALSE)</f>
        <v>#N/A</v>
      </c>
    </row>
    <row r="29" spans="3:9" x14ac:dyDescent="0.25">
      <c r="C29">
        <v>26</v>
      </c>
      <c r="D29" s="21" t="s">
        <v>23</v>
      </c>
      <c r="E29" s="44">
        <f>VLOOKUP($A$10,'SORIN FRANCOIS'!$A$7:$I$13,9,FALSE)</f>
        <v>0</v>
      </c>
      <c r="F29" s="44">
        <f>VLOOKUP($A$10,'SORIN FRANCOIS'!$A$16:$I$22,9,FALSE)</f>
        <v>0</v>
      </c>
      <c r="G29" s="44">
        <f>VLOOKUP($A$10,'SORIN FRANCOIS'!$A$24:$I$30,9,FALSE)</f>
        <v>0</v>
      </c>
      <c r="H29" s="44" t="e">
        <f>VLOOKUP($A$10,'SORIN FRANCOIS'!$A$32:$I$38,9,FALSE)</f>
        <v>#N/A</v>
      </c>
      <c r="I29" s="48" t="e">
        <f>VLOOKUP($A$10,'SORIN FRANCOIS'!$A$40:$I$46,9,FALSE)</f>
        <v>#N/A</v>
      </c>
    </row>
    <row r="30" spans="3:9" x14ac:dyDescent="0.25">
      <c r="C30">
        <v>27</v>
      </c>
      <c r="D30" s="22" t="s">
        <v>24</v>
      </c>
      <c r="E30" s="44">
        <f>VLOOKUP($A$10,'THOMAS MATTHIEU'!$A$7:$I$13,9,FALSE)</f>
        <v>0</v>
      </c>
      <c r="F30" s="44">
        <f>VLOOKUP($A$10,'THOMAS MATTHIEU'!$A$16:$I$22,9,FALSE)</f>
        <v>0</v>
      </c>
      <c r="G30" s="44">
        <f>VLOOKUP($A$10,'THOMAS MATTHIEU'!$A$24:$I$30,9,FALSE)</f>
        <v>0</v>
      </c>
      <c r="H30" s="44" t="e">
        <f>VLOOKUP($A$10,'THOMAS MATTHIEU'!$A$32:$I$38,9,FALSE)</f>
        <v>#N/A</v>
      </c>
      <c r="I30" s="48" t="e">
        <f>VLOOKUP($A$10,'THOMAS MATTHIEU'!$A$40:$I$46,9,FALSE)</f>
        <v>#N/A</v>
      </c>
    </row>
    <row r="31" spans="3:9" x14ac:dyDescent="0.25">
      <c r="C31">
        <v>28</v>
      </c>
      <c r="D31" s="22" t="s">
        <v>25</v>
      </c>
      <c r="E31" s="44">
        <f>VLOOKUP($A$10,'VERNHES BENOIT'!$A$7:$I$13,9,FALSE)</f>
        <v>0</v>
      </c>
      <c r="F31" s="44">
        <f>VLOOKUP($A$10,'VERNHES BENOIT'!$A$16:$I$22,9,FALSE)</f>
        <v>0</v>
      </c>
      <c r="G31" s="44">
        <f>VLOOKUP($A$10,'VERNHES BENOIT'!$A$24:$I$30,9,FALSE)</f>
        <v>0</v>
      </c>
      <c r="H31" s="44" t="e">
        <f>VLOOKUP($A$10,'VERNHES BENOIT'!$A$32:$I$38,9,FALSE)</f>
        <v>#N/A</v>
      </c>
      <c r="I31" s="48" t="e">
        <f>VLOOKUP($A$10,'VERNHES BENOIT'!$A$40:$I$46,9,FALSE)</f>
        <v>#N/A</v>
      </c>
    </row>
    <row r="32" spans="3:9" x14ac:dyDescent="0.25">
      <c r="C32">
        <v>29</v>
      </c>
      <c r="D32" s="21" t="s">
        <v>64</v>
      </c>
      <c r="E32" s="44">
        <f>VLOOKUP($A$10,'DEMEOCQ ANGIE'!$A$7:$I$13,9,FALSE)</f>
        <v>0</v>
      </c>
      <c r="F32" s="44">
        <f>VLOOKUP($A$10,'DEMEOCQ ANGIE'!$A$16:$I$22,9,FALSE)</f>
        <v>0</v>
      </c>
      <c r="G32" s="44">
        <f>VLOOKUP($A$10,'DEMEOCQ ANGIE'!$A$24:$I$30,9,FALSE)</f>
        <v>0</v>
      </c>
      <c r="H32" s="44" t="e">
        <f>VLOOKUP($A$10,'DEMEOCQ ANGIE'!$A$32:$I$38,9,FALSE)</f>
        <v>#N/A</v>
      </c>
      <c r="I32" s="48" t="e">
        <f>VLOOKUP($A$10,'DEMEOCQ ANGIE'!$A$40:$I$46,9,FALSE)</f>
        <v>#N/A</v>
      </c>
    </row>
    <row r="33" spans="3:9" x14ac:dyDescent="0.25">
      <c r="C33">
        <v>30</v>
      </c>
      <c r="D33" s="21" t="s">
        <v>10</v>
      </c>
      <c r="E33" s="44">
        <f>VLOOKUP($A$10,'CASSERINO JULIE'!$A$7:$I$13,9,FALSE)</f>
        <v>0</v>
      </c>
      <c r="F33" s="44">
        <f>VLOOKUP($A$10,'CASSERINO JULIE'!$A$16:$I$22,9,FALSE)</f>
        <v>0</v>
      </c>
      <c r="G33" s="44">
        <f>VLOOKUP($A$10,'CASSERINO JULIE'!$A$24:$I$30,9,FALSE)</f>
        <v>0</v>
      </c>
      <c r="H33" s="44" t="e">
        <f>VLOOKUP($A$10,'CASSERINO JULIE'!$A$32:$I$38,9,FALSE)</f>
        <v>#N/A</v>
      </c>
      <c r="I33" s="48" t="e">
        <f>VLOOKUP($A$10,'CASSERINO JULIE'!$A$40:$I$46,9,FALSE)</f>
        <v>#N/A</v>
      </c>
    </row>
    <row r="34" spans="3:9" x14ac:dyDescent="0.25">
      <c r="C34">
        <v>31</v>
      </c>
      <c r="D34" s="21" t="s">
        <v>26</v>
      </c>
      <c r="E34" s="44">
        <f>VLOOKUP($A$10,'HERBRETEAU KEVIN'!$A$7:$I$13,9,FALSE)</f>
        <v>0</v>
      </c>
      <c r="F34" s="44">
        <f>VLOOKUP($A$10,'HERBRETEAU KEVIN'!$A$16:$I$22,9,FALSE)</f>
        <v>0</v>
      </c>
      <c r="G34" s="44">
        <f>VLOOKUP($A$10,'HERBRETEAU KEVIN'!$A$24:$I$30,9,FALSE)</f>
        <v>0</v>
      </c>
      <c r="H34" s="44" t="e">
        <f>VLOOKUP($A$10,'HERBRETEAU KEVIN'!$A$32:$I$38,9,FALSE)</f>
        <v>#N/A</v>
      </c>
      <c r="I34" s="48" t="e">
        <f>VLOOKUP($A$10,'HERBRETEAU KEVIN'!$A$40:$I$46,9,FALSE)</f>
        <v>#N/A</v>
      </c>
    </row>
    <row r="35" spans="3:9" x14ac:dyDescent="0.25">
      <c r="C35">
        <v>32</v>
      </c>
      <c r="D35" s="21" t="s">
        <v>27</v>
      </c>
      <c r="E35" s="44">
        <f>VLOOKUP($A$10,'HERRERA VALERIE'!$A$7:$I$13,9,FALSE)</f>
        <v>0</v>
      </c>
      <c r="F35" s="44">
        <f>VLOOKUP($A$10,'HERRERA VALERIE'!$A$16:$I$22,9,FALSE)</f>
        <v>0</v>
      </c>
      <c r="G35" s="44">
        <f>VLOOKUP($A$10,'HERRERA VALERIE'!$A$24:$I$30,9,FALSE)</f>
        <v>0</v>
      </c>
      <c r="H35" s="44" t="e">
        <f>VLOOKUP($A$10,'HERRERA VALERIE'!$A$32:$I$38,9,FALSE)</f>
        <v>#N/A</v>
      </c>
      <c r="I35" s="48" t="e">
        <f>VLOOKUP($A$10,'HERRERA VALERIE'!$A$40:$I$46,9,FALSE)</f>
        <v>#N/A</v>
      </c>
    </row>
    <row r="36" spans="3:9" x14ac:dyDescent="0.25">
      <c r="C36">
        <v>33</v>
      </c>
      <c r="D36" s="21" t="s">
        <v>62</v>
      </c>
      <c r="E36" s="44">
        <f>VLOOKUP($A$10,'CHIRON MATHIEU'!$A$7:$I$13,9,FALSE)</f>
        <v>0</v>
      </c>
      <c r="F36" s="44">
        <f>VLOOKUP($A$10,'CHIRON MATHIEU'!$A$16:$I$22,9,FALSE)</f>
        <v>0</v>
      </c>
      <c r="G36" s="44">
        <f>VLOOKUP($A$10,'CHIRON MATHIEU'!$A$24:$I$30,9,FALSE)</f>
        <v>0</v>
      </c>
      <c r="H36" s="44" t="e">
        <f>VLOOKUP($A$10,'CHIRON MATHIEU'!$A$32:$I$38,9,FALSE)</f>
        <v>#N/A</v>
      </c>
      <c r="I36" s="48" t="e">
        <f>VLOOKUP($A$10,'CHIRON MATHIEU'!$A$40:$I$46,9,FALSE)</f>
        <v>#N/A</v>
      </c>
    </row>
    <row r="37" spans="3:9" x14ac:dyDescent="0.25">
      <c r="C37">
        <v>34</v>
      </c>
      <c r="D37" s="21" t="s">
        <v>38</v>
      </c>
      <c r="E37" s="44">
        <f>VLOOKUP($A$10,'nom chauffeur 2'!$A$7:$I$13,9,FALSE)</f>
        <v>0</v>
      </c>
      <c r="F37" s="44">
        <f>VLOOKUP($A$10,'nom chauffeur 2'!$A$16:$I$22,9,FALSE)</f>
        <v>0</v>
      </c>
      <c r="G37" s="44">
        <f>VLOOKUP($A$10,'nom chauffeur 2'!$A$24:$I$30,9,FALSE)</f>
        <v>0</v>
      </c>
      <c r="H37" s="44" t="e">
        <f>VLOOKUP($A$10,'nom chauffeur 2'!$A$32:$I$38,9,FALSE)</f>
        <v>#N/A</v>
      </c>
      <c r="I37" s="48" t="e">
        <f>VLOOKUP($A$10,'nom chauffeur 2'!$A$40:$I$46,9,FALSE)</f>
        <v>#N/A</v>
      </c>
    </row>
    <row r="38" spans="3:9" x14ac:dyDescent="0.25">
      <c r="C38">
        <v>35</v>
      </c>
      <c r="D38" s="21" t="s">
        <v>39</v>
      </c>
      <c r="E38" s="44">
        <f>VLOOKUP($A$10,'nom chauffeur 3'!$A$7:$I$13,9,FALSE)</f>
        <v>0</v>
      </c>
      <c r="F38" s="44">
        <f>VLOOKUP($A$10,'nom chauffeur 3'!$A$16:$I$22,9,FALSE)</f>
        <v>0</v>
      </c>
      <c r="G38" s="44">
        <f>VLOOKUP($A$10,'nom chauffeur 3'!$A$24:$I$30,9,FALSE)</f>
        <v>0</v>
      </c>
      <c r="H38" s="44" t="e">
        <f>VLOOKUP($A$10,'nom chauffeur 3'!$A$32:$I$38,9,FALSE)</f>
        <v>#N/A</v>
      </c>
      <c r="I38" s="48" t="e">
        <f>VLOOKUP($A$10,'nom chauffeur 3'!$A$40:$I$46,9,FALSE)</f>
        <v>#N/A</v>
      </c>
    </row>
    <row r="39" spans="3:9" x14ac:dyDescent="0.25">
      <c r="C39">
        <v>36</v>
      </c>
      <c r="D39" s="23" t="s">
        <v>40</v>
      </c>
      <c r="E39" s="44">
        <f>VLOOKUP($A$10,'nom chauffeur 4'!$A$7:$I$13,9,FALSE)</f>
        <v>0</v>
      </c>
      <c r="F39" s="44">
        <f>VLOOKUP($A$10,'nom chauffeur 4'!$A$16:$I$22,9,FALSE)</f>
        <v>0</v>
      </c>
      <c r="G39" s="44">
        <f>VLOOKUP($A$10,'nom chauffeur 4'!$A$24:$I$30,9,FALSE)</f>
        <v>0</v>
      </c>
      <c r="H39" s="44" t="e">
        <f>VLOOKUP($A$10,'nom chauffeur 4'!$A$32:$I$38,9,FALSE)</f>
        <v>#N/A</v>
      </c>
      <c r="I39" s="48" t="e">
        <f>VLOOKUP($A$10,'nom chauffeur 4'!$A$40:$I$46,9,FALSE)</f>
        <v>#N/A</v>
      </c>
    </row>
  </sheetData>
  <mergeCells count="12">
    <mergeCell ref="BH2:BL2"/>
    <mergeCell ref="E2:I2"/>
    <mergeCell ref="J2:N2"/>
    <mergeCell ref="O2:S2"/>
    <mergeCell ref="T2:X2"/>
    <mergeCell ref="Y2:AC2"/>
    <mergeCell ref="AD2:AH2"/>
    <mergeCell ref="AI2:AM2"/>
    <mergeCell ref="AN2:AR2"/>
    <mergeCell ref="AS2:AW2"/>
    <mergeCell ref="AX2:BB2"/>
    <mergeCell ref="BC2:B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6"/>
  <sheetViews>
    <sheetView workbookViewId="0">
      <selection activeCell="M9" sqref="M9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  <col min="13" max="13" width="15.85546875" customWidth="1"/>
  </cols>
  <sheetData>
    <row r="1" spans="1:12" ht="15.75" thickBot="1" x14ac:dyDescent="0.3">
      <c r="B1" s="1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1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NOMS!D4</f>
        <v>BOISSELEAU DORIAN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1"/>
    </row>
    <row r="5" spans="1:12" ht="15.75" thickBot="1" x14ac:dyDescent="0.3">
      <c r="B5" s="1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54" t="s">
        <v>45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20" t="s">
        <v>68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20" t="s">
        <v>69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20" t="s">
        <v>70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20" t="s">
        <v>66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20" t="s">
        <v>67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ht="15.75" thickBot="1" x14ac:dyDescent="0.3">
      <c r="A13" s="20" t="s">
        <v>45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54" t="s">
        <v>45</v>
      </c>
      <c r="B14" s="81">
        <f>[1]Calendrier!M11</f>
        <v>42774</v>
      </c>
      <c r="C14" s="13"/>
      <c r="D14" s="7"/>
      <c r="E14" s="7"/>
      <c r="F14" s="5">
        <f t="shared" ref="F14:F20" si="1">SUM(C14:E14)</f>
        <v>0</v>
      </c>
      <c r="H14" s="6"/>
      <c r="I14" s="32"/>
    </row>
    <row r="15" spans="1:12" x14ac:dyDescent="0.25">
      <c r="A15" s="20" t="s">
        <v>68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20" t="s">
        <v>69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20" t="s">
        <v>70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20" t="s">
        <v>66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20" t="s">
        <v>67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ht="15.75" thickBot="1" x14ac:dyDescent="0.3">
      <c r="A20" s="20" t="s">
        <v>45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54" t="s">
        <v>45</v>
      </c>
      <c r="B21" s="81">
        <f>[1]Calendrier!M18</f>
        <v>42781</v>
      </c>
      <c r="C21" s="13"/>
      <c r="D21" s="7"/>
      <c r="E21" s="7"/>
      <c r="F21" s="5">
        <f t="shared" ref="F21:F27" si="2">SUM(C21:E21)</f>
        <v>0</v>
      </c>
      <c r="H21" s="6"/>
      <c r="I21" s="32"/>
    </row>
    <row r="22" spans="1:9" x14ac:dyDescent="0.25">
      <c r="A22" s="20" t="s">
        <v>68</v>
      </c>
      <c r="B22" s="81">
        <f>[1]Calendrier!M19</f>
        <v>42782</v>
      </c>
      <c r="C22" s="13"/>
      <c r="D22" s="7"/>
      <c r="E22" s="7"/>
      <c r="F22" s="5">
        <f t="shared" si="2"/>
        <v>0</v>
      </c>
      <c r="H22" s="6"/>
      <c r="I22" s="32"/>
    </row>
    <row r="23" spans="1:9" x14ac:dyDescent="0.25">
      <c r="A23" s="20" t="s">
        <v>69</v>
      </c>
      <c r="B23" s="81">
        <f>[1]Calendrier!M20</f>
        <v>42783</v>
      </c>
      <c r="C23" s="13"/>
      <c r="D23" s="7"/>
      <c r="E23" s="7"/>
      <c r="F23" s="5">
        <f t="shared" si="2"/>
        <v>0</v>
      </c>
      <c r="H23" s="6"/>
      <c r="I23" s="32"/>
    </row>
    <row r="24" spans="1:9" x14ac:dyDescent="0.25">
      <c r="A24" s="20" t="s">
        <v>70</v>
      </c>
      <c r="B24" s="81">
        <f>[1]Calendrier!M21</f>
        <v>42784</v>
      </c>
      <c r="C24" s="12"/>
      <c r="D24" s="4"/>
      <c r="E24" s="4"/>
      <c r="F24" s="5">
        <f t="shared" si="2"/>
        <v>0</v>
      </c>
      <c r="H24" s="6"/>
      <c r="I24" s="32"/>
    </row>
    <row r="25" spans="1:9" x14ac:dyDescent="0.25">
      <c r="A25" s="20" t="s">
        <v>66</v>
      </c>
      <c r="B25" s="81">
        <f>[1]Calendrier!M22</f>
        <v>42785</v>
      </c>
      <c r="C25" s="13"/>
      <c r="D25" s="7"/>
      <c r="E25" s="7"/>
      <c r="F25" s="5">
        <f t="shared" si="2"/>
        <v>0</v>
      </c>
      <c r="H25" s="6"/>
      <c r="I25" s="32"/>
    </row>
    <row r="26" spans="1:9" x14ac:dyDescent="0.25">
      <c r="A26" s="20" t="s">
        <v>67</v>
      </c>
      <c r="B26" s="81">
        <f>[1]Calendrier!M23</f>
        <v>42786</v>
      </c>
      <c r="C26" s="13"/>
      <c r="D26" s="7"/>
      <c r="E26" s="7"/>
      <c r="F26" s="5">
        <f t="shared" si="2"/>
        <v>0</v>
      </c>
      <c r="H26" s="6"/>
      <c r="I26" s="32"/>
    </row>
    <row r="27" spans="1:9" ht="15.75" thickBot="1" x14ac:dyDescent="0.3">
      <c r="A27" s="20" t="s">
        <v>45</v>
      </c>
      <c r="B27" s="81">
        <f>[1]Calendrier!M24</f>
        <v>42787</v>
      </c>
      <c r="C27" s="13"/>
      <c r="D27" s="7"/>
      <c r="E27" s="7"/>
      <c r="F27" s="5">
        <f t="shared" si="2"/>
        <v>0</v>
      </c>
      <c r="H27" s="6"/>
      <c r="I27" s="32"/>
    </row>
    <row r="28" spans="1:9" x14ac:dyDescent="0.25">
      <c r="A28" s="54" t="s">
        <v>45</v>
      </c>
      <c r="B28" s="81">
        <f>[1]Calendrier!M25</f>
        <v>42788</v>
      </c>
      <c r="C28" s="14"/>
      <c r="D28" s="8"/>
      <c r="E28" s="8"/>
      <c r="F28" s="9">
        <f t="shared" ref="F28:F34" si="3">SUM(C28:E28)</f>
        <v>0</v>
      </c>
      <c r="H28" s="6"/>
      <c r="I28" s="32"/>
    </row>
    <row r="29" spans="1:9" x14ac:dyDescent="0.25">
      <c r="A29" s="20" t="s">
        <v>68</v>
      </c>
      <c r="B29" s="81">
        <f>[1]Calendrier!M26</f>
        <v>42789</v>
      </c>
      <c r="C29" s="14"/>
      <c r="D29" s="8"/>
      <c r="E29" s="8"/>
      <c r="F29" s="9">
        <f t="shared" si="3"/>
        <v>0</v>
      </c>
      <c r="H29" s="6"/>
      <c r="I29" s="32"/>
    </row>
    <row r="30" spans="1:9" x14ac:dyDescent="0.25">
      <c r="A30" s="20" t="s">
        <v>69</v>
      </c>
      <c r="B30" s="81">
        <f>[1]Calendrier!M27</f>
        <v>42790</v>
      </c>
      <c r="C30" s="14"/>
      <c r="D30" s="8"/>
      <c r="E30" s="8"/>
      <c r="F30" s="9">
        <f t="shared" si="3"/>
        <v>0</v>
      </c>
      <c r="H30" s="6"/>
      <c r="I30" s="32"/>
    </row>
    <row r="31" spans="1:9" x14ac:dyDescent="0.25">
      <c r="A31" s="20" t="s">
        <v>70</v>
      </c>
      <c r="B31" s="81">
        <f>[1]Calendrier!M28</f>
        <v>42791</v>
      </c>
      <c r="C31" s="14"/>
      <c r="D31" s="8"/>
      <c r="E31" s="8"/>
      <c r="F31" s="9">
        <f t="shared" si="3"/>
        <v>0</v>
      </c>
      <c r="H31" s="6"/>
      <c r="I31" s="32"/>
    </row>
    <row r="32" spans="1:9" x14ac:dyDescent="0.25">
      <c r="A32" s="20" t="s">
        <v>66</v>
      </c>
      <c r="B32" s="81">
        <f>[1]Calendrier!M29</f>
        <v>42792</v>
      </c>
      <c r="C32" s="14"/>
      <c r="D32" s="8"/>
      <c r="E32" s="8"/>
      <c r="F32" s="9">
        <f t="shared" si="3"/>
        <v>0</v>
      </c>
      <c r="H32" s="6"/>
      <c r="I32" s="32"/>
    </row>
    <row r="33" spans="1:13" x14ac:dyDescent="0.25">
      <c r="A33" s="20" t="s">
        <v>67</v>
      </c>
      <c r="B33" s="81">
        <f>[1]Calendrier!M30</f>
        <v>42793</v>
      </c>
      <c r="C33" s="14"/>
      <c r="D33" s="8"/>
      <c r="E33" s="8"/>
      <c r="F33" s="9">
        <f t="shared" si="3"/>
        <v>0</v>
      </c>
      <c r="H33" s="6"/>
      <c r="I33" s="32"/>
    </row>
    <row r="34" spans="1:13" ht="15.75" thickBot="1" x14ac:dyDescent="0.3">
      <c r="A34" s="20" t="s">
        <v>45</v>
      </c>
      <c r="B34" s="81">
        <f>[1]Calendrier!M31</f>
        <v>42794</v>
      </c>
      <c r="C34" s="14"/>
      <c r="D34" s="8"/>
      <c r="E34" s="8"/>
      <c r="F34" s="9">
        <f t="shared" si="3"/>
        <v>0</v>
      </c>
      <c r="H34" s="6"/>
      <c r="I34" s="32"/>
    </row>
    <row r="35" spans="1:13" x14ac:dyDescent="0.25">
      <c r="A35" s="54"/>
      <c r="B35" s="81" t="str">
        <f>[1]Calendrier!M32</f>
        <v/>
      </c>
      <c r="C35" s="14"/>
      <c r="D35" s="8"/>
      <c r="E35" s="8"/>
      <c r="F35" s="9">
        <f t="shared" ref="F35:F41" si="4">SUM(C35:E35)</f>
        <v>0</v>
      </c>
      <c r="H35" s="6"/>
      <c r="I35" s="32"/>
    </row>
    <row r="36" spans="1:13" x14ac:dyDescent="0.25">
      <c r="A36" s="20"/>
      <c r="B36" s="81" t="str">
        <f>[1]Calendrier!M33</f>
        <v/>
      </c>
      <c r="C36" s="14"/>
      <c r="D36" s="8"/>
      <c r="E36" s="8"/>
      <c r="F36" s="9">
        <f t="shared" si="4"/>
        <v>0</v>
      </c>
      <c r="H36" s="6"/>
      <c r="I36" s="32"/>
    </row>
    <row r="37" spans="1:13" x14ac:dyDescent="0.25">
      <c r="A37" s="20"/>
      <c r="B37" s="81" t="str">
        <f>[1]Calendrier!M34</f>
        <v/>
      </c>
      <c r="C37" s="14"/>
      <c r="D37" s="8"/>
      <c r="E37" s="8"/>
      <c r="F37" s="9">
        <f t="shared" si="4"/>
        <v>0</v>
      </c>
      <c r="H37" s="6"/>
      <c r="I37" s="32"/>
    </row>
    <row r="38" spans="1:13" x14ac:dyDescent="0.25">
      <c r="A38" s="20"/>
      <c r="B38" s="81">
        <f>[1]Calendrier!M35</f>
        <v>0</v>
      </c>
      <c r="C38" s="14"/>
      <c r="D38" s="8"/>
      <c r="E38" s="8"/>
      <c r="F38" s="9">
        <f t="shared" si="4"/>
        <v>0</v>
      </c>
      <c r="H38" s="6"/>
      <c r="I38" s="32"/>
      <c r="M38" s="50"/>
    </row>
    <row r="39" spans="1:13" x14ac:dyDescent="0.25">
      <c r="A39" s="20"/>
      <c r="B39" s="81">
        <f>[1]Calendrier!M36</f>
        <v>0</v>
      </c>
      <c r="C39" s="14"/>
      <c r="D39" s="8"/>
      <c r="E39" s="8"/>
      <c r="F39" s="9">
        <f t="shared" si="4"/>
        <v>0</v>
      </c>
      <c r="H39" s="6"/>
      <c r="I39" s="32"/>
    </row>
    <row r="40" spans="1:13" x14ac:dyDescent="0.25">
      <c r="A40" s="20"/>
      <c r="B40" s="81">
        <f>[1]Calendrier!M37</f>
        <v>0</v>
      </c>
      <c r="C40" s="14"/>
      <c r="D40" s="8"/>
      <c r="E40" s="8"/>
      <c r="F40" s="9">
        <f t="shared" si="4"/>
        <v>0</v>
      </c>
      <c r="H40" s="6"/>
      <c r="I40" s="32"/>
    </row>
    <row r="41" spans="1:13" ht="15.75" thickBot="1" x14ac:dyDescent="0.3">
      <c r="A41" s="20"/>
      <c r="B41" s="82">
        <f>[1]Calendrier!M38</f>
        <v>0</v>
      </c>
      <c r="C41" s="14"/>
      <c r="D41" s="8"/>
      <c r="E41" s="8"/>
      <c r="F41" s="9">
        <f t="shared" si="4"/>
        <v>0</v>
      </c>
      <c r="H41" s="58"/>
      <c r="I41" s="34"/>
    </row>
    <row r="42" spans="1:13" ht="18.75" thickBot="1" x14ac:dyDescent="0.3">
      <c r="A42" s="75" t="s">
        <v>4</v>
      </c>
      <c r="B42" s="76"/>
      <c r="C42" s="51">
        <f>SUM(C7:C41)</f>
        <v>0</v>
      </c>
      <c r="D42" s="51">
        <f t="shared" ref="D42:F42" si="5">SUM(D7:D41)</f>
        <v>0</v>
      </c>
      <c r="E42" s="51">
        <f t="shared" si="5"/>
        <v>0</v>
      </c>
      <c r="F42" s="51">
        <f t="shared" si="5"/>
        <v>0</v>
      </c>
      <c r="H42" s="11">
        <f>SUM(H7:H41)</f>
        <v>0</v>
      </c>
      <c r="I42" s="53">
        <f>SUM(I7:I41)</f>
        <v>0</v>
      </c>
    </row>
    <row r="43" spans="1:13" ht="15.75" thickBot="1" x14ac:dyDescent="0.3"/>
    <row r="44" spans="1:13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13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13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sheetProtection selectLockedCells="1"/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42:B42"/>
    <mergeCell ref="A3:I3"/>
    <mergeCell ref="G1:H1"/>
  </mergeCells>
  <conditionalFormatting sqref="I7:I13">
    <cfRule type="containsText" dxfId="2754" priority="99" operator="containsText" text="C">
      <formula>NOT(ISERROR(SEARCH("C",I7)))</formula>
    </cfRule>
    <cfRule type="containsText" dxfId="2753" priority="100" operator="containsText" text="C">
      <formula>NOT(ISERROR(SEARCH("C",I7)))</formula>
    </cfRule>
    <cfRule type="containsText" dxfId="2752" priority="101" operator="containsText" text="C">
      <formula>NOT(ISERROR(SEARCH("C",I7)))</formula>
    </cfRule>
  </conditionalFormatting>
  <conditionalFormatting sqref="I7:I13">
    <cfRule type="containsText" dxfId="2751" priority="98" operator="containsText" text="RTT">
      <formula>NOT(ISERROR(SEARCH("RTT",I7)))</formula>
    </cfRule>
  </conditionalFormatting>
  <conditionalFormatting sqref="I7:I13">
    <cfRule type="containsText" dxfId="2750" priority="97" operator="containsText" text="M">
      <formula>NOT(ISERROR(SEARCH("M",I7)))</formula>
    </cfRule>
  </conditionalFormatting>
  <conditionalFormatting sqref="I7:I13">
    <cfRule type="containsText" dxfId="2749" priority="96" operator="containsText" text="AT">
      <formula>NOT(ISERROR(SEARCH("AT",I7)))</formula>
    </cfRule>
  </conditionalFormatting>
  <conditionalFormatting sqref="I7:I13">
    <cfRule type="containsText" dxfId="2748" priority="95" operator="containsText" text="A">
      <formula>NOT(ISERROR(SEARCH("A",I7)))</formula>
    </cfRule>
  </conditionalFormatting>
  <conditionalFormatting sqref="I7:I13">
    <cfRule type="cellIs" dxfId="2747" priority="94" operator="equal">
      <formula>"A"</formula>
    </cfRule>
  </conditionalFormatting>
  <conditionalFormatting sqref="I7:I13">
    <cfRule type="cellIs" dxfId="2746" priority="93" operator="equal">
      <formula>"AT"</formula>
    </cfRule>
  </conditionalFormatting>
  <conditionalFormatting sqref="I7:I13">
    <cfRule type="cellIs" dxfId="2745" priority="92" operator="equal">
      <formula>"A"</formula>
    </cfRule>
  </conditionalFormatting>
  <conditionalFormatting sqref="I7:I13">
    <cfRule type="cellIs" dxfId="2744" priority="51" operator="equal">
      <formula>"AT"</formula>
    </cfRule>
  </conditionalFormatting>
  <conditionalFormatting sqref="I14:I20">
    <cfRule type="containsText" dxfId="2743" priority="48" operator="containsText" text="C">
      <formula>NOT(ISERROR(SEARCH("C",I14)))</formula>
    </cfRule>
    <cfRule type="containsText" dxfId="2742" priority="49" operator="containsText" text="C">
      <formula>NOT(ISERROR(SEARCH("C",I14)))</formula>
    </cfRule>
    <cfRule type="containsText" dxfId="2741" priority="50" operator="containsText" text="C">
      <formula>NOT(ISERROR(SEARCH("C",I14)))</formula>
    </cfRule>
  </conditionalFormatting>
  <conditionalFormatting sqref="I14:I20">
    <cfRule type="containsText" dxfId="2740" priority="47" operator="containsText" text="RTT">
      <formula>NOT(ISERROR(SEARCH("RTT",I14)))</formula>
    </cfRule>
  </conditionalFormatting>
  <conditionalFormatting sqref="I14:I20">
    <cfRule type="containsText" dxfId="2739" priority="46" operator="containsText" text="M">
      <formula>NOT(ISERROR(SEARCH("M",I14)))</formula>
    </cfRule>
  </conditionalFormatting>
  <conditionalFormatting sqref="I14:I20">
    <cfRule type="containsText" dxfId="2738" priority="45" operator="containsText" text="AT">
      <formula>NOT(ISERROR(SEARCH("AT",I14)))</formula>
    </cfRule>
  </conditionalFormatting>
  <conditionalFormatting sqref="I14:I20">
    <cfRule type="containsText" dxfId="2737" priority="44" operator="containsText" text="A">
      <formula>NOT(ISERROR(SEARCH("A",I14)))</formula>
    </cfRule>
  </conditionalFormatting>
  <conditionalFormatting sqref="I14:I20">
    <cfRule type="cellIs" dxfId="2736" priority="43" operator="equal">
      <formula>"A"</formula>
    </cfRule>
  </conditionalFormatting>
  <conditionalFormatting sqref="I14:I20">
    <cfRule type="cellIs" dxfId="2735" priority="42" operator="equal">
      <formula>"AT"</formula>
    </cfRule>
  </conditionalFormatting>
  <conditionalFormatting sqref="I14:I20">
    <cfRule type="cellIs" dxfId="2734" priority="41" operator="equal">
      <formula>"A"</formula>
    </cfRule>
  </conditionalFormatting>
  <conditionalFormatting sqref="I14:I20">
    <cfRule type="cellIs" dxfId="2733" priority="40" operator="equal">
      <formula>"AT"</formula>
    </cfRule>
  </conditionalFormatting>
  <conditionalFormatting sqref="I21:I27">
    <cfRule type="containsText" dxfId="2732" priority="37" operator="containsText" text="C">
      <formula>NOT(ISERROR(SEARCH("C",I21)))</formula>
    </cfRule>
    <cfRule type="containsText" dxfId="2731" priority="38" operator="containsText" text="C">
      <formula>NOT(ISERROR(SEARCH("C",I21)))</formula>
    </cfRule>
    <cfRule type="containsText" dxfId="2730" priority="39" operator="containsText" text="C">
      <formula>NOT(ISERROR(SEARCH("C",I21)))</formula>
    </cfRule>
  </conditionalFormatting>
  <conditionalFormatting sqref="I21:I27">
    <cfRule type="containsText" dxfId="2729" priority="36" operator="containsText" text="RTT">
      <formula>NOT(ISERROR(SEARCH("RTT",I21)))</formula>
    </cfRule>
  </conditionalFormatting>
  <conditionalFormatting sqref="I21:I27">
    <cfRule type="containsText" dxfId="2728" priority="35" operator="containsText" text="M">
      <formula>NOT(ISERROR(SEARCH("M",I21)))</formula>
    </cfRule>
  </conditionalFormatting>
  <conditionalFormatting sqref="I21:I27">
    <cfRule type="containsText" dxfId="2727" priority="34" operator="containsText" text="AT">
      <formula>NOT(ISERROR(SEARCH("AT",I21)))</formula>
    </cfRule>
  </conditionalFormatting>
  <conditionalFormatting sqref="I21:I27">
    <cfRule type="containsText" dxfId="2726" priority="33" operator="containsText" text="A">
      <formula>NOT(ISERROR(SEARCH("A",I21)))</formula>
    </cfRule>
  </conditionalFormatting>
  <conditionalFormatting sqref="I21:I27">
    <cfRule type="cellIs" dxfId="2725" priority="32" operator="equal">
      <formula>"A"</formula>
    </cfRule>
  </conditionalFormatting>
  <conditionalFormatting sqref="I21:I27">
    <cfRule type="cellIs" dxfId="2724" priority="31" operator="equal">
      <formula>"AT"</formula>
    </cfRule>
  </conditionalFormatting>
  <conditionalFormatting sqref="I21:I27">
    <cfRule type="cellIs" dxfId="2723" priority="30" operator="equal">
      <formula>"A"</formula>
    </cfRule>
  </conditionalFormatting>
  <conditionalFormatting sqref="I21:I27">
    <cfRule type="cellIs" dxfId="2722" priority="29" operator="equal">
      <formula>"AT"</formula>
    </cfRule>
  </conditionalFormatting>
  <conditionalFormatting sqref="I28:I34">
    <cfRule type="containsText" dxfId="2721" priority="26" operator="containsText" text="C">
      <formula>NOT(ISERROR(SEARCH("C",I28)))</formula>
    </cfRule>
    <cfRule type="containsText" dxfId="2720" priority="27" operator="containsText" text="C">
      <formula>NOT(ISERROR(SEARCH("C",I28)))</formula>
    </cfRule>
    <cfRule type="containsText" dxfId="2719" priority="28" operator="containsText" text="C">
      <formula>NOT(ISERROR(SEARCH("C",I28)))</formula>
    </cfRule>
  </conditionalFormatting>
  <conditionalFormatting sqref="I28:I34">
    <cfRule type="containsText" dxfId="2718" priority="25" operator="containsText" text="RTT">
      <formula>NOT(ISERROR(SEARCH("RTT",I28)))</formula>
    </cfRule>
  </conditionalFormatting>
  <conditionalFormatting sqref="I28:I34">
    <cfRule type="containsText" dxfId="2717" priority="24" operator="containsText" text="M">
      <formula>NOT(ISERROR(SEARCH("M",I28)))</formula>
    </cfRule>
  </conditionalFormatting>
  <conditionalFormatting sqref="I28:I34">
    <cfRule type="containsText" dxfId="2716" priority="23" operator="containsText" text="AT">
      <formula>NOT(ISERROR(SEARCH("AT",I28)))</formula>
    </cfRule>
  </conditionalFormatting>
  <conditionalFormatting sqref="I28:I34">
    <cfRule type="containsText" dxfId="2715" priority="22" operator="containsText" text="A">
      <formula>NOT(ISERROR(SEARCH("A",I28)))</formula>
    </cfRule>
  </conditionalFormatting>
  <conditionalFormatting sqref="I28:I34">
    <cfRule type="cellIs" dxfId="2714" priority="21" operator="equal">
      <formula>"A"</formula>
    </cfRule>
  </conditionalFormatting>
  <conditionalFormatting sqref="I28:I34">
    <cfRule type="cellIs" dxfId="2713" priority="20" operator="equal">
      <formula>"AT"</formula>
    </cfRule>
  </conditionalFormatting>
  <conditionalFormatting sqref="I28:I34">
    <cfRule type="cellIs" dxfId="2712" priority="19" operator="equal">
      <formula>"A"</formula>
    </cfRule>
  </conditionalFormatting>
  <conditionalFormatting sqref="I28:I34">
    <cfRule type="cellIs" dxfId="2711" priority="18" operator="equal">
      <formula>"AT"</formula>
    </cfRule>
  </conditionalFormatting>
  <conditionalFormatting sqref="I35:I41">
    <cfRule type="containsText" dxfId="2710" priority="15" operator="containsText" text="C">
      <formula>NOT(ISERROR(SEARCH("C",I35)))</formula>
    </cfRule>
    <cfRule type="containsText" dxfId="2709" priority="16" operator="containsText" text="C">
      <formula>NOT(ISERROR(SEARCH("C",I35)))</formula>
    </cfRule>
    <cfRule type="containsText" dxfId="2708" priority="17" operator="containsText" text="C">
      <formula>NOT(ISERROR(SEARCH("C",I35)))</formula>
    </cfRule>
  </conditionalFormatting>
  <conditionalFormatting sqref="I35:I41">
    <cfRule type="containsText" dxfId="2707" priority="14" operator="containsText" text="RTT">
      <formula>NOT(ISERROR(SEARCH("RTT",I35)))</formula>
    </cfRule>
  </conditionalFormatting>
  <conditionalFormatting sqref="I35:I41">
    <cfRule type="containsText" dxfId="2706" priority="13" operator="containsText" text="M">
      <formula>NOT(ISERROR(SEARCH("M",I35)))</formula>
    </cfRule>
  </conditionalFormatting>
  <conditionalFormatting sqref="I35:I41">
    <cfRule type="containsText" dxfId="2705" priority="12" operator="containsText" text="AT">
      <formula>NOT(ISERROR(SEARCH("AT",I35)))</formula>
    </cfRule>
  </conditionalFormatting>
  <conditionalFormatting sqref="I35:I41">
    <cfRule type="containsText" dxfId="2704" priority="11" operator="containsText" text="A">
      <formula>NOT(ISERROR(SEARCH("A",I35)))</formula>
    </cfRule>
  </conditionalFormatting>
  <conditionalFormatting sqref="I35:I41">
    <cfRule type="cellIs" dxfId="2703" priority="10" operator="equal">
      <formula>"A"</formula>
    </cfRule>
  </conditionalFormatting>
  <conditionalFormatting sqref="I35:I41">
    <cfRule type="cellIs" dxfId="2702" priority="9" operator="equal">
      <formula>"AT"</formula>
    </cfRule>
  </conditionalFormatting>
  <conditionalFormatting sqref="I35:I41">
    <cfRule type="cellIs" dxfId="2701" priority="8" operator="equal">
      <formula>"A"</formula>
    </cfRule>
  </conditionalFormatting>
  <conditionalFormatting sqref="I35:I41">
    <cfRule type="cellIs" dxfId="2700" priority="7" operator="equal">
      <formula>"AT"</formula>
    </cfRule>
  </conditionalFormatting>
  <conditionalFormatting sqref="I1">
    <cfRule type="cellIs" dxfId="2699" priority="6" operator="greaterThan">
      <formula>5</formula>
    </cfRule>
  </conditionalFormatting>
  <conditionalFormatting sqref="A8:A13 C19:F20 C8:F13 C26:F27 C33:F34 C40:F41 A15:A20 A22:A27 A29:A34 A36:A41">
    <cfRule type="expression" dxfId="2698" priority="2">
      <formula>IF($D3="D",1,0)</formula>
    </cfRule>
  </conditionalFormatting>
  <conditionalFormatting sqref="C14:F17 C21:F24 C28:F31 C35:F38">
    <cfRule type="expression" dxfId="2697" priority="103">
      <formula>IF($D10="D",1,0)</formula>
    </cfRule>
  </conditionalFormatting>
  <conditionalFormatting sqref="C18:F18 C25:F25 C32:F32 C39:F39">
    <cfRule type="expression" dxfId="2696" priority="105">
      <formula>IF(#REF!="D",1,0)</formula>
    </cfRule>
  </conditionalFormatting>
  <conditionalFormatting sqref="A7:I41">
    <cfRule type="expression" dxfId="269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NOMS!D5</f>
        <v>BOISSELEAU SEBASTIEN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55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56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56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56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56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56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56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56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56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56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56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56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56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56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56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56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56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56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56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56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56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56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56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56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56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56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56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56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56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56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56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56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56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56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57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639" priority="63" operator="greaterThan">
      <formula>5</formula>
    </cfRule>
  </conditionalFormatting>
  <conditionalFormatting sqref="I7:I13">
    <cfRule type="containsText" dxfId="594" priority="56" operator="containsText" text="C">
      <formula>NOT(ISERROR(SEARCH("C",I7)))</formula>
    </cfRule>
    <cfRule type="containsText" dxfId="593" priority="57" operator="containsText" text="C">
      <formula>NOT(ISERROR(SEARCH("C",I7)))</formula>
    </cfRule>
    <cfRule type="containsText" dxfId="592" priority="58" operator="containsText" text="C">
      <formula>NOT(ISERROR(SEARCH("C",I7)))</formula>
    </cfRule>
  </conditionalFormatting>
  <conditionalFormatting sqref="I7:I13">
    <cfRule type="containsText" dxfId="591" priority="55" operator="containsText" text="RTT">
      <formula>NOT(ISERROR(SEARCH("RTT",I7)))</formula>
    </cfRule>
  </conditionalFormatting>
  <conditionalFormatting sqref="I7:I13">
    <cfRule type="containsText" dxfId="590" priority="54" operator="containsText" text="M">
      <formula>NOT(ISERROR(SEARCH("M",I7)))</formula>
    </cfRule>
  </conditionalFormatting>
  <conditionalFormatting sqref="I7:I13">
    <cfRule type="containsText" dxfId="589" priority="53" operator="containsText" text="AT">
      <formula>NOT(ISERROR(SEARCH("AT",I7)))</formula>
    </cfRule>
  </conditionalFormatting>
  <conditionalFormatting sqref="I7:I13">
    <cfRule type="containsText" dxfId="588" priority="52" operator="containsText" text="A">
      <formula>NOT(ISERROR(SEARCH("A",I7)))</formula>
    </cfRule>
  </conditionalFormatting>
  <conditionalFormatting sqref="I7:I13">
    <cfRule type="cellIs" dxfId="587" priority="51" operator="equal">
      <formula>"A"</formula>
    </cfRule>
  </conditionalFormatting>
  <conditionalFormatting sqref="I7:I13">
    <cfRule type="cellIs" dxfId="586" priority="50" operator="equal">
      <formula>"AT"</formula>
    </cfRule>
  </conditionalFormatting>
  <conditionalFormatting sqref="I7:I13">
    <cfRule type="cellIs" dxfId="585" priority="49" operator="equal">
      <formula>"A"</formula>
    </cfRule>
  </conditionalFormatting>
  <conditionalFormatting sqref="I7:I13">
    <cfRule type="cellIs" dxfId="584" priority="48" operator="equal">
      <formula>"AT"</formula>
    </cfRule>
  </conditionalFormatting>
  <conditionalFormatting sqref="I14:I20">
    <cfRule type="containsText" dxfId="583" priority="45" operator="containsText" text="C">
      <formula>NOT(ISERROR(SEARCH("C",I14)))</formula>
    </cfRule>
    <cfRule type="containsText" dxfId="582" priority="46" operator="containsText" text="C">
      <formula>NOT(ISERROR(SEARCH("C",I14)))</formula>
    </cfRule>
    <cfRule type="containsText" dxfId="581" priority="47" operator="containsText" text="C">
      <formula>NOT(ISERROR(SEARCH("C",I14)))</formula>
    </cfRule>
  </conditionalFormatting>
  <conditionalFormatting sqref="I14:I20">
    <cfRule type="containsText" dxfId="580" priority="44" operator="containsText" text="RTT">
      <formula>NOT(ISERROR(SEARCH("RTT",I14)))</formula>
    </cfRule>
  </conditionalFormatting>
  <conditionalFormatting sqref="I14:I20">
    <cfRule type="containsText" dxfId="579" priority="43" operator="containsText" text="M">
      <formula>NOT(ISERROR(SEARCH("M",I14)))</formula>
    </cfRule>
  </conditionalFormatting>
  <conditionalFormatting sqref="I14:I20">
    <cfRule type="containsText" dxfId="578" priority="42" operator="containsText" text="AT">
      <formula>NOT(ISERROR(SEARCH("AT",I14)))</formula>
    </cfRule>
  </conditionalFormatting>
  <conditionalFormatting sqref="I14:I20">
    <cfRule type="containsText" dxfId="577" priority="41" operator="containsText" text="A">
      <formula>NOT(ISERROR(SEARCH("A",I14)))</formula>
    </cfRule>
  </conditionalFormatting>
  <conditionalFormatting sqref="I14:I20">
    <cfRule type="cellIs" dxfId="576" priority="40" operator="equal">
      <formula>"A"</formula>
    </cfRule>
  </conditionalFormatting>
  <conditionalFormatting sqref="I14:I20">
    <cfRule type="cellIs" dxfId="575" priority="39" operator="equal">
      <formula>"AT"</formula>
    </cfRule>
  </conditionalFormatting>
  <conditionalFormatting sqref="I14:I20">
    <cfRule type="cellIs" dxfId="574" priority="38" operator="equal">
      <formula>"A"</formula>
    </cfRule>
  </conditionalFormatting>
  <conditionalFormatting sqref="I14:I20">
    <cfRule type="cellIs" dxfId="573" priority="37" operator="equal">
      <formula>"AT"</formula>
    </cfRule>
  </conditionalFormatting>
  <conditionalFormatting sqref="I21:I27">
    <cfRule type="containsText" dxfId="572" priority="34" operator="containsText" text="C">
      <formula>NOT(ISERROR(SEARCH("C",I21)))</formula>
    </cfRule>
    <cfRule type="containsText" dxfId="571" priority="35" operator="containsText" text="C">
      <formula>NOT(ISERROR(SEARCH("C",I21)))</formula>
    </cfRule>
    <cfRule type="containsText" dxfId="570" priority="36" operator="containsText" text="C">
      <formula>NOT(ISERROR(SEARCH("C",I21)))</formula>
    </cfRule>
  </conditionalFormatting>
  <conditionalFormatting sqref="I21:I27">
    <cfRule type="containsText" dxfId="569" priority="33" operator="containsText" text="RTT">
      <formula>NOT(ISERROR(SEARCH("RTT",I21)))</formula>
    </cfRule>
  </conditionalFormatting>
  <conditionalFormatting sqref="I21:I27">
    <cfRule type="containsText" dxfId="568" priority="32" operator="containsText" text="M">
      <formula>NOT(ISERROR(SEARCH("M",I21)))</formula>
    </cfRule>
  </conditionalFormatting>
  <conditionalFormatting sqref="I21:I27">
    <cfRule type="containsText" dxfId="567" priority="31" operator="containsText" text="AT">
      <formula>NOT(ISERROR(SEARCH("AT",I21)))</formula>
    </cfRule>
  </conditionalFormatting>
  <conditionalFormatting sqref="I21:I27">
    <cfRule type="containsText" dxfId="566" priority="30" operator="containsText" text="A">
      <formula>NOT(ISERROR(SEARCH("A",I21)))</formula>
    </cfRule>
  </conditionalFormatting>
  <conditionalFormatting sqref="I21:I27">
    <cfRule type="cellIs" dxfId="565" priority="29" operator="equal">
      <formula>"A"</formula>
    </cfRule>
  </conditionalFormatting>
  <conditionalFormatting sqref="I21:I27">
    <cfRule type="cellIs" dxfId="564" priority="28" operator="equal">
      <formula>"AT"</formula>
    </cfRule>
  </conditionalFormatting>
  <conditionalFormatting sqref="I21:I27">
    <cfRule type="cellIs" dxfId="563" priority="27" operator="equal">
      <formula>"A"</formula>
    </cfRule>
  </conditionalFormatting>
  <conditionalFormatting sqref="I21:I27">
    <cfRule type="cellIs" dxfId="562" priority="26" operator="equal">
      <formula>"AT"</formula>
    </cfRule>
  </conditionalFormatting>
  <conditionalFormatting sqref="I28:I34">
    <cfRule type="containsText" dxfId="561" priority="23" operator="containsText" text="C">
      <formula>NOT(ISERROR(SEARCH("C",I28)))</formula>
    </cfRule>
    <cfRule type="containsText" dxfId="560" priority="24" operator="containsText" text="C">
      <formula>NOT(ISERROR(SEARCH("C",I28)))</formula>
    </cfRule>
    <cfRule type="containsText" dxfId="559" priority="25" operator="containsText" text="C">
      <formula>NOT(ISERROR(SEARCH("C",I28)))</formula>
    </cfRule>
  </conditionalFormatting>
  <conditionalFormatting sqref="I28:I34">
    <cfRule type="containsText" dxfId="558" priority="22" operator="containsText" text="RTT">
      <formula>NOT(ISERROR(SEARCH("RTT",I28)))</formula>
    </cfRule>
  </conditionalFormatting>
  <conditionalFormatting sqref="I28:I34">
    <cfRule type="containsText" dxfId="557" priority="21" operator="containsText" text="M">
      <formula>NOT(ISERROR(SEARCH("M",I28)))</formula>
    </cfRule>
  </conditionalFormatting>
  <conditionalFormatting sqref="I28:I34">
    <cfRule type="containsText" dxfId="556" priority="20" operator="containsText" text="AT">
      <formula>NOT(ISERROR(SEARCH("AT",I28)))</formula>
    </cfRule>
  </conditionalFormatting>
  <conditionalFormatting sqref="I28:I34">
    <cfRule type="containsText" dxfId="555" priority="19" operator="containsText" text="A">
      <formula>NOT(ISERROR(SEARCH("A",I28)))</formula>
    </cfRule>
  </conditionalFormatting>
  <conditionalFormatting sqref="I28:I34">
    <cfRule type="cellIs" dxfId="554" priority="18" operator="equal">
      <formula>"A"</formula>
    </cfRule>
  </conditionalFormatting>
  <conditionalFormatting sqref="I28:I34">
    <cfRule type="cellIs" dxfId="553" priority="17" operator="equal">
      <formula>"AT"</formula>
    </cfRule>
  </conditionalFormatting>
  <conditionalFormatting sqref="I28:I34">
    <cfRule type="cellIs" dxfId="552" priority="16" operator="equal">
      <formula>"A"</formula>
    </cfRule>
  </conditionalFormatting>
  <conditionalFormatting sqref="I28:I34">
    <cfRule type="cellIs" dxfId="551" priority="15" operator="equal">
      <formula>"AT"</formula>
    </cfRule>
  </conditionalFormatting>
  <conditionalFormatting sqref="I35:I41">
    <cfRule type="containsText" dxfId="550" priority="12" operator="containsText" text="C">
      <formula>NOT(ISERROR(SEARCH("C",I35)))</formula>
    </cfRule>
    <cfRule type="containsText" dxfId="549" priority="13" operator="containsText" text="C">
      <formula>NOT(ISERROR(SEARCH("C",I35)))</formula>
    </cfRule>
    <cfRule type="containsText" dxfId="548" priority="14" operator="containsText" text="C">
      <formula>NOT(ISERROR(SEARCH("C",I35)))</formula>
    </cfRule>
  </conditionalFormatting>
  <conditionalFormatting sqref="I35:I41">
    <cfRule type="containsText" dxfId="547" priority="11" operator="containsText" text="RTT">
      <formula>NOT(ISERROR(SEARCH("RTT",I35)))</formula>
    </cfRule>
  </conditionalFormatting>
  <conditionalFormatting sqref="I35:I41">
    <cfRule type="containsText" dxfId="546" priority="10" operator="containsText" text="M">
      <formula>NOT(ISERROR(SEARCH("M",I35)))</formula>
    </cfRule>
  </conditionalFormatting>
  <conditionalFormatting sqref="I35:I41">
    <cfRule type="containsText" dxfId="545" priority="9" operator="containsText" text="AT">
      <formula>NOT(ISERROR(SEARCH("AT",I35)))</formula>
    </cfRule>
  </conditionalFormatting>
  <conditionalFormatting sqref="I35:I41">
    <cfRule type="containsText" dxfId="544" priority="8" operator="containsText" text="A">
      <formula>NOT(ISERROR(SEARCH("A",I35)))</formula>
    </cfRule>
  </conditionalFormatting>
  <conditionalFormatting sqref="I35:I41">
    <cfRule type="cellIs" dxfId="543" priority="7" operator="equal">
      <formula>"A"</formula>
    </cfRule>
  </conditionalFormatting>
  <conditionalFormatting sqref="I35:I41">
    <cfRule type="cellIs" dxfId="542" priority="6" operator="equal">
      <formula>"AT"</formula>
    </cfRule>
  </conditionalFormatting>
  <conditionalFormatting sqref="I35:I41">
    <cfRule type="cellIs" dxfId="541" priority="5" operator="equal">
      <formula>"A"</formula>
    </cfRule>
  </conditionalFormatting>
  <conditionalFormatting sqref="I35:I41">
    <cfRule type="cellIs" dxfId="540" priority="4" operator="equal">
      <formula>"AT"</formula>
    </cfRule>
  </conditionalFormatting>
  <conditionalFormatting sqref="C19:F20 C8:F13 C26:F27 C33:F34 C40:F41 A15:A20 A22:A27 A29:A34 A36:A41 A8:A13">
    <cfRule type="expression" dxfId="539" priority="3">
      <formula>IF($D3="D",1,0)</formula>
    </cfRule>
  </conditionalFormatting>
  <conditionalFormatting sqref="C14:F17 C21:F24 C28:F31 C35:F38">
    <cfRule type="expression" dxfId="538" priority="59">
      <formula>IF($D10="D",1,0)</formula>
    </cfRule>
  </conditionalFormatting>
  <conditionalFormatting sqref="C18:F18 C25:F25 C32:F32 C39:F39">
    <cfRule type="expression" dxfId="537" priority="60">
      <formula>IF(#REF!="D",1,0)</formula>
    </cfRule>
  </conditionalFormatting>
  <conditionalFormatting sqref="A7:A41 C7:I41">
    <cfRule type="expression" dxfId="536" priority="2">
      <formula>IF($A7="D",1,0)</formula>
    </cfRule>
  </conditionalFormatting>
  <conditionalFormatting sqref="B7:B41">
    <cfRule type="expression" dxfId="12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NOMS!D6</f>
        <v>BOUAOUINA ABDEL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579" priority="65" operator="greaterThan">
      <formula>5</formula>
    </cfRule>
  </conditionalFormatting>
  <conditionalFormatting sqref="I7:I13">
    <cfRule type="containsText" dxfId="535" priority="58" operator="containsText" text="C">
      <formula>NOT(ISERROR(SEARCH("C",I7)))</formula>
    </cfRule>
    <cfRule type="containsText" dxfId="534" priority="59" operator="containsText" text="C">
      <formula>NOT(ISERROR(SEARCH("C",I7)))</formula>
    </cfRule>
    <cfRule type="containsText" dxfId="533" priority="60" operator="containsText" text="C">
      <formula>NOT(ISERROR(SEARCH("C",I7)))</formula>
    </cfRule>
  </conditionalFormatting>
  <conditionalFormatting sqref="I7:I13">
    <cfRule type="containsText" dxfId="532" priority="57" operator="containsText" text="RTT">
      <formula>NOT(ISERROR(SEARCH("RTT",I7)))</formula>
    </cfRule>
  </conditionalFormatting>
  <conditionalFormatting sqref="I7:I13">
    <cfRule type="containsText" dxfId="531" priority="56" operator="containsText" text="M">
      <formula>NOT(ISERROR(SEARCH("M",I7)))</formula>
    </cfRule>
  </conditionalFormatting>
  <conditionalFormatting sqref="I7:I13">
    <cfRule type="containsText" dxfId="530" priority="55" operator="containsText" text="AT">
      <formula>NOT(ISERROR(SEARCH("AT",I7)))</formula>
    </cfRule>
  </conditionalFormatting>
  <conditionalFormatting sqref="I7:I13">
    <cfRule type="containsText" dxfId="529" priority="54" operator="containsText" text="A">
      <formula>NOT(ISERROR(SEARCH("A",I7)))</formula>
    </cfRule>
  </conditionalFormatting>
  <conditionalFormatting sqref="I7:I13">
    <cfRule type="cellIs" dxfId="528" priority="53" operator="equal">
      <formula>"A"</formula>
    </cfRule>
  </conditionalFormatting>
  <conditionalFormatting sqref="I7:I13">
    <cfRule type="cellIs" dxfId="527" priority="52" operator="equal">
      <formula>"AT"</formula>
    </cfRule>
  </conditionalFormatting>
  <conditionalFormatting sqref="I7:I13">
    <cfRule type="cellIs" dxfId="526" priority="51" operator="equal">
      <formula>"A"</formula>
    </cfRule>
  </conditionalFormatting>
  <conditionalFormatting sqref="I7:I13">
    <cfRule type="cellIs" dxfId="525" priority="50" operator="equal">
      <formula>"AT"</formula>
    </cfRule>
  </conditionalFormatting>
  <conditionalFormatting sqref="I14:I20">
    <cfRule type="containsText" dxfId="524" priority="47" operator="containsText" text="C">
      <formula>NOT(ISERROR(SEARCH("C",I14)))</formula>
    </cfRule>
    <cfRule type="containsText" dxfId="523" priority="48" operator="containsText" text="C">
      <formula>NOT(ISERROR(SEARCH("C",I14)))</formula>
    </cfRule>
    <cfRule type="containsText" dxfId="522" priority="49" operator="containsText" text="C">
      <formula>NOT(ISERROR(SEARCH("C",I14)))</formula>
    </cfRule>
  </conditionalFormatting>
  <conditionalFormatting sqref="I14:I20">
    <cfRule type="containsText" dxfId="521" priority="46" operator="containsText" text="RTT">
      <formula>NOT(ISERROR(SEARCH("RTT",I14)))</formula>
    </cfRule>
  </conditionalFormatting>
  <conditionalFormatting sqref="I14:I20">
    <cfRule type="containsText" dxfId="520" priority="45" operator="containsText" text="M">
      <formula>NOT(ISERROR(SEARCH("M",I14)))</formula>
    </cfRule>
  </conditionalFormatting>
  <conditionalFormatting sqref="I14:I20">
    <cfRule type="containsText" dxfId="519" priority="44" operator="containsText" text="AT">
      <formula>NOT(ISERROR(SEARCH("AT",I14)))</formula>
    </cfRule>
  </conditionalFormatting>
  <conditionalFormatting sqref="I14:I20">
    <cfRule type="containsText" dxfId="518" priority="43" operator="containsText" text="A">
      <formula>NOT(ISERROR(SEARCH("A",I14)))</formula>
    </cfRule>
  </conditionalFormatting>
  <conditionalFormatting sqref="I14:I20">
    <cfRule type="cellIs" dxfId="517" priority="42" operator="equal">
      <formula>"A"</formula>
    </cfRule>
  </conditionalFormatting>
  <conditionalFormatting sqref="I14:I20">
    <cfRule type="cellIs" dxfId="516" priority="41" operator="equal">
      <formula>"AT"</formula>
    </cfRule>
  </conditionalFormatting>
  <conditionalFormatting sqref="I14:I20">
    <cfRule type="cellIs" dxfId="515" priority="40" operator="equal">
      <formula>"A"</formula>
    </cfRule>
  </conditionalFormatting>
  <conditionalFormatting sqref="I14:I20">
    <cfRule type="cellIs" dxfId="514" priority="39" operator="equal">
      <formula>"AT"</formula>
    </cfRule>
  </conditionalFormatting>
  <conditionalFormatting sqref="I21:I27">
    <cfRule type="containsText" dxfId="513" priority="36" operator="containsText" text="C">
      <formula>NOT(ISERROR(SEARCH("C",I21)))</formula>
    </cfRule>
    <cfRule type="containsText" dxfId="512" priority="37" operator="containsText" text="C">
      <formula>NOT(ISERROR(SEARCH("C",I21)))</formula>
    </cfRule>
    <cfRule type="containsText" dxfId="511" priority="38" operator="containsText" text="C">
      <formula>NOT(ISERROR(SEARCH("C",I21)))</formula>
    </cfRule>
  </conditionalFormatting>
  <conditionalFormatting sqref="I21:I27">
    <cfRule type="containsText" dxfId="510" priority="35" operator="containsText" text="RTT">
      <formula>NOT(ISERROR(SEARCH("RTT",I21)))</formula>
    </cfRule>
  </conditionalFormatting>
  <conditionalFormatting sqref="I21:I27">
    <cfRule type="containsText" dxfId="509" priority="34" operator="containsText" text="M">
      <formula>NOT(ISERROR(SEARCH("M",I21)))</formula>
    </cfRule>
  </conditionalFormatting>
  <conditionalFormatting sqref="I21:I27">
    <cfRule type="containsText" dxfId="508" priority="33" operator="containsText" text="AT">
      <formula>NOT(ISERROR(SEARCH("AT",I21)))</formula>
    </cfRule>
  </conditionalFormatting>
  <conditionalFormatting sqref="I21:I27">
    <cfRule type="containsText" dxfId="507" priority="32" operator="containsText" text="A">
      <formula>NOT(ISERROR(SEARCH("A",I21)))</formula>
    </cfRule>
  </conditionalFormatting>
  <conditionalFormatting sqref="I21:I27">
    <cfRule type="cellIs" dxfId="506" priority="31" operator="equal">
      <formula>"A"</formula>
    </cfRule>
  </conditionalFormatting>
  <conditionalFormatting sqref="I21:I27">
    <cfRule type="cellIs" dxfId="505" priority="30" operator="equal">
      <formula>"AT"</formula>
    </cfRule>
  </conditionalFormatting>
  <conditionalFormatting sqref="I21:I27">
    <cfRule type="cellIs" dxfId="504" priority="29" operator="equal">
      <formula>"A"</formula>
    </cfRule>
  </conditionalFormatting>
  <conditionalFormatting sqref="I21:I27">
    <cfRule type="cellIs" dxfId="503" priority="28" operator="equal">
      <formula>"AT"</formula>
    </cfRule>
  </conditionalFormatting>
  <conditionalFormatting sqref="I28:I34">
    <cfRule type="containsText" dxfId="502" priority="25" operator="containsText" text="C">
      <formula>NOT(ISERROR(SEARCH("C",I28)))</formula>
    </cfRule>
    <cfRule type="containsText" dxfId="501" priority="26" operator="containsText" text="C">
      <formula>NOT(ISERROR(SEARCH("C",I28)))</formula>
    </cfRule>
    <cfRule type="containsText" dxfId="500" priority="27" operator="containsText" text="C">
      <formula>NOT(ISERROR(SEARCH("C",I28)))</formula>
    </cfRule>
  </conditionalFormatting>
  <conditionalFormatting sqref="I28:I34">
    <cfRule type="containsText" dxfId="499" priority="24" operator="containsText" text="RTT">
      <formula>NOT(ISERROR(SEARCH("RTT",I28)))</formula>
    </cfRule>
  </conditionalFormatting>
  <conditionalFormatting sqref="I28:I34">
    <cfRule type="containsText" dxfId="498" priority="23" operator="containsText" text="M">
      <formula>NOT(ISERROR(SEARCH("M",I28)))</formula>
    </cfRule>
  </conditionalFormatting>
  <conditionalFormatting sqref="I28:I34">
    <cfRule type="containsText" dxfId="497" priority="22" operator="containsText" text="AT">
      <formula>NOT(ISERROR(SEARCH("AT",I28)))</formula>
    </cfRule>
  </conditionalFormatting>
  <conditionalFormatting sqref="I28:I34">
    <cfRule type="containsText" dxfId="496" priority="21" operator="containsText" text="A">
      <formula>NOT(ISERROR(SEARCH("A",I28)))</formula>
    </cfRule>
  </conditionalFormatting>
  <conditionalFormatting sqref="I28:I34">
    <cfRule type="cellIs" dxfId="495" priority="20" operator="equal">
      <formula>"A"</formula>
    </cfRule>
  </conditionalFormatting>
  <conditionalFormatting sqref="I28:I34">
    <cfRule type="cellIs" dxfId="494" priority="19" operator="equal">
      <formula>"AT"</formula>
    </cfRule>
  </conditionalFormatting>
  <conditionalFormatting sqref="I28:I34">
    <cfRule type="cellIs" dxfId="493" priority="18" operator="equal">
      <formula>"A"</formula>
    </cfRule>
  </conditionalFormatting>
  <conditionalFormatting sqref="I28:I34">
    <cfRule type="cellIs" dxfId="492" priority="17" operator="equal">
      <formula>"AT"</formula>
    </cfRule>
  </conditionalFormatting>
  <conditionalFormatting sqref="I35:I41">
    <cfRule type="containsText" dxfId="491" priority="14" operator="containsText" text="C">
      <formula>NOT(ISERROR(SEARCH("C",I35)))</formula>
    </cfRule>
    <cfRule type="containsText" dxfId="490" priority="15" operator="containsText" text="C">
      <formula>NOT(ISERROR(SEARCH("C",I35)))</formula>
    </cfRule>
    <cfRule type="containsText" dxfId="489" priority="16" operator="containsText" text="C">
      <formula>NOT(ISERROR(SEARCH("C",I35)))</formula>
    </cfRule>
  </conditionalFormatting>
  <conditionalFormatting sqref="I35:I41">
    <cfRule type="containsText" dxfId="488" priority="13" operator="containsText" text="RTT">
      <formula>NOT(ISERROR(SEARCH("RTT",I35)))</formula>
    </cfRule>
  </conditionalFormatting>
  <conditionalFormatting sqref="I35:I41">
    <cfRule type="containsText" dxfId="487" priority="12" operator="containsText" text="M">
      <formula>NOT(ISERROR(SEARCH("M",I35)))</formula>
    </cfRule>
  </conditionalFormatting>
  <conditionalFormatting sqref="I35:I41">
    <cfRule type="containsText" dxfId="486" priority="11" operator="containsText" text="AT">
      <formula>NOT(ISERROR(SEARCH("AT",I35)))</formula>
    </cfRule>
  </conditionalFormatting>
  <conditionalFormatting sqref="I35:I41">
    <cfRule type="containsText" dxfId="485" priority="10" operator="containsText" text="A">
      <formula>NOT(ISERROR(SEARCH("A",I35)))</formula>
    </cfRule>
  </conditionalFormatting>
  <conditionalFormatting sqref="I35:I41">
    <cfRule type="cellIs" dxfId="484" priority="9" operator="equal">
      <formula>"A"</formula>
    </cfRule>
  </conditionalFormatting>
  <conditionalFormatting sqref="I35:I41">
    <cfRule type="cellIs" dxfId="483" priority="8" operator="equal">
      <formula>"AT"</formula>
    </cfRule>
  </conditionalFormatting>
  <conditionalFormatting sqref="I35:I41">
    <cfRule type="cellIs" dxfId="482" priority="7" operator="equal">
      <formula>"A"</formula>
    </cfRule>
  </conditionalFormatting>
  <conditionalFormatting sqref="I35:I41">
    <cfRule type="cellIs" dxfId="481" priority="6" operator="equal">
      <formula>"AT"</formula>
    </cfRule>
  </conditionalFormatting>
  <conditionalFormatting sqref="C19:F20 C8:F13 C26:F27 C33:F34 C40:F41">
    <cfRule type="expression" dxfId="480" priority="5">
      <formula>IF($D3="D",1,0)</formula>
    </cfRule>
  </conditionalFormatting>
  <conditionalFormatting sqref="C14:F17 C21:F24 C28:F31 C35:F38">
    <cfRule type="expression" dxfId="479" priority="61">
      <formula>IF($D10="D",1,0)</formula>
    </cfRule>
  </conditionalFormatting>
  <conditionalFormatting sqref="C18:F18 C25:F25 C32:F32 C39:F39">
    <cfRule type="expression" dxfId="478" priority="62">
      <formula>IF(#REF!="D",1,0)</formula>
    </cfRule>
  </conditionalFormatting>
  <conditionalFormatting sqref="C7:I41">
    <cfRule type="expression" dxfId="477" priority="4">
      <formula>IF($A7="D",1,0)</formula>
    </cfRule>
  </conditionalFormatting>
  <conditionalFormatting sqref="B7:B41">
    <cfRule type="expression" dxfId="121" priority="3">
      <formula>IF($A7="D",1,0)</formula>
    </cfRule>
  </conditionalFormatting>
  <conditionalFormatting sqref="A15:A20 A22:A27 A29:A34 A36:A41 A8:A13">
    <cfRule type="expression" dxfId="87" priority="2">
      <formula>IF($D3="D",1,0)</formula>
    </cfRule>
  </conditionalFormatting>
  <conditionalFormatting sqref="A7:A41">
    <cfRule type="expression" dxfId="8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NOMS!D7</f>
        <v>BOUCARD PHILIPPE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519" priority="65" operator="greaterThan">
      <formula>5</formula>
    </cfRule>
  </conditionalFormatting>
  <conditionalFormatting sqref="I7:I13">
    <cfRule type="containsText" dxfId="476" priority="58" operator="containsText" text="C">
      <formula>NOT(ISERROR(SEARCH("C",I7)))</formula>
    </cfRule>
    <cfRule type="containsText" dxfId="475" priority="59" operator="containsText" text="C">
      <formula>NOT(ISERROR(SEARCH("C",I7)))</formula>
    </cfRule>
    <cfRule type="containsText" dxfId="474" priority="60" operator="containsText" text="C">
      <formula>NOT(ISERROR(SEARCH("C",I7)))</formula>
    </cfRule>
  </conditionalFormatting>
  <conditionalFormatting sqref="I7:I13">
    <cfRule type="containsText" dxfId="473" priority="57" operator="containsText" text="RTT">
      <formula>NOT(ISERROR(SEARCH("RTT",I7)))</formula>
    </cfRule>
  </conditionalFormatting>
  <conditionalFormatting sqref="I7:I13">
    <cfRule type="containsText" dxfId="472" priority="56" operator="containsText" text="M">
      <formula>NOT(ISERROR(SEARCH("M",I7)))</formula>
    </cfRule>
  </conditionalFormatting>
  <conditionalFormatting sqref="I7:I13">
    <cfRule type="containsText" dxfId="471" priority="55" operator="containsText" text="AT">
      <formula>NOT(ISERROR(SEARCH("AT",I7)))</formula>
    </cfRule>
  </conditionalFormatting>
  <conditionalFormatting sqref="I7:I13">
    <cfRule type="containsText" dxfId="470" priority="54" operator="containsText" text="A">
      <formula>NOT(ISERROR(SEARCH("A",I7)))</formula>
    </cfRule>
  </conditionalFormatting>
  <conditionalFormatting sqref="I7:I13">
    <cfRule type="cellIs" dxfId="469" priority="53" operator="equal">
      <formula>"A"</formula>
    </cfRule>
  </conditionalFormatting>
  <conditionalFormatting sqref="I7:I13">
    <cfRule type="cellIs" dxfId="468" priority="52" operator="equal">
      <formula>"AT"</formula>
    </cfRule>
  </conditionalFormatting>
  <conditionalFormatting sqref="I7:I13">
    <cfRule type="cellIs" dxfId="467" priority="51" operator="equal">
      <formula>"A"</formula>
    </cfRule>
  </conditionalFormatting>
  <conditionalFormatting sqref="I7:I13">
    <cfRule type="cellIs" dxfId="466" priority="50" operator="equal">
      <formula>"AT"</formula>
    </cfRule>
  </conditionalFormatting>
  <conditionalFormatting sqref="I14:I20">
    <cfRule type="containsText" dxfId="465" priority="47" operator="containsText" text="C">
      <formula>NOT(ISERROR(SEARCH("C",I14)))</formula>
    </cfRule>
    <cfRule type="containsText" dxfId="464" priority="48" operator="containsText" text="C">
      <formula>NOT(ISERROR(SEARCH("C",I14)))</formula>
    </cfRule>
    <cfRule type="containsText" dxfId="463" priority="49" operator="containsText" text="C">
      <formula>NOT(ISERROR(SEARCH("C",I14)))</formula>
    </cfRule>
  </conditionalFormatting>
  <conditionalFormatting sqref="I14:I20">
    <cfRule type="containsText" dxfId="462" priority="46" operator="containsText" text="RTT">
      <formula>NOT(ISERROR(SEARCH("RTT",I14)))</formula>
    </cfRule>
  </conditionalFormatting>
  <conditionalFormatting sqref="I14:I20">
    <cfRule type="containsText" dxfId="461" priority="45" operator="containsText" text="M">
      <formula>NOT(ISERROR(SEARCH("M",I14)))</formula>
    </cfRule>
  </conditionalFormatting>
  <conditionalFormatting sqref="I14:I20">
    <cfRule type="containsText" dxfId="460" priority="44" operator="containsText" text="AT">
      <formula>NOT(ISERROR(SEARCH("AT",I14)))</formula>
    </cfRule>
  </conditionalFormatting>
  <conditionalFormatting sqref="I14:I20">
    <cfRule type="containsText" dxfId="459" priority="43" operator="containsText" text="A">
      <formula>NOT(ISERROR(SEARCH("A",I14)))</formula>
    </cfRule>
  </conditionalFormatting>
  <conditionalFormatting sqref="I14:I20">
    <cfRule type="cellIs" dxfId="458" priority="42" operator="equal">
      <formula>"A"</formula>
    </cfRule>
  </conditionalFormatting>
  <conditionalFormatting sqref="I14:I20">
    <cfRule type="cellIs" dxfId="457" priority="41" operator="equal">
      <formula>"AT"</formula>
    </cfRule>
  </conditionalFormatting>
  <conditionalFormatting sqref="I14:I20">
    <cfRule type="cellIs" dxfId="456" priority="40" operator="equal">
      <formula>"A"</formula>
    </cfRule>
  </conditionalFormatting>
  <conditionalFormatting sqref="I14:I20">
    <cfRule type="cellIs" dxfId="455" priority="39" operator="equal">
      <formula>"AT"</formula>
    </cfRule>
  </conditionalFormatting>
  <conditionalFormatting sqref="I21:I27">
    <cfRule type="containsText" dxfId="454" priority="36" operator="containsText" text="C">
      <formula>NOT(ISERROR(SEARCH("C",I21)))</formula>
    </cfRule>
    <cfRule type="containsText" dxfId="453" priority="37" operator="containsText" text="C">
      <formula>NOT(ISERROR(SEARCH("C",I21)))</formula>
    </cfRule>
    <cfRule type="containsText" dxfId="452" priority="38" operator="containsText" text="C">
      <formula>NOT(ISERROR(SEARCH("C",I21)))</formula>
    </cfRule>
  </conditionalFormatting>
  <conditionalFormatting sqref="I21:I27">
    <cfRule type="containsText" dxfId="451" priority="35" operator="containsText" text="RTT">
      <formula>NOT(ISERROR(SEARCH("RTT",I21)))</formula>
    </cfRule>
  </conditionalFormatting>
  <conditionalFormatting sqref="I21:I27">
    <cfRule type="containsText" dxfId="450" priority="34" operator="containsText" text="M">
      <formula>NOT(ISERROR(SEARCH("M",I21)))</formula>
    </cfRule>
  </conditionalFormatting>
  <conditionalFormatting sqref="I21:I27">
    <cfRule type="containsText" dxfId="449" priority="33" operator="containsText" text="AT">
      <formula>NOT(ISERROR(SEARCH("AT",I21)))</formula>
    </cfRule>
  </conditionalFormatting>
  <conditionalFormatting sqref="I21:I27">
    <cfRule type="containsText" dxfId="448" priority="32" operator="containsText" text="A">
      <formula>NOT(ISERROR(SEARCH("A",I21)))</formula>
    </cfRule>
  </conditionalFormatting>
  <conditionalFormatting sqref="I21:I27">
    <cfRule type="cellIs" dxfId="447" priority="31" operator="equal">
      <formula>"A"</formula>
    </cfRule>
  </conditionalFormatting>
  <conditionalFormatting sqref="I21:I27">
    <cfRule type="cellIs" dxfId="446" priority="30" operator="equal">
      <formula>"AT"</formula>
    </cfRule>
  </conditionalFormatting>
  <conditionalFormatting sqref="I21:I27">
    <cfRule type="cellIs" dxfId="445" priority="29" operator="equal">
      <formula>"A"</formula>
    </cfRule>
  </conditionalFormatting>
  <conditionalFormatting sqref="I21:I27">
    <cfRule type="cellIs" dxfId="444" priority="28" operator="equal">
      <formula>"AT"</formula>
    </cfRule>
  </conditionalFormatting>
  <conditionalFormatting sqref="I28:I34">
    <cfRule type="containsText" dxfId="443" priority="25" operator="containsText" text="C">
      <formula>NOT(ISERROR(SEARCH("C",I28)))</formula>
    </cfRule>
    <cfRule type="containsText" dxfId="442" priority="26" operator="containsText" text="C">
      <formula>NOT(ISERROR(SEARCH("C",I28)))</formula>
    </cfRule>
    <cfRule type="containsText" dxfId="441" priority="27" operator="containsText" text="C">
      <formula>NOT(ISERROR(SEARCH("C",I28)))</formula>
    </cfRule>
  </conditionalFormatting>
  <conditionalFormatting sqref="I28:I34">
    <cfRule type="containsText" dxfId="440" priority="24" operator="containsText" text="RTT">
      <formula>NOT(ISERROR(SEARCH("RTT",I28)))</formula>
    </cfRule>
  </conditionalFormatting>
  <conditionalFormatting sqref="I28:I34">
    <cfRule type="containsText" dxfId="439" priority="23" operator="containsText" text="M">
      <formula>NOT(ISERROR(SEARCH("M",I28)))</formula>
    </cfRule>
  </conditionalFormatting>
  <conditionalFormatting sqref="I28:I34">
    <cfRule type="containsText" dxfId="438" priority="22" operator="containsText" text="AT">
      <formula>NOT(ISERROR(SEARCH("AT",I28)))</formula>
    </cfRule>
  </conditionalFormatting>
  <conditionalFormatting sqref="I28:I34">
    <cfRule type="containsText" dxfId="437" priority="21" operator="containsText" text="A">
      <formula>NOT(ISERROR(SEARCH("A",I28)))</formula>
    </cfRule>
  </conditionalFormatting>
  <conditionalFormatting sqref="I28:I34">
    <cfRule type="cellIs" dxfId="436" priority="20" operator="equal">
      <formula>"A"</formula>
    </cfRule>
  </conditionalFormatting>
  <conditionalFormatting sqref="I28:I34">
    <cfRule type="cellIs" dxfId="435" priority="19" operator="equal">
      <formula>"AT"</formula>
    </cfRule>
  </conditionalFormatting>
  <conditionalFormatting sqref="I28:I34">
    <cfRule type="cellIs" dxfId="434" priority="18" operator="equal">
      <formula>"A"</formula>
    </cfRule>
  </conditionalFormatting>
  <conditionalFormatting sqref="I28:I34">
    <cfRule type="cellIs" dxfId="433" priority="17" operator="equal">
      <formula>"AT"</formula>
    </cfRule>
  </conditionalFormatting>
  <conditionalFormatting sqref="I35:I41">
    <cfRule type="containsText" dxfId="432" priority="14" operator="containsText" text="C">
      <formula>NOT(ISERROR(SEARCH("C",I35)))</formula>
    </cfRule>
    <cfRule type="containsText" dxfId="431" priority="15" operator="containsText" text="C">
      <formula>NOT(ISERROR(SEARCH("C",I35)))</formula>
    </cfRule>
    <cfRule type="containsText" dxfId="430" priority="16" operator="containsText" text="C">
      <formula>NOT(ISERROR(SEARCH("C",I35)))</formula>
    </cfRule>
  </conditionalFormatting>
  <conditionalFormatting sqref="I35:I41">
    <cfRule type="containsText" dxfId="429" priority="13" operator="containsText" text="RTT">
      <formula>NOT(ISERROR(SEARCH("RTT",I35)))</formula>
    </cfRule>
  </conditionalFormatting>
  <conditionalFormatting sqref="I35:I41">
    <cfRule type="containsText" dxfId="428" priority="12" operator="containsText" text="M">
      <formula>NOT(ISERROR(SEARCH("M",I35)))</formula>
    </cfRule>
  </conditionalFormatting>
  <conditionalFormatting sqref="I35:I41">
    <cfRule type="containsText" dxfId="427" priority="11" operator="containsText" text="AT">
      <formula>NOT(ISERROR(SEARCH("AT",I35)))</formula>
    </cfRule>
  </conditionalFormatting>
  <conditionalFormatting sqref="I35:I41">
    <cfRule type="containsText" dxfId="426" priority="10" operator="containsText" text="A">
      <formula>NOT(ISERROR(SEARCH("A",I35)))</formula>
    </cfRule>
  </conditionalFormatting>
  <conditionalFormatting sqref="I35:I41">
    <cfRule type="cellIs" dxfId="425" priority="9" operator="equal">
      <formula>"A"</formula>
    </cfRule>
  </conditionalFormatting>
  <conditionalFormatting sqref="I35:I41">
    <cfRule type="cellIs" dxfId="424" priority="8" operator="equal">
      <formula>"AT"</formula>
    </cfRule>
  </conditionalFormatting>
  <conditionalFormatting sqref="I35:I41">
    <cfRule type="cellIs" dxfId="423" priority="7" operator="equal">
      <formula>"A"</formula>
    </cfRule>
  </conditionalFormatting>
  <conditionalFormatting sqref="I35:I41">
    <cfRule type="cellIs" dxfId="422" priority="6" operator="equal">
      <formula>"AT"</formula>
    </cfRule>
  </conditionalFormatting>
  <conditionalFormatting sqref="C19:F20 C8:F13 C26:F27 C33:F34 C40:F41">
    <cfRule type="expression" dxfId="421" priority="5">
      <formula>IF($D3="D",1,0)</formula>
    </cfRule>
  </conditionalFormatting>
  <conditionalFormatting sqref="C14:F17 C21:F24 C28:F31 C35:F38">
    <cfRule type="expression" dxfId="420" priority="61">
      <formula>IF($D10="D",1,0)</formula>
    </cfRule>
  </conditionalFormatting>
  <conditionalFormatting sqref="C18:F18 C25:F25 C32:F32 C39:F39">
    <cfRule type="expression" dxfId="419" priority="62">
      <formula>IF(#REF!="D",1,0)</formula>
    </cfRule>
  </conditionalFormatting>
  <conditionalFormatting sqref="C7:I41">
    <cfRule type="expression" dxfId="418" priority="4">
      <formula>IF($A7="D",1,0)</formula>
    </cfRule>
  </conditionalFormatting>
  <conditionalFormatting sqref="B7:B41">
    <cfRule type="expression" dxfId="120" priority="3">
      <formula>IF($A7="D",1,0)</formula>
    </cfRule>
  </conditionalFormatting>
  <conditionalFormatting sqref="A15:A20 A22:A27 A29:A34 A36:A41 A8:A13">
    <cfRule type="expression" dxfId="85" priority="2">
      <formula>IF($D3="D",1,0)</formula>
    </cfRule>
  </conditionalFormatting>
  <conditionalFormatting sqref="A7:A41">
    <cfRule type="expression" dxfId="8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NOMS!D8</f>
        <v>BOUCHET BENJAMIN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459" priority="65" operator="greaterThan">
      <formula>5</formula>
    </cfRule>
  </conditionalFormatting>
  <conditionalFormatting sqref="I7:I13">
    <cfRule type="containsText" dxfId="417" priority="58" operator="containsText" text="C">
      <formula>NOT(ISERROR(SEARCH("C",I7)))</formula>
    </cfRule>
    <cfRule type="containsText" dxfId="416" priority="59" operator="containsText" text="C">
      <formula>NOT(ISERROR(SEARCH("C",I7)))</formula>
    </cfRule>
    <cfRule type="containsText" dxfId="415" priority="60" operator="containsText" text="C">
      <formula>NOT(ISERROR(SEARCH("C",I7)))</formula>
    </cfRule>
  </conditionalFormatting>
  <conditionalFormatting sqref="I7:I13">
    <cfRule type="containsText" dxfId="414" priority="57" operator="containsText" text="RTT">
      <formula>NOT(ISERROR(SEARCH("RTT",I7)))</formula>
    </cfRule>
  </conditionalFormatting>
  <conditionalFormatting sqref="I7:I13">
    <cfRule type="containsText" dxfId="413" priority="56" operator="containsText" text="M">
      <formula>NOT(ISERROR(SEARCH("M",I7)))</formula>
    </cfRule>
  </conditionalFormatting>
  <conditionalFormatting sqref="I7:I13">
    <cfRule type="containsText" dxfId="412" priority="55" operator="containsText" text="AT">
      <formula>NOT(ISERROR(SEARCH("AT",I7)))</formula>
    </cfRule>
  </conditionalFormatting>
  <conditionalFormatting sqref="I7:I13">
    <cfRule type="containsText" dxfId="411" priority="54" operator="containsText" text="A">
      <formula>NOT(ISERROR(SEARCH("A",I7)))</formula>
    </cfRule>
  </conditionalFormatting>
  <conditionalFormatting sqref="I7:I13">
    <cfRule type="cellIs" dxfId="410" priority="53" operator="equal">
      <formula>"A"</formula>
    </cfRule>
  </conditionalFormatting>
  <conditionalFormatting sqref="I7:I13">
    <cfRule type="cellIs" dxfId="409" priority="52" operator="equal">
      <formula>"AT"</formula>
    </cfRule>
  </conditionalFormatting>
  <conditionalFormatting sqref="I7:I13">
    <cfRule type="cellIs" dxfId="408" priority="51" operator="equal">
      <formula>"A"</formula>
    </cfRule>
  </conditionalFormatting>
  <conditionalFormatting sqref="I7:I13">
    <cfRule type="cellIs" dxfId="407" priority="50" operator="equal">
      <formula>"AT"</formula>
    </cfRule>
  </conditionalFormatting>
  <conditionalFormatting sqref="I14:I20">
    <cfRule type="containsText" dxfId="406" priority="47" operator="containsText" text="C">
      <formula>NOT(ISERROR(SEARCH("C",I14)))</formula>
    </cfRule>
    <cfRule type="containsText" dxfId="405" priority="48" operator="containsText" text="C">
      <formula>NOT(ISERROR(SEARCH("C",I14)))</formula>
    </cfRule>
    <cfRule type="containsText" dxfId="404" priority="49" operator="containsText" text="C">
      <formula>NOT(ISERROR(SEARCH("C",I14)))</formula>
    </cfRule>
  </conditionalFormatting>
  <conditionalFormatting sqref="I14:I20">
    <cfRule type="containsText" dxfId="403" priority="46" operator="containsText" text="RTT">
      <formula>NOT(ISERROR(SEARCH("RTT",I14)))</formula>
    </cfRule>
  </conditionalFormatting>
  <conditionalFormatting sqref="I14:I20">
    <cfRule type="containsText" dxfId="402" priority="45" operator="containsText" text="M">
      <formula>NOT(ISERROR(SEARCH("M",I14)))</formula>
    </cfRule>
  </conditionalFormatting>
  <conditionalFormatting sqref="I14:I20">
    <cfRule type="containsText" dxfId="401" priority="44" operator="containsText" text="AT">
      <formula>NOT(ISERROR(SEARCH("AT",I14)))</formula>
    </cfRule>
  </conditionalFormatting>
  <conditionalFormatting sqref="I14:I20">
    <cfRule type="containsText" dxfId="400" priority="43" operator="containsText" text="A">
      <formula>NOT(ISERROR(SEARCH("A",I14)))</formula>
    </cfRule>
  </conditionalFormatting>
  <conditionalFormatting sqref="I14:I20">
    <cfRule type="cellIs" dxfId="399" priority="42" operator="equal">
      <formula>"A"</formula>
    </cfRule>
  </conditionalFormatting>
  <conditionalFormatting sqref="I14:I20">
    <cfRule type="cellIs" dxfId="398" priority="41" operator="equal">
      <formula>"AT"</formula>
    </cfRule>
  </conditionalFormatting>
  <conditionalFormatting sqref="I14:I20">
    <cfRule type="cellIs" dxfId="397" priority="40" operator="equal">
      <formula>"A"</formula>
    </cfRule>
  </conditionalFormatting>
  <conditionalFormatting sqref="I14:I20">
    <cfRule type="cellIs" dxfId="396" priority="39" operator="equal">
      <formula>"AT"</formula>
    </cfRule>
  </conditionalFormatting>
  <conditionalFormatting sqref="I21:I27">
    <cfRule type="containsText" dxfId="395" priority="36" operator="containsText" text="C">
      <formula>NOT(ISERROR(SEARCH("C",I21)))</formula>
    </cfRule>
    <cfRule type="containsText" dxfId="394" priority="37" operator="containsText" text="C">
      <formula>NOT(ISERROR(SEARCH("C",I21)))</formula>
    </cfRule>
    <cfRule type="containsText" dxfId="393" priority="38" operator="containsText" text="C">
      <formula>NOT(ISERROR(SEARCH("C",I21)))</formula>
    </cfRule>
  </conditionalFormatting>
  <conditionalFormatting sqref="I21:I27">
    <cfRule type="containsText" dxfId="392" priority="35" operator="containsText" text="RTT">
      <formula>NOT(ISERROR(SEARCH("RTT",I21)))</formula>
    </cfRule>
  </conditionalFormatting>
  <conditionalFormatting sqref="I21:I27">
    <cfRule type="containsText" dxfId="391" priority="34" operator="containsText" text="M">
      <formula>NOT(ISERROR(SEARCH("M",I21)))</formula>
    </cfRule>
  </conditionalFormatting>
  <conditionalFormatting sqref="I21:I27">
    <cfRule type="containsText" dxfId="390" priority="33" operator="containsText" text="AT">
      <formula>NOT(ISERROR(SEARCH("AT",I21)))</formula>
    </cfRule>
  </conditionalFormatting>
  <conditionalFormatting sqref="I21:I27">
    <cfRule type="containsText" dxfId="389" priority="32" operator="containsText" text="A">
      <formula>NOT(ISERROR(SEARCH("A",I21)))</formula>
    </cfRule>
  </conditionalFormatting>
  <conditionalFormatting sqref="I21:I27">
    <cfRule type="cellIs" dxfId="388" priority="31" operator="equal">
      <formula>"A"</formula>
    </cfRule>
  </conditionalFormatting>
  <conditionalFormatting sqref="I21:I27">
    <cfRule type="cellIs" dxfId="387" priority="30" operator="equal">
      <formula>"AT"</formula>
    </cfRule>
  </conditionalFormatting>
  <conditionalFormatting sqref="I21:I27">
    <cfRule type="cellIs" dxfId="386" priority="29" operator="equal">
      <formula>"A"</formula>
    </cfRule>
  </conditionalFormatting>
  <conditionalFormatting sqref="I21:I27">
    <cfRule type="cellIs" dxfId="385" priority="28" operator="equal">
      <formula>"AT"</formula>
    </cfRule>
  </conditionalFormatting>
  <conditionalFormatting sqref="I28:I34">
    <cfRule type="containsText" dxfId="384" priority="25" operator="containsText" text="C">
      <formula>NOT(ISERROR(SEARCH("C",I28)))</formula>
    </cfRule>
    <cfRule type="containsText" dxfId="383" priority="26" operator="containsText" text="C">
      <formula>NOT(ISERROR(SEARCH("C",I28)))</formula>
    </cfRule>
    <cfRule type="containsText" dxfId="382" priority="27" operator="containsText" text="C">
      <formula>NOT(ISERROR(SEARCH("C",I28)))</formula>
    </cfRule>
  </conditionalFormatting>
  <conditionalFormatting sqref="I28:I34">
    <cfRule type="containsText" dxfId="381" priority="24" operator="containsText" text="RTT">
      <formula>NOT(ISERROR(SEARCH("RTT",I28)))</formula>
    </cfRule>
  </conditionalFormatting>
  <conditionalFormatting sqref="I28:I34">
    <cfRule type="containsText" dxfId="380" priority="23" operator="containsText" text="M">
      <formula>NOT(ISERROR(SEARCH("M",I28)))</formula>
    </cfRule>
  </conditionalFormatting>
  <conditionalFormatting sqref="I28:I34">
    <cfRule type="containsText" dxfId="379" priority="22" operator="containsText" text="AT">
      <formula>NOT(ISERROR(SEARCH("AT",I28)))</formula>
    </cfRule>
  </conditionalFormatting>
  <conditionalFormatting sqref="I28:I34">
    <cfRule type="containsText" dxfId="378" priority="21" operator="containsText" text="A">
      <formula>NOT(ISERROR(SEARCH("A",I28)))</formula>
    </cfRule>
  </conditionalFormatting>
  <conditionalFormatting sqref="I28:I34">
    <cfRule type="cellIs" dxfId="377" priority="20" operator="equal">
      <formula>"A"</formula>
    </cfRule>
  </conditionalFormatting>
  <conditionalFormatting sqref="I28:I34">
    <cfRule type="cellIs" dxfId="376" priority="19" operator="equal">
      <formula>"AT"</formula>
    </cfRule>
  </conditionalFormatting>
  <conditionalFormatting sqref="I28:I34">
    <cfRule type="cellIs" dxfId="375" priority="18" operator="equal">
      <formula>"A"</formula>
    </cfRule>
  </conditionalFormatting>
  <conditionalFormatting sqref="I28:I34">
    <cfRule type="cellIs" dxfId="374" priority="17" operator="equal">
      <formula>"AT"</formula>
    </cfRule>
  </conditionalFormatting>
  <conditionalFormatting sqref="I35:I41">
    <cfRule type="containsText" dxfId="373" priority="14" operator="containsText" text="C">
      <formula>NOT(ISERROR(SEARCH("C",I35)))</formula>
    </cfRule>
    <cfRule type="containsText" dxfId="372" priority="15" operator="containsText" text="C">
      <formula>NOT(ISERROR(SEARCH("C",I35)))</formula>
    </cfRule>
    <cfRule type="containsText" dxfId="371" priority="16" operator="containsText" text="C">
      <formula>NOT(ISERROR(SEARCH("C",I35)))</formula>
    </cfRule>
  </conditionalFormatting>
  <conditionalFormatting sqref="I35:I41">
    <cfRule type="containsText" dxfId="370" priority="13" operator="containsText" text="RTT">
      <formula>NOT(ISERROR(SEARCH("RTT",I35)))</formula>
    </cfRule>
  </conditionalFormatting>
  <conditionalFormatting sqref="I35:I41">
    <cfRule type="containsText" dxfId="369" priority="12" operator="containsText" text="M">
      <formula>NOT(ISERROR(SEARCH("M",I35)))</formula>
    </cfRule>
  </conditionalFormatting>
  <conditionalFormatting sqref="I35:I41">
    <cfRule type="containsText" dxfId="368" priority="11" operator="containsText" text="AT">
      <formula>NOT(ISERROR(SEARCH("AT",I35)))</formula>
    </cfRule>
  </conditionalFormatting>
  <conditionalFormatting sqref="I35:I41">
    <cfRule type="containsText" dxfId="367" priority="10" operator="containsText" text="A">
      <formula>NOT(ISERROR(SEARCH("A",I35)))</formula>
    </cfRule>
  </conditionalFormatting>
  <conditionalFormatting sqref="I35:I41">
    <cfRule type="cellIs" dxfId="366" priority="9" operator="equal">
      <formula>"A"</formula>
    </cfRule>
  </conditionalFormatting>
  <conditionalFormatting sqref="I35:I41">
    <cfRule type="cellIs" dxfId="365" priority="8" operator="equal">
      <formula>"AT"</formula>
    </cfRule>
  </conditionalFormatting>
  <conditionalFormatting sqref="I35:I41">
    <cfRule type="cellIs" dxfId="364" priority="7" operator="equal">
      <formula>"A"</formula>
    </cfRule>
  </conditionalFormatting>
  <conditionalFormatting sqref="I35:I41">
    <cfRule type="cellIs" dxfId="363" priority="6" operator="equal">
      <formula>"AT"</formula>
    </cfRule>
  </conditionalFormatting>
  <conditionalFormatting sqref="C19:F20 C8:F13 C26:F27 C33:F34 C40:F41">
    <cfRule type="expression" dxfId="362" priority="5">
      <formula>IF($D3="D",1,0)</formula>
    </cfRule>
  </conditionalFormatting>
  <conditionalFormatting sqref="C14:F17 C21:F24 C28:F31 C35:F38">
    <cfRule type="expression" dxfId="361" priority="61">
      <formula>IF($D10="D",1,0)</formula>
    </cfRule>
  </conditionalFormatting>
  <conditionalFormatting sqref="C18:F18 C25:F25 C32:F32 C39:F39">
    <cfRule type="expression" dxfId="360" priority="62">
      <formula>IF(#REF!="D",1,0)</formula>
    </cfRule>
  </conditionalFormatting>
  <conditionalFormatting sqref="C7:I41">
    <cfRule type="expression" dxfId="359" priority="4">
      <formula>IF($A7="D",1,0)</formula>
    </cfRule>
  </conditionalFormatting>
  <conditionalFormatting sqref="B7:B41">
    <cfRule type="expression" dxfId="119" priority="3">
      <formula>IF($A7="D",1,0)</formula>
    </cfRule>
  </conditionalFormatting>
  <conditionalFormatting sqref="A15:A20 A22:A27 A29:A34 A36:A41 A8:A13">
    <cfRule type="expression" dxfId="83" priority="2">
      <formula>IF($D3="D",1,0)</formula>
    </cfRule>
  </conditionalFormatting>
  <conditionalFormatting sqref="A7:A41">
    <cfRule type="expression" dxfId="8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NOMS!D9</f>
        <v>BRICE CORENTIN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399" priority="65" operator="greaterThan">
      <formula>5</formula>
    </cfRule>
  </conditionalFormatting>
  <conditionalFormatting sqref="I7:I13">
    <cfRule type="containsText" dxfId="358" priority="58" operator="containsText" text="C">
      <formula>NOT(ISERROR(SEARCH("C",I7)))</formula>
    </cfRule>
    <cfRule type="containsText" dxfId="357" priority="59" operator="containsText" text="C">
      <formula>NOT(ISERROR(SEARCH("C",I7)))</formula>
    </cfRule>
    <cfRule type="containsText" dxfId="356" priority="60" operator="containsText" text="C">
      <formula>NOT(ISERROR(SEARCH("C",I7)))</formula>
    </cfRule>
  </conditionalFormatting>
  <conditionalFormatting sqref="I7:I13">
    <cfRule type="containsText" dxfId="355" priority="57" operator="containsText" text="RTT">
      <formula>NOT(ISERROR(SEARCH("RTT",I7)))</formula>
    </cfRule>
  </conditionalFormatting>
  <conditionalFormatting sqref="I7:I13">
    <cfRule type="containsText" dxfId="354" priority="56" operator="containsText" text="M">
      <formula>NOT(ISERROR(SEARCH("M",I7)))</formula>
    </cfRule>
  </conditionalFormatting>
  <conditionalFormatting sqref="I7:I13">
    <cfRule type="containsText" dxfId="353" priority="55" operator="containsText" text="AT">
      <formula>NOT(ISERROR(SEARCH("AT",I7)))</formula>
    </cfRule>
  </conditionalFormatting>
  <conditionalFormatting sqref="I7:I13">
    <cfRule type="containsText" dxfId="352" priority="54" operator="containsText" text="A">
      <formula>NOT(ISERROR(SEARCH("A",I7)))</formula>
    </cfRule>
  </conditionalFormatting>
  <conditionalFormatting sqref="I7:I13">
    <cfRule type="cellIs" dxfId="351" priority="53" operator="equal">
      <formula>"A"</formula>
    </cfRule>
  </conditionalFormatting>
  <conditionalFormatting sqref="I7:I13">
    <cfRule type="cellIs" dxfId="350" priority="52" operator="equal">
      <formula>"AT"</formula>
    </cfRule>
  </conditionalFormatting>
  <conditionalFormatting sqref="I7:I13">
    <cfRule type="cellIs" dxfId="349" priority="51" operator="equal">
      <formula>"A"</formula>
    </cfRule>
  </conditionalFormatting>
  <conditionalFormatting sqref="I7:I13">
    <cfRule type="cellIs" dxfId="348" priority="50" operator="equal">
      <formula>"AT"</formula>
    </cfRule>
  </conditionalFormatting>
  <conditionalFormatting sqref="I14:I20">
    <cfRule type="containsText" dxfId="347" priority="47" operator="containsText" text="C">
      <formula>NOT(ISERROR(SEARCH("C",I14)))</formula>
    </cfRule>
    <cfRule type="containsText" dxfId="346" priority="48" operator="containsText" text="C">
      <formula>NOT(ISERROR(SEARCH("C",I14)))</formula>
    </cfRule>
    <cfRule type="containsText" dxfId="345" priority="49" operator="containsText" text="C">
      <formula>NOT(ISERROR(SEARCH("C",I14)))</formula>
    </cfRule>
  </conditionalFormatting>
  <conditionalFormatting sqref="I14:I20">
    <cfRule type="containsText" dxfId="344" priority="46" operator="containsText" text="RTT">
      <formula>NOT(ISERROR(SEARCH("RTT",I14)))</formula>
    </cfRule>
  </conditionalFormatting>
  <conditionalFormatting sqref="I14:I20">
    <cfRule type="containsText" dxfId="343" priority="45" operator="containsText" text="M">
      <formula>NOT(ISERROR(SEARCH("M",I14)))</formula>
    </cfRule>
  </conditionalFormatting>
  <conditionalFormatting sqref="I14:I20">
    <cfRule type="containsText" dxfId="342" priority="44" operator="containsText" text="AT">
      <formula>NOT(ISERROR(SEARCH("AT",I14)))</formula>
    </cfRule>
  </conditionalFormatting>
  <conditionalFormatting sqref="I14:I20">
    <cfRule type="containsText" dxfId="341" priority="43" operator="containsText" text="A">
      <formula>NOT(ISERROR(SEARCH("A",I14)))</formula>
    </cfRule>
  </conditionalFormatting>
  <conditionalFormatting sqref="I14:I20">
    <cfRule type="cellIs" dxfId="340" priority="42" operator="equal">
      <formula>"A"</formula>
    </cfRule>
  </conditionalFormatting>
  <conditionalFormatting sqref="I14:I20">
    <cfRule type="cellIs" dxfId="339" priority="41" operator="equal">
      <formula>"AT"</formula>
    </cfRule>
  </conditionalFormatting>
  <conditionalFormatting sqref="I14:I20">
    <cfRule type="cellIs" dxfId="338" priority="40" operator="equal">
      <formula>"A"</formula>
    </cfRule>
  </conditionalFormatting>
  <conditionalFormatting sqref="I14:I20">
    <cfRule type="cellIs" dxfId="337" priority="39" operator="equal">
      <formula>"AT"</formula>
    </cfRule>
  </conditionalFormatting>
  <conditionalFormatting sqref="I21:I27">
    <cfRule type="containsText" dxfId="336" priority="36" operator="containsText" text="C">
      <formula>NOT(ISERROR(SEARCH("C",I21)))</formula>
    </cfRule>
    <cfRule type="containsText" dxfId="335" priority="37" operator="containsText" text="C">
      <formula>NOT(ISERROR(SEARCH("C",I21)))</formula>
    </cfRule>
    <cfRule type="containsText" dxfId="334" priority="38" operator="containsText" text="C">
      <formula>NOT(ISERROR(SEARCH("C",I21)))</formula>
    </cfRule>
  </conditionalFormatting>
  <conditionalFormatting sqref="I21:I27">
    <cfRule type="containsText" dxfId="333" priority="35" operator="containsText" text="RTT">
      <formula>NOT(ISERROR(SEARCH("RTT",I21)))</formula>
    </cfRule>
  </conditionalFormatting>
  <conditionalFormatting sqref="I21:I27">
    <cfRule type="containsText" dxfId="332" priority="34" operator="containsText" text="M">
      <formula>NOT(ISERROR(SEARCH("M",I21)))</formula>
    </cfRule>
  </conditionalFormatting>
  <conditionalFormatting sqref="I21:I27">
    <cfRule type="containsText" dxfId="331" priority="33" operator="containsText" text="AT">
      <formula>NOT(ISERROR(SEARCH("AT",I21)))</formula>
    </cfRule>
  </conditionalFormatting>
  <conditionalFormatting sqref="I21:I27">
    <cfRule type="containsText" dxfId="330" priority="32" operator="containsText" text="A">
      <formula>NOT(ISERROR(SEARCH("A",I21)))</formula>
    </cfRule>
  </conditionalFormatting>
  <conditionalFormatting sqref="I21:I27">
    <cfRule type="cellIs" dxfId="329" priority="31" operator="equal">
      <formula>"A"</formula>
    </cfRule>
  </conditionalFormatting>
  <conditionalFormatting sqref="I21:I27">
    <cfRule type="cellIs" dxfId="328" priority="30" operator="equal">
      <formula>"AT"</formula>
    </cfRule>
  </conditionalFormatting>
  <conditionalFormatting sqref="I21:I27">
    <cfRule type="cellIs" dxfId="327" priority="29" operator="equal">
      <formula>"A"</formula>
    </cfRule>
  </conditionalFormatting>
  <conditionalFormatting sqref="I21:I27">
    <cfRule type="cellIs" dxfId="326" priority="28" operator="equal">
      <formula>"AT"</formula>
    </cfRule>
  </conditionalFormatting>
  <conditionalFormatting sqref="I28:I34">
    <cfRule type="containsText" dxfId="325" priority="25" operator="containsText" text="C">
      <formula>NOT(ISERROR(SEARCH("C",I28)))</formula>
    </cfRule>
    <cfRule type="containsText" dxfId="324" priority="26" operator="containsText" text="C">
      <formula>NOT(ISERROR(SEARCH("C",I28)))</formula>
    </cfRule>
    <cfRule type="containsText" dxfId="323" priority="27" operator="containsText" text="C">
      <formula>NOT(ISERROR(SEARCH("C",I28)))</formula>
    </cfRule>
  </conditionalFormatting>
  <conditionalFormatting sqref="I28:I34">
    <cfRule type="containsText" dxfId="322" priority="24" operator="containsText" text="RTT">
      <formula>NOT(ISERROR(SEARCH("RTT",I28)))</formula>
    </cfRule>
  </conditionalFormatting>
  <conditionalFormatting sqref="I28:I34">
    <cfRule type="containsText" dxfId="321" priority="23" operator="containsText" text="M">
      <formula>NOT(ISERROR(SEARCH("M",I28)))</formula>
    </cfRule>
  </conditionalFormatting>
  <conditionalFormatting sqref="I28:I34">
    <cfRule type="containsText" dxfId="320" priority="22" operator="containsText" text="AT">
      <formula>NOT(ISERROR(SEARCH("AT",I28)))</formula>
    </cfRule>
  </conditionalFormatting>
  <conditionalFormatting sqref="I28:I34">
    <cfRule type="containsText" dxfId="319" priority="21" operator="containsText" text="A">
      <formula>NOT(ISERROR(SEARCH("A",I28)))</formula>
    </cfRule>
  </conditionalFormatting>
  <conditionalFormatting sqref="I28:I34">
    <cfRule type="cellIs" dxfId="318" priority="20" operator="equal">
      <formula>"A"</formula>
    </cfRule>
  </conditionalFormatting>
  <conditionalFormatting sqref="I28:I34">
    <cfRule type="cellIs" dxfId="317" priority="19" operator="equal">
      <formula>"AT"</formula>
    </cfRule>
  </conditionalFormatting>
  <conditionalFormatting sqref="I28:I34">
    <cfRule type="cellIs" dxfId="316" priority="18" operator="equal">
      <formula>"A"</formula>
    </cfRule>
  </conditionalFormatting>
  <conditionalFormatting sqref="I28:I34">
    <cfRule type="cellIs" dxfId="315" priority="17" operator="equal">
      <formula>"AT"</formula>
    </cfRule>
  </conditionalFormatting>
  <conditionalFormatting sqref="I35:I41">
    <cfRule type="containsText" dxfId="314" priority="14" operator="containsText" text="C">
      <formula>NOT(ISERROR(SEARCH("C",I35)))</formula>
    </cfRule>
    <cfRule type="containsText" dxfId="313" priority="15" operator="containsText" text="C">
      <formula>NOT(ISERROR(SEARCH("C",I35)))</formula>
    </cfRule>
    <cfRule type="containsText" dxfId="312" priority="16" operator="containsText" text="C">
      <formula>NOT(ISERROR(SEARCH("C",I35)))</formula>
    </cfRule>
  </conditionalFormatting>
  <conditionalFormatting sqref="I35:I41">
    <cfRule type="containsText" dxfId="311" priority="13" operator="containsText" text="RTT">
      <formula>NOT(ISERROR(SEARCH("RTT",I35)))</formula>
    </cfRule>
  </conditionalFormatting>
  <conditionalFormatting sqref="I35:I41">
    <cfRule type="containsText" dxfId="310" priority="12" operator="containsText" text="M">
      <formula>NOT(ISERROR(SEARCH("M",I35)))</formula>
    </cfRule>
  </conditionalFormatting>
  <conditionalFormatting sqref="I35:I41">
    <cfRule type="containsText" dxfId="309" priority="11" operator="containsText" text="AT">
      <formula>NOT(ISERROR(SEARCH("AT",I35)))</formula>
    </cfRule>
  </conditionalFormatting>
  <conditionalFormatting sqref="I35:I41">
    <cfRule type="containsText" dxfId="308" priority="10" operator="containsText" text="A">
      <formula>NOT(ISERROR(SEARCH("A",I35)))</formula>
    </cfRule>
  </conditionalFormatting>
  <conditionalFormatting sqref="I35:I41">
    <cfRule type="cellIs" dxfId="307" priority="9" operator="equal">
      <formula>"A"</formula>
    </cfRule>
  </conditionalFormatting>
  <conditionalFormatting sqref="I35:I41">
    <cfRule type="cellIs" dxfId="306" priority="8" operator="equal">
      <formula>"AT"</formula>
    </cfRule>
  </conditionalFormatting>
  <conditionalFormatting sqref="I35:I41">
    <cfRule type="cellIs" dxfId="305" priority="7" operator="equal">
      <formula>"A"</formula>
    </cfRule>
  </conditionalFormatting>
  <conditionalFormatting sqref="I35:I41">
    <cfRule type="cellIs" dxfId="304" priority="6" operator="equal">
      <formula>"AT"</formula>
    </cfRule>
  </conditionalFormatting>
  <conditionalFormatting sqref="C19:F20 C8:F13 C26:F27 C33:F34 C40:F41">
    <cfRule type="expression" dxfId="303" priority="5">
      <formula>IF($D3="D",1,0)</formula>
    </cfRule>
  </conditionalFormatting>
  <conditionalFormatting sqref="C14:F17 C21:F24 C28:F31 C35:F38">
    <cfRule type="expression" dxfId="302" priority="61">
      <formula>IF($D10="D",1,0)</formula>
    </cfRule>
  </conditionalFormatting>
  <conditionalFormatting sqref="C18:F18 C25:F25 C32:F32 C39:F39">
    <cfRule type="expression" dxfId="301" priority="62">
      <formula>IF(#REF!="D",1,0)</formula>
    </cfRule>
  </conditionalFormatting>
  <conditionalFormatting sqref="C7:I41">
    <cfRule type="expression" dxfId="300" priority="4">
      <formula>IF($A7="D",1,0)</formula>
    </cfRule>
  </conditionalFormatting>
  <conditionalFormatting sqref="B7:B41">
    <cfRule type="expression" dxfId="118" priority="3">
      <formula>IF($A7="D",1,0)</formula>
    </cfRule>
  </conditionalFormatting>
  <conditionalFormatting sqref="A15:A20 A22:A27 A29:A34 A36:A41 A8:A13">
    <cfRule type="expression" dxfId="81" priority="2">
      <formula>IF($D3="D",1,0)</formula>
    </cfRule>
  </conditionalFormatting>
  <conditionalFormatting sqref="A7:A41">
    <cfRule type="expression" dxfId="8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NOMS!D10</f>
        <v>BROCHET YAHN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339" priority="65" operator="greaterThan">
      <formula>5</formula>
    </cfRule>
  </conditionalFormatting>
  <conditionalFormatting sqref="I7:I13">
    <cfRule type="containsText" dxfId="299" priority="58" operator="containsText" text="C">
      <formula>NOT(ISERROR(SEARCH("C",I7)))</formula>
    </cfRule>
    <cfRule type="containsText" dxfId="298" priority="59" operator="containsText" text="C">
      <formula>NOT(ISERROR(SEARCH("C",I7)))</formula>
    </cfRule>
    <cfRule type="containsText" dxfId="297" priority="60" operator="containsText" text="C">
      <formula>NOT(ISERROR(SEARCH("C",I7)))</formula>
    </cfRule>
  </conditionalFormatting>
  <conditionalFormatting sqref="I7:I13">
    <cfRule type="containsText" dxfId="296" priority="57" operator="containsText" text="RTT">
      <formula>NOT(ISERROR(SEARCH("RTT",I7)))</formula>
    </cfRule>
  </conditionalFormatting>
  <conditionalFormatting sqref="I7:I13">
    <cfRule type="containsText" dxfId="295" priority="56" operator="containsText" text="M">
      <formula>NOT(ISERROR(SEARCH("M",I7)))</formula>
    </cfRule>
  </conditionalFormatting>
  <conditionalFormatting sqref="I7:I13">
    <cfRule type="containsText" dxfId="294" priority="55" operator="containsText" text="AT">
      <formula>NOT(ISERROR(SEARCH("AT",I7)))</formula>
    </cfRule>
  </conditionalFormatting>
  <conditionalFormatting sqref="I7:I13">
    <cfRule type="containsText" dxfId="293" priority="54" operator="containsText" text="A">
      <formula>NOT(ISERROR(SEARCH("A",I7)))</formula>
    </cfRule>
  </conditionalFormatting>
  <conditionalFormatting sqref="I7:I13">
    <cfRule type="cellIs" dxfId="292" priority="53" operator="equal">
      <formula>"A"</formula>
    </cfRule>
  </conditionalFormatting>
  <conditionalFormatting sqref="I7:I13">
    <cfRule type="cellIs" dxfId="291" priority="52" operator="equal">
      <formula>"AT"</formula>
    </cfRule>
  </conditionalFormatting>
  <conditionalFormatting sqref="I7:I13">
    <cfRule type="cellIs" dxfId="290" priority="51" operator="equal">
      <formula>"A"</formula>
    </cfRule>
  </conditionalFormatting>
  <conditionalFormatting sqref="I7:I13">
    <cfRule type="cellIs" dxfId="289" priority="50" operator="equal">
      <formula>"AT"</formula>
    </cfRule>
  </conditionalFormatting>
  <conditionalFormatting sqref="I14:I20">
    <cfRule type="containsText" dxfId="288" priority="47" operator="containsText" text="C">
      <formula>NOT(ISERROR(SEARCH("C",I14)))</formula>
    </cfRule>
    <cfRule type="containsText" dxfId="287" priority="48" operator="containsText" text="C">
      <formula>NOT(ISERROR(SEARCH("C",I14)))</formula>
    </cfRule>
    <cfRule type="containsText" dxfId="286" priority="49" operator="containsText" text="C">
      <formula>NOT(ISERROR(SEARCH("C",I14)))</formula>
    </cfRule>
  </conditionalFormatting>
  <conditionalFormatting sqref="I14:I20">
    <cfRule type="containsText" dxfId="285" priority="46" operator="containsText" text="RTT">
      <formula>NOT(ISERROR(SEARCH("RTT",I14)))</formula>
    </cfRule>
  </conditionalFormatting>
  <conditionalFormatting sqref="I14:I20">
    <cfRule type="containsText" dxfId="284" priority="45" operator="containsText" text="M">
      <formula>NOT(ISERROR(SEARCH("M",I14)))</formula>
    </cfRule>
  </conditionalFormatting>
  <conditionalFormatting sqref="I14:I20">
    <cfRule type="containsText" dxfId="283" priority="44" operator="containsText" text="AT">
      <formula>NOT(ISERROR(SEARCH("AT",I14)))</formula>
    </cfRule>
  </conditionalFormatting>
  <conditionalFormatting sqref="I14:I20">
    <cfRule type="containsText" dxfId="282" priority="43" operator="containsText" text="A">
      <formula>NOT(ISERROR(SEARCH("A",I14)))</formula>
    </cfRule>
  </conditionalFormatting>
  <conditionalFormatting sqref="I14:I20">
    <cfRule type="cellIs" dxfId="281" priority="42" operator="equal">
      <formula>"A"</formula>
    </cfRule>
  </conditionalFormatting>
  <conditionalFormatting sqref="I14:I20">
    <cfRule type="cellIs" dxfId="280" priority="41" operator="equal">
      <formula>"AT"</formula>
    </cfRule>
  </conditionalFormatting>
  <conditionalFormatting sqref="I14:I20">
    <cfRule type="cellIs" dxfId="279" priority="40" operator="equal">
      <formula>"A"</formula>
    </cfRule>
  </conditionalFormatting>
  <conditionalFormatting sqref="I14:I20">
    <cfRule type="cellIs" dxfId="278" priority="39" operator="equal">
      <formula>"AT"</formula>
    </cfRule>
  </conditionalFormatting>
  <conditionalFormatting sqref="I21:I27">
    <cfRule type="containsText" dxfId="277" priority="36" operator="containsText" text="C">
      <formula>NOT(ISERROR(SEARCH("C",I21)))</formula>
    </cfRule>
    <cfRule type="containsText" dxfId="276" priority="37" operator="containsText" text="C">
      <formula>NOT(ISERROR(SEARCH("C",I21)))</formula>
    </cfRule>
    <cfRule type="containsText" dxfId="275" priority="38" operator="containsText" text="C">
      <formula>NOT(ISERROR(SEARCH("C",I21)))</formula>
    </cfRule>
  </conditionalFormatting>
  <conditionalFormatting sqref="I21:I27">
    <cfRule type="containsText" dxfId="274" priority="35" operator="containsText" text="RTT">
      <formula>NOT(ISERROR(SEARCH("RTT",I21)))</formula>
    </cfRule>
  </conditionalFormatting>
  <conditionalFormatting sqref="I21:I27">
    <cfRule type="containsText" dxfId="273" priority="34" operator="containsText" text="M">
      <formula>NOT(ISERROR(SEARCH("M",I21)))</formula>
    </cfRule>
  </conditionalFormatting>
  <conditionalFormatting sqref="I21:I27">
    <cfRule type="containsText" dxfId="272" priority="33" operator="containsText" text="AT">
      <formula>NOT(ISERROR(SEARCH("AT",I21)))</formula>
    </cfRule>
  </conditionalFormatting>
  <conditionalFormatting sqref="I21:I27">
    <cfRule type="containsText" dxfId="271" priority="32" operator="containsText" text="A">
      <formula>NOT(ISERROR(SEARCH("A",I21)))</formula>
    </cfRule>
  </conditionalFormatting>
  <conditionalFormatting sqref="I21:I27">
    <cfRule type="cellIs" dxfId="270" priority="31" operator="equal">
      <formula>"A"</formula>
    </cfRule>
  </conditionalFormatting>
  <conditionalFormatting sqref="I21:I27">
    <cfRule type="cellIs" dxfId="269" priority="30" operator="equal">
      <formula>"AT"</formula>
    </cfRule>
  </conditionalFormatting>
  <conditionalFormatting sqref="I21:I27">
    <cfRule type="cellIs" dxfId="268" priority="29" operator="equal">
      <formula>"A"</formula>
    </cfRule>
  </conditionalFormatting>
  <conditionalFormatting sqref="I21:I27">
    <cfRule type="cellIs" dxfId="267" priority="28" operator="equal">
      <formula>"AT"</formula>
    </cfRule>
  </conditionalFormatting>
  <conditionalFormatting sqref="I28:I34">
    <cfRule type="containsText" dxfId="266" priority="25" operator="containsText" text="C">
      <formula>NOT(ISERROR(SEARCH("C",I28)))</formula>
    </cfRule>
    <cfRule type="containsText" dxfId="265" priority="26" operator="containsText" text="C">
      <formula>NOT(ISERROR(SEARCH("C",I28)))</formula>
    </cfRule>
    <cfRule type="containsText" dxfId="264" priority="27" operator="containsText" text="C">
      <formula>NOT(ISERROR(SEARCH("C",I28)))</formula>
    </cfRule>
  </conditionalFormatting>
  <conditionalFormatting sqref="I28:I34">
    <cfRule type="containsText" dxfId="263" priority="24" operator="containsText" text="RTT">
      <formula>NOT(ISERROR(SEARCH("RTT",I28)))</formula>
    </cfRule>
  </conditionalFormatting>
  <conditionalFormatting sqref="I28:I34">
    <cfRule type="containsText" dxfId="262" priority="23" operator="containsText" text="M">
      <formula>NOT(ISERROR(SEARCH("M",I28)))</formula>
    </cfRule>
  </conditionalFormatting>
  <conditionalFormatting sqref="I28:I34">
    <cfRule type="containsText" dxfId="261" priority="22" operator="containsText" text="AT">
      <formula>NOT(ISERROR(SEARCH("AT",I28)))</formula>
    </cfRule>
  </conditionalFormatting>
  <conditionalFormatting sqref="I28:I34">
    <cfRule type="containsText" dxfId="260" priority="21" operator="containsText" text="A">
      <formula>NOT(ISERROR(SEARCH("A",I28)))</formula>
    </cfRule>
  </conditionalFormatting>
  <conditionalFormatting sqref="I28:I34">
    <cfRule type="cellIs" dxfId="259" priority="20" operator="equal">
      <formula>"A"</formula>
    </cfRule>
  </conditionalFormatting>
  <conditionalFormatting sqref="I28:I34">
    <cfRule type="cellIs" dxfId="258" priority="19" operator="equal">
      <formula>"AT"</formula>
    </cfRule>
  </conditionalFormatting>
  <conditionalFormatting sqref="I28:I34">
    <cfRule type="cellIs" dxfId="257" priority="18" operator="equal">
      <formula>"A"</formula>
    </cfRule>
  </conditionalFormatting>
  <conditionalFormatting sqref="I28:I34">
    <cfRule type="cellIs" dxfId="256" priority="17" operator="equal">
      <formula>"AT"</formula>
    </cfRule>
  </conditionalFormatting>
  <conditionalFormatting sqref="I35:I41">
    <cfRule type="containsText" dxfId="255" priority="14" operator="containsText" text="C">
      <formula>NOT(ISERROR(SEARCH("C",I35)))</formula>
    </cfRule>
    <cfRule type="containsText" dxfId="254" priority="15" operator="containsText" text="C">
      <formula>NOT(ISERROR(SEARCH("C",I35)))</formula>
    </cfRule>
    <cfRule type="containsText" dxfId="253" priority="16" operator="containsText" text="C">
      <formula>NOT(ISERROR(SEARCH("C",I35)))</formula>
    </cfRule>
  </conditionalFormatting>
  <conditionalFormatting sqref="I35:I41">
    <cfRule type="containsText" dxfId="252" priority="13" operator="containsText" text="RTT">
      <formula>NOT(ISERROR(SEARCH("RTT",I35)))</formula>
    </cfRule>
  </conditionalFormatting>
  <conditionalFormatting sqref="I35:I41">
    <cfRule type="containsText" dxfId="251" priority="12" operator="containsText" text="M">
      <formula>NOT(ISERROR(SEARCH("M",I35)))</formula>
    </cfRule>
  </conditionalFormatting>
  <conditionalFormatting sqref="I35:I41">
    <cfRule type="containsText" dxfId="250" priority="11" operator="containsText" text="AT">
      <formula>NOT(ISERROR(SEARCH("AT",I35)))</formula>
    </cfRule>
  </conditionalFormatting>
  <conditionalFormatting sqref="I35:I41">
    <cfRule type="containsText" dxfId="249" priority="10" operator="containsText" text="A">
      <formula>NOT(ISERROR(SEARCH("A",I35)))</formula>
    </cfRule>
  </conditionalFormatting>
  <conditionalFormatting sqref="I35:I41">
    <cfRule type="cellIs" dxfId="248" priority="9" operator="equal">
      <formula>"A"</formula>
    </cfRule>
  </conditionalFormatting>
  <conditionalFormatting sqref="I35:I41">
    <cfRule type="cellIs" dxfId="247" priority="8" operator="equal">
      <formula>"AT"</formula>
    </cfRule>
  </conditionalFormatting>
  <conditionalFormatting sqref="I35:I41">
    <cfRule type="cellIs" dxfId="246" priority="7" operator="equal">
      <formula>"A"</formula>
    </cfRule>
  </conditionalFormatting>
  <conditionalFormatting sqref="I35:I41">
    <cfRule type="cellIs" dxfId="245" priority="6" operator="equal">
      <formula>"AT"</formula>
    </cfRule>
  </conditionalFormatting>
  <conditionalFormatting sqref="C19:F20 C8:F13 C26:F27 C33:F34 C40:F41">
    <cfRule type="expression" dxfId="244" priority="5">
      <formula>IF($D3="D",1,0)</formula>
    </cfRule>
  </conditionalFormatting>
  <conditionalFormatting sqref="C14:F17 C21:F24 C28:F31 C35:F38">
    <cfRule type="expression" dxfId="243" priority="61">
      <formula>IF($D10="D",1,0)</formula>
    </cfRule>
  </conditionalFormatting>
  <conditionalFormatting sqref="C18:F18 C25:F25 C32:F32 C39:F39">
    <cfRule type="expression" dxfId="242" priority="62">
      <formula>IF(#REF!="D",1,0)</formula>
    </cfRule>
  </conditionalFormatting>
  <conditionalFormatting sqref="C7:I41">
    <cfRule type="expression" dxfId="241" priority="4">
      <formula>IF($A7="D",1,0)</formula>
    </cfRule>
  </conditionalFormatting>
  <conditionalFormatting sqref="B7:B41">
    <cfRule type="expression" dxfId="117" priority="3">
      <formula>IF($A7="D",1,0)</formula>
    </cfRule>
  </conditionalFormatting>
  <conditionalFormatting sqref="A15:A20 A22:A27 A29:A34 A36:A41 A8:A13">
    <cfRule type="expression" dxfId="79" priority="2">
      <formula>IF($D3="D",1,0)</formula>
    </cfRule>
  </conditionalFormatting>
  <conditionalFormatting sqref="A7:A41">
    <cfRule type="expression" dxfId="7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NOMS!D11</f>
        <v>BRUNET MATHIEU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279" priority="65" operator="greaterThan">
      <formula>5</formula>
    </cfRule>
  </conditionalFormatting>
  <conditionalFormatting sqref="I7:I13">
    <cfRule type="containsText" dxfId="240" priority="58" operator="containsText" text="C">
      <formula>NOT(ISERROR(SEARCH("C",I7)))</formula>
    </cfRule>
    <cfRule type="containsText" dxfId="239" priority="59" operator="containsText" text="C">
      <formula>NOT(ISERROR(SEARCH("C",I7)))</formula>
    </cfRule>
    <cfRule type="containsText" dxfId="238" priority="60" operator="containsText" text="C">
      <formula>NOT(ISERROR(SEARCH("C",I7)))</formula>
    </cfRule>
  </conditionalFormatting>
  <conditionalFormatting sqref="I7:I13">
    <cfRule type="containsText" dxfId="237" priority="57" operator="containsText" text="RTT">
      <formula>NOT(ISERROR(SEARCH("RTT",I7)))</formula>
    </cfRule>
  </conditionalFormatting>
  <conditionalFormatting sqref="I7:I13">
    <cfRule type="containsText" dxfId="236" priority="56" operator="containsText" text="M">
      <formula>NOT(ISERROR(SEARCH("M",I7)))</formula>
    </cfRule>
  </conditionalFormatting>
  <conditionalFormatting sqref="I7:I13">
    <cfRule type="containsText" dxfId="235" priority="55" operator="containsText" text="AT">
      <formula>NOT(ISERROR(SEARCH("AT",I7)))</formula>
    </cfRule>
  </conditionalFormatting>
  <conditionalFormatting sqref="I7:I13">
    <cfRule type="containsText" dxfId="234" priority="54" operator="containsText" text="A">
      <formula>NOT(ISERROR(SEARCH("A",I7)))</formula>
    </cfRule>
  </conditionalFormatting>
  <conditionalFormatting sqref="I7:I13">
    <cfRule type="cellIs" dxfId="233" priority="53" operator="equal">
      <formula>"A"</formula>
    </cfRule>
  </conditionalFormatting>
  <conditionalFormatting sqref="I7:I13">
    <cfRule type="cellIs" dxfId="232" priority="52" operator="equal">
      <formula>"AT"</formula>
    </cfRule>
  </conditionalFormatting>
  <conditionalFormatting sqref="I7:I13">
    <cfRule type="cellIs" dxfId="231" priority="51" operator="equal">
      <formula>"A"</formula>
    </cfRule>
  </conditionalFormatting>
  <conditionalFormatting sqref="I7:I13">
    <cfRule type="cellIs" dxfId="230" priority="50" operator="equal">
      <formula>"AT"</formula>
    </cfRule>
  </conditionalFormatting>
  <conditionalFormatting sqref="I14:I20">
    <cfRule type="containsText" dxfId="229" priority="47" operator="containsText" text="C">
      <formula>NOT(ISERROR(SEARCH("C",I14)))</formula>
    </cfRule>
    <cfRule type="containsText" dxfId="228" priority="48" operator="containsText" text="C">
      <formula>NOT(ISERROR(SEARCH("C",I14)))</formula>
    </cfRule>
    <cfRule type="containsText" dxfId="227" priority="49" operator="containsText" text="C">
      <formula>NOT(ISERROR(SEARCH("C",I14)))</formula>
    </cfRule>
  </conditionalFormatting>
  <conditionalFormatting sqref="I14:I20">
    <cfRule type="containsText" dxfId="226" priority="46" operator="containsText" text="RTT">
      <formula>NOT(ISERROR(SEARCH("RTT",I14)))</formula>
    </cfRule>
  </conditionalFormatting>
  <conditionalFormatting sqref="I14:I20">
    <cfRule type="containsText" dxfId="225" priority="45" operator="containsText" text="M">
      <formula>NOT(ISERROR(SEARCH("M",I14)))</formula>
    </cfRule>
  </conditionalFormatting>
  <conditionalFormatting sqref="I14:I20">
    <cfRule type="containsText" dxfId="224" priority="44" operator="containsText" text="AT">
      <formula>NOT(ISERROR(SEARCH("AT",I14)))</formula>
    </cfRule>
  </conditionalFormatting>
  <conditionalFormatting sqref="I14:I20">
    <cfRule type="containsText" dxfId="223" priority="43" operator="containsText" text="A">
      <formula>NOT(ISERROR(SEARCH("A",I14)))</formula>
    </cfRule>
  </conditionalFormatting>
  <conditionalFormatting sqref="I14:I20">
    <cfRule type="cellIs" dxfId="222" priority="42" operator="equal">
      <formula>"A"</formula>
    </cfRule>
  </conditionalFormatting>
  <conditionalFormatting sqref="I14:I20">
    <cfRule type="cellIs" dxfId="221" priority="41" operator="equal">
      <formula>"AT"</formula>
    </cfRule>
  </conditionalFormatting>
  <conditionalFormatting sqref="I14:I20">
    <cfRule type="cellIs" dxfId="220" priority="40" operator="equal">
      <formula>"A"</formula>
    </cfRule>
  </conditionalFormatting>
  <conditionalFormatting sqref="I14:I20">
    <cfRule type="cellIs" dxfId="219" priority="39" operator="equal">
      <formula>"AT"</formula>
    </cfRule>
  </conditionalFormatting>
  <conditionalFormatting sqref="I21:I27">
    <cfRule type="containsText" dxfId="218" priority="36" operator="containsText" text="C">
      <formula>NOT(ISERROR(SEARCH("C",I21)))</formula>
    </cfRule>
    <cfRule type="containsText" dxfId="217" priority="37" operator="containsText" text="C">
      <formula>NOT(ISERROR(SEARCH("C",I21)))</formula>
    </cfRule>
    <cfRule type="containsText" dxfId="216" priority="38" operator="containsText" text="C">
      <formula>NOT(ISERROR(SEARCH("C",I21)))</formula>
    </cfRule>
  </conditionalFormatting>
  <conditionalFormatting sqref="I21:I27">
    <cfRule type="containsText" dxfId="215" priority="35" operator="containsText" text="RTT">
      <formula>NOT(ISERROR(SEARCH("RTT",I21)))</formula>
    </cfRule>
  </conditionalFormatting>
  <conditionalFormatting sqref="I21:I27">
    <cfRule type="containsText" dxfId="214" priority="34" operator="containsText" text="M">
      <formula>NOT(ISERROR(SEARCH("M",I21)))</formula>
    </cfRule>
  </conditionalFormatting>
  <conditionalFormatting sqref="I21:I27">
    <cfRule type="containsText" dxfId="213" priority="33" operator="containsText" text="AT">
      <formula>NOT(ISERROR(SEARCH("AT",I21)))</formula>
    </cfRule>
  </conditionalFormatting>
  <conditionalFormatting sqref="I21:I27">
    <cfRule type="containsText" dxfId="212" priority="32" operator="containsText" text="A">
      <formula>NOT(ISERROR(SEARCH("A",I21)))</formula>
    </cfRule>
  </conditionalFormatting>
  <conditionalFormatting sqref="I21:I27">
    <cfRule type="cellIs" dxfId="211" priority="31" operator="equal">
      <formula>"A"</formula>
    </cfRule>
  </conditionalFormatting>
  <conditionalFormatting sqref="I21:I27">
    <cfRule type="cellIs" dxfId="210" priority="30" operator="equal">
      <formula>"AT"</formula>
    </cfRule>
  </conditionalFormatting>
  <conditionalFormatting sqref="I21:I27">
    <cfRule type="cellIs" dxfId="209" priority="29" operator="equal">
      <formula>"A"</formula>
    </cfRule>
  </conditionalFormatting>
  <conditionalFormatting sqref="I21:I27">
    <cfRule type="cellIs" dxfId="208" priority="28" operator="equal">
      <formula>"AT"</formula>
    </cfRule>
  </conditionalFormatting>
  <conditionalFormatting sqref="I28:I34">
    <cfRule type="containsText" dxfId="207" priority="25" operator="containsText" text="C">
      <formula>NOT(ISERROR(SEARCH("C",I28)))</formula>
    </cfRule>
    <cfRule type="containsText" dxfId="206" priority="26" operator="containsText" text="C">
      <formula>NOT(ISERROR(SEARCH("C",I28)))</formula>
    </cfRule>
    <cfRule type="containsText" dxfId="205" priority="27" operator="containsText" text="C">
      <formula>NOT(ISERROR(SEARCH("C",I28)))</formula>
    </cfRule>
  </conditionalFormatting>
  <conditionalFormatting sqref="I28:I34">
    <cfRule type="containsText" dxfId="204" priority="24" operator="containsText" text="RTT">
      <formula>NOT(ISERROR(SEARCH("RTT",I28)))</formula>
    </cfRule>
  </conditionalFormatting>
  <conditionalFormatting sqref="I28:I34">
    <cfRule type="containsText" dxfId="203" priority="23" operator="containsText" text="M">
      <formula>NOT(ISERROR(SEARCH("M",I28)))</formula>
    </cfRule>
  </conditionalFormatting>
  <conditionalFormatting sqref="I28:I34">
    <cfRule type="containsText" dxfId="202" priority="22" operator="containsText" text="AT">
      <formula>NOT(ISERROR(SEARCH("AT",I28)))</formula>
    </cfRule>
  </conditionalFormatting>
  <conditionalFormatting sqref="I28:I34">
    <cfRule type="containsText" dxfId="201" priority="21" operator="containsText" text="A">
      <formula>NOT(ISERROR(SEARCH("A",I28)))</formula>
    </cfRule>
  </conditionalFormatting>
  <conditionalFormatting sqref="I28:I34">
    <cfRule type="cellIs" dxfId="200" priority="20" operator="equal">
      <formula>"A"</formula>
    </cfRule>
  </conditionalFormatting>
  <conditionalFormatting sqref="I28:I34">
    <cfRule type="cellIs" dxfId="199" priority="19" operator="equal">
      <formula>"AT"</formula>
    </cfRule>
  </conditionalFormatting>
  <conditionalFormatting sqref="I28:I34">
    <cfRule type="cellIs" dxfId="198" priority="18" operator="equal">
      <formula>"A"</formula>
    </cfRule>
  </conditionalFormatting>
  <conditionalFormatting sqref="I28:I34">
    <cfRule type="cellIs" dxfId="197" priority="17" operator="equal">
      <formula>"AT"</formula>
    </cfRule>
  </conditionalFormatting>
  <conditionalFormatting sqref="I35:I41">
    <cfRule type="containsText" dxfId="196" priority="14" operator="containsText" text="C">
      <formula>NOT(ISERROR(SEARCH("C",I35)))</formula>
    </cfRule>
    <cfRule type="containsText" dxfId="195" priority="15" operator="containsText" text="C">
      <formula>NOT(ISERROR(SEARCH("C",I35)))</formula>
    </cfRule>
    <cfRule type="containsText" dxfId="194" priority="16" operator="containsText" text="C">
      <formula>NOT(ISERROR(SEARCH("C",I35)))</formula>
    </cfRule>
  </conditionalFormatting>
  <conditionalFormatting sqref="I35:I41">
    <cfRule type="containsText" dxfId="193" priority="13" operator="containsText" text="RTT">
      <formula>NOT(ISERROR(SEARCH("RTT",I35)))</formula>
    </cfRule>
  </conditionalFormatting>
  <conditionalFormatting sqref="I35:I41">
    <cfRule type="containsText" dxfId="192" priority="12" operator="containsText" text="M">
      <formula>NOT(ISERROR(SEARCH("M",I35)))</formula>
    </cfRule>
  </conditionalFormatting>
  <conditionalFormatting sqref="I35:I41">
    <cfRule type="containsText" dxfId="191" priority="11" operator="containsText" text="AT">
      <formula>NOT(ISERROR(SEARCH("AT",I35)))</formula>
    </cfRule>
  </conditionalFormatting>
  <conditionalFormatting sqref="I35:I41">
    <cfRule type="containsText" dxfId="190" priority="10" operator="containsText" text="A">
      <formula>NOT(ISERROR(SEARCH("A",I35)))</formula>
    </cfRule>
  </conditionalFormatting>
  <conditionalFormatting sqref="I35:I41">
    <cfRule type="cellIs" dxfId="189" priority="9" operator="equal">
      <formula>"A"</formula>
    </cfRule>
  </conditionalFormatting>
  <conditionalFormatting sqref="I35:I41">
    <cfRule type="cellIs" dxfId="188" priority="8" operator="equal">
      <formula>"AT"</formula>
    </cfRule>
  </conditionalFormatting>
  <conditionalFormatting sqref="I35:I41">
    <cfRule type="cellIs" dxfId="187" priority="7" operator="equal">
      <formula>"A"</formula>
    </cfRule>
  </conditionalFormatting>
  <conditionalFormatting sqref="I35:I41">
    <cfRule type="cellIs" dxfId="186" priority="6" operator="equal">
      <formula>"AT"</formula>
    </cfRule>
  </conditionalFormatting>
  <conditionalFormatting sqref="C19:F20 C8:F13 C26:F27 C33:F34 C40:F41">
    <cfRule type="expression" dxfId="185" priority="5">
      <formula>IF($D3="D",1,0)</formula>
    </cfRule>
  </conditionalFormatting>
  <conditionalFormatting sqref="C14:F17 C21:F24 C28:F31 C35:F38">
    <cfRule type="expression" dxfId="184" priority="61">
      <formula>IF($D10="D",1,0)</formula>
    </cfRule>
  </conditionalFormatting>
  <conditionalFormatting sqref="C18:F18 C25:F25 C32:F32 C39:F39">
    <cfRule type="expression" dxfId="183" priority="62">
      <formula>IF(#REF!="D",1,0)</formula>
    </cfRule>
  </conditionalFormatting>
  <conditionalFormatting sqref="C7:I41">
    <cfRule type="expression" dxfId="182" priority="4">
      <formula>IF($A7="D",1,0)</formula>
    </cfRule>
  </conditionalFormatting>
  <conditionalFormatting sqref="B7:B41">
    <cfRule type="expression" dxfId="116" priority="3">
      <formula>IF($A7="D",1,0)</formula>
    </cfRule>
  </conditionalFormatting>
  <conditionalFormatting sqref="A15:A20 A22:A27 A29:A34 A36:A41 A8:A13">
    <cfRule type="expression" dxfId="77" priority="2">
      <formula>IF($D3="D",1,0)</formula>
    </cfRule>
  </conditionalFormatting>
  <conditionalFormatting sqref="A7:A41">
    <cfRule type="expression" dxfId="7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NOMS!D12</f>
        <v>FAVREAU JEROME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[1]Calendrier!$M$4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[1]Calendrier!M5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[1]Calendrier!M6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[1]Calendrier!M7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[1]Calendrier!M8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[1]Calendrier!M9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[1]Calendrier!M10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[1]Calendrier!M11</f>
        <v>42774</v>
      </c>
      <c r="C14" s="13"/>
      <c r="D14" s="7"/>
      <c r="E14" s="7"/>
      <c r="F14" s="5">
        <f t="shared" ref="F14:F27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[1]Calendrier!M12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[1]Calendrier!M13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[1]Calendrier!M14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[1]Calendrier!M15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[1]Calendrier!M16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[1]Calendrier!M17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[1]Calendrier!M18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[1]Calendrier!M19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[1]Calendrier!M20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[1]Calendrier!M21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[1]Calendrier!M22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[1]Calendrier!M23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[1]Calendrier!M24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[1]Calendrier!M25</f>
        <v>42788</v>
      </c>
      <c r="C28" s="14"/>
      <c r="D28" s="8"/>
      <c r="E28" s="8"/>
      <c r="F28" s="9">
        <f t="shared" ref="F28:F34" si="2">SUM(C28:E28)</f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[1]Calendrier!M26</f>
        <v>42789</v>
      </c>
      <c r="C29" s="14"/>
      <c r="D29" s="8"/>
      <c r="E29" s="8"/>
      <c r="F29" s="9">
        <f t="shared" si="2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[1]Calendrier!M27</f>
        <v>42790</v>
      </c>
      <c r="C30" s="14"/>
      <c r="D30" s="8"/>
      <c r="E30" s="8"/>
      <c r="F30" s="9">
        <f t="shared" si="2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[1]Calendrier!M28</f>
        <v>42791</v>
      </c>
      <c r="C31" s="14"/>
      <c r="D31" s="8"/>
      <c r="E31" s="8"/>
      <c r="F31" s="9">
        <f t="shared" si="2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[1]Calendrier!M29</f>
        <v>42792</v>
      </c>
      <c r="C32" s="14"/>
      <c r="D32" s="8"/>
      <c r="E32" s="8"/>
      <c r="F32" s="9">
        <f t="shared" si="2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[1]Calendrier!M30</f>
        <v>42793</v>
      </c>
      <c r="C33" s="14"/>
      <c r="D33" s="8"/>
      <c r="E33" s="8"/>
      <c r="F33" s="9">
        <f t="shared" si="2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[1]Calendrier!M31</f>
        <v>42794</v>
      </c>
      <c r="C34" s="14"/>
      <c r="D34" s="8"/>
      <c r="E34" s="8"/>
      <c r="F34" s="9">
        <f t="shared" si="2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[1]Calendrier!M32</f>
        <v/>
      </c>
      <c r="C35" s="14"/>
      <c r="D35" s="8"/>
      <c r="E35" s="8"/>
      <c r="F35" s="9">
        <f t="shared" ref="F35:F41" si="3">SUM(C35:E35)</f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[1]Calendrier!M33</f>
        <v/>
      </c>
      <c r="C36" s="14"/>
      <c r="D36" s="8"/>
      <c r="E36" s="8"/>
      <c r="F36" s="9">
        <f t="shared" si="3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[1]Calendrier!M34</f>
        <v/>
      </c>
      <c r="C37" s="14"/>
      <c r="D37" s="8"/>
      <c r="E37" s="8"/>
      <c r="F37" s="9">
        <f t="shared" si="3"/>
        <v>0</v>
      </c>
      <c r="H37" s="6"/>
      <c r="I37" s="32"/>
    </row>
    <row r="38" spans="1:9" x14ac:dyDescent="0.25">
      <c r="A38" s="84">
        <f>'BOISSELEAU DORIAN'!A38</f>
        <v>0</v>
      </c>
      <c r="B38" s="81">
        <f>[1]Calendrier!M35</f>
        <v>0</v>
      </c>
      <c r="C38" s="14"/>
      <c r="D38" s="8"/>
      <c r="E38" s="8"/>
      <c r="F38" s="9">
        <f t="shared" si="3"/>
        <v>0</v>
      </c>
      <c r="H38" s="6"/>
      <c r="I38" s="32"/>
    </row>
    <row r="39" spans="1:9" x14ac:dyDescent="0.25">
      <c r="A39" s="84">
        <f>'BOISSELEAU DORIAN'!A39</f>
        <v>0</v>
      </c>
      <c r="B39" s="81">
        <f>[1]Calendrier!M36</f>
        <v>0</v>
      </c>
      <c r="C39" s="14"/>
      <c r="D39" s="8"/>
      <c r="E39" s="8"/>
      <c r="F39" s="9">
        <f t="shared" si="3"/>
        <v>0</v>
      </c>
      <c r="H39" s="6"/>
      <c r="I39" s="32"/>
    </row>
    <row r="40" spans="1:9" x14ac:dyDescent="0.25">
      <c r="A40" s="84">
        <f>'BOISSELEAU DORIAN'!A40</f>
        <v>0</v>
      </c>
      <c r="B40" s="81">
        <f>[1]Calendrier!M37</f>
        <v>0</v>
      </c>
      <c r="C40" s="14"/>
      <c r="D40" s="8"/>
      <c r="E40" s="8"/>
      <c r="F40" s="9">
        <f t="shared" si="3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[1]Calendrier!M38</f>
        <v>0</v>
      </c>
      <c r="C41" s="14"/>
      <c r="D41" s="8"/>
      <c r="E41" s="8"/>
      <c r="F41" s="9">
        <f t="shared" si="3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4">SUM(D7:D41)</f>
        <v>0</v>
      </c>
      <c r="E42" s="51">
        <f t="shared" si="4"/>
        <v>0</v>
      </c>
      <c r="F42" s="51">
        <f t="shared" si="4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_1"/>
    <protectedRange sqref="C28:E34 H28:I34" name="semaine 4_1"/>
    <protectedRange sqref="C21:E27 H21:I27" name="semaine 3_1"/>
    <protectedRange sqref="C14:E20 H14:I20" name="semaine 2_1"/>
    <protectedRange sqref="C7:E13 H7:I13" name="semaine 1_1"/>
  </protectedRanges>
  <mergeCells count="4">
    <mergeCell ref="A6:B6"/>
    <mergeCell ref="A3:I3"/>
    <mergeCell ref="G1:H1"/>
    <mergeCell ref="A42:B42"/>
  </mergeCells>
  <conditionalFormatting sqref="I1">
    <cfRule type="cellIs" dxfId="2219" priority="65" operator="greaterThan">
      <formula>5</formula>
    </cfRule>
  </conditionalFormatting>
  <conditionalFormatting sqref="I7:I13">
    <cfRule type="containsText" dxfId="181" priority="58" operator="containsText" text="C">
      <formula>NOT(ISERROR(SEARCH("C",I7)))</formula>
    </cfRule>
    <cfRule type="containsText" dxfId="180" priority="59" operator="containsText" text="C">
      <formula>NOT(ISERROR(SEARCH("C",I7)))</formula>
    </cfRule>
    <cfRule type="containsText" dxfId="179" priority="60" operator="containsText" text="C">
      <formula>NOT(ISERROR(SEARCH("C",I7)))</formula>
    </cfRule>
  </conditionalFormatting>
  <conditionalFormatting sqref="I7:I13">
    <cfRule type="containsText" dxfId="178" priority="57" operator="containsText" text="RTT">
      <formula>NOT(ISERROR(SEARCH("RTT",I7)))</formula>
    </cfRule>
  </conditionalFormatting>
  <conditionalFormatting sqref="I7:I13">
    <cfRule type="containsText" dxfId="177" priority="56" operator="containsText" text="M">
      <formula>NOT(ISERROR(SEARCH("M",I7)))</formula>
    </cfRule>
  </conditionalFormatting>
  <conditionalFormatting sqref="I7:I13">
    <cfRule type="containsText" dxfId="176" priority="55" operator="containsText" text="AT">
      <formula>NOT(ISERROR(SEARCH("AT",I7)))</formula>
    </cfRule>
  </conditionalFormatting>
  <conditionalFormatting sqref="I7:I13">
    <cfRule type="containsText" dxfId="175" priority="54" operator="containsText" text="A">
      <formula>NOT(ISERROR(SEARCH("A",I7)))</formula>
    </cfRule>
  </conditionalFormatting>
  <conditionalFormatting sqref="I7:I13">
    <cfRule type="cellIs" dxfId="174" priority="53" operator="equal">
      <formula>"A"</formula>
    </cfRule>
  </conditionalFormatting>
  <conditionalFormatting sqref="I7:I13">
    <cfRule type="cellIs" dxfId="173" priority="52" operator="equal">
      <formula>"AT"</formula>
    </cfRule>
  </conditionalFormatting>
  <conditionalFormatting sqref="I7:I13">
    <cfRule type="cellIs" dxfId="172" priority="51" operator="equal">
      <formula>"A"</formula>
    </cfRule>
  </conditionalFormatting>
  <conditionalFormatting sqref="I7:I13">
    <cfRule type="cellIs" dxfId="171" priority="50" operator="equal">
      <formula>"AT"</formula>
    </cfRule>
  </conditionalFormatting>
  <conditionalFormatting sqref="I14:I20">
    <cfRule type="containsText" dxfId="170" priority="47" operator="containsText" text="C">
      <formula>NOT(ISERROR(SEARCH("C",I14)))</formula>
    </cfRule>
    <cfRule type="containsText" dxfId="169" priority="48" operator="containsText" text="C">
      <formula>NOT(ISERROR(SEARCH("C",I14)))</formula>
    </cfRule>
    <cfRule type="containsText" dxfId="168" priority="49" operator="containsText" text="C">
      <formula>NOT(ISERROR(SEARCH("C",I14)))</formula>
    </cfRule>
  </conditionalFormatting>
  <conditionalFormatting sqref="I14:I20">
    <cfRule type="containsText" dxfId="167" priority="46" operator="containsText" text="RTT">
      <formula>NOT(ISERROR(SEARCH("RTT",I14)))</formula>
    </cfRule>
  </conditionalFormatting>
  <conditionalFormatting sqref="I14:I20">
    <cfRule type="containsText" dxfId="166" priority="45" operator="containsText" text="M">
      <formula>NOT(ISERROR(SEARCH("M",I14)))</formula>
    </cfRule>
  </conditionalFormatting>
  <conditionalFormatting sqref="I14:I20">
    <cfRule type="containsText" dxfId="165" priority="44" operator="containsText" text="AT">
      <formula>NOT(ISERROR(SEARCH("AT",I14)))</formula>
    </cfRule>
  </conditionalFormatting>
  <conditionalFormatting sqref="I14:I20">
    <cfRule type="containsText" dxfId="164" priority="43" operator="containsText" text="A">
      <formula>NOT(ISERROR(SEARCH("A",I14)))</formula>
    </cfRule>
  </conditionalFormatting>
  <conditionalFormatting sqref="I14:I20">
    <cfRule type="cellIs" dxfId="163" priority="42" operator="equal">
      <formula>"A"</formula>
    </cfRule>
  </conditionalFormatting>
  <conditionalFormatting sqref="I14:I20">
    <cfRule type="cellIs" dxfId="162" priority="41" operator="equal">
      <formula>"AT"</formula>
    </cfRule>
  </conditionalFormatting>
  <conditionalFormatting sqref="I14:I20">
    <cfRule type="cellIs" dxfId="161" priority="40" operator="equal">
      <formula>"A"</formula>
    </cfRule>
  </conditionalFormatting>
  <conditionalFormatting sqref="I14:I20">
    <cfRule type="cellIs" dxfId="160" priority="39" operator="equal">
      <formula>"AT"</formula>
    </cfRule>
  </conditionalFormatting>
  <conditionalFormatting sqref="I21:I27">
    <cfRule type="containsText" dxfId="159" priority="36" operator="containsText" text="C">
      <formula>NOT(ISERROR(SEARCH("C",I21)))</formula>
    </cfRule>
    <cfRule type="containsText" dxfId="158" priority="37" operator="containsText" text="C">
      <formula>NOT(ISERROR(SEARCH("C",I21)))</formula>
    </cfRule>
    <cfRule type="containsText" dxfId="157" priority="38" operator="containsText" text="C">
      <formula>NOT(ISERROR(SEARCH("C",I21)))</formula>
    </cfRule>
  </conditionalFormatting>
  <conditionalFormatting sqref="I21:I27">
    <cfRule type="containsText" dxfId="156" priority="35" operator="containsText" text="RTT">
      <formula>NOT(ISERROR(SEARCH("RTT",I21)))</formula>
    </cfRule>
  </conditionalFormatting>
  <conditionalFormatting sqref="I21:I27">
    <cfRule type="containsText" dxfId="155" priority="34" operator="containsText" text="M">
      <formula>NOT(ISERROR(SEARCH("M",I21)))</formula>
    </cfRule>
  </conditionalFormatting>
  <conditionalFormatting sqref="I21:I27">
    <cfRule type="containsText" dxfId="154" priority="33" operator="containsText" text="AT">
      <formula>NOT(ISERROR(SEARCH("AT",I21)))</formula>
    </cfRule>
  </conditionalFormatting>
  <conditionalFormatting sqref="I21:I27">
    <cfRule type="containsText" dxfId="153" priority="32" operator="containsText" text="A">
      <formula>NOT(ISERROR(SEARCH("A",I21)))</formula>
    </cfRule>
  </conditionalFormatting>
  <conditionalFormatting sqref="I21:I27">
    <cfRule type="cellIs" dxfId="152" priority="31" operator="equal">
      <formula>"A"</formula>
    </cfRule>
  </conditionalFormatting>
  <conditionalFormatting sqref="I21:I27">
    <cfRule type="cellIs" dxfId="151" priority="30" operator="equal">
      <formula>"AT"</formula>
    </cfRule>
  </conditionalFormatting>
  <conditionalFormatting sqref="I21:I27">
    <cfRule type="cellIs" dxfId="150" priority="29" operator="equal">
      <formula>"A"</formula>
    </cfRule>
  </conditionalFormatting>
  <conditionalFormatting sqref="I21:I27">
    <cfRule type="cellIs" dxfId="149" priority="28" operator="equal">
      <formula>"AT"</formula>
    </cfRule>
  </conditionalFormatting>
  <conditionalFormatting sqref="I28:I34">
    <cfRule type="containsText" dxfId="148" priority="25" operator="containsText" text="C">
      <formula>NOT(ISERROR(SEARCH("C",I28)))</formula>
    </cfRule>
    <cfRule type="containsText" dxfId="147" priority="26" operator="containsText" text="C">
      <formula>NOT(ISERROR(SEARCH("C",I28)))</formula>
    </cfRule>
    <cfRule type="containsText" dxfId="146" priority="27" operator="containsText" text="C">
      <formula>NOT(ISERROR(SEARCH("C",I28)))</formula>
    </cfRule>
  </conditionalFormatting>
  <conditionalFormatting sqref="I28:I34">
    <cfRule type="containsText" dxfId="145" priority="24" operator="containsText" text="RTT">
      <formula>NOT(ISERROR(SEARCH("RTT",I28)))</formula>
    </cfRule>
  </conditionalFormatting>
  <conditionalFormatting sqref="I28:I34">
    <cfRule type="containsText" dxfId="144" priority="23" operator="containsText" text="M">
      <formula>NOT(ISERROR(SEARCH("M",I28)))</formula>
    </cfRule>
  </conditionalFormatting>
  <conditionalFormatting sqref="I28:I34">
    <cfRule type="containsText" dxfId="143" priority="22" operator="containsText" text="AT">
      <formula>NOT(ISERROR(SEARCH("AT",I28)))</formula>
    </cfRule>
  </conditionalFormatting>
  <conditionalFormatting sqref="I28:I34">
    <cfRule type="containsText" dxfId="142" priority="21" operator="containsText" text="A">
      <formula>NOT(ISERROR(SEARCH("A",I28)))</formula>
    </cfRule>
  </conditionalFormatting>
  <conditionalFormatting sqref="I28:I34">
    <cfRule type="cellIs" dxfId="141" priority="20" operator="equal">
      <formula>"A"</formula>
    </cfRule>
  </conditionalFormatting>
  <conditionalFormatting sqref="I28:I34">
    <cfRule type="cellIs" dxfId="140" priority="19" operator="equal">
      <formula>"AT"</formula>
    </cfRule>
  </conditionalFormatting>
  <conditionalFormatting sqref="I28:I34">
    <cfRule type="cellIs" dxfId="139" priority="18" operator="equal">
      <formula>"A"</formula>
    </cfRule>
  </conditionalFormatting>
  <conditionalFormatting sqref="I28:I34">
    <cfRule type="cellIs" dxfId="138" priority="17" operator="equal">
      <formula>"AT"</formula>
    </cfRule>
  </conditionalFormatting>
  <conditionalFormatting sqref="I35:I41">
    <cfRule type="containsText" dxfId="137" priority="14" operator="containsText" text="C">
      <formula>NOT(ISERROR(SEARCH("C",I35)))</formula>
    </cfRule>
    <cfRule type="containsText" dxfId="136" priority="15" operator="containsText" text="C">
      <formula>NOT(ISERROR(SEARCH("C",I35)))</formula>
    </cfRule>
    <cfRule type="containsText" dxfId="135" priority="16" operator="containsText" text="C">
      <formula>NOT(ISERROR(SEARCH("C",I35)))</formula>
    </cfRule>
  </conditionalFormatting>
  <conditionalFormatting sqref="I35:I41">
    <cfRule type="containsText" dxfId="134" priority="13" operator="containsText" text="RTT">
      <formula>NOT(ISERROR(SEARCH("RTT",I35)))</formula>
    </cfRule>
  </conditionalFormatting>
  <conditionalFormatting sqref="I35:I41">
    <cfRule type="containsText" dxfId="133" priority="12" operator="containsText" text="M">
      <formula>NOT(ISERROR(SEARCH("M",I35)))</formula>
    </cfRule>
  </conditionalFormatting>
  <conditionalFormatting sqref="I35:I41">
    <cfRule type="containsText" dxfId="132" priority="11" operator="containsText" text="AT">
      <formula>NOT(ISERROR(SEARCH("AT",I35)))</formula>
    </cfRule>
  </conditionalFormatting>
  <conditionalFormatting sqref="I35:I41">
    <cfRule type="containsText" dxfId="131" priority="10" operator="containsText" text="A">
      <formula>NOT(ISERROR(SEARCH("A",I35)))</formula>
    </cfRule>
  </conditionalFormatting>
  <conditionalFormatting sqref="I35:I41">
    <cfRule type="cellIs" dxfId="130" priority="9" operator="equal">
      <formula>"A"</formula>
    </cfRule>
  </conditionalFormatting>
  <conditionalFormatting sqref="I35:I41">
    <cfRule type="cellIs" dxfId="129" priority="8" operator="equal">
      <formula>"AT"</formula>
    </cfRule>
  </conditionalFormatting>
  <conditionalFormatting sqref="I35:I41">
    <cfRule type="cellIs" dxfId="128" priority="7" operator="equal">
      <formula>"A"</formula>
    </cfRule>
  </conditionalFormatting>
  <conditionalFormatting sqref="I35:I41">
    <cfRule type="cellIs" dxfId="127" priority="6" operator="equal">
      <formula>"AT"</formula>
    </cfRule>
  </conditionalFormatting>
  <conditionalFormatting sqref="C19:F20 C8:F13 C26:F27 C33:F34 C40:F41">
    <cfRule type="expression" dxfId="126" priority="5">
      <formula>IF($D3="D",1,0)</formula>
    </cfRule>
  </conditionalFormatting>
  <conditionalFormatting sqref="C14:F17 C21:F24 C28:F31 C35:F38">
    <cfRule type="expression" dxfId="125" priority="61">
      <formula>IF($D10="D",1,0)</formula>
    </cfRule>
  </conditionalFormatting>
  <conditionalFormatting sqref="C18:F18 C25:F25 C32:F32 C39:F39">
    <cfRule type="expression" dxfId="124" priority="62">
      <formula>IF(#REF!="D",1,0)</formula>
    </cfRule>
  </conditionalFormatting>
  <conditionalFormatting sqref="C7:I41">
    <cfRule type="expression" dxfId="123" priority="4">
      <formula>IF($A7="D",1,0)</formula>
    </cfRule>
  </conditionalFormatting>
  <conditionalFormatting sqref="B7:B41">
    <cfRule type="expression" dxfId="115" priority="3">
      <formula>IF($A7="D",1,0)</formula>
    </cfRule>
  </conditionalFormatting>
  <conditionalFormatting sqref="A15:A20 A22:A27 A29:A34 A36:A41 A8:A13">
    <cfRule type="expression" dxfId="75" priority="2">
      <formula>IF($D3="D",1,0)</formula>
    </cfRule>
  </conditionalFormatting>
  <conditionalFormatting sqref="A7:A41">
    <cfRule type="expression" dxfId="7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NOMS!D13</f>
        <v>CODET BENOIT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2214" priority="59" operator="containsText" text="C">
      <formula>NOT(ISERROR(SEARCH("C",I7)))</formula>
    </cfRule>
    <cfRule type="containsText" dxfId="2213" priority="60" operator="containsText" text="C">
      <formula>NOT(ISERROR(SEARCH("C",I7)))</formula>
    </cfRule>
    <cfRule type="containsText" dxfId="2212" priority="61" operator="containsText" text="C">
      <formula>NOT(ISERROR(SEARCH("C",I7)))</formula>
    </cfRule>
  </conditionalFormatting>
  <conditionalFormatting sqref="I7:I13">
    <cfRule type="containsText" dxfId="2211" priority="58" operator="containsText" text="RTT">
      <formula>NOT(ISERROR(SEARCH("RTT",I7)))</formula>
    </cfRule>
  </conditionalFormatting>
  <conditionalFormatting sqref="I7:I13">
    <cfRule type="containsText" dxfId="2210" priority="57" operator="containsText" text="M">
      <formula>NOT(ISERROR(SEARCH("M",I7)))</formula>
    </cfRule>
  </conditionalFormatting>
  <conditionalFormatting sqref="I7:I13">
    <cfRule type="containsText" dxfId="2209" priority="56" operator="containsText" text="AT">
      <formula>NOT(ISERROR(SEARCH("AT",I7)))</formula>
    </cfRule>
  </conditionalFormatting>
  <conditionalFormatting sqref="I7:I13">
    <cfRule type="containsText" dxfId="2208" priority="55" operator="containsText" text="A">
      <formula>NOT(ISERROR(SEARCH("A",I7)))</formula>
    </cfRule>
  </conditionalFormatting>
  <conditionalFormatting sqref="I7:I13">
    <cfRule type="cellIs" dxfId="2207" priority="54" operator="equal">
      <formula>"A"</formula>
    </cfRule>
  </conditionalFormatting>
  <conditionalFormatting sqref="I7:I13">
    <cfRule type="cellIs" dxfId="2206" priority="53" operator="equal">
      <formula>"AT"</formula>
    </cfRule>
  </conditionalFormatting>
  <conditionalFormatting sqref="I7:I13">
    <cfRule type="cellIs" dxfId="2205" priority="52" operator="equal">
      <formula>"A"</formula>
    </cfRule>
  </conditionalFormatting>
  <conditionalFormatting sqref="I7:I13">
    <cfRule type="cellIs" dxfId="2204" priority="51" operator="equal">
      <formula>"AT"</formula>
    </cfRule>
  </conditionalFormatting>
  <conditionalFormatting sqref="I14:I20">
    <cfRule type="containsText" dxfId="2203" priority="48" operator="containsText" text="C">
      <formula>NOT(ISERROR(SEARCH("C",I14)))</formula>
    </cfRule>
    <cfRule type="containsText" dxfId="2202" priority="49" operator="containsText" text="C">
      <formula>NOT(ISERROR(SEARCH("C",I14)))</formula>
    </cfRule>
    <cfRule type="containsText" dxfId="2201" priority="50" operator="containsText" text="C">
      <formula>NOT(ISERROR(SEARCH("C",I14)))</formula>
    </cfRule>
  </conditionalFormatting>
  <conditionalFormatting sqref="I14:I20">
    <cfRule type="containsText" dxfId="2200" priority="47" operator="containsText" text="RTT">
      <formula>NOT(ISERROR(SEARCH("RTT",I14)))</formula>
    </cfRule>
  </conditionalFormatting>
  <conditionalFormatting sqref="I14:I20">
    <cfRule type="containsText" dxfId="2199" priority="46" operator="containsText" text="M">
      <formula>NOT(ISERROR(SEARCH("M",I14)))</formula>
    </cfRule>
  </conditionalFormatting>
  <conditionalFormatting sqref="I14:I20">
    <cfRule type="containsText" dxfId="2198" priority="45" operator="containsText" text="AT">
      <formula>NOT(ISERROR(SEARCH("AT",I14)))</formula>
    </cfRule>
  </conditionalFormatting>
  <conditionalFormatting sqref="I14:I20">
    <cfRule type="containsText" dxfId="2197" priority="44" operator="containsText" text="A">
      <formula>NOT(ISERROR(SEARCH("A",I14)))</formula>
    </cfRule>
  </conditionalFormatting>
  <conditionalFormatting sqref="I14:I20">
    <cfRule type="cellIs" dxfId="2196" priority="43" operator="equal">
      <formula>"A"</formula>
    </cfRule>
  </conditionalFormatting>
  <conditionalFormatting sqref="I14:I20">
    <cfRule type="cellIs" dxfId="2195" priority="42" operator="equal">
      <formula>"AT"</formula>
    </cfRule>
  </conditionalFormatting>
  <conditionalFormatting sqref="I14:I20">
    <cfRule type="cellIs" dxfId="2194" priority="41" operator="equal">
      <formula>"A"</formula>
    </cfRule>
  </conditionalFormatting>
  <conditionalFormatting sqref="I14:I20">
    <cfRule type="cellIs" dxfId="2193" priority="40" operator="equal">
      <formula>"AT"</formula>
    </cfRule>
  </conditionalFormatting>
  <conditionalFormatting sqref="I21:I27">
    <cfRule type="containsText" dxfId="2192" priority="37" operator="containsText" text="C">
      <formula>NOT(ISERROR(SEARCH("C",I21)))</formula>
    </cfRule>
    <cfRule type="containsText" dxfId="2191" priority="38" operator="containsText" text="C">
      <formula>NOT(ISERROR(SEARCH("C",I21)))</formula>
    </cfRule>
    <cfRule type="containsText" dxfId="2190" priority="39" operator="containsText" text="C">
      <formula>NOT(ISERROR(SEARCH("C",I21)))</formula>
    </cfRule>
  </conditionalFormatting>
  <conditionalFormatting sqref="I21:I27">
    <cfRule type="containsText" dxfId="2189" priority="36" operator="containsText" text="RTT">
      <formula>NOT(ISERROR(SEARCH("RTT",I21)))</formula>
    </cfRule>
  </conditionalFormatting>
  <conditionalFormatting sqref="I21:I27">
    <cfRule type="containsText" dxfId="2188" priority="35" operator="containsText" text="M">
      <formula>NOT(ISERROR(SEARCH("M",I21)))</formula>
    </cfRule>
  </conditionalFormatting>
  <conditionalFormatting sqref="I21:I27">
    <cfRule type="containsText" dxfId="2187" priority="34" operator="containsText" text="AT">
      <formula>NOT(ISERROR(SEARCH("AT",I21)))</formula>
    </cfRule>
  </conditionalFormatting>
  <conditionalFormatting sqref="I21:I27">
    <cfRule type="containsText" dxfId="2186" priority="33" operator="containsText" text="A">
      <formula>NOT(ISERROR(SEARCH("A",I21)))</formula>
    </cfRule>
  </conditionalFormatting>
  <conditionalFormatting sqref="I21:I27">
    <cfRule type="cellIs" dxfId="2185" priority="32" operator="equal">
      <formula>"A"</formula>
    </cfRule>
  </conditionalFormatting>
  <conditionalFormatting sqref="I21:I27">
    <cfRule type="cellIs" dxfId="2184" priority="31" operator="equal">
      <formula>"AT"</formula>
    </cfRule>
  </conditionalFormatting>
  <conditionalFormatting sqref="I21:I27">
    <cfRule type="cellIs" dxfId="2183" priority="30" operator="equal">
      <formula>"A"</formula>
    </cfRule>
  </conditionalFormatting>
  <conditionalFormatting sqref="I21:I27">
    <cfRule type="cellIs" dxfId="2182" priority="29" operator="equal">
      <formula>"AT"</formula>
    </cfRule>
  </conditionalFormatting>
  <conditionalFormatting sqref="I28:I34">
    <cfRule type="containsText" dxfId="2181" priority="26" operator="containsText" text="C">
      <formula>NOT(ISERROR(SEARCH("C",I28)))</formula>
    </cfRule>
    <cfRule type="containsText" dxfId="2180" priority="27" operator="containsText" text="C">
      <formula>NOT(ISERROR(SEARCH("C",I28)))</formula>
    </cfRule>
    <cfRule type="containsText" dxfId="2179" priority="28" operator="containsText" text="C">
      <formula>NOT(ISERROR(SEARCH("C",I28)))</formula>
    </cfRule>
  </conditionalFormatting>
  <conditionalFormatting sqref="I28:I34">
    <cfRule type="containsText" dxfId="2178" priority="25" operator="containsText" text="RTT">
      <formula>NOT(ISERROR(SEARCH("RTT",I28)))</formula>
    </cfRule>
  </conditionalFormatting>
  <conditionalFormatting sqref="I28:I34">
    <cfRule type="containsText" dxfId="2177" priority="24" operator="containsText" text="M">
      <formula>NOT(ISERROR(SEARCH("M",I28)))</formula>
    </cfRule>
  </conditionalFormatting>
  <conditionalFormatting sqref="I28:I34">
    <cfRule type="containsText" dxfId="2176" priority="23" operator="containsText" text="AT">
      <formula>NOT(ISERROR(SEARCH("AT",I28)))</formula>
    </cfRule>
  </conditionalFormatting>
  <conditionalFormatting sqref="I28:I34">
    <cfRule type="containsText" dxfId="2175" priority="22" operator="containsText" text="A">
      <formula>NOT(ISERROR(SEARCH("A",I28)))</formula>
    </cfRule>
  </conditionalFormatting>
  <conditionalFormatting sqref="I28:I34">
    <cfRule type="cellIs" dxfId="2174" priority="21" operator="equal">
      <formula>"A"</formula>
    </cfRule>
  </conditionalFormatting>
  <conditionalFormatting sqref="I28:I34">
    <cfRule type="cellIs" dxfId="2173" priority="20" operator="equal">
      <formula>"AT"</formula>
    </cfRule>
  </conditionalFormatting>
  <conditionalFormatting sqref="I28:I34">
    <cfRule type="cellIs" dxfId="2172" priority="19" operator="equal">
      <formula>"A"</formula>
    </cfRule>
  </conditionalFormatting>
  <conditionalFormatting sqref="I28:I34">
    <cfRule type="cellIs" dxfId="2171" priority="18" operator="equal">
      <formula>"AT"</formula>
    </cfRule>
  </conditionalFormatting>
  <conditionalFormatting sqref="I35:I41">
    <cfRule type="containsText" dxfId="2170" priority="15" operator="containsText" text="C">
      <formula>NOT(ISERROR(SEARCH("C",I35)))</formula>
    </cfRule>
    <cfRule type="containsText" dxfId="2169" priority="16" operator="containsText" text="C">
      <formula>NOT(ISERROR(SEARCH("C",I35)))</formula>
    </cfRule>
    <cfRule type="containsText" dxfId="2168" priority="17" operator="containsText" text="C">
      <formula>NOT(ISERROR(SEARCH("C",I35)))</formula>
    </cfRule>
  </conditionalFormatting>
  <conditionalFormatting sqref="I35:I41">
    <cfRule type="containsText" dxfId="2167" priority="14" operator="containsText" text="RTT">
      <formula>NOT(ISERROR(SEARCH("RTT",I35)))</formula>
    </cfRule>
  </conditionalFormatting>
  <conditionalFormatting sqref="I35:I41">
    <cfRule type="containsText" dxfId="2166" priority="13" operator="containsText" text="M">
      <formula>NOT(ISERROR(SEARCH("M",I35)))</formula>
    </cfRule>
  </conditionalFormatting>
  <conditionalFormatting sqref="I35:I41">
    <cfRule type="containsText" dxfId="2165" priority="12" operator="containsText" text="AT">
      <formula>NOT(ISERROR(SEARCH("AT",I35)))</formula>
    </cfRule>
  </conditionalFormatting>
  <conditionalFormatting sqref="I35:I41">
    <cfRule type="containsText" dxfId="2164" priority="11" operator="containsText" text="A">
      <formula>NOT(ISERROR(SEARCH("A",I35)))</formula>
    </cfRule>
  </conditionalFormatting>
  <conditionalFormatting sqref="I35:I41">
    <cfRule type="cellIs" dxfId="2163" priority="10" operator="equal">
      <formula>"A"</formula>
    </cfRule>
  </conditionalFormatting>
  <conditionalFormatting sqref="I35:I41">
    <cfRule type="cellIs" dxfId="2162" priority="9" operator="equal">
      <formula>"AT"</formula>
    </cfRule>
  </conditionalFormatting>
  <conditionalFormatting sqref="I35:I41">
    <cfRule type="cellIs" dxfId="2161" priority="8" operator="equal">
      <formula>"A"</formula>
    </cfRule>
  </conditionalFormatting>
  <conditionalFormatting sqref="I35:I41">
    <cfRule type="cellIs" dxfId="2160" priority="7" operator="equal">
      <formula>"AT"</formula>
    </cfRule>
  </conditionalFormatting>
  <conditionalFormatting sqref="I1">
    <cfRule type="cellIs" dxfId="2159" priority="6" operator="greaterThan">
      <formula>5</formula>
    </cfRule>
  </conditionalFormatting>
  <conditionalFormatting sqref="C19:F20 C8:F13 C26:F27 C33:F34 C40:F41">
    <cfRule type="expression" dxfId="2158" priority="5">
      <formula>IF($D3="D",1,0)</formula>
    </cfRule>
  </conditionalFormatting>
  <conditionalFormatting sqref="C14:F17 C21:F24 C28:F31 C35:F38">
    <cfRule type="expression" dxfId="2157" priority="62">
      <formula>IF($D10="D",1,0)</formula>
    </cfRule>
  </conditionalFormatting>
  <conditionalFormatting sqref="C18:F18 C25:F25 C32:F32 C39:F39">
    <cfRule type="expression" dxfId="2156" priority="63">
      <formula>IF(#REF!="D",1,0)</formula>
    </cfRule>
  </conditionalFormatting>
  <conditionalFormatting sqref="C7:I41">
    <cfRule type="expression" dxfId="2155" priority="4">
      <formula>IF($A7="D",1,0)</formula>
    </cfRule>
  </conditionalFormatting>
  <conditionalFormatting sqref="B7:B41">
    <cfRule type="expression" dxfId="114" priority="3">
      <formula>IF($A7="D",1,0)</formula>
    </cfRule>
  </conditionalFormatting>
  <conditionalFormatting sqref="A15:A20 A22:A27 A29:A34 A36:A41 A8:A13">
    <cfRule type="expression" dxfId="73" priority="2">
      <formula>IF($D3="D",1,0)</formula>
    </cfRule>
  </conditionalFormatting>
  <conditionalFormatting sqref="A7:A41">
    <cfRule type="expression" dxfId="7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NOMS!D14</f>
        <v>FORGEAU ANNE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2154" priority="59" operator="containsText" text="C">
      <formula>NOT(ISERROR(SEARCH("C",I7)))</formula>
    </cfRule>
    <cfRule type="containsText" dxfId="2153" priority="60" operator="containsText" text="C">
      <formula>NOT(ISERROR(SEARCH("C",I7)))</formula>
    </cfRule>
    <cfRule type="containsText" dxfId="2152" priority="61" operator="containsText" text="C">
      <formula>NOT(ISERROR(SEARCH("C",I7)))</formula>
    </cfRule>
  </conditionalFormatting>
  <conditionalFormatting sqref="I7:I13">
    <cfRule type="containsText" dxfId="2151" priority="58" operator="containsText" text="RTT">
      <formula>NOT(ISERROR(SEARCH("RTT",I7)))</formula>
    </cfRule>
  </conditionalFormatting>
  <conditionalFormatting sqref="I7:I13">
    <cfRule type="containsText" dxfId="2150" priority="57" operator="containsText" text="M">
      <formula>NOT(ISERROR(SEARCH("M",I7)))</formula>
    </cfRule>
  </conditionalFormatting>
  <conditionalFormatting sqref="I7:I13">
    <cfRule type="containsText" dxfId="2149" priority="56" operator="containsText" text="AT">
      <formula>NOT(ISERROR(SEARCH("AT",I7)))</formula>
    </cfRule>
  </conditionalFormatting>
  <conditionalFormatting sqref="I7:I13">
    <cfRule type="containsText" dxfId="2148" priority="55" operator="containsText" text="A">
      <formula>NOT(ISERROR(SEARCH("A",I7)))</formula>
    </cfRule>
  </conditionalFormatting>
  <conditionalFormatting sqref="I7:I13">
    <cfRule type="cellIs" dxfId="2147" priority="54" operator="equal">
      <formula>"A"</formula>
    </cfRule>
  </conditionalFormatting>
  <conditionalFormatting sqref="I7:I13">
    <cfRule type="cellIs" dxfId="2146" priority="53" operator="equal">
      <formula>"AT"</formula>
    </cfRule>
  </conditionalFormatting>
  <conditionalFormatting sqref="I7:I13">
    <cfRule type="cellIs" dxfId="2145" priority="52" operator="equal">
      <formula>"A"</formula>
    </cfRule>
  </conditionalFormatting>
  <conditionalFormatting sqref="I7:I13">
    <cfRule type="cellIs" dxfId="2144" priority="51" operator="equal">
      <formula>"AT"</formula>
    </cfRule>
  </conditionalFormatting>
  <conditionalFormatting sqref="I14:I20">
    <cfRule type="containsText" dxfId="2143" priority="48" operator="containsText" text="C">
      <formula>NOT(ISERROR(SEARCH("C",I14)))</formula>
    </cfRule>
    <cfRule type="containsText" dxfId="2142" priority="49" operator="containsText" text="C">
      <formula>NOT(ISERROR(SEARCH("C",I14)))</formula>
    </cfRule>
    <cfRule type="containsText" dxfId="2141" priority="50" operator="containsText" text="C">
      <formula>NOT(ISERROR(SEARCH("C",I14)))</formula>
    </cfRule>
  </conditionalFormatting>
  <conditionalFormatting sqref="I14:I20">
    <cfRule type="containsText" dxfId="2140" priority="47" operator="containsText" text="RTT">
      <formula>NOT(ISERROR(SEARCH("RTT",I14)))</formula>
    </cfRule>
  </conditionalFormatting>
  <conditionalFormatting sqref="I14:I20">
    <cfRule type="containsText" dxfId="2139" priority="46" operator="containsText" text="M">
      <formula>NOT(ISERROR(SEARCH("M",I14)))</formula>
    </cfRule>
  </conditionalFormatting>
  <conditionalFormatting sqref="I14:I20">
    <cfRule type="containsText" dxfId="2138" priority="45" operator="containsText" text="AT">
      <formula>NOT(ISERROR(SEARCH("AT",I14)))</formula>
    </cfRule>
  </conditionalFormatting>
  <conditionalFormatting sqref="I14:I20">
    <cfRule type="containsText" dxfId="2137" priority="44" operator="containsText" text="A">
      <formula>NOT(ISERROR(SEARCH("A",I14)))</formula>
    </cfRule>
  </conditionalFormatting>
  <conditionalFormatting sqref="I14:I20">
    <cfRule type="cellIs" dxfId="2136" priority="43" operator="equal">
      <formula>"A"</formula>
    </cfRule>
  </conditionalFormatting>
  <conditionalFormatting sqref="I14:I20">
    <cfRule type="cellIs" dxfId="2135" priority="42" operator="equal">
      <formula>"AT"</formula>
    </cfRule>
  </conditionalFormatting>
  <conditionalFormatting sqref="I14:I20">
    <cfRule type="cellIs" dxfId="2134" priority="41" operator="equal">
      <formula>"A"</formula>
    </cfRule>
  </conditionalFormatting>
  <conditionalFormatting sqref="I14:I20">
    <cfRule type="cellIs" dxfId="2133" priority="40" operator="equal">
      <formula>"AT"</formula>
    </cfRule>
  </conditionalFormatting>
  <conditionalFormatting sqref="I21:I27">
    <cfRule type="containsText" dxfId="2132" priority="37" operator="containsText" text="C">
      <formula>NOT(ISERROR(SEARCH("C",I21)))</formula>
    </cfRule>
    <cfRule type="containsText" dxfId="2131" priority="38" operator="containsText" text="C">
      <formula>NOT(ISERROR(SEARCH("C",I21)))</formula>
    </cfRule>
    <cfRule type="containsText" dxfId="2130" priority="39" operator="containsText" text="C">
      <formula>NOT(ISERROR(SEARCH("C",I21)))</formula>
    </cfRule>
  </conditionalFormatting>
  <conditionalFormatting sqref="I21:I27">
    <cfRule type="containsText" dxfId="2129" priority="36" operator="containsText" text="RTT">
      <formula>NOT(ISERROR(SEARCH("RTT",I21)))</formula>
    </cfRule>
  </conditionalFormatting>
  <conditionalFormatting sqref="I21:I27">
    <cfRule type="containsText" dxfId="2128" priority="35" operator="containsText" text="M">
      <formula>NOT(ISERROR(SEARCH("M",I21)))</formula>
    </cfRule>
  </conditionalFormatting>
  <conditionalFormatting sqref="I21:I27">
    <cfRule type="containsText" dxfId="2127" priority="34" operator="containsText" text="AT">
      <formula>NOT(ISERROR(SEARCH("AT",I21)))</formula>
    </cfRule>
  </conditionalFormatting>
  <conditionalFormatting sqref="I21:I27">
    <cfRule type="containsText" dxfId="2126" priority="33" operator="containsText" text="A">
      <formula>NOT(ISERROR(SEARCH("A",I21)))</formula>
    </cfRule>
  </conditionalFormatting>
  <conditionalFormatting sqref="I21:I27">
    <cfRule type="cellIs" dxfId="2125" priority="32" operator="equal">
      <formula>"A"</formula>
    </cfRule>
  </conditionalFormatting>
  <conditionalFormatting sqref="I21:I27">
    <cfRule type="cellIs" dxfId="2124" priority="31" operator="equal">
      <formula>"AT"</formula>
    </cfRule>
  </conditionalFormatting>
  <conditionalFormatting sqref="I21:I27">
    <cfRule type="cellIs" dxfId="2123" priority="30" operator="equal">
      <formula>"A"</formula>
    </cfRule>
  </conditionalFormatting>
  <conditionalFormatting sqref="I21:I27">
    <cfRule type="cellIs" dxfId="2122" priority="29" operator="equal">
      <formula>"AT"</formula>
    </cfRule>
  </conditionalFormatting>
  <conditionalFormatting sqref="I28:I34">
    <cfRule type="containsText" dxfId="2121" priority="26" operator="containsText" text="C">
      <formula>NOT(ISERROR(SEARCH("C",I28)))</formula>
    </cfRule>
    <cfRule type="containsText" dxfId="2120" priority="27" operator="containsText" text="C">
      <formula>NOT(ISERROR(SEARCH("C",I28)))</formula>
    </cfRule>
    <cfRule type="containsText" dxfId="2119" priority="28" operator="containsText" text="C">
      <formula>NOT(ISERROR(SEARCH("C",I28)))</formula>
    </cfRule>
  </conditionalFormatting>
  <conditionalFormatting sqref="I28:I34">
    <cfRule type="containsText" dxfId="2118" priority="25" operator="containsText" text="RTT">
      <formula>NOT(ISERROR(SEARCH("RTT",I28)))</formula>
    </cfRule>
  </conditionalFormatting>
  <conditionalFormatting sqref="I28:I34">
    <cfRule type="containsText" dxfId="2117" priority="24" operator="containsText" text="M">
      <formula>NOT(ISERROR(SEARCH("M",I28)))</formula>
    </cfRule>
  </conditionalFormatting>
  <conditionalFormatting sqref="I28:I34">
    <cfRule type="containsText" dxfId="2116" priority="23" operator="containsText" text="AT">
      <formula>NOT(ISERROR(SEARCH("AT",I28)))</formula>
    </cfRule>
  </conditionalFormatting>
  <conditionalFormatting sqref="I28:I34">
    <cfRule type="containsText" dxfId="2115" priority="22" operator="containsText" text="A">
      <formula>NOT(ISERROR(SEARCH("A",I28)))</formula>
    </cfRule>
  </conditionalFormatting>
  <conditionalFormatting sqref="I28:I34">
    <cfRule type="cellIs" dxfId="2114" priority="21" operator="equal">
      <formula>"A"</formula>
    </cfRule>
  </conditionalFormatting>
  <conditionalFormatting sqref="I28:I34">
    <cfRule type="cellIs" dxfId="2113" priority="20" operator="equal">
      <formula>"AT"</formula>
    </cfRule>
  </conditionalFormatting>
  <conditionalFormatting sqref="I28:I34">
    <cfRule type="cellIs" dxfId="2112" priority="19" operator="equal">
      <formula>"A"</formula>
    </cfRule>
  </conditionalFormatting>
  <conditionalFormatting sqref="I28:I34">
    <cfRule type="cellIs" dxfId="2111" priority="18" operator="equal">
      <formula>"AT"</formula>
    </cfRule>
  </conditionalFormatting>
  <conditionalFormatting sqref="I35:I41">
    <cfRule type="containsText" dxfId="2110" priority="15" operator="containsText" text="C">
      <formula>NOT(ISERROR(SEARCH("C",I35)))</formula>
    </cfRule>
    <cfRule type="containsText" dxfId="2109" priority="16" operator="containsText" text="C">
      <formula>NOT(ISERROR(SEARCH("C",I35)))</formula>
    </cfRule>
    <cfRule type="containsText" dxfId="2108" priority="17" operator="containsText" text="C">
      <formula>NOT(ISERROR(SEARCH("C",I35)))</formula>
    </cfRule>
  </conditionalFormatting>
  <conditionalFormatting sqref="I35:I41">
    <cfRule type="containsText" dxfId="2107" priority="14" operator="containsText" text="RTT">
      <formula>NOT(ISERROR(SEARCH("RTT",I35)))</formula>
    </cfRule>
  </conditionalFormatting>
  <conditionalFormatting sqref="I35:I41">
    <cfRule type="containsText" dxfId="2106" priority="13" operator="containsText" text="M">
      <formula>NOT(ISERROR(SEARCH("M",I35)))</formula>
    </cfRule>
  </conditionalFormatting>
  <conditionalFormatting sqref="I35:I41">
    <cfRule type="containsText" dxfId="2105" priority="12" operator="containsText" text="AT">
      <formula>NOT(ISERROR(SEARCH("AT",I35)))</formula>
    </cfRule>
  </conditionalFormatting>
  <conditionalFormatting sqref="I35:I41">
    <cfRule type="containsText" dxfId="2104" priority="11" operator="containsText" text="A">
      <formula>NOT(ISERROR(SEARCH("A",I35)))</formula>
    </cfRule>
  </conditionalFormatting>
  <conditionalFormatting sqref="I35:I41">
    <cfRule type="cellIs" dxfId="2103" priority="10" operator="equal">
      <formula>"A"</formula>
    </cfRule>
  </conditionalFormatting>
  <conditionalFormatting sqref="I35:I41">
    <cfRule type="cellIs" dxfId="2102" priority="9" operator="equal">
      <formula>"AT"</formula>
    </cfRule>
  </conditionalFormatting>
  <conditionalFormatting sqref="I35:I41">
    <cfRule type="cellIs" dxfId="2101" priority="8" operator="equal">
      <formula>"A"</formula>
    </cfRule>
  </conditionalFormatting>
  <conditionalFormatting sqref="I35:I41">
    <cfRule type="cellIs" dxfId="2100" priority="7" operator="equal">
      <formula>"AT"</formula>
    </cfRule>
  </conditionalFormatting>
  <conditionalFormatting sqref="I1">
    <cfRule type="cellIs" dxfId="2099" priority="6" operator="greaterThan">
      <formula>5</formula>
    </cfRule>
  </conditionalFormatting>
  <conditionalFormatting sqref="C19:F20 C8:F13 C26:F27 C33:F34 C40:F41">
    <cfRule type="expression" dxfId="2098" priority="5">
      <formula>IF($D3="D",1,0)</formula>
    </cfRule>
  </conditionalFormatting>
  <conditionalFormatting sqref="C14:F17 C21:F24 C28:F31 C35:F38">
    <cfRule type="expression" dxfId="2097" priority="62">
      <formula>IF($D10="D",1,0)</formula>
    </cfRule>
  </conditionalFormatting>
  <conditionalFormatting sqref="C18:F18 C25:F25 C32:F32 C39:F39">
    <cfRule type="expression" dxfId="2096" priority="63">
      <formula>IF(#REF!="D",1,0)</formula>
    </cfRule>
  </conditionalFormatting>
  <conditionalFormatting sqref="C7:I41">
    <cfRule type="expression" dxfId="2095" priority="4">
      <formula>IF($A7="D",1,0)</formula>
    </cfRule>
  </conditionalFormatting>
  <conditionalFormatting sqref="B7:B41">
    <cfRule type="expression" dxfId="113" priority="3">
      <formula>IF($A7="D",1,0)</formula>
    </cfRule>
  </conditionalFormatting>
  <conditionalFormatting sqref="A15:A20 A22:A27 A29:A34 A36:A41 A8:A13">
    <cfRule type="expression" dxfId="71" priority="2">
      <formula>IF($D3="D",1,0)</formula>
    </cfRule>
  </conditionalFormatting>
  <conditionalFormatting sqref="A7:A41">
    <cfRule type="expression" dxfId="7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NOMS!D15</f>
        <v>GABEREAU MICKAEL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2094" priority="59" operator="containsText" text="C">
      <formula>NOT(ISERROR(SEARCH("C",I7)))</formula>
    </cfRule>
    <cfRule type="containsText" dxfId="2093" priority="60" operator="containsText" text="C">
      <formula>NOT(ISERROR(SEARCH("C",I7)))</formula>
    </cfRule>
    <cfRule type="containsText" dxfId="2092" priority="61" operator="containsText" text="C">
      <formula>NOT(ISERROR(SEARCH("C",I7)))</formula>
    </cfRule>
  </conditionalFormatting>
  <conditionalFormatting sqref="I7:I13">
    <cfRule type="containsText" dxfId="2091" priority="58" operator="containsText" text="RTT">
      <formula>NOT(ISERROR(SEARCH("RTT",I7)))</formula>
    </cfRule>
  </conditionalFormatting>
  <conditionalFormatting sqref="I7:I13">
    <cfRule type="containsText" dxfId="2090" priority="57" operator="containsText" text="M">
      <formula>NOT(ISERROR(SEARCH("M",I7)))</formula>
    </cfRule>
  </conditionalFormatting>
  <conditionalFormatting sqref="I7:I13">
    <cfRule type="containsText" dxfId="2089" priority="56" operator="containsText" text="AT">
      <formula>NOT(ISERROR(SEARCH("AT",I7)))</formula>
    </cfRule>
  </conditionalFormatting>
  <conditionalFormatting sqref="I7:I13">
    <cfRule type="containsText" dxfId="2088" priority="55" operator="containsText" text="A">
      <formula>NOT(ISERROR(SEARCH("A",I7)))</formula>
    </cfRule>
  </conditionalFormatting>
  <conditionalFormatting sqref="I7:I13">
    <cfRule type="cellIs" dxfId="2087" priority="54" operator="equal">
      <formula>"A"</formula>
    </cfRule>
  </conditionalFormatting>
  <conditionalFormatting sqref="I7:I13">
    <cfRule type="cellIs" dxfId="2086" priority="53" operator="equal">
      <formula>"AT"</formula>
    </cfRule>
  </conditionalFormatting>
  <conditionalFormatting sqref="I7:I13">
    <cfRule type="cellIs" dxfId="2085" priority="52" operator="equal">
      <formula>"A"</formula>
    </cfRule>
  </conditionalFormatting>
  <conditionalFormatting sqref="I7:I13">
    <cfRule type="cellIs" dxfId="2084" priority="51" operator="equal">
      <formula>"AT"</formula>
    </cfRule>
  </conditionalFormatting>
  <conditionalFormatting sqref="I14:I20">
    <cfRule type="containsText" dxfId="2083" priority="48" operator="containsText" text="C">
      <formula>NOT(ISERROR(SEARCH("C",I14)))</formula>
    </cfRule>
    <cfRule type="containsText" dxfId="2082" priority="49" operator="containsText" text="C">
      <formula>NOT(ISERROR(SEARCH("C",I14)))</formula>
    </cfRule>
    <cfRule type="containsText" dxfId="2081" priority="50" operator="containsText" text="C">
      <formula>NOT(ISERROR(SEARCH("C",I14)))</formula>
    </cfRule>
  </conditionalFormatting>
  <conditionalFormatting sqref="I14:I20">
    <cfRule type="containsText" dxfId="2080" priority="47" operator="containsText" text="RTT">
      <formula>NOT(ISERROR(SEARCH("RTT",I14)))</formula>
    </cfRule>
  </conditionalFormatting>
  <conditionalFormatting sqref="I14:I20">
    <cfRule type="containsText" dxfId="2079" priority="46" operator="containsText" text="M">
      <formula>NOT(ISERROR(SEARCH("M",I14)))</formula>
    </cfRule>
  </conditionalFormatting>
  <conditionalFormatting sqref="I14:I20">
    <cfRule type="containsText" dxfId="2078" priority="45" operator="containsText" text="AT">
      <formula>NOT(ISERROR(SEARCH("AT",I14)))</formula>
    </cfRule>
  </conditionalFormatting>
  <conditionalFormatting sqref="I14:I20">
    <cfRule type="containsText" dxfId="2077" priority="44" operator="containsText" text="A">
      <formula>NOT(ISERROR(SEARCH("A",I14)))</formula>
    </cfRule>
  </conditionalFormatting>
  <conditionalFormatting sqref="I14:I20">
    <cfRule type="cellIs" dxfId="2076" priority="43" operator="equal">
      <formula>"A"</formula>
    </cfRule>
  </conditionalFormatting>
  <conditionalFormatting sqref="I14:I20">
    <cfRule type="cellIs" dxfId="2075" priority="42" operator="equal">
      <formula>"AT"</formula>
    </cfRule>
  </conditionalFormatting>
  <conditionalFormatting sqref="I14:I20">
    <cfRule type="cellIs" dxfId="2074" priority="41" operator="equal">
      <formula>"A"</formula>
    </cfRule>
  </conditionalFormatting>
  <conditionalFormatting sqref="I14:I20">
    <cfRule type="cellIs" dxfId="2073" priority="40" operator="equal">
      <formula>"AT"</formula>
    </cfRule>
  </conditionalFormatting>
  <conditionalFormatting sqref="I21:I27">
    <cfRule type="containsText" dxfId="2072" priority="37" operator="containsText" text="C">
      <formula>NOT(ISERROR(SEARCH("C",I21)))</formula>
    </cfRule>
    <cfRule type="containsText" dxfId="2071" priority="38" operator="containsText" text="C">
      <formula>NOT(ISERROR(SEARCH("C",I21)))</formula>
    </cfRule>
    <cfRule type="containsText" dxfId="2070" priority="39" operator="containsText" text="C">
      <formula>NOT(ISERROR(SEARCH("C",I21)))</formula>
    </cfRule>
  </conditionalFormatting>
  <conditionalFormatting sqref="I21:I27">
    <cfRule type="containsText" dxfId="2069" priority="36" operator="containsText" text="RTT">
      <formula>NOT(ISERROR(SEARCH("RTT",I21)))</formula>
    </cfRule>
  </conditionalFormatting>
  <conditionalFormatting sqref="I21:I27">
    <cfRule type="containsText" dxfId="2068" priority="35" operator="containsText" text="M">
      <formula>NOT(ISERROR(SEARCH("M",I21)))</formula>
    </cfRule>
  </conditionalFormatting>
  <conditionalFormatting sqref="I21:I27">
    <cfRule type="containsText" dxfId="2067" priority="34" operator="containsText" text="AT">
      <formula>NOT(ISERROR(SEARCH("AT",I21)))</formula>
    </cfRule>
  </conditionalFormatting>
  <conditionalFormatting sqref="I21:I27">
    <cfRule type="containsText" dxfId="2066" priority="33" operator="containsText" text="A">
      <formula>NOT(ISERROR(SEARCH("A",I21)))</formula>
    </cfRule>
  </conditionalFormatting>
  <conditionalFormatting sqref="I21:I27">
    <cfRule type="cellIs" dxfId="2065" priority="32" operator="equal">
      <formula>"A"</formula>
    </cfRule>
  </conditionalFormatting>
  <conditionalFormatting sqref="I21:I27">
    <cfRule type="cellIs" dxfId="2064" priority="31" operator="equal">
      <formula>"AT"</formula>
    </cfRule>
  </conditionalFormatting>
  <conditionalFormatting sqref="I21:I27">
    <cfRule type="cellIs" dxfId="2063" priority="30" operator="equal">
      <formula>"A"</formula>
    </cfRule>
  </conditionalFormatting>
  <conditionalFormatting sqref="I21:I27">
    <cfRule type="cellIs" dxfId="2062" priority="29" operator="equal">
      <formula>"AT"</formula>
    </cfRule>
  </conditionalFormatting>
  <conditionalFormatting sqref="I28:I34">
    <cfRule type="containsText" dxfId="2061" priority="26" operator="containsText" text="C">
      <formula>NOT(ISERROR(SEARCH("C",I28)))</formula>
    </cfRule>
    <cfRule type="containsText" dxfId="2060" priority="27" operator="containsText" text="C">
      <formula>NOT(ISERROR(SEARCH("C",I28)))</formula>
    </cfRule>
    <cfRule type="containsText" dxfId="2059" priority="28" operator="containsText" text="C">
      <formula>NOT(ISERROR(SEARCH("C",I28)))</formula>
    </cfRule>
  </conditionalFormatting>
  <conditionalFormatting sqref="I28:I34">
    <cfRule type="containsText" dxfId="2058" priority="25" operator="containsText" text="RTT">
      <formula>NOT(ISERROR(SEARCH("RTT",I28)))</formula>
    </cfRule>
  </conditionalFormatting>
  <conditionalFormatting sqref="I28:I34">
    <cfRule type="containsText" dxfId="2057" priority="24" operator="containsText" text="M">
      <formula>NOT(ISERROR(SEARCH("M",I28)))</formula>
    </cfRule>
  </conditionalFormatting>
  <conditionalFormatting sqref="I28:I34">
    <cfRule type="containsText" dxfId="2056" priority="23" operator="containsText" text="AT">
      <formula>NOT(ISERROR(SEARCH("AT",I28)))</formula>
    </cfRule>
  </conditionalFormatting>
  <conditionalFormatting sqref="I28:I34">
    <cfRule type="containsText" dxfId="2055" priority="22" operator="containsText" text="A">
      <formula>NOT(ISERROR(SEARCH("A",I28)))</formula>
    </cfRule>
  </conditionalFormatting>
  <conditionalFormatting sqref="I28:I34">
    <cfRule type="cellIs" dxfId="2054" priority="21" operator="equal">
      <formula>"A"</formula>
    </cfRule>
  </conditionalFormatting>
  <conditionalFormatting sqref="I28:I34">
    <cfRule type="cellIs" dxfId="2053" priority="20" operator="equal">
      <formula>"AT"</formula>
    </cfRule>
  </conditionalFormatting>
  <conditionalFormatting sqref="I28:I34">
    <cfRule type="cellIs" dxfId="2052" priority="19" operator="equal">
      <formula>"A"</formula>
    </cfRule>
  </conditionalFormatting>
  <conditionalFormatting sqref="I28:I34">
    <cfRule type="cellIs" dxfId="2051" priority="18" operator="equal">
      <formula>"AT"</formula>
    </cfRule>
  </conditionalFormatting>
  <conditionalFormatting sqref="I35:I41">
    <cfRule type="containsText" dxfId="2050" priority="15" operator="containsText" text="C">
      <formula>NOT(ISERROR(SEARCH("C",I35)))</formula>
    </cfRule>
    <cfRule type="containsText" dxfId="2049" priority="16" operator="containsText" text="C">
      <formula>NOT(ISERROR(SEARCH("C",I35)))</formula>
    </cfRule>
    <cfRule type="containsText" dxfId="2048" priority="17" operator="containsText" text="C">
      <formula>NOT(ISERROR(SEARCH("C",I35)))</formula>
    </cfRule>
  </conditionalFormatting>
  <conditionalFormatting sqref="I35:I41">
    <cfRule type="containsText" dxfId="2047" priority="14" operator="containsText" text="RTT">
      <formula>NOT(ISERROR(SEARCH("RTT",I35)))</formula>
    </cfRule>
  </conditionalFormatting>
  <conditionalFormatting sqref="I35:I41">
    <cfRule type="containsText" dxfId="2046" priority="13" operator="containsText" text="M">
      <formula>NOT(ISERROR(SEARCH("M",I35)))</formula>
    </cfRule>
  </conditionalFormatting>
  <conditionalFormatting sqref="I35:I41">
    <cfRule type="containsText" dxfId="2045" priority="12" operator="containsText" text="AT">
      <formula>NOT(ISERROR(SEARCH("AT",I35)))</formula>
    </cfRule>
  </conditionalFormatting>
  <conditionalFormatting sqref="I35:I41">
    <cfRule type="containsText" dxfId="2044" priority="11" operator="containsText" text="A">
      <formula>NOT(ISERROR(SEARCH("A",I35)))</formula>
    </cfRule>
  </conditionalFormatting>
  <conditionalFormatting sqref="I35:I41">
    <cfRule type="cellIs" dxfId="2043" priority="10" operator="equal">
      <formula>"A"</formula>
    </cfRule>
  </conditionalFormatting>
  <conditionalFormatting sqref="I35:I41">
    <cfRule type="cellIs" dxfId="2042" priority="9" operator="equal">
      <formula>"AT"</formula>
    </cfRule>
  </conditionalFormatting>
  <conditionalFormatting sqref="I35:I41">
    <cfRule type="cellIs" dxfId="2041" priority="8" operator="equal">
      <formula>"A"</formula>
    </cfRule>
  </conditionalFormatting>
  <conditionalFormatting sqref="I35:I41">
    <cfRule type="cellIs" dxfId="2040" priority="7" operator="equal">
      <formula>"AT"</formula>
    </cfRule>
  </conditionalFormatting>
  <conditionalFormatting sqref="I1">
    <cfRule type="cellIs" dxfId="2039" priority="6" operator="greaterThan">
      <formula>5</formula>
    </cfRule>
  </conditionalFormatting>
  <conditionalFormatting sqref="C19:F20 C8:F13 C26:F27 C33:F34 C40:F41">
    <cfRule type="expression" dxfId="2038" priority="5">
      <formula>IF($D3="D",1,0)</formula>
    </cfRule>
  </conditionalFormatting>
  <conditionalFormatting sqref="C14:F17 C21:F24 C28:F31 C35:F38">
    <cfRule type="expression" dxfId="2037" priority="62">
      <formula>IF($D10="D",1,0)</formula>
    </cfRule>
  </conditionalFormatting>
  <conditionalFormatting sqref="C18:F18 C25:F25 C32:F32 C39:F39">
    <cfRule type="expression" dxfId="2036" priority="63">
      <formula>IF(#REF!="D",1,0)</formula>
    </cfRule>
  </conditionalFormatting>
  <conditionalFormatting sqref="C7:I41">
    <cfRule type="expression" dxfId="2035" priority="4">
      <formula>IF($A7="D",1,0)</formula>
    </cfRule>
  </conditionalFormatting>
  <conditionalFormatting sqref="B7:B41">
    <cfRule type="expression" dxfId="112" priority="3">
      <formula>IF($A7="D",1,0)</formula>
    </cfRule>
  </conditionalFormatting>
  <conditionalFormatting sqref="A15:A20 A22:A27 A29:A34 A36:A41 A8:A13">
    <cfRule type="expression" dxfId="69" priority="2">
      <formula>IF($D3="D",1,0)</formula>
    </cfRule>
  </conditionalFormatting>
  <conditionalFormatting sqref="A7:A41">
    <cfRule type="expression" dxfId="6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NOMS!D16</f>
        <v>GUICHETEAU ANTHONY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2034" priority="59" operator="containsText" text="C">
      <formula>NOT(ISERROR(SEARCH("C",I7)))</formula>
    </cfRule>
    <cfRule type="containsText" dxfId="2033" priority="60" operator="containsText" text="C">
      <formula>NOT(ISERROR(SEARCH("C",I7)))</formula>
    </cfRule>
    <cfRule type="containsText" dxfId="2032" priority="61" operator="containsText" text="C">
      <formula>NOT(ISERROR(SEARCH("C",I7)))</formula>
    </cfRule>
  </conditionalFormatting>
  <conditionalFormatting sqref="I7:I13">
    <cfRule type="containsText" dxfId="2031" priority="58" operator="containsText" text="RTT">
      <formula>NOT(ISERROR(SEARCH("RTT",I7)))</formula>
    </cfRule>
  </conditionalFormatting>
  <conditionalFormatting sqref="I7:I13">
    <cfRule type="containsText" dxfId="2030" priority="57" operator="containsText" text="M">
      <formula>NOT(ISERROR(SEARCH("M",I7)))</formula>
    </cfRule>
  </conditionalFormatting>
  <conditionalFormatting sqref="I7:I13">
    <cfRule type="containsText" dxfId="2029" priority="56" operator="containsText" text="AT">
      <formula>NOT(ISERROR(SEARCH("AT",I7)))</formula>
    </cfRule>
  </conditionalFormatting>
  <conditionalFormatting sqref="I7:I13">
    <cfRule type="containsText" dxfId="2028" priority="55" operator="containsText" text="A">
      <formula>NOT(ISERROR(SEARCH("A",I7)))</formula>
    </cfRule>
  </conditionalFormatting>
  <conditionalFormatting sqref="I7:I13">
    <cfRule type="cellIs" dxfId="2027" priority="54" operator="equal">
      <formula>"A"</formula>
    </cfRule>
  </conditionalFormatting>
  <conditionalFormatting sqref="I7:I13">
    <cfRule type="cellIs" dxfId="2026" priority="53" operator="equal">
      <formula>"AT"</formula>
    </cfRule>
  </conditionalFormatting>
  <conditionalFormatting sqref="I7:I13">
    <cfRule type="cellIs" dxfId="2025" priority="52" operator="equal">
      <formula>"A"</formula>
    </cfRule>
  </conditionalFormatting>
  <conditionalFormatting sqref="I7:I13">
    <cfRule type="cellIs" dxfId="2024" priority="51" operator="equal">
      <formula>"AT"</formula>
    </cfRule>
  </conditionalFormatting>
  <conditionalFormatting sqref="I14:I20">
    <cfRule type="containsText" dxfId="2023" priority="48" operator="containsText" text="C">
      <formula>NOT(ISERROR(SEARCH("C",I14)))</formula>
    </cfRule>
    <cfRule type="containsText" dxfId="2022" priority="49" operator="containsText" text="C">
      <formula>NOT(ISERROR(SEARCH("C",I14)))</formula>
    </cfRule>
    <cfRule type="containsText" dxfId="2021" priority="50" operator="containsText" text="C">
      <formula>NOT(ISERROR(SEARCH("C",I14)))</formula>
    </cfRule>
  </conditionalFormatting>
  <conditionalFormatting sqref="I14:I20">
    <cfRule type="containsText" dxfId="2020" priority="47" operator="containsText" text="RTT">
      <formula>NOT(ISERROR(SEARCH("RTT",I14)))</formula>
    </cfRule>
  </conditionalFormatting>
  <conditionalFormatting sqref="I14:I20">
    <cfRule type="containsText" dxfId="2019" priority="46" operator="containsText" text="M">
      <formula>NOT(ISERROR(SEARCH("M",I14)))</formula>
    </cfRule>
  </conditionalFormatting>
  <conditionalFormatting sqref="I14:I20">
    <cfRule type="containsText" dxfId="2018" priority="45" operator="containsText" text="AT">
      <formula>NOT(ISERROR(SEARCH("AT",I14)))</formula>
    </cfRule>
  </conditionalFormatting>
  <conditionalFormatting sqref="I14:I20">
    <cfRule type="containsText" dxfId="2017" priority="44" operator="containsText" text="A">
      <formula>NOT(ISERROR(SEARCH("A",I14)))</formula>
    </cfRule>
  </conditionalFormatting>
  <conditionalFormatting sqref="I14:I20">
    <cfRule type="cellIs" dxfId="2016" priority="43" operator="equal">
      <formula>"A"</formula>
    </cfRule>
  </conditionalFormatting>
  <conditionalFormatting sqref="I14:I20">
    <cfRule type="cellIs" dxfId="2015" priority="42" operator="equal">
      <formula>"AT"</formula>
    </cfRule>
  </conditionalFormatting>
  <conditionalFormatting sqref="I14:I20">
    <cfRule type="cellIs" dxfId="2014" priority="41" operator="equal">
      <formula>"A"</formula>
    </cfRule>
  </conditionalFormatting>
  <conditionalFormatting sqref="I14:I20">
    <cfRule type="cellIs" dxfId="2013" priority="40" operator="equal">
      <formula>"AT"</formula>
    </cfRule>
  </conditionalFormatting>
  <conditionalFormatting sqref="I21:I27">
    <cfRule type="containsText" dxfId="2012" priority="37" operator="containsText" text="C">
      <formula>NOT(ISERROR(SEARCH("C",I21)))</formula>
    </cfRule>
    <cfRule type="containsText" dxfId="2011" priority="38" operator="containsText" text="C">
      <formula>NOT(ISERROR(SEARCH("C",I21)))</formula>
    </cfRule>
    <cfRule type="containsText" dxfId="2010" priority="39" operator="containsText" text="C">
      <formula>NOT(ISERROR(SEARCH("C",I21)))</formula>
    </cfRule>
  </conditionalFormatting>
  <conditionalFormatting sqref="I21:I27">
    <cfRule type="containsText" dxfId="2009" priority="36" operator="containsText" text="RTT">
      <formula>NOT(ISERROR(SEARCH("RTT",I21)))</formula>
    </cfRule>
  </conditionalFormatting>
  <conditionalFormatting sqref="I21:I27">
    <cfRule type="containsText" dxfId="2008" priority="35" operator="containsText" text="M">
      <formula>NOT(ISERROR(SEARCH("M",I21)))</formula>
    </cfRule>
  </conditionalFormatting>
  <conditionalFormatting sqref="I21:I27">
    <cfRule type="containsText" dxfId="2007" priority="34" operator="containsText" text="AT">
      <formula>NOT(ISERROR(SEARCH("AT",I21)))</formula>
    </cfRule>
  </conditionalFormatting>
  <conditionalFormatting sqref="I21:I27">
    <cfRule type="containsText" dxfId="2006" priority="33" operator="containsText" text="A">
      <formula>NOT(ISERROR(SEARCH("A",I21)))</formula>
    </cfRule>
  </conditionalFormatting>
  <conditionalFormatting sqref="I21:I27">
    <cfRule type="cellIs" dxfId="2005" priority="32" operator="equal">
      <formula>"A"</formula>
    </cfRule>
  </conditionalFormatting>
  <conditionalFormatting sqref="I21:I27">
    <cfRule type="cellIs" dxfId="2004" priority="31" operator="equal">
      <formula>"AT"</formula>
    </cfRule>
  </conditionalFormatting>
  <conditionalFormatting sqref="I21:I27">
    <cfRule type="cellIs" dxfId="2003" priority="30" operator="equal">
      <formula>"A"</formula>
    </cfRule>
  </conditionalFormatting>
  <conditionalFormatting sqref="I21:I27">
    <cfRule type="cellIs" dxfId="2002" priority="29" operator="equal">
      <formula>"AT"</formula>
    </cfRule>
  </conditionalFormatting>
  <conditionalFormatting sqref="I28:I34">
    <cfRule type="containsText" dxfId="2001" priority="26" operator="containsText" text="C">
      <formula>NOT(ISERROR(SEARCH("C",I28)))</formula>
    </cfRule>
    <cfRule type="containsText" dxfId="2000" priority="27" operator="containsText" text="C">
      <formula>NOT(ISERROR(SEARCH("C",I28)))</formula>
    </cfRule>
    <cfRule type="containsText" dxfId="1999" priority="28" operator="containsText" text="C">
      <formula>NOT(ISERROR(SEARCH("C",I28)))</formula>
    </cfRule>
  </conditionalFormatting>
  <conditionalFormatting sqref="I28:I34">
    <cfRule type="containsText" dxfId="1998" priority="25" operator="containsText" text="RTT">
      <formula>NOT(ISERROR(SEARCH("RTT",I28)))</formula>
    </cfRule>
  </conditionalFormatting>
  <conditionalFormatting sqref="I28:I34">
    <cfRule type="containsText" dxfId="1997" priority="24" operator="containsText" text="M">
      <formula>NOT(ISERROR(SEARCH("M",I28)))</formula>
    </cfRule>
  </conditionalFormatting>
  <conditionalFormatting sqref="I28:I34">
    <cfRule type="containsText" dxfId="1996" priority="23" operator="containsText" text="AT">
      <formula>NOT(ISERROR(SEARCH("AT",I28)))</formula>
    </cfRule>
  </conditionalFormatting>
  <conditionalFormatting sqref="I28:I34">
    <cfRule type="containsText" dxfId="1995" priority="22" operator="containsText" text="A">
      <formula>NOT(ISERROR(SEARCH("A",I28)))</formula>
    </cfRule>
  </conditionalFormatting>
  <conditionalFormatting sqref="I28:I34">
    <cfRule type="cellIs" dxfId="1994" priority="21" operator="equal">
      <formula>"A"</formula>
    </cfRule>
  </conditionalFormatting>
  <conditionalFormatting sqref="I28:I34">
    <cfRule type="cellIs" dxfId="1993" priority="20" operator="equal">
      <formula>"AT"</formula>
    </cfRule>
  </conditionalFormatting>
  <conditionalFormatting sqref="I28:I34">
    <cfRule type="cellIs" dxfId="1992" priority="19" operator="equal">
      <formula>"A"</formula>
    </cfRule>
  </conditionalFormatting>
  <conditionalFormatting sqref="I28:I34">
    <cfRule type="cellIs" dxfId="1991" priority="18" operator="equal">
      <formula>"AT"</formula>
    </cfRule>
  </conditionalFormatting>
  <conditionalFormatting sqref="I35:I41">
    <cfRule type="containsText" dxfId="1990" priority="15" operator="containsText" text="C">
      <formula>NOT(ISERROR(SEARCH("C",I35)))</formula>
    </cfRule>
    <cfRule type="containsText" dxfId="1989" priority="16" operator="containsText" text="C">
      <formula>NOT(ISERROR(SEARCH("C",I35)))</formula>
    </cfRule>
    <cfRule type="containsText" dxfId="1988" priority="17" operator="containsText" text="C">
      <formula>NOT(ISERROR(SEARCH("C",I35)))</formula>
    </cfRule>
  </conditionalFormatting>
  <conditionalFormatting sqref="I35:I41">
    <cfRule type="containsText" dxfId="1987" priority="14" operator="containsText" text="RTT">
      <formula>NOT(ISERROR(SEARCH("RTT",I35)))</formula>
    </cfRule>
  </conditionalFormatting>
  <conditionalFormatting sqref="I35:I41">
    <cfRule type="containsText" dxfId="1986" priority="13" operator="containsText" text="M">
      <formula>NOT(ISERROR(SEARCH("M",I35)))</formula>
    </cfRule>
  </conditionalFormatting>
  <conditionalFormatting sqref="I35:I41">
    <cfRule type="containsText" dxfId="1985" priority="12" operator="containsText" text="AT">
      <formula>NOT(ISERROR(SEARCH("AT",I35)))</formula>
    </cfRule>
  </conditionalFormatting>
  <conditionalFormatting sqref="I35:I41">
    <cfRule type="containsText" dxfId="1984" priority="11" operator="containsText" text="A">
      <formula>NOT(ISERROR(SEARCH("A",I35)))</formula>
    </cfRule>
  </conditionalFormatting>
  <conditionalFormatting sqref="I35:I41">
    <cfRule type="cellIs" dxfId="1983" priority="10" operator="equal">
      <formula>"A"</formula>
    </cfRule>
  </conditionalFormatting>
  <conditionalFormatting sqref="I35:I41">
    <cfRule type="cellIs" dxfId="1982" priority="9" operator="equal">
      <formula>"AT"</formula>
    </cfRule>
  </conditionalFormatting>
  <conditionalFormatting sqref="I35:I41">
    <cfRule type="cellIs" dxfId="1981" priority="8" operator="equal">
      <formula>"A"</formula>
    </cfRule>
  </conditionalFormatting>
  <conditionalFormatting sqref="I35:I41">
    <cfRule type="cellIs" dxfId="1980" priority="7" operator="equal">
      <formula>"AT"</formula>
    </cfRule>
  </conditionalFormatting>
  <conditionalFormatting sqref="I1">
    <cfRule type="cellIs" dxfId="1979" priority="6" operator="greaterThan">
      <formula>5</formula>
    </cfRule>
  </conditionalFormatting>
  <conditionalFormatting sqref="C19:F20 C8:F13 C26:F27 C33:F34 C40:F41">
    <cfRule type="expression" dxfId="1978" priority="5">
      <formula>IF($D3="D",1,0)</formula>
    </cfRule>
  </conditionalFormatting>
  <conditionalFormatting sqref="C14:F17 C21:F24 C28:F31 C35:F38">
    <cfRule type="expression" dxfId="1977" priority="62">
      <formula>IF($D10="D",1,0)</formula>
    </cfRule>
  </conditionalFormatting>
  <conditionalFormatting sqref="C18:F18 C25:F25 C32:F32 C39:F39">
    <cfRule type="expression" dxfId="1976" priority="63">
      <formula>IF(#REF!="D",1,0)</formula>
    </cfRule>
  </conditionalFormatting>
  <conditionalFormatting sqref="C7:I41">
    <cfRule type="expression" dxfId="1975" priority="4">
      <formula>IF($A7="D",1,0)</formula>
    </cfRule>
  </conditionalFormatting>
  <conditionalFormatting sqref="B7:B41">
    <cfRule type="expression" dxfId="111" priority="3">
      <formula>IF($A7="D",1,0)</formula>
    </cfRule>
  </conditionalFormatting>
  <conditionalFormatting sqref="A15:A20 A22:A27 A29:A34 A36:A41 A8:A13">
    <cfRule type="expression" dxfId="67" priority="2">
      <formula>IF($D3="D",1,0)</formula>
    </cfRule>
  </conditionalFormatting>
  <conditionalFormatting sqref="A7:A41">
    <cfRule type="expression" dxfId="6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NOMS!D17</f>
        <v>HERBERT SOPHIE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974" priority="59" operator="containsText" text="C">
      <formula>NOT(ISERROR(SEARCH("C",I7)))</formula>
    </cfRule>
    <cfRule type="containsText" dxfId="1973" priority="60" operator="containsText" text="C">
      <formula>NOT(ISERROR(SEARCH("C",I7)))</formula>
    </cfRule>
    <cfRule type="containsText" dxfId="1972" priority="61" operator="containsText" text="C">
      <formula>NOT(ISERROR(SEARCH("C",I7)))</formula>
    </cfRule>
  </conditionalFormatting>
  <conditionalFormatting sqref="I7:I13">
    <cfRule type="containsText" dxfId="1971" priority="58" operator="containsText" text="RTT">
      <formula>NOT(ISERROR(SEARCH("RTT",I7)))</formula>
    </cfRule>
  </conditionalFormatting>
  <conditionalFormatting sqref="I7:I13">
    <cfRule type="containsText" dxfId="1970" priority="57" operator="containsText" text="M">
      <formula>NOT(ISERROR(SEARCH("M",I7)))</formula>
    </cfRule>
  </conditionalFormatting>
  <conditionalFormatting sqref="I7:I13">
    <cfRule type="containsText" dxfId="1969" priority="56" operator="containsText" text="AT">
      <formula>NOT(ISERROR(SEARCH("AT",I7)))</formula>
    </cfRule>
  </conditionalFormatting>
  <conditionalFormatting sqref="I7:I13">
    <cfRule type="containsText" dxfId="1968" priority="55" operator="containsText" text="A">
      <formula>NOT(ISERROR(SEARCH("A",I7)))</formula>
    </cfRule>
  </conditionalFormatting>
  <conditionalFormatting sqref="I7:I13">
    <cfRule type="cellIs" dxfId="1967" priority="54" operator="equal">
      <formula>"A"</formula>
    </cfRule>
  </conditionalFormatting>
  <conditionalFormatting sqref="I7:I13">
    <cfRule type="cellIs" dxfId="1966" priority="53" operator="equal">
      <formula>"AT"</formula>
    </cfRule>
  </conditionalFormatting>
  <conditionalFormatting sqref="I7:I13">
    <cfRule type="cellIs" dxfId="1965" priority="52" operator="equal">
      <formula>"A"</formula>
    </cfRule>
  </conditionalFormatting>
  <conditionalFormatting sqref="I7:I13">
    <cfRule type="cellIs" dxfId="1964" priority="51" operator="equal">
      <formula>"AT"</formula>
    </cfRule>
  </conditionalFormatting>
  <conditionalFormatting sqref="I14:I20">
    <cfRule type="containsText" dxfId="1963" priority="48" operator="containsText" text="C">
      <formula>NOT(ISERROR(SEARCH("C",I14)))</formula>
    </cfRule>
    <cfRule type="containsText" dxfId="1962" priority="49" operator="containsText" text="C">
      <formula>NOT(ISERROR(SEARCH("C",I14)))</formula>
    </cfRule>
    <cfRule type="containsText" dxfId="1961" priority="50" operator="containsText" text="C">
      <formula>NOT(ISERROR(SEARCH("C",I14)))</formula>
    </cfRule>
  </conditionalFormatting>
  <conditionalFormatting sqref="I14:I20">
    <cfRule type="containsText" dxfId="1960" priority="47" operator="containsText" text="RTT">
      <formula>NOT(ISERROR(SEARCH("RTT",I14)))</formula>
    </cfRule>
  </conditionalFormatting>
  <conditionalFormatting sqref="I14:I20">
    <cfRule type="containsText" dxfId="1959" priority="46" operator="containsText" text="M">
      <formula>NOT(ISERROR(SEARCH("M",I14)))</formula>
    </cfRule>
  </conditionalFormatting>
  <conditionalFormatting sqref="I14:I20">
    <cfRule type="containsText" dxfId="1958" priority="45" operator="containsText" text="AT">
      <formula>NOT(ISERROR(SEARCH("AT",I14)))</formula>
    </cfRule>
  </conditionalFormatting>
  <conditionalFormatting sqref="I14:I20">
    <cfRule type="containsText" dxfId="1957" priority="44" operator="containsText" text="A">
      <formula>NOT(ISERROR(SEARCH("A",I14)))</formula>
    </cfRule>
  </conditionalFormatting>
  <conditionalFormatting sqref="I14:I20">
    <cfRule type="cellIs" dxfId="1956" priority="43" operator="equal">
      <formula>"A"</formula>
    </cfRule>
  </conditionalFormatting>
  <conditionalFormatting sqref="I14:I20">
    <cfRule type="cellIs" dxfId="1955" priority="42" operator="equal">
      <formula>"AT"</formula>
    </cfRule>
  </conditionalFormatting>
  <conditionalFormatting sqref="I14:I20">
    <cfRule type="cellIs" dxfId="1954" priority="41" operator="equal">
      <formula>"A"</formula>
    </cfRule>
  </conditionalFormatting>
  <conditionalFormatting sqref="I14:I20">
    <cfRule type="cellIs" dxfId="1953" priority="40" operator="equal">
      <formula>"AT"</formula>
    </cfRule>
  </conditionalFormatting>
  <conditionalFormatting sqref="I21:I27">
    <cfRule type="containsText" dxfId="1952" priority="37" operator="containsText" text="C">
      <formula>NOT(ISERROR(SEARCH("C",I21)))</formula>
    </cfRule>
    <cfRule type="containsText" dxfId="1951" priority="38" operator="containsText" text="C">
      <formula>NOT(ISERROR(SEARCH("C",I21)))</formula>
    </cfRule>
    <cfRule type="containsText" dxfId="1950" priority="39" operator="containsText" text="C">
      <formula>NOT(ISERROR(SEARCH("C",I21)))</formula>
    </cfRule>
  </conditionalFormatting>
  <conditionalFormatting sqref="I21:I27">
    <cfRule type="containsText" dxfId="1949" priority="36" operator="containsText" text="RTT">
      <formula>NOT(ISERROR(SEARCH("RTT",I21)))</formula>
    </cfRule>
  </conditionalFormatting>
  <conditionalFormatting sqref="I21:I27">
    <cfRule type="containsText" dxfId="1948" priority="35" operator="containsText" text="M">
      <formula>NOT(ISERROR(SEARCH("M",I21)))</formula>
    </cfRule>
  </conditionalFormatting>
  <conditionalFormatting sqref="I21:I27">
    <cfRule type="containsText" dxfId="1947" priority="34" operator="containsText" text="AT">
      <formula>NOT(ISERROR(SEARCH("AT",I21)))</formula>
    </cfRule>
  </conditionalFormatting>
  <conditionalFormatting sqref="I21:I27">
    <cfRule type="containsText" dxfId="1946" priority="33" operator="containsText" text="A">
      <formula>NOT(ISERROR(SEARCH("A",I21)))</formula>
    </cfRule>
  </conditionalFormatting>
  <conditionalFormatting sqref="I21:I27">
    <cfRule type="cellIs" dxfId="1945" priority="32" operator="equal">
      <formula>"A"</formula>
    </cfRule>
  </conditionalFormatting>
  <conditionalFormatting sqref="I21:I27">
    <cfRule type="cellIs" dxfId="1944" priority="31" operator="equal">
      <formula>"AT"</formula>
    </cfRule>
  </conditionalFormatting>
  <conditionalFormatting sqref="I21:I27">
    <cfRule type="cellIs" dxfId="1943" priority="30" operator="equal">
      <formula>"A"</formula>
    </cfRule>
  </conditionalFormatting>
  <conditionalFormatting sqref="I21:I27">
    <cfRule type="cellIs" dxfId="1942" priority="29" operator="equal">
      <formula>"AT"</formula>
    </cfRule>
  </conditionalFormatting>
  <conditionalFormatting sqref="I28:I34">
    <cfRule type="containsText" dxfId="1941" priority="26" operator="containsText" text="C">
      <formula>NOT(ISERROR(SEARCH("C",I28)))</formula>
    </cfRule>
    <cfRule type="containsText" dxfId="1940" priority="27" operator="containsText" text="C">
      <formula>NOT(ISERROR(SEARCH("C",I28)))</formula>
    </cfRule>
    <cfRule type="containsText" dxfId="1939" priority="28" operator="containsText" text="C">
      <formula>NOT(ISERROR(SEARCH("C",I28)))</formula>
    </cfRule>
  </conditionalFormatting>
  <conditionalFormatting sqref="I28:I34">
    <cfRule type="containsText" dxfId="1938" priority="25" operator="containsText" text="RTT">
      <formula>NOT(ISERROR(SEARCH("RTT",I28)))</formula>
    </cfRule>
  </conditionalFormatting>
  <conditionalFormatting sqref="I28:I34">
    <cfRule type="containsText" dxfId="1937" priority="24" operator="containsText" text="M">
      <formula>NOT(ISERROR(SEARCH("M",I28)))</formula>
    </cfRule>
  </conditionalFormatting>
  <conditionalFormatting sqref="I28:I34">
    <cfRule type="containsText" dxfId="1936" priority="23" operator="containsText" text="AT">
      <formula>NOT(ISERROR(SEARCH("AT",I28)))</formula>
    </cfRule>
  </conditionalFormatting>
  <conditionalFormatting sqref="I28:I34">
    <cfRule type="containsText" dxfId="1935" priority="22" operator="containsText" text="A">
      <formula>NOT(ISERROR(SEARCH("A",I28)))</formula>
    </cfRule>
  </conditionalFormatting>
  <conditionalFormatting sqref="I28:I34">
    <cfRule type="cellIs" dxfId="1934" priority="21" operator="equal">
      <formula>"A"</formula>
    </cfRule>
  </conditionalFormatting>
  <conditionalFormatting sqref="I28:I34">
    <cfRule type="cellIs" dxfId="1933" priority="20" operator="equal">
      <formula>"AT"</formula>
    </cfRule>
  </conditionalFormatting>
  <conditionalFormatting sqref="I28:I34">
    <cfRule type="cellIs" dxfId="1932" priority="19" operator="equal">
      <formula>"A"</formula>
    </cfRule>
  </conditionalFormatting>
  <conditionalFormatting sqref="I28:I34">
    <cfRule type="cellIs" dxfId="1931" priority="18" operator="equal">
      <formula>"AT"</formula>
    </cfRule>
  </conditionalFormatting>
  <conditionalFormatting sqref="I35:I41">
    <cfRule type="containsText" dxfId="1930" priority="15" operator="containsText" text="C">
      <formula>NOT(ISERROR(SEARCH("C",I35)))</formula>
    </cfRule>
    <cfRule type="containsText" dxfId="1929" priority="16" operator="containsText" text="C">
      <formula>NOT(ISERROR(SEARCH("C",I35)))</formula>
    </cfRule>
    <cfRule type="containsText" dxfId="1928" priority="17" operator="containsText" text="C">
      <formula>NOT(ISERROR(SEARCH("C",I35)))</formula>
    </cfRule>
  </conditionalFormatting>
  <conditionalFormatting sqref="I35:I41">
    <cfRule type="containsText" dxfId="1927" priority="14" operator="containsText" text="RTT">
      <formula>NOT(ISERROR(SEARCH("RTT",I35)))</formula>
    </cfRule>
  </conditionalFormatting>
  <conditionalFormatting sqref="I35:I41">
    <cfRule type="containsText" dxfId="1926" priority="13" operator="containsText" text="M">
      <formula>NOT(ISERROR(SEARCH("M",I35)))</formula>
    </cfRule>
  </conditionalFormatting>
  <conditionalFormatting sqref="I35:I41">
    <cfRule type="containsText" dxfId="1925" priority="12" operator="containsText" text="AT">
      <formula>NOT(ISERROR(SEARCH("AT",I35)))</formula>
    </cfRule>
  </conditionalFormatting>
  <conditionalFormatting sqref="I35:I41">
    <cfRule type="containsText" dxfId="1924" priority="11" operator="containsText" text="A">
      <formula>NOT(ISERROR(SEARCH("A",I35)))</formula>
    </cfRule>
  </conditionalFormatting>
  <conditionalFormatting sqref="I35:I41">
    <cfRule type="cellIs" dxfId="1923" priority="10" operator="equal">
      <formula>"A"</formula>
    </cfRule>
  </conditionalFormatting>
  <conditionalFormatting sqref="I35:I41">
    <cfRule type="cellIs" dxfId="1922" priority="9" operator="equal">
      <formula>"AT"</formula>
    </cfRule>
  </conditionalFormatting>
  <conditionalFormatting sqref="I35:I41">
    <cfRule type="cellIs" dxfId="1921" priority="8" operator="equal">
      <formula>"A"</formula>
    </cfRule>
  </conditionalFormatting>
  <conditionalFormatting sqref="I35:I41">
    <cfRule type="cellIs" dxfId="1920" priority="7" operator="equal">
      <formula>"AT"</formula>
    </cfRule>
  </conditionalFormatting>
  <conditionalFormatting sqref="I1">
    <cfRule type="cellIs" dxfId="1919" priority="6" operator="greaterThan">
      <formula>5</formula>
    </cfRule>
  </conditionalFormatting>
  <conditionalFormatting sqref="C19:F20 C8:F13 C26:F27 C33:F34 C40:F41">
    <cfRule type="expression" dxfId="1918" priority="5">
      <formula>IF($D3="D",1,0)</formula>
    </cfRule>
  </conditionalFormatting>
  <conditionalFormatting sqref="C14:F17 C21:F24 C28:F31 C35:F38">
    <cfRule type="expression" dxfId="1917" priority="62">
      <formula>IF($D10="D",1,0)</formula>
    </cfRule>
  </conditionalFormatting>
  <conditionalFormatting sqref="C18:F18 C25:F25 C32:F32 C39:F39">
    <cfRule type="expression" dxfId="1916" priority="63">
      <formula>IF(#REF!="D",1,0)</formula>
    </cfRule>
  </conditionalFormatting>
  <conditionalFormatting sqref="C7:I41">
    <cfRule type="expression" dxfId="1915" priority="4">
      <formula>IF($A7="D",1,0)</formula>
    </cfRule>
  </conditionalFormatting>
  <conditionalFormatting sqref="B7:B41">
    <cfRule type="expression" dxfId="110" priority="3">
      <formula>IF($A7="D",1,0)</formula>
    </cfRule>
  </conditionalFormatting>
  <conditionalFormatting sqref="A15:A20 A22:A27 A29:A34 A36:A41 A8:A13">
    <cfRule type="expression" dxfId="65" priority="2">
      <formula>IF($D3="D",1,0)</formula>
    </cfRule>
  </conditionalFormatting>
  <conditionalFormatting sqref="A7:A41">
    <cfRule type="expression" dxfId="6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NOMS!D18</f>
        <v>MARTIN DAVID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914" priority="59" operator="containsText" text="C">
      <formula>NOT(ISERROR(SEARCH("C",I7)))</formula>
    </cfRule>
    <cfRule type="containsText" dxfId="1913" priority="60" operator="containsText" text="C">
      <formula>NOT(ISERROR(SEARCH("C",I7)))</formula>
    </cfRule>
    <cfRule type="containsText" dxfId="1912" priority="61" operator="containsText" text="C">
      <formula>NOT(ISERROR(SEARCH("C",I7)))</formula>
    </cfRule>
  </conditionalFormatting>
  <conditionalFormatting sqref="I7:I13">
    <cfRule type="containsText" dxfId="1911" priority="58" operator="containsText" text="RTT">
      <formula>NOT(ISERROR(SEARCH("RTT",I7)))</formula>
    </cfRule>
  </conditionalFormatting>
  <conditionalFormatting sqref="I7:I13">
    <cfRule type="containsText" dxfId="1910" priority="57" operator="containsText" text="M">
      <formula>NOT(ISERROR(SEARCH("M",I7)))</formula>
    </cfRule>
  </conditionalFormatting>
  <conditionalFormatting sqref="I7:I13">
    <cfRule type="containsText" dxfId="1909" priority="56" operator="containsText" text="AT">
      <formula>NOT(ISERROR(SEARCH("AT",I7)))</formula>
    </cfRule>
  </conditionalFormatting>
  <conditionalFormatting sqref="I7:I13">
    <cfRule type="containsText" dxfId="1908" priority="55" operator="containsText" text="A">
      <formula>NOT(ISERROR(SEARCH("A",I7)))</formula>
    </cfRule>
  </conditionalFormatting>
  <conditionalFormatting sqref="I7:I13">
    <cfRule type="cellIs" dxfId="1907" priority="54" operator="equal">
      <formula>"A"</formula>
    </cfRule>
  </conditionalFormatting>
  <conditionalFormatting sqref="I7:I13">
    <cfRule type="cellIs" dxfId="1906" priority="53" operator="equal">
      <formula>"AT"</formula>
    </cfRule>
  </conditionalFormatting>
  <conditionalFormatting sqref="I7:I13">
    <cfRule type="cellIs" dxfId="1905" priority="52" operator="equal">
      <formula>"A"</formula>
    </cfRule>
  </conditionalFormatting>
  <conditionalFormatting sqref="I7:I13">
    <cfRule type="cellIs" dxfId="1904" priority="51" operator="equal">
      <formula>"AT"</formula>
    </cfRule>
  </conditionalFormatting>
  <conditionalFormatting sqref="I14:I20">
    <cfRule type="containsText" dxfId="1903" priority="48" operator="containsText" text="C">
      <formula>NOT(ISERROR(SEARCH("C",I14)))</formula>
    </cfRule>
    <cfRule type="containsText" dxfId="1902" priority="49" operator="containsText" text="C">
      <formula>NOT(ISERROR(SEARCH("C",I14)))</formula>
    </cfRule>
    <cfRule type="containsText" dxfId="1901" priority="50" operator="containsText" text="C">
      <formula>NOT(ISERROR(SEARCH("C",I14)))</formula>
    </cfRule>
  </conditionalFormatting>
  <conditionalFormatting sqref="I14:I20">
    <cfRule type="containsText" dxfId="1900" priority="47" operator="containsText" text="RTT">
      <formula>NOT(ISERROR(SEARCH("RTT",I14)))</formula>
    </cfRule>
  </conditionalFormatting>
  <conditionalFormatting sqref="I14:I20">
    <cfRule type="containsText" dxfId="1899" priority="46" operator="containsText" text="M">
      <formula>NOT(ISERROR(SEARCH("M",I14)))</formula>
    </cfRule>
  </conditionalFormatting>
  <conditionalFormatting sqref="I14:I20">
    <cfRule type="containsText" dxfId="1898" priority="45" operator="containsText" text="AT">
      <formula>NOT(ISERROR(SEARCH("AT",I14)))</formula>
    </cfRule>
  </conditionalFormatting>
  <conditionalFormatting sqref="I14:I20">
    <cfRule type="containsText" dxfId="1897" priority="44" operator="containsText" text="A">
      <formula>NOT(ISERROR(SEARCH("A",I14)))</formula>
    </cfRule>
  </conditionalFormatting>
  <conditionalFormatting sqref="I14:I20">
    <cfRule type="cellIs" dxfId="1896" priority="43" operator="equal">
      <formula>"A"</formula>
    </cfRule>
  </conditionalFormatting>
  <conditionalFormatting sqref="I14:I20">
    <cfRule type="cellIs" dxfId="1895" priority="42" operator="equal">
      <formula>"AT"</formula>
    </cfRule>
  </conditionalFormatting>
  <conditionalFormatting sqref="I14:I20">
    <cfRule type="cellIs" dxfId="1894" priority="41" operator="equal">
      <formula>"A"</formula>
    </cfRule>
  </conditionalFormatting>
  <conditionalFormatting sqref="I14:I20">
    <cfRule type="cellIs" dxfId="1893" priority="40" operator="equal">
      <formula>"AT"</formula>
    </cfRule>
  </conditionalFormatting>
  <conditionalFormatting sqref="I21:I27">
    <cfRule type="containsText" dxfId="1892" priority="37" operator="containsText" text="C">
      <formula>NOT(ISERROR(SEARCH("C",I21)))</formula>
    </cfRule>
    <cfRule type="containsText" dxfId="1891" priority="38" operator="containsText" text="C">
      <formula>NOT(ISERROR(SEARCH("C",I21)))</formula>
    </cfRule>
    <cfRule type="containsText" dxfId="1890" priority="39" operator="containsText" text="C">
      <formula>NOT(ISERROR(SEARCH("C",I21)))</formula>
    </cfRule>
  </conditionalFormatting>
  <conditionalFormatting sqref="I21:I27">
    <cfRule type="containsText" dxfId="1889" priority="36" operator="containsText" text="RTT">
      <formula>NOT(ISERROR(SEARCH("RTT",I21)))</formula>
    </cfRule>
  </conditionalFormatting>
  <conditionalFormatting sqref="I21:I27">
    <cfRule type="containsText" dxfId="1888" priority="35" operator="containsText" text="M">
      <formula>NOT(ISERROR(SEARCH("M",I21)))</formula>
    </cfRule>
  </conditionalFormatting>
  <conditionalFormatting sqref="I21:I27">
    <cfRule type="containsText" dxfId="1887" priority="34" operator="containsText" text="AT">
      <formula>NOT(ISERROR(SEARCH("AT",I21)))</formula>
    </cfRule>
  </conditionalFormatting>
  <conditionalFormatting sqref="I21:I27">
    <cfRule type="containsText" dxfId="1886" priority="33" operator="containsText" text="A">
      <formula>NOT(ISERROR(SEARCH("A",I21)))</formula>
    </cfRule>
  </conditionalFormatting>
  <conditionalFormatting sqref="I21:I27">
    <cfRule type="cellIs" dxfId="1885" priority="32" operator="equal">
      <formula>"A"</formula>
    </cfRule>
  </conditionalFormatting>
  <conditionalFormatting sqref="I21:I27">
    <cfRule type="cellIs" dxfId="1884" priority="31" operator="equal">
      <formula>"AT"</formula>
    </cfRule>
  </conditionalFormatting>
  <conditionalFormatting sqref="I21:I27">
    <cfRule type="cellIs" dxfId="1883" priority="30" operator="equal">
      <formula>"A"</formula>
    </cfRule>
  </conditionalFormatting>
  <conditionalFormatting sqref="I21:I27">
    <cfRule type="cellIs" dxfId="1882" priority="29" operator="equal">
      <formula>"AT"</formula>
    </cfRule>
  </conditionalFormatting>
  <conditionalFormatting sqref="I28:I34">
    <cfRule type="containsText" dxfId="1881" priority="26" operator="containsText" text="C">
      <formula>NOT(ISERROR(SEARCH("C",I28)))</formula>
    </cfRule>
    <cfRule type="containsText" dxfId="1880" priority="27" operator="containsText" text="C">
      <formula>NOT(ISERROR(SEARCH("C",I28)))</formula>
    </cfRule>
    <cfRule type="containsText" dxfId="1879" priority="28" operator="containsText" text="C">
      <formula>NOT(ISERROR(SEARCH("C",I28)))</formula>
    </cfRule>
  </conditionalFormatting>
  <conditionalFormatting sqref="I28:I34">
    <cfRule type="containsText" dxfId="1878" priority="25" operator="containsText" text="RTT">
      <formula>NOT(ISERROR(SEARCH("RTT",I28)))</formula>
    </cfRule>
  </conditionalFormatting>
  <conditionalFormatting sqref="I28:I34">
    <cfRule type="containsText" dxfId="1877" priority="24" operator="containsText" text="M">
      <formula>NOT(ISERROR(SEARCH("M",I28)))</formula>
    </cfRule>
  </conditionalFormatting>
  <conditionalFormatting sqref="I28:I34">
    <cfRule type="containsText" dxfId="1876" priority="23" operator="containsText" text="AT">
      <formula>NOT(ISERROR(SEARCH("AT",I28)))</formula>
    </cfRule>
  </conditionalFormatting>
  <conditionalFormatting sqref="I28:I34">
    <cfRule type="containsText" dxfId="1875" priority="22" operator="containsText" text="A">
      <formula>NOT(ISERROR(SEARCH("A",I28)))</formula>
    </cfRule>
  </conditionalFormatting>
  <conditionalFormatting sqref="I28:I34">
    <cfRule type="cellIs" dxfId="1874" priority="21" operator="equal">
      <formula>"A"</formula>
    </cfRule>
  </conditionalFormatting>
  <conditionalFormatting sqref="I28:I34">
    <cfRule type="cellIs" dxfId="1873" priority="20" operator="equal">
      <formula>"AT"</formula>
    </cfRule>
  </conditionalFormatting>
  <conditionalFormatting sqref="I28:I34">
    <cfRule type="cellIs" dxfId="1872" priority="19" operator="equal">
      <formula>"A"</formula>
    </cfRule>
  </conditionalFormatting>
  <conditionalFormatting sqref="I28:I34">
    <cfRule type="cellIs" dxfId="1871" priority="18" operator="equal">
      <formula>"AT"</formula>
    </cfRule>
  </conditionalFormatting>
  <conditionalFormatting sqref="I35:I41">
    <cfRule type="containsText" dxfId="1870" priority="15" operator="containsText" text="C">
      <formula>NOT(ISERROR(SEARCH("C",I35)))</formula>
    </cfRule>
    <cfRule type="containsText" dxfId="1869" priority="16" operator="containsText" text="C">
      <formula>NOT(ISERROR(SEARCH("C",I35)))</formula>
    </cfRule>
    <cfRule type="containsText" dxfId="1868" priority="17" operator="containsText" text="C">
      <formula>NOT(ISERROR(SEARCH("C",I35)))</formula>
    </cfRule>
  </conditionalFormatting>
  <conditionalFormatting sqref="I35:I41">
    <cfRule type="containsText" dxfId="1867" priority="14" operator="containsText" text="RTT">
      <formula>NOT(ISERROR(SEARCH("RTT",I35)))</formula>
    </cfRule>
  </conditionalFormatting>
  <conditionalFormatting sqref="I35:I41">
    <cfRule type="containsText" dxfId="1866" priority="13" operator="containsText" text="M">
      <formula>NOT(ISERROR(SEARCH("M",I35)))</formula>
    </cfRule>
  </conditionalFormatting>
  <conditionalFormatting sqref="I35:I41">
    <cfRule type="containsText" dxfId="1865" priority="12" operator="containsText" text="AT">
      <formula>NOT(ISERROR(SEARCH("AT",I35)))</formula>
    </cfRule>
  </conditionalFormatting>
  <conditionalFormatting sqref="I35:I41">
    <cfRule type="containsText" dxfId="1864" priority="11" operator="containsText" text="A">
      <formula>NOT(ISERROR(SEARCH("A",I35)))</formula>
    </cfRule>
  </conditionalFormatting>
  <conditionalFormatting sqref="I35:I41">
    <cfRule type="cellIs" dxfId="1863" priority="10" operator="equal">
      <formula>"A"</formula>
    </cfRule>
  </conditionalFormatting>
  <conditionalFormatting sqref="I35:I41">
    <cfRule type="cellIs" dxfId="1862" priority="9" operator="equal">
      <formula>"AT"</formula>
    </cfRule>
  </conditionalFormatting>
  <conditionalFormatting sqref="I35:I41">
    <cfRule type="cellIs" dxfId="1861" priority="8" operator="equal">
      <formula>"A"</formula>
    </cfRule>
  </conditionalFormatting>
  <conditionalFormatting sqref="I35:I41">
    <cfRule type="cellIs" dxfId="1860" priority="7" operator="equal">
      <formula>"AT"</formula>
    </cfRule>
  </conditionalFormatting>
  <conditionalFormatting sqref="I1">
    <cfRule type="cellIs" dxfId="1859" priority="6" operator="greaterThan">
      <formula>5</formula>
    </cfRule>
  </conditionalFormatting>
  <conditionalFormatting sqref="C19:F20 C8:F13 C26:F27 C33:F34 C40:F41">
    <cfRule type="expression" dxfId="1858" priority="5">
      <formula>IF($D3="D",1,0)</formula>
    </cfRule>
  </conditionalFormatting>
  <conditionalFormatting sqref="C14:F17 C21:F24 C28:F31 C35:F38">
    <cfRule type="expression" dxfId="1857" priority="62">
      <formula>IF($D10="D",1,0)</formula>
    </cfRule>
  </conditionalFormatting>
  <conditionalFormatting sqref="C18:F18 C25:F25 C32:F32 C39:F39">
    <cfRule type="expression" dxfId="1856" priority="63">
      <formula>IF(#REF!="D",1,0)</formula>
    </cfRule>
  </conditionalFormatting>
  <conditionalFormatting sqref="C7:I41">
    <cfRule type="expression" dxfId="1855" priority="4">
      <formula>IF($A7="D",1,0)</formula>
    </cfRule>
  </conditionalFormatting>
  <conditionalFormatting sqref="B7:B41">
    <cfRule type="expression" dxfId="109" priority="3">
      <formula>IF($A7="D",1,0)</formula>
    </cfRule>
  </conditionalFormatting>
  <conditionalFormatting sqref="A15:A20 A22:A27 A29:A34 A36:A41 A8:A13">
    <cfRule type="expression" dxfId="63" priority="2">
      <formula>IF($D3="D",1,0)</formula>
    </cfRule>
  </conditionalFormatting>
  <conditionalFormatting sqref="A7:A41">
    <cfRule type="expression" dxfId="6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NOMS!D19</f>
        <v>MARTIN LAURENT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854" priority="59" operator="containsText" text="C">
      <formula>NOT(ISERROR(SEARCH("C",I7)))</formula>
    </cfRule>
    <cfRule type="containsText" dxfId="1853" priority="60" operator="containsText" text="C">
      <formula>NOT(ISERROR(SEARCH("C",I7)))</formula>
    </cfRule>
    <cfRule type="containsText" dxfId="1852" priority="61" operator="containsText" text="C">
      <formula>NOT(ISERROR(SEARCH("C",I7)))</formula>
    </cfRule>
  </conditionalFormatting>
  <conditionalFormatting sqref="I7:I13">
    <cfRule type="containsText" dxfId="1851" priority="58" operator="containsText" text="RTT">
      <formula>NOT(ISERROR(SEARCH("RTT",I7)))</formula>
    </cfRule>
  </conditionalFormatting>
  <conditionalFormatting sqref="I7:I13">
    <cfRule type="containsText" dxfId="1850" priority="57" operator="containsText" text="M">
      <formula>NOT(ISERROR(SEARCH("M",I7)))</formula>
    </cfRule>
  </conditionalFormatting>
  <conditionalFormatting sqref="I7:I13">
    <cfRule type="containsText" dxfId="1849" priority="56" operator="containsText" text="AT">
      <formula>NOT(ISERROR(SEARCH("AT",I7)))</formula>
    </cfRule>
  </conditionalFormatting>
  <conditionalFormatting sqref="I7:I13">
    <cfRule type="containsText" dxfId="1848" priority="55" operator="containsText" text="A">
      <formula>NOT(ISERROR(SEARCH("A",I7)))</formula>
    </cfRule>
  </conditionalFormatting>
  <conditionalFormatting sqref="I7:I13">
    <cfRule type="cellIs" dxfId="1847" priority="54" operator="equal">
      <formula>"A"</formula>
    </cfRule>
  </conditionalFormatting>
  <conditionalFormatting sqref="I7:I13">
    <cfRule type="cellIs" dxfId="1846" priority="53" operator="equal">
      <formula>"AT"</formula>
    </cfRule>
  </conditionalFormatting>
  <conditionalFormatting sqref="I7:I13">
    <cfRule type="cellIs" dxfId="1845" priority="52" operator="equal">
      <formula>"A"</formula>
    </cfRule>
  </conditionalFormatting>
  <conditionalFormatting sqref="I7:I13">
    <cfRule type="cellIs" dxfId="1844" priority="51" operator="equal">
      <formula>"AT"</formula>
    </cfRule>
  </conditionalFormatting>
  <conditionalFormatting sqref="I14:I20">
    <cfRule type="containsText" dxfId="1843" priority="48" operator="containsText" text="C">
      <formula>NOT(ISERROR(SEARCH("C",I14)))</formula>
    </cfRule>
    <cfRule type="containsText" dxfId="1842" priority="49" operator="containsText" text="C">
      <formula>NOT(ISERROR(SEARCH("C",I14)))</formula>
    </cfRule>
    <cfRule type="containsText" dxfId="1841" priority="50" operator="containsText" text="C">
      <formula>NOT(ISERROR(SEARCH("C",I14)))</formula>
    </cfRule>
  </conditionalFormatting>
  <conditionalFormatting sqref="I14:I20">
    <cfRule type="containsText" dxfId="1840" priority="47" operator="containsText" text="RTT">
      <formula>NOT(ISERROR(SEARCH("RTT",I14)))</formula>
    </cfRule>
  </conditionalFormatting>
  <conditionalFormatting sqref="I14:I20">
    <cfRule type="containsText" dxfId="1839" priority="46" operator="containsText" text="M">
      <formula>NOT(ISERROR(SEARCH("M",I14)))</formula>
    </cfRule>
  </conditionalFormatting>
  <conditionalFormatting sqref="I14:I20">
    <cfRule type="containsText" dxfId="1838" priority="45" operator="containsText" text="AT">
      <formula>NOT(ISERROR(SEARCH("AT",I14)))</formula>
    </cfRule>
  </conditionalFormatting>
  <conditionalFormatting sqref="I14:I20">
    <cfRule type="containsText" dxfId="1837" priority="44" operator="containsText" text="A">
      <formula>NOT(ISERROR(SEARCH("A",I14)))</formula>
    </cfRule>
  </conditionalFormatting>
  <conditionalFormatting sqref="I14:I20">
    <cfRule type="cellIs" dxfId="1836" priority="43" operator="equal">
      <formula>"A"</formula>
    </cfRule>
  </conditionalFormatting>
  <conditionalFormatting sqref="I14:I20">
    <cfRule type="cellIs" dxfId="1835" priority="42" operator="equal">
      <formula>"AT"</formula>
    </cfRule>
  </conditionalFormatting>
  <conditionalFormatting sqref="I14:I20">
    <cfRule type="cellIs" dxfId="1834" priority="41" operator="equal">
      <formula>"A"</formula>
    </cfRule>
  </conditionalFormatting>
  <conditionalFormatting sqref="I14:I20">
    <cfRule type="cellIs" dxfId="1833" priority="40" operator="equal">
      <formula>"AT"</formula>
    </cfRule>
  </conditionalFormatting>
  <conditionalFormatting sqref="I21:I27">
    <cfRule type="containsText" dxfId="1832" priority="37" operator="containsText" text="C">
      <formula>NOT(ISERROR(SEARCH("C",I21)))</formula>
    </cfRule>
    <cfRule type="containsText" dxfId="1831" priority="38" operator="containsText" text="C">
      <formula>NOT(ISERROR(SEARCH("C",I21)))</formula>
    </cfRule>
    <cfRule type="containsText" dxfId="1830" priority="39" operator="containsText" text="C">
      <formula>NOT(ISERROR(SEARCH("C",I21)))</formula>
    </cfRule>
  </conditionalFormatting>
  <conditionalFormatting sqref="I21:I27">
    <cfRule type="containsText" dxfId="1829" priority="36" operator="containsText" text="RTT">
      <formula>NOT(ISERROR(SEARCH("RTT",I21)))</formula>
    </cfRule>
  </conditionalFormatting>
  <conditionalFormatting sqref="I21:I27">
    <cfRule type="containsText" dxfId="1828" priority="35" operator="containsText" text="M">
      <formula>NOT(ISERROR(SEARCH("M",I21)))</formula>
    </cfRule>
  </conditionalFormatting>
  <conditionalFormatting sqref="I21:I27">
    <cfRule type="containsText" dxfId="1827" priority="34" operator="containsText" text="AT">
      <formula>NOT(ISERROR(SEARCH("AT",I21)))</formula>
    </cfRule>
  </conditionalFormatting>
  <conditionalFormatting sqref="I21:I27">
    <cfRule type="containsText" dxfId="1826" priority="33" operator="containsText" text="A">
      <formula>NOT(ISERROR(SEARCH("A",I21)))</formula>
    </cfRule>
  </conditionalFormatting>
  <conditionalFormatting sqref="I21:I27">
    <cfRule type="cellIs" dxfId="1825" priority="32" operator="equal">
      <formula>"A"</formula>
    </cfRule>
  </conditionalFormatting>
  <conditionalFormatting sqref="I21:I27">
    <cfRule type="cellIs" dxfId="1824" priority="31" operator="equal">
      <formula>"AT"</formula>
    </cfRule>
  </conditionalFormatting>
  <conditionalFormatting sqref="I21:I27">
    <cfRule type="cellIs" dxfId="1823" priority="30" operator="equal">
      <formula>"A"</formula>
    </cfRule>
  </conditionalFormatting>
  <conditionalFormatting sqref="I21:I27">
    <cfRule type="cellIs" dxfId="1822" priority="29" operator="equal">
      <formula>"AT"</formula>
    </cfRule>
  </conditionalFormatting>
  <conditionalFormatting sqref="I28:I34">
    <cfRule type="containsText" dxfId="1821" priority="26" operator="containsText" text="C">
      <formula>NOT(ISERROR(SEARCH("C",I28)))</formula>
    </cfRule>
    <cfRule type="containsText" dxfId="1820" priority="27" operator="containsText" text="C">
      <formula>NOT(ISERROR(SEARCH("C",I28)))</formula>
    </cfRule>
    <cfRule type="containsText" dxfId="1819" priority="28" operator="containsText" text="C">
      <formula>NOT(ISERROR(SEARCH("C",I28)))</formula>
    </cfRule>
  </conditionalFormatting>
  <conditionalFormatting sqref="I28:I34">
    <cfRule type="containsText" dxfId="1818" priority="25" operator="containsText" text="RTT">
      <formula>NOT(ISERROR(SEARCH("RTT",I28)))</formula>
    </cfRule>
  </conditionalFormatting>
  <conditionalFormatting sqref="I28:I34">
    <cfRule type="containsText" dxfId="1817" priority="24" operator="containsText" text="M">
      <formula>NOT(ISERROR(SEARCH("M",I28)))</formula>
    </cfRule>
  </conditionalFormatting>
  <conditionalFormatting sqref="I28:I34">
    <cfRule type="containsText" dxfId="1816" priority="23" operator="containsText" text="AT">
      <formula>NOT(ISERROR(SEARCH("AT",I28)))</formula>
    </cfRule>
  </conditionalFormatting>
  <conditionalFormatting sqref="I28:I34">
    <cfRule type="containsText" dxfId="1815" priority="22" operator="containsText" text="A">
      <formula>NOT(ISERROR(SEARCH("A",I28)))</formula>
    </cfRule>
  </conditionalFormatting>
  <conditionalFormatting sqref="I28:I34">
    <cfRule type="cellIs" dxfId="1814" priority="21" operator="equal">
      <formula>"A"</formula>
    </cfRule>
  </conditionalFormatting>
  <conditionalFormatting sqref="I28:I34">
    <cfRule type="cellIs" dxfId="1813" priority="20" operator="equal">
      <formula>"AT"</formula>
    </cfRule>
  </conditionalFormatting>
  <conditionalFormatting sqref="I28:I34">
    <cfRule type="cellIs" dxfId="1812" priority="19" operator="equal">
      <formula>"A"</formula>
    </cfRule>
  </conditionalFormatting>
  <conditionalFormatting sqref="I28:I34">
    <cfRule type="cellIs" dxfId="1811" priority="18" operator="equal">
      <formula>"AT"</formula>
    </cfRule>
  </conditionalFormatting>
  <conditionalFormatting sqref="I35:I41">
    <cfRule type="containsText" dxfId="1810" priority="15" operator="containsText" text="C">
      <formula>NOT(ISERROR(SEARCH("C",I35)))</formula>
    </cfRule>
    <cfRule type="containsText" dxfId="1809" priority="16" operator="containsText" text="C">
      <formula>NOT(ISERROR(SEARCH("C",I35)))</formula>
    </cfRule>
    <cfRule type="containsText" dxfId="1808" priority="17" operator="containsText" text="C">
      <formula>NOT(ISERROR(SEARCH("C",I35)))</formula>
    </cfRule>
  </conditionalFormatting>
  <conditionalFormatting sqref="I35:I41">
    <cfRule type="containsText" dxfId="1807" priority="14" operator="containsText" text="RTT">
      <formula>NOT(ISERROR(SEARCH("RTT",I35)))</formula>
    </cfRule>
  </conditionalFormatting>
  <conditionalFormatting sqref="I35:I41">
    <cfRule type="containsText" dxfId="1806" priority="13" operator="containsText" text="M">
      <formula>NOT(ISERROR(SEARCH("M",I35)))</formula>
    </cfRule>
  </conditionalFormatting>
  <conditionalFormatting sqref="I35:I41">
    <cfRule type="containsText" dxfId="1805" priority="12" operator="containsText" text="AT">
      <formula>NOT(ISERROR(SEARCH("AT",I35)))</formula>
    </cfRule>
  </conditionalFormatting>
  <conditionalFormatting sqref="I35:I41">
    <cfRule type="containsText" dxfId="1804" priority="11" operator="containsText" text="A">
      <formula>NOT(ISERROR(SEARCH("A",I35)))</formula>
    </cfRule>
  </conditionalFormatting>
  <conditionalFormatting sqref="I35:I41">
    <cfRule type="cellIs" dxfId="1803" priority="10" operator="equal">
      <formula>"A"</formula>
    </cfRule>
  </conditionalFormatting>
  <conditionalFormatting sqref="I35:I41">
    <cfRule type="cellIs" dxfId="1802" priority="9" operator="equal">
      <formula>"AT"</formula>
    </cfRule>
  </conditionalFormatting>
  <conditionalFormatting sqref="I35:I41">
    <cfRule type="cellIs" dxfId="1801" priority="8" operator="equal">
      <formula>"A"</formula>
    </cfRule>
  </conditionalFormatting>
  <conditionalFormatting sqref="I35:I41">
    <cfRule type="cellIs" dxfId="1800" priority="7" operator="equal">
      <formula>"AT"</formula>
    </cfRule>
  </conditionalFormatting>
  <conditionalFormatting sqref="I1">
    <cfRule type="cellIs" dxfId="1799" priority="6" operator="greaterThan">
      <formula>5</formula>
    </cfRule>
  </conditionalFormatting>
  <conditionalFormatting sqref="C19:F20 C8:F13 C26:F27 C33:F34 C40:F41">
    <cfRule type="expression" dxfId="1798" priority="5">
      <formula>IF($D3="D",1,0)</formula>
    </cfRule>
  </conditionalFormatting>
  <conditionalFormatting sqref="C14:F17 C21:F24 C28:F31 C35:F38">
    <cfRule type="expression" dxfId="1797" priority="62">
      <formula>IF($D10="D",1,0)</formula>
    </cfRule>
  </conditionalFormatting>
  <conditionalFormatting sqref="C18:F18 C25:F25 C32:F32 C39:F39">
    <cfRule type="expression" dxfId="1796" priority="63">
      <formula>IF(#REF!="D",1,0)</formula>
    </cfRule>
  </conditionalFormatting>
  <conditionalFormatting sqref="C7:I41">
    <cfRule type="expression" dxfId="1795" priority="4">
      <formula>IF($A7="D",1,0)</formula>
    </cfRule>
  </conditionalFormatting>
  <conditionalFormatting sqref="B7:B41">
    <cfRule type="expression" dxfId="108" priority="3">
      <formula>IF($A7="D",1,0)</formula>
    </cfRule>
  </conditionalFormatting>
  <conditionalFormatting sqref="A15:A20 A22:A27 A29:A34 A36:A41 A8:A13">
    <cfRule type="expression" dxfId="61" priority="2">
      <formula>IF($D3="D",1,0)</formula>
    </cfRule>
  </conditionalFormatting>
  <conditionalFormatting sqref="A7:A41">
    <cfRule type="expression" dxfId="6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NOMS!D20</f>
        <v>NICOLLEAU JIMMY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794" priority="59" operator="containsText" text="C">
      <formula>NOT(ISERROR(SEARCH("C",I7)))</formula>
    </cfRule>
    <cfRule type="containsText" dxfId="1793" priority="60" operator="containsText" text="C">
      <formula>NOT(ISERROR(SEARCH("C",I7)))</formula>
    </cfRule>
    <cfRule type="containsText" dxfId="1792" priority="61" operator="containsText" text="C">
      <formula>NOT(ISERROR(SEARCH("C",I7)))</formula>
    </cfRule>
  </conditionalFormatting>
  <conditionalFormatting sqref="I7:I13">
    <cfRule type="containsText" dxfId="1791" priority="58" operator="containsText" text="RTT">
      <formula>NOT(ISERROR(SEARCH("RTT",I7)))</formula>
    </cfRule>
  </conditionalFormatting>
  <conditionalFormatting sqref="I7:I13">
    <cfRule type="containsText" dxfId="1790" priority="57" operator="containsText" text="M">
      <formula>NOT(ISERROR(SEARCH("M",I7)))</formula>
    </cfRule>
  </conditionalFormatting>
  <conditionalFormatting sqref="I7:I13">
    <cfRule type="containsText" dxfId="1789" priority="56" operator="containsText" text="AT">
      <formula>NOT(ISERROR(SEARCH("AT",I7)))</formula>
    </cfRule>
  </conditionalFormatting>
  <conditionalFormatting sqref="I7:I13">
    <cfRule type="containsText" dxfId="1788" priority="55" operator="containsText" text="A">
      <formula>NOT(ISERROR(SEARCH("A",I7)))</formula>
    </cfRule>
  </conditionalFormatting>
  <conditionalFormatting sqref="I7:I13">
    <cfRule type="cellIs" dxfId="1787" priority="54" operator="equal">
      <formula>"A"</formula>
    </cfRule>
  </conditionalFormatting>
  <conditionalFormatting sqref="I7:I13">
    <cfRule type="cellIs" dxfId="1786" priority="53" operator="equal">
      <formula>"AT"</formula>
    </cfRule>
  </conditionalFormatting>
  <conditionalFormatting sqref="I7:I13">
    <cfRule type="cellIs" dxfId="1785" priority="52" operator="equal">
      <formula>"A"</formula>
    </cfRule>
  </conditionalFormatting>
  <conditionalFormatting sqref="I7:I13">
    <cfRule type="cellIs" dxfId="1784" priority="51" operator="equal">
      <formula>"AT"</formula>
    </cfRule>
  </conditionalFormatting>
  <conditionalFormatting sqref="I14:I20">
    <cfRule type="containsText" dxfId="1783" priority="48" operator="containsText" text="C">
      <formula>NOT(ISERROR(SEARCH("C",I14)))</formula>
    </cfRule>
    <cfRule type="containsText" dxfId="1782" priority="49" operator="containsText" text="C">
      <formula>NOT(ISERROR(SEARCH("C",I14)))</formula>
    </cfRule>
    <cfRule type="containsText" dxfId="1781" priority="50" operator="containsText" text="C">
      <formula>NOT(ISERROR(SEARCH("C",I14)))</formula>
    </cfRule>
  </conditionalFormatting>
  <conditionalFormatting sqref="I14:I20">
    <cfRule type="containsText" dxfId="1780" priority="47" operator="containsText" text="RTT">
      <formula>NOT(ISERROR(SEARCH("RTT",I14)))</formula>
    </cfRule>
  </conditionalFormatting>
  <conditionalFormatting sqref="I14:I20">
    <cfRule type="containsText" dxfId="1779" priority="46" operator="containsText" text="M">
      <formula>NOT(ISERROR(SEARCH("M",I14)))</formula>
    </cfRule>
  </conditionalFormatting>
  <conditionalFormatting sqref="I14:I20">
    <cfRule type="containsText" dxfId="1778" priority="45" operator="containsText" text="AT">
      <formula>NOT(ISERROR(SEARCH("AT",I14)))</formula>
    </cfRule>
  </conditionalFormatting>
  <conditionalFormatting sqref="I14:I20">
    <cfRule type="containsText" dxfId="1777" priority="44" operator="containsText" text="A">
      <formula>NOT(ISERROR(SEARCH("A",I14)))</formula>
    </cfRule>
  </conditionalFormatting>
  <conditionalFormatting sqref="I14:I20">
    <cfRule type="cellIs" dxfId="1776" priority="43" operator="equal">
      <formula>"A"</formula>
    </cfRule>
  </conditionalFormatting>
  <conditionalFormatting sqref="I14:I20">
    <cfRule type="cellIs" dxfId="1775" priority="42" operator="equal">
      <formula>"AT"</formula>
    </cfRule>
  </conditionalFormatting>
  <conditionalFormatting sqref="I14:I20">
    <cfRule type="cellIs" dxfId="1774" priority="41" operator="equal">
      <formula>"A"</formula>
    </cfRule>
  </conditionalFormatting>
  <conditionalFormatting sqref="I14:I20">
    <cfRule type="cellIs" dxfId="1773" priority="40" operator="equal">
      <formula>"AT"</formula>
    </cfRule>
  </conditionalFormatting>
  <conditionalFormatting sqref="I21:I27">
    <cfRule type="containsText" dxfId="1772" priority="37" operator="containsText" text="C">
      <formula>NOT(ISERROR(SEARCH("C",I21)))</formula>
    </cfRule>
    <cfRule type="containsText" dxfId="1771" priority="38" operator="containsText" text="C">
      <formula>NOT(ISERROR(SEARCH("C",I21)))</formula>
    </cfRule>
    <cfRule type="containsText" dxfId="1770" priority="39" operator="containsText" text="C">
      <formula>NOT(ISERROR(SEARCH("C",I21)))</formula>
    </cfRule>
  </conditionalFormatting>
  <conditionalFormatting sqref="I21:I27">
    <cfRule type="containsText" dxfId="1769" priority="36" operator="containsText" text="RTT">
      <formula>NOT(ISERROR(SEARCH("RTT",I21)))</formula>
    </cfRule>
  </conditionalFormatting>
  <conditionalFormatting sqref="I21:I27">
    <cfRule type="containsText" dxfId="1768" priority="35" operator="containsText" text="M">
      <formula>NOT(ISERROR(SEARCH("M",I21)))</formula>
    </cfRule>
  </conditionalFormatting>
  <conditionalFormatting sqref="I21:I27">
    <cfRule type="containsText" dxfId="1767" priority="34" operator="containsText" text="AT">
      <formula>NOT(ISERROR(SEARCH("AT",I21)))</formula>
    </cfRule>
  </conditionalFormatting>
  <conditionalFormatting sqref="I21:I27">
    <cfRule type="containsText" dxfId="1766" priority="33" operator="containsText" text="A">
      <formula>NOT(ISERROR(SEARCH("A",I21)))</formula>
    </cfRule>
  </conditionalFormatting>
  <conditionalFormatting sqref="I21:I27">
    <cfRule type="cellIs" dxfId="1765" priority="32" operator="equal">
      <formula>"A"</formula>
    </cfRule>
  </conditionalFormatting>
  <conditionalFormatting sqref="I21:I27">
    <cfRule type="cellIs" dxfId="1764" priority="31" operator="equal">
      <formula>"AT"</formula>
    </cfRule>
  </conditionalFormatting>
  <conditionalFormatting sqref="I21:I27">
    <cfRule type="cellIs" dxfId="1763" priority="30" operator="equal">
      <formula>"A"</formula>
    </cfRule>
  </conditionalFormatting>
  <conditionalFormatting sqref="I21:I27">
    <cfRule type="cellIs" dxfId="1762" priority="29" operator="equal">
      <formula>"AT"</formula>
    </cfRule>
  </conditionalFormatting>
  <conditionalFormatting sqref="I28:I34">
    <cfRule type="containsText" dxfId="1761" priority="26" operator="containsText" text="C">
      <formula>NOT(ISERROR(SEARCH("C",I28)))</formula>
    </cfRule>
    <cfRule type="containsText" dxfId="1760" priority="27" operator="containsText" text="C">
      <formula>NOT(ISERROR(SEARCH("C",I28)))</formula>
    </cfRule>
    <cfRule type="containsText" dxfId="1759" priority="28" operator="containsText" text="C">
      <formula>NOT(ISERROR(SEARCH("C",I28)))</formula>
    </cfRule>
  </conditionalFormatting>
  <conditionalFormatting sqref="I28:I34">
    <cfRule type="containsText" dxfId="1758" priority="25" operator="containsText" text="RTT">
      <formula>NOT(ISERROR(SEARCH("RTT",I28)))</formula>
    </cfRule>
  </conditionalFormatting>
  <conditionalFormatting sqref="I28:I34">
    <cfRule type="containsText" dxfId="1757" priority="24" operator="containsText" text="M">
      <formula>NOT(ISERROR(SEARCH("M",I28)))</formula>
    </cfRule>
  </conditionalFormatting>
  <conditionalFormatting sqref="I28:I34">
    <cfRule type="containsText" dxfId="1756" priority="23" operator="containsText" text="AT">
      <formula>NOT(ISERROR(SEARCH("AT",I28)))</formula>
    </cfRule>
  </conditionalFormatting>
  <conditionalFormatting sqref="I28:I34">
    <cfRule type="containsText" dxfId="1755" priority="22" operator="containsText" text="A">
      <formula>NOT(ISERROR(SEARCH("A",I28)))</formula>
    </cfRule>
  </conditionalFormatting>
  <conditionalFormatting sqref="I28:I34">
    <cfRule type="cellIs" dxfId="1754" priority="21" operator="equal">
      <formula>"A"</formula>
    </cfRule>
  </conditionalFormatting>
  <conditionalFormatting sqref="I28:I34">
    <cfRule type="cellIs" dxfId="1753" priority="20" operator="equal">
      <formula>"AT"</formula>
    </cfRule>
  </conditionalFormatting>
  <conditionalFormatting sqref="I28:I34">
    <cfRule type="cellIs" dxfId="1752" priority="19" operator="equal">
      <formula>"A"</formula>
    </cfRule>
  </conditionalFormatting>
  <conditionalFormatting sqref="I28:I34">
    <cfRule type="cellIs" dxfId="1751" priority="18" operator="equal">
      <formula>"AT"</formula>
    </cfRule>
  </conditionalFormatting>
  <conditionalFormatting sqref="I35:I41">
    <cfRule type="containsText" dxfId="1750" priority="15" operator="containsText" text="C">
      <formula>NOT(ISERROR(SEARCH("C",I35)))</formula>
    </cfRule>
    <cfRule type="containsText" dxfId="1749" priority="16" operator="containsText" text="C">
      <formula>NOT(ISERROR(SEARCH("C",I35)))</formula>
    </cfRule>
    <cfRule type="containsText" dxfId="1748" priority="17" operator="containsText" text="C">
      <formula>NOT(ISERROR(SEARCH("C",I35)))</formula>
    </cfRule>
  </conditionalFormatting>
  <conditionalFormatting sqref="I35:I41">
    <cfRule type="containsText" dxfId="1747" priority="14" operator="containsText" text="RTT">
      <formula>NOT(ISERROR(SEARCH("RTT",I35)))</formula>
    </cfRule>
  </conditionalFormatting>
  <conditionalFormatting sqref="I35:I41">
    <cfRule type="containsText" dxfId="1746" priority="13" operator="containsText" text="M">
      <formula>NOT(ISERROR(SEARCH("M",I35)))</formula>
    </cfRule>
  </conditionalFormatting>
  <conditionalFormatting sqref="I35:I41">
    <cfRule type="containsText" dxfId="1745" priority="12" operator="containsText" text="AT">
      <formula>NOT(ISERROR(SEARCH("AT",I35)))</formula>
    </cfRule>
  </conditionalFormatting>
  <conditionalFormatting sqref="I35:I41">
    <cfRule type="containsText" dxfId="1744" priority="11" operator="containsText" text="A">
      <formula>NOT(ISERROR(SEARCH("A",I35)))</formula>
    </cfRule>
  </conditionalFormatting>
  <conditionalFormatting sqref="I35:I41">
    <cfRule type="cellIs" dxfId="1743" priority="10" operator="equal">
      <formula>"A"</formula>
    </cfRule>
  </conditionalFormatting>
  <conditionalFormatting sqref="I35:I41">
    <cfRule type="cellIs" dxfId="1742" priority="9" operator="equal">
      <formula>"AT"</formula>
    </cfRule>
  </conditionalFormatting>
  <conditionalFormatting sqref="I35:I41">
    <cfRule type="cellIs" dxfId="1741" priority="8" operator="equal">
      <formula>"A"</formula>
    </cfRule>
  </conditionalFormatting>
  <conditionalFormatting sqref="I35:I41">
    <cfRule type="cellIs" dxfId="1740" priority="7" operator="equal">
      <formula>"AT"</formula>
    </cfRule>
  </conditionalFormatting>
  <conditionalFormatting sqref="I1">
    <cfRule type="cellIs" dxfId="1739" priority="6" operator="greaterThan">
      <formula>5</formula>
    </cfRule>
  </conditionalFormatting>
  <conditionalFormatting sqref="C19:F20 C8:F13 C26:F27 C33:F34 C40:F41">
    <cfRule type="expression" dxfId="1738" priority="5">
      <formula>IF($D3="D",1,0)</formula>
    </cfRule>
  </conditionalFormatting>
  <conditionalFormatting sqref="C14:F17 C21:F24 C28:F31 C35:F38">
    <cfRule type="expression" dxfId="1737" priority="62">
      <formula>IF($D10="D",1,0)</formula>
    </cfRule>
  </conditionalFormatting>
  <conditionalFormatting sqref="C18:F18 C25:F25 C32:F32 C39:F39">
    <cfRule type="expression" dxfId="1736" priority="63">
      <formula>IF(#REF!="D",1,0)</formula>
    </cfRule>
  </conditionalFormatting>
  <conditionalFormatting sqref="C7:I41">
    <cfRule type="expression" dxfId="1735" priority="4">
      <formula>IF($A7="D",1,0)</formula>
    </cfRule>
  </conditionalFormatting>
  <conditionalFormatting sqref="B7:B41">
    <cfRule type="expression" dxfId="107" priority="3">
      <formula>IF($A7="D",1,0)</formula>
    </cfRule>
  </conditionalFormatting>
  <conditionalFormatting sqref="A15:A20 A22:A27 A29:A34 A36:A41 A8:A13">
    <cfRule type="expression" dxfId="59" priority="2">
      <formula>IF($D3="D",1,0)</formula>
    </cfRule>
  </conditionalFormatting>
  <conditionalFormatting sqref="A7:A41">
    <cfRule type="expression" dxfId="5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NOMS!D21</f>
        <v>PATARIN MARTINE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734" priority="59" operator="containsText" text="C">
      <formula>NOT(ISERROR(SEARCH("C",I7)))</formula>
    </cfRule>
    <cfRule type="containsText" dxfId="1733" priority="60" operator="containsText" text="C">
      <formula>NOT(ISERROR(SEARCH("C",I7)))</formula>
    </cfRule>
    <cfRule type="containsText" dxfId="1732" priority="61" operator="containsText" text="C">
      <formula>NOT(ISERROR(SEARCH("C",I7)))</formula>
    </cfRule>
  </conditionalFormatting>
  <conditionalFormatting sqref="I7:I13">
    <cfRule type="containsText" dxfId="1731" priority="58" operator="containsText" text="RTT">
      <formula>NOT(ISERROR(SEARCH("RTT",I7)))</formula>
    </cfRule>
  </conditionalFormatting>
  <conditionalFormatting sqref="I7:I13">
    <cfRule type="containsText" dxfId="1730" priority="57" operator="containsText" text="M">
      <formula>NOT(ISERROR(SEARCH("M",I7)))</formula>
    </cfRule>
  </conditionalFormatting>
  <conditionalFormatting sqref="I7:I13">
    <cfRule type="containsText" dxfId="1729" priority="56" operator="containsText" text="AT">
      <formula>NOT(ISERROR(SEARCH("AT",I7)))</formula>
    </cfRule>
  </conditionalFormatting>
  <conditionalFormatting sqref="I7:I13">
    <cfRule type="containsText" dxfId="1728" priority="55" operator="containsText" text="A">
      <formula>NOT(ISERROR(SEARCH("A",I7)))</formula>
    </cfRule>
  </conditionalFormatting>
  <conditionalFormatting sqref="I7:I13">
    <cfRule type="cellIs" dxfId="1727" priority="54" operator="equal">
      <formula>"A"</formula>
    </cfRule>
  </conditionalFormatting>
  <conditionalFormatting sqref="I7:I13">
    <cfRule type="cellIs" dxfId="1726" priority="53" operator="equal">
      <formula>"AT"</formula>
    </cfRule>
  </conditionalFormatting>
  <conditionalFormatting sqref="I7:I13">
    <cfRule type="cellIs" dxfId="1725" priority="52" operator="equal">
      <formula>"A"</formula>
    </cfRule>
  </conditionalFormatting>
  <conditionalFormatting sqref="I7:I13">
    <cfRule type="cellIs" dxfId="1724" priority="51" operator="equal">
      <formula>"AT"</formula>
    </cfRule>
  </conditionalFormatting>
  <conditionalFormatting sqref="I14:I20">
    <cfRule type="containsText" dxfId="1723" priority="48" operator="containsText" text="C">
      <formula>NOT(ISERROR(SEARCH("C",I14)))</formula>
    </cfRule>
    <cfRule type="containsText" dxfId="1722" priority="49" operator="containsText" text="C">
      <formula>NOT(ISERROR(SEARCH("C",I14)))</formula>
    </cfRule>
    <cfRule type="containsText" dxfId="1721" priority="50" operator="containsText" text="C">
      <formula>NOT(ISERROR(SEARCH("C",I14)))</formula>
    </cfRule>
  </conditionalFormatting>
  <conditionalFormatting sqref="I14:I20">
    <cfRule type="containsText" dxfId="1720" priority="47" operator="containsText" text="RTT">
      <formula>NOT(ISERROR(SEARCH("RTT",I14)))</formula>
    </cfRule>
  </conditionalFormatting>
  <conditionalFormatting sqref="I14:I20">
    <cfRule type="containsText" dxfId="1719" priority="46" operator="containsText" text="M">
      <formula>NOT(ISERROR(SEARCH("M",I14)))</formula>
    </cfRule>
  </conditionalFormatting>
  <conditionalFormatting sqref="I14:I20">
    <cfRule type="containsText" dxfId="1718" priority="45" operator="containsText" text="AT">
      <formula>NOT(ISERROR(SEARCH("AT",I14)))</formula>
    </cfRule>
  </conditionalFormatting>
  <conditionalFormatting sqref="I14:I20">
    <cfRule type="containsText" dxfId="1717" priority="44" operator="containsText" text="A">
      <formula>NOT(ISERROR(SEARCH("A",I14)))</formula>
    </cfRule>
  </conditionalFormatting>
  <conditionalFormatting sqref="I14:I20">
    <cfRule type="cellIs" dxfId="1716" priority="43" operator="equal">
      <formula>"A"</formula>
    </cfRule>
  </conditionalFormatting>
  <conditionalFormatting sqref="I14:I20">
    <cfRule type="cellIs" dxfId="1715" priority="42" operator="equal">
      <formula>"AT"</formula>
    </cfRule>
  </conditionalFormatting>
  <conditionalFormatting sqref="I14:I20">
    <cfRule type="cellIs" dxfId="1714" priority="41" operator="equal">
      <formula>"A"</formula>
    </cfRule>
  </conditionalFormatting>
  <conditionalFormatting sqref="I14:I20">
    <cfRule type="cellIs" dxfId="1713" priority="40" operator="equal">
      <formula>"AT"</formula>
    </cfRule>
  </conditionalFormatting>
  <conditionalFormatting sqref="I21:I27">
    <cfRule type="containsText" dxfId="1712" priority="37" operator="containsText" text="C">
      <formula>NOT(ISERROR(SEARCH("C",I21)))</formula>
    </cfRule>
    <cfRule type="containsText" dxfId="1711" priority="38" operator="containsText" text="C">
      <formula>NOT(ISERROR(SEARCH("C",I21)))</formula>
    </cfRule>
    <cfRule type="containsText" dxfId="1710" priority="39" operator="containsText" text="C">
      <formula>NOT(ISERROR(SEARCH("C",I21)))</formula>
    </cfRule>
  </conditionalFormatting>
  <conditionalFormatting sqref="I21:I27">
    <cfRule type="containsText" dxfId="1709" priority="36" operator="containsText" text="RTT">
      <formula>NOT(ISERROR(SEARCH("RTT",I21)))</formula>
    </cfRule>
  </conditionalFormatting>
  <conditionalFormatting sqref="I21:I27">
    <cfRule type="containsText" dxfId="1708" priority="35" operator="containsText" text="M">
      <formula>NOT(ISERROR(SEARCH("M",I21)))</formula>
    </cfRule>
  </conditionalFormatting>
  <conditionalFormatting sqref="I21:I27">
    <cfRule type="containsText" dxfId="1707" priority="34" operator="containsText" text="AT">
      <formula>NOT(ISERROR(SEARCH("AT",I21)))</formula>
    </cfRule>
  </conditionalFormatting>
  <conditionalFormatting sqref="I21:I27">
    <cfRule type="containsText" dxfId="1706" priority="33" operator="containsText" text="A">
      <formula>NOT(ISERROR(SEARCH("A",I21)))</formula>
    </cfRule>
  </conditionalFormatting>
  <conditionalFormatting sqref="I21:I27">
    <cfRule type="cellIs" dxfId="1705" priority="32" operator="equal">
      <formula>"A"</formula>
    </cfRule>
  </conditionalFormatting>
  <conditionalFormatting sqref="I21:I27">
    <cfRule type="cellIs" dxfId="1704" priority="31" operator="equal">
      <formula>"AT"</formula>
    </cfRule>
  </conditionalFormatting>
  <conditionalFormatting sqref="I21:I27">
    <cfRule type="cellIs" dxfId="1703" priority="30" operator="equal">
      <formula>"A"</formula>
    </cfRule>
  </conditionalFormatting>
  <conditionalFormatting sqref="I21:I27">
    <cfRule type="cellIs" dxfId="1702" priority="29" operator="equal">
      <formula>"AT"</formula>
    </cfRule>
  </conditionalFormatting>
  <conditionalFormatting sqref="I28:I34">
    <cfRule type="containsText" dxfId="1701" priority="26" operator="containsText" text="C">
      <formula>NOT(ISERROR(SEARCH("C",I28)))</formula>
    </cfRule>
    <cfRule type="containsText" dxfId="1700" priority="27" operator="containsText" text="C">
      <formula>NOT(ISERROR(SEARCH("C",I28)))</formula>
    </cfRule>
    <cfRule type="containsText" dxfId="1699" priority="28" operator="containsText" text="C">
      <formula>NOT(ISERROR(SEARCH("C",I28)))</formula>
    </cfRule>
  </conditionalFormatting>
  <conditionalFormatting sqref="I28:I34">
    <cfRule type="containsText" dxfId="1698" priority="25" operator="containsText" text="RTT">
      <formula>NOT(ISERROR(SEARCH("RTT",I28)))</formula>
    </cfRule>
  </conditionalFormatting>
  <conditionalFormatting sqref="I28:I34">
    <cfRule type="containsText" dxfId="1697" priority="24" operator="containsText" text="M">
      <formula>NOT(ISERROR(SEARCH("M",I28)))</formula>
    </cfRule>
  </conditionalFormatting>
  <conditionalFormatting sqref="I28:I34">
    <cfRule type="containsText" dxfId="1696" priority="23" operator="containsText" text="AT">
      <formula>NOT(ISERROR(SEARCH("AT",I28)))</formula>
    </cfRule>
  </conditionalFormatting>
  <conditionalFormatting sqref="I28:I34">
    <cfRule type="containsText" dxfId="1695" priority="22" operator="containsText" text="A">
      <formula>NOT(ISERROR(SEARCH("A",I28)))</formula>
    </cfRule>
  </conditionalFormatting>
  <conditionalFormatting sqref="I28:I34">
    <cfRule type="cellIs" dxfId="1694" priority="21" operator="equal">
      <formula>"A"</formula>
    </cfRule>
  </conditionalFormatting>
  <conditionalFormatting sqref="I28:I34">
    <cfRule type="cellIs" dxfId="1693" priority="20" operator="equal">
      <formula>"AT"</formula>
    </cfRule>
  </conditionalFormatting>
  <conditionalFormatting sqref="I28:I34">
    <cfRule type="cellIs" dxfId="1692" priority="19" operator="equal">
      <formula>"A"</formula>
    </cfRule>
  </conditionalFormatting>
  <conditionalFormatting sqref="I28:I34">
    <cfRule type="cellIs" dxfId="1691" priority="18" operator="equal">
      <formula>"AT"</formula>
    </cfRule>
  </conditionalFormatting>
  <conditionalFormatting sqref="I35:I41">
    <cfRule type="containsText" dxfId="1690" priority="15" operator="containsText" text="C">
      <formula>NOT(ISERROR(SEARCH("C",I35)))</formula>
    </cfRule>
    <cfRule type="containsText" dxfId="1689" priority="16" operator="containsText" text="C">
      <formula>NOT(ISERROR(SEARCH("C",I35)))</formula>
    </cfRule>
    <cfRule type="containsText" dxfId="1688" priority="17" operator="containsText" text="C">
      <formula>NOT(ISERROR(SEARCH("C",I35)))</formula>
    </cfRule>
  </conditionalFormatting>
  <conditionalFormatting sqref="I35:I41">
    <cfRule type="containsText" dxfId="1687" priority="14" operator="containsText" text="RTT">
      <formula>NOT(ISERROR(SEARCH("RTT",I35)))</formula>
    </cfRule>
  </conditionalFormatting>
  <conditionalFormatting sqref="I35:I41">
    <cfRule type="containsText" dxfId="1686" priority="13" operator="containsText" text="M">
      <formula>NOT(ISERROR(SEARCH("M",I35)))</formula>
    </cfRule>
  </conditionalFormatting>
  <conditionalFormatting sqref="I35:I41">
    <cfRule type="containsText" dxfId="1685" priority="12" operator="containsText" text="AT">
      <formula>NOT(ISERROR(SEARCH("AT",I35)))</formula>
    </cfRule>
  </conditionalFormatting>
  <conditionalFormatting sqref="I35:I41">
    <cfRule type="containsText" dxfId="1684" priority="11" operator="containsText" text="A">
      <formula>NOT(ISERROR(SEARCH("A",I35)))</formula>
    </cfRule>
  </conditionalFormatting>
  <conditionalFormatting sqref="I35:I41">
    <cfRule type="cellIs" dxfId="1683" priority="10" operator="equal">
      <formula>"A"</formula>
    </cfRule>
  </conditionalFormatting>
  <conditionalFormatting sqref="I35:I41">
    <cfRule type="cellIs" dxfId="1682" priority="9" operator="equal">
      <formula>"AT"</formula>
    </cfRule>
  </conditionalFormatting>
  <conditionalFormatting sqref="I35:I41">
    <cfRule type="cellIs" dxfId="1681" priority="8" operator="equal">
      <formula>"A"</formula>
    </cfRule>
  </conditionalFormatting>
  <conditionalFormatting sqref="I35:I41">
    <cfRule type="cellIs" dxfId="1680" priority="7" operator="equal">
      <formula>"AT"</formula>
    </cfRule>
  </conditionalFormatting>
  <conditionalFormatting sqref="I1">
    <cfRule type="cellIs" dxfId="1679" priority="6" operator="greaterThan">
      <formula>5</formula>
    </cfRule>
  </conditionalFormatting>
  <conditionalFormatting sqref="C19:F20 C8:F13 C26:F27 C33:F34 C40:F41">
    <cfRule type="expression" dxfId="1678" priority="5">
      <formula>IF($D3="D",1,0)</formula>
    </cfRule>
  </conditionalFormatting>
  <conditionalFormatting sqref="C14:F17 C21:F24 C28:F31 C35:F38">
    <cfRule type="expression" dxfId="1677" priority="62">
      <formula>IF($D10="D",1,0)</formula>
    </cfRule>
  </conditionalFormatting>
  <conditionalFormatting sqref="C18:F18 C25:F25 C32:F32 C39:F39">
    <cfRule type="expression" dxfId="1676" priority="63">
      <formula>IF(#REF!="D",1,0)</formula>
    </cfRule>
  </conditionalFormatting>
  <conditionalFormatting sqref="C7:I41">
    <cfRule type="expression" dxfId="1675" priority="4">
      <formula>IF($A7="D",1,0)</formula>
    </cfRule>
  </conditionalFormatting>
  <conditionalFormatting sqref="B7:B41">
    <cfRule type="expression" dxfId="106" priority="3">
      <formula>IF($A7="D",1,0)</formula>
    </cfRule>
  </conditionalFormatting>
  <conditionalFormatting sqref="A15:A20 A22:A27 A29:A34 A36:A41 A8:A13">
    <cfRule type="expression" dxfId="57" priority="2">
      <formula>IF($D3="D",1,0)</formula>
    </cfRule>
  </conditionalFormatting>
  <conditionalFormatting sqref="A7:A41">
    <cfRule type="expression" dxfId="5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NOMS!D22</f>
        <v>PEAUDEAU  SYLVIE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674" priority="59" operator="containsText" text="C">
      <formula>NOT(ISERROR(SEARCH("C",I7)))</formula>
    </cfRule>
    <cfRule type="containsText" dxfId="1673" priority="60" operator="containsText" text="C">
      <formula>NOT(ISERROR(SEARCH("C",I7)))</formula>
    </cfRule>
    <cfRule type="containsText" dxfId="1672" priority="61" operator="containsText" text="C">
      <formula>NOT(ISERROR(SEARCH("C",I7)))</formula>
    </cfRule>
  </conditionalFormatting>
  <conditionalFormatting sqref="I7:I13">
    <cfRule type="containsText" dxfId="1671" priority="58" operator="containsText" text="RTT">
      <formula>NOT(ISERROR(SEARCH("RTT",I7)))</formula>
    </cfRule>
  </conditionalFormatting>
  <conditionalFormatting sqref="I7:I13">
    <cfRule type="containsText" dxfId="1670" priority="57" operator="containsText" text="M">
      <formula>NOT(ISERROR(SEARCH("M",I7)))</formula>
    </cfRule>
  </conditionalFormatting>
  <conditionalFormatting sqref="I7:I13">
    <cfRule type="containsText" dxfId="1669" priority="56" operator="containsText" text="AT">
      <formula>NOT(ISERROR(SEARCH("AT",I7)))</formula>
    </cfRule>
  </conditionalFormatting>
  <conditionalFormatting sqref="I7:I13">
    <cfRule type="containsText" dxfId="1668" priority="55" operator="containsText" text="A">
      <formula>NOT(ISERROR(SEARCH("A",I7)))</formula>
    </cfRule>
  </conditionalFormatting>
  <conditionalFormatting sqref="I7:I13">
    <cfRule type="cellIs" dxfId="1667" priority="54" operator="equal">
      <formula>"A"</formula>
    </cfRule>
  </conditionalFormatting>
  <conditionalFormatting sqref="I7:I13">
    <cfRule type="cellIs" dxfId="1666" priority="53" operator="equal">
      <formula>"AT"</formula>
    </cfRule>
  </conditionalFormatting>
  <conditionalFormatting sqref="I7:I13">
    <cfRule type="cellIs" dxfId="1665" priority="52" operator="equal">
      <formula>"A"</formula>
    </cfRule>
  </conditionalFormatting>
  <conditionalFormatting sqref="I7:I13">
    <cfRule type="cellIs" dxfId="1664" priority="51" operator="equal">
      <formula>"AT"</formula>
    </cfRule>
  </conditionalFormatting>
  <conditionalFormatting sqref="I14:I20">
    <cfRule type="containsText" dxfId="1663" priority="48" operator="containsText" text="C">
      <formula>NOT(ISERROR(SEARCH("C",I14)))</formula>
    </cfRule>
    <cfRule type="containsText" dxfId="1662" priority="49" operator="containsText" text="C">
      <formula>NOT(ISERROR(SEARCH("C",I14)))</formula>
    </cfRule>
    <cfRule type="containsText" dxfId="1661" priority="50" operator="containsText" text="C">
      <formula>NOT(ISERROR(SEARCH("C",I14)))</formula>
    </cfRule>
  </conditionalFormatting>
  <conditionalFormatting sqref="I14:I20">
    <cfRule type="containsText" dxfId="1660" priority="47" operator="containsText" text="RTT">
      <formula>NOT(ISERROR(SEARCH("RTT",I14)))</formula>
    </cfRule>
  </conditionalFormatting>
  <conditionalFormatting sqref="I14:I20">
    <cfRule type="containsText" dxfId="1659" priority="46" operator="containsText" text="M">
      <formula>NOT(ISERROR(SEARCH("M",I14)))</formula>
    </cfRule>
  </conditionalFormatting>
  <conditionalFormatting sqref="I14:I20">
    <cfRule type="containsText" dxfId="1658" priority="45" operator="containsText" text="AT">
      <formula>NOT(ISERROR(SEARCH("AT",I14)))</formula>
    </cfRule>
  </conditionalFormatting>
  <conditionalFormatting sqref="I14:I20">
    <cfRule type="containsText" dxfId="1657" priority="44" operator="containsText" text="A">
      <formula>NOT(ISERROR(SEARCH("A",I14)))</formula>
    </cfRule>
  </conditionalFormatting>
  <conditionalFormatting sqref="I14:I20">
    <cfRule type="cellIs" dxfId="1656" priority="43" operator="equal">
      <formula>"A"</formula>
    </cfRule>
  </conditionalFormatting>
  <conditionalFormatting sqref="I14:I20">
    <cfRule type="cellIs" dxfId="1655" priority="42" operator="equal">
      <formula>"AT"</formula>
    </cfRule>
  </conditionalFormatting>
  <conditionalFormatting sqref="I14:I20">
    <cfRule type="cellIs" dxfId="1654" priority="41" operator="equal">
      <formula>"A"</formula>
    </cfRule>
  </conditionalFormatting>
  <conditionalFormatting sqref="I14:I20">
    <cfRule type="cellIs" dxfId="1653" priority="40" operator="equal">
      <formula>"AT"</formula>
    </cfRule>
  </conditionalFormatting>
  <conditionalFormatting sqref="I21:I27">
    <cfRule type="containsText" dxfId="1652" priority="37" operator="containsText" text="C">
      <formula>NOT(ISERROR(SEARCH("C",I21)))</formula>
    </cfRule>
    <cfRule type="containsText" dxfId="1651" priority="38" operator="containsText" text="C">
      <formula>NOT(ISERROR(SEARCH("C",I21)))</formula>
    </cfRule>
    <cfRule type="containsText" dxfId="1650" priority="39" operator="containsText" text="C">
      <formula>NOT(ISERROR(SEARCH("C",I21)))</formula>
    </cfRule>
  </conditionalFormatting>
  <conditionalFormatting sqref="I21:I27">
    <cfRule type="containsText" dxfId="1649" priority="36" operator="containsText" text="RTT">
      <formula>NOT(ISERROR(SEARCH("RTT",I21)))</formula>
    </cfRule>
  </conditionalFormatting>
  <conditionalFormatting sqref="I21:I27">
    <cfRule type="containsText" dxfId="1648" priority="35" operator="containsText" text="M">
      <formula>NOT(ISERROR(SEARCH("M",I21)))</formula>
    </cfRule>
  </conditionalFormatting>
  <conditionalFormatting sqref="I21:I27">
    <cfRule type="containsText" dxfId="1647" priority="34" operator="containsText" text="AT">
      <formula>NOT(ISERROR(SEARCH("AT",I21)))</formula>
    </cfRule>
  </conditionalFormatting>
  <conditionalFormatting sqref="I21:I27">
    <cfRule type="containsText" dxfId="1646" priority="33" operator="containsText" text="A">
      <formula>NOT(ISERROR(SEARCH("A",I21)))</formula>
    </cfRule>
  </conditionalFormatting>
  <conditionalFormatting sqref="I21:I27">
    <cfRule type="cellIs" dxfId="1645" priority="32" operator="equal">
      <formula>"A"</formula>
    </cfRule>
  </conditionalFormatting>
  <conditionalFormatting sqref="I21:I27">
    <cfRule type="cellIs" dxfId="1644" priority="31" operator="equal">
      <formula>"AT"</formula>
    </cfRule>
  </conditionalFormatting>
  <conditionalFormatting sqref="I21:I27">
    <cfRule type="cellIs" dxfId="1643" priority="30" operator="equal">
      <formula>"A"</formula>
    </cfRule>
  </conditionalFormatting>
  <conditionalFormatting sqref="I21:I27">
    <cfRule type="cellIs" dxfId="1642" priority="29" operator="equal">
      <formula>"AT"</formula>
    </cfRule>
  </conditionalFormatting>
  <conditionalFormatting sqref="I28:I34">
    <cfRule type="containsText" dxfId="1641" priority="26" operator="containsText" text="C">
      <formula>NOT(ISERROR(SEARCH("C",I28)))</formula>
    </cfRule>
    <cfRule type="containsText" dxfId="1640" priority="27" operator="containsText" text="C">
      <formula>NOT(ISERROR(SEARCH("C",I28)))</formula>
    </cfRule>
    <cfRule type="containsText" dxfId="1639" priority="28" operator="containsText" text="C">
      <formula>NOT(ISERROR(SEARCH("C",I28)))</formula>
    </cfRule>
  </conditionalFormatting>
  <conditionalFormatting sqref="I28:I34">
    <cfRule type="containsText" dxfId="1638" priority="25" operator="containsText" text="RTT">
      <formula>NOT(ISERROR(SEARCH("RTT",I28)))</formula>
    </cfRule>
  </conditionalFormatting>
  <conditionalFormatting sqref="I28:I34">
    <cfRule type="containsText" dxfId="1637" priority="24" operator="containsText" text="M">
      <formula>NOT(ISERROR(SEARCH("M",I28)))</formula>
    </cfRule>
  </conditionalFormatting>
  <conditionalFormatting sqref="I28:I34">
    <cfRule type="containsText" dxfId="1636" priority="23" operator="containsText" text="AT">
      <formula>NOT(ISERROR(SEARCH("AT",I28)))</formula>
    </cfRule>
  </conditionalFormatting>
  <conditionalFormatting sqref="I28:I34">
    <cfRule type="containsText" dxfId="1635" priority="22" operator="containsText" text="A">
      <formula>NOT(ISERROR(SEARCH("A",I28)))</formula>
    </cfRule>
  </conditionalFormatting>
  <conditionalFormatting sqref="I28:I34">
    <cfRule type="cellIs" dxfId="1634" priority="21" operator="equal">
      <formula>"A"</formula>
    </cfRule>
  </conditionalFormatting>
  <conditionalFormatting sqref="I28:I34">
    <cfRule type="cellIs" dxfId="1633" priority="20" operator="equal">
      <formula>"AT"</formula>
    </cfRule>
  </conditionalFormatting>
  <conditionalFormatting sqref="I28:I34">
    <cfRule type="cellIs" dxfId="1632" priority="19" operator="equal">
      <formula>"A"</formula>
    </cfRule>
  </conditionalFormatting>
  <conditionalFormatting sqref="I28:I34">
    <cfRule type="cellIs" dxfId="1631" priority="18" operator="equal">
      <formula>"AT"</formula>
    </cfRule>
  </conditionalFormatting>
  <conditionalFormatting sqref="I35:I41">
    <cfRule type="containsText" dxfId="1630" priority="15" operator="containsText" text="C">
      <formula>NOT(ISERROR(SEARCH("C",I35)))</formula>
    </cfRule>
    <cfRule type="containsText" dxfId="1629" priority="16" operator="containsText" text="C">
      <formula>NOT(ISERROR(SEARCH("C",I35)))</formula>
    </cfRule>
    <cfRule type="containsText" dxfId="1628" priority="17" operator="containsText" text="C">
      <formula>NOT(ISERROR(SEARCH("C",I35)))</formula>
    </cfRule>
  </conditionalFormatting>
  <conditionalFormatting sqref="I35:I41">
    <cfRule type="containsText" dxfId="1627" priority="14" operator="containsText" text="RTT">
      <formula>NOT(ISERROR(SEARCH("RTT",I35)))</formula>
    </cfRule>
  </conditionalFormatting>
  <conditionalFormatting sqref="I35:I41">
    <cfRule type="containsText" dxfId="1626" priority="13" operator="containsText" text="M">
      <formula>NOT(ISERROR(SEARCH("M",I35)))</formula>
    </cfRule>
  </conditionalFormatting>
  <conditionalFormatting sqref="I35:I41">
    <cfRule type="containsText" dxfId="1625" priority="12" operator="containsText" text="AT">
      <formula>NOT(ISERROR(SEARCH("AT",I35)))</formula>
    </cfRule>
  </conditionalFormatting>
  <conditionalFormatting sqref="I35:I41">
    <cfRule type="containsText" dxfId="1624" priority="11" operator="containsText" text="A">
      <formula>NOT(ISERROR(SEARCH("A",I35)))</formula>
    </cfRule>
  </conditionalFormatting>
  <conditionalFormatting sqref="I35:I41">
    <cfRule type="cellIs" dxfId="1623" priority="10" operator="equal">
      <formula>"A"</formula>
    </cfRule>
  </conditionalFormatting>
  <conditionalFormatting sqref="I35:I41">
    <cfRule type="cellIs" dxfId="1622" priority="9" operator="equal">
      <formula>"AT"</formula>
    </cfRule>
  </conditionalFormatting>
  <conditionalFormatting sqref="I35:I41">
    <cfRule type="cellIs" dxfId="1621" priority="8" operator="equal">
      <formula>"A"</formula>
    </cfRule>
  </conditionalFormatting>
  <conditionalFormatting sqref="I35:I41">
    <cfRule type="cellIs" dxfId="1620" priority="7" operator="equal">
      <formula>"AT"</formula>
    </cfRule>
  </conditionalFormatting>
  <conditionalFormatting sqref="I1">
    <cfRule type="cellIs" dxfId="1619" priority="6" operator="greaterThan">
      <formula>5</formula>
    </cfRule>
  </conditionalFormatting>
  <conditionalFormatting sqref="C19:F20 C8:F13 C26:F27 C33:F34 C40:F41">
    <cfRule type="expression" dxfId="1618" priority="5">
      <formula>IF($D3="D",1,0)</formula>
    </cfRule>
  </conditionalFormatting>
  <conditionalFormatting sqref="C14:F17 C21:F24 C28:F31 C35:F38">
    <cfRule type="expression" dxfId="1617" priority="62">
      <formula>IF($D10="D",1,0)</formula>
    </cfRule>
  </conditionalFormatting>
  <conditionalFormatting sqref="C18:F18 C25:F25 C32:F32 C39:F39">
    <cfRule type="expression" dxfId="1616" priority="63">
      <formula>IF(#REF!="D",1,0)</formula>
    </cfRule>
  </conditionalFormatting>
  <conditionalFormatting sqref="C7:I41">
    <cfRule type="expression" dxfId="1615" priority="4">
      <formula>IF($A7="D",1,0)</formula>
    </cfRule>
  </conditionalFormatting>
  <conditionalFormatting sqref="B7:B41">
    <cfRule type="expression" dxfId="105" priority="3">
      <formula>IF($A7="D",1,0)</formula>
    </cfRule>
  </conditionalFormatting>
  <conditionalFormatting sqref="A15:A20 A22:A27 A29:A34 A36:A41 A8:A13">
    <cfRule type="expression" dxfId="55" priority="2">
      <formula>IF($D3="D",1,0)</formula>
    </cfRule>
  </conditionalFormatting>
  <conditionalFormatting sqref="A7:A41">
    <cfRule type="expression" dxfId="5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NOMS!D23</f>
        <v>PELTIER SOPHIE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614" priority="59" operator="containsText" text="C">
      <formula>NOT(ISERROR(SEARCH("C",I7)))</formula>
    </cfRule>
    <cfRule type="containsText" dxfId="1613" priority="60" operator="containsText" text="C">
      <formula>NOT(ISERROR(SEARCH("C",I7)))</formula>
    </cfRule>
    <cfRule type="containsText" dxfId="1612" priority="61" operator="containsText" text="C">
      <formula>NOT(ISERROR(SEARCH("C",I7)))</formula>
    </cfRule>
  </conditionalFormatting>
  <conditionalFormatting sqref="I7:I13">
    <cfRule type="containsText" dxfId="1611" priority="58" operator="containsText" text="RTT">
      <formula>NOT(ISERROR(SEARCH("RTT",I7)))</formula>
    </cfRule>
  </conditionalFormatting>
  <conditionalFormatting sqref="I7:I13">
    <cfRule type="containsText" dxfId="1610" priority="57" operator="containsText" text="M">
      <formula>NOT(ISERROR(SEARCH("M",I7)))</formula>
    </cfRule>
  </conditionalFormatting>
  <conditionalFormatting sqref="I7:I13">
    <cfRule type="containsText" dxfId="1609" priority="56" operator="containsText" text="AT">
      <formula>NOT(ISERROR(SEARCH("AT",I7)))</formula>
    </cfRule>
  </conditionalFormatting>
  <conditionalFormatting sqref="I7:I13">
    <cfRule type="containsText" dxfId="1608" priority="55" operator="containsText" text="A">
      <formula>NOT(ISERROR(SEARCH("A",I7)))</formula>
    </cfRule>
  </conditionalFormatting>
  <conditionalFormatting sqref="I7:I13">
    <cfRule type="cellIs" dxfId="1607" priority="54" operator="equal">
      <formula>"A"</formula>
    </cfRule>
  </conditionalFormatting>
  <conditionalFormatting sqref="I7:I13">
    <cfRule type="cellIs" dxfId="1606" priority="53" operator="equal">
      <formula>"AT"</formula>
    </cfRule>
  </conditionalFormatting>
  <conditionalFormatting sqref="I7:I13">
    <cfRule type="cellIs" dxfId="1605" priority="52" operator="equal">
      <formula>"A"</formula>
    </cfRule>
  </conditionalFormatting>
  <conditionalFormatting sqref="I7:I13">
    <cfRule type="cellIs" dxfId="1604" priority="51" operator="equal">
      <formula>"AT"</formula>
    </cfRule>
  </conditionalFormatting>
  <conditionalFormatting sqref="I14:I20">
    <cfRule type="containsText" dxfId="1603" priority="48" operator="containsText" text="C">
      <formula>NOT(ISERROR(SEARCH("C",I14)))</formula>
    </cfRule>
    <cfRule type="containsText" dxfId="1602" priority="49" operator="containsText" text="C">
      <formula>NOT(ISERROR(SEARCH("C",I14)))</formula>
    </cfRule>
    <cfRule type="containsText" dxfId="1601" priority="50" operator="containsText" text="C">
      <formula>NOT(ISERROR(SEARCH("C",I14)))</formula>
    </cfRule>
  </conditionalFormatting>
  <conditionalFormatting sqref="I14:I20">
    <cfRule type="containsText" dxfId="1600" priority="47" operator="containsText" text="RTT">
      <formula>NOT(ISERROR(SEARCH("RTT",I14)))</formula>
    </cfRule>
  </conditionalFormatting>
  <conditionalFormatting sqref="I14:I20">
    <cfRule type="containsText" dxfId="1599" priority="46" operator="containsText" text="M">
      <formula>NOT(ISERROR(SEARCH("M",I14)))</formula>
    </cfRule>
  </conditionalFormatting>
  <conditionalFormatting sqref="I14:I20">
    <cfRule type="containsText" dxfId="1598" priority="45" operator="containsText" text="AT">
      <formula>NOT(ISERROR(SEARCH("AT",I14)))</formula>
    </cfRule>
  </conditionalFormatting>
  <conditionalFormatting sqref="I14:I20">
    <cfRule type="containsText" dxfId="1597" priority="44" operator="containsText" text="A">
      <formula>NOT(ISERROR(SEARCH("A",I14)))</formula>
    </cfRule>
  </conditionalFormatting>
  <conditionalFormatting sqref="I14:I20">
    <cfRule type="cellIs" dxfId="1596" priority="43" operator="equal">
      <formula>"A"</formula>
    </cfRule>
  </conditionalFormatting>
  <conditionalFormatting sqref="I14:I20">
    <cfRule type="cellIs" dxfId="1595" priority="42" operator="equal">
      <formula>"AT"</formula>
    </cfRule>
  </conditionalFormatting>
  <conditionalFormatting sqref="I14:I20">
    <cfRule type="cellIs" dxfId="1594" priority="41" operator="equal">
      <formula>"A"</formula>
    </cfRule>
  </conditionalFormatting>
  <conditionalFormatting sqref="I14:I20">
    <cfRule type="cellIs" dxfId="1593" priority="40" operator="equal">
      <formula>"AT"</formula>
    </cfRule>
  </conditionalFormatting>
  <conditionalFormatting sqref="I21:I27">
    <cfRule type="containsText" dxfId="1592" priority="37" operator="containsText" text="C">
      <formula>NOT(ISERROR(SEARCH("C",I21)))</formula>
    </cfRule>
    <cfRule type="containsText" dxfId="1591" priority="38" operator="containsText" text="C">
      <formula>NOT(ISERROR(SEARCH("C",I21)))</formula>
    </cfRule>
    <cfRule type="containsText" dxfId="1590" priority="39" operator="containsText" text="C">
      <formula>NOT(ISERROR(SEARCH("C",I21)))</formula>
    </cfRule>
  </conditionalFormatting>
  <conditionalFormatting sqref="I21:I27">
    <cfRule type="containsText" dxfId="1589" priority="36" operator="containsText" text="RTT">
      <formula>NOT(ISERROR(SEARCH("RTT",I21)))</formula>
    </cfRule>
  </conditionalFormatting>
  <conditionalFormatting sqref="I21:I27">
    <cfRule type="containsText" dxfId="1588" priority="35" operator="containsText" text="M">
      <formula>NOT(ISERROR(SEARCH("M",I21)))</formula>
    </cfRule>
  </conditionalFormatting>
  <conditionalFormatting sqref="I21:I27">
    <cfRule type="containsText" dxfId="1587" priority="34" operator="containsText" text="AT">
      <formula>NOT(ISERROR(SEARCH("AT",I21)))</formula>
    </cfRule>
  </conditionalFormatting>
  <conditionalFormatting sqref="I21:I27">
    <cfRule type="containsText" dxfId="1586" priority="33" operator="containsText" text="A">
      <formula>NOT(ISERROR(SEARCH("A",I21)))</formula>
    </cfRule>
  </conditionalFormatting>
  <conditionalFormatting sqref="I21:I27">
    <cfRule type="cellIs" dxfId="1585" priority="32" operator="equal">
      <formula>"A"</formula>
    </cfRule>
  </conditionalFormatting>
  <conditionalFormatting sqref="I21:I27">
    <cfRule type="cellIs" dxfId="1584" priority="31" operator="equal">
      <formula>"AT"</formula>
    </cfRule>
  </conditionalFormatting>
  <conditionalFormatting sqref="I21:I27">
    <cfRule type="cellIs" dxfId="1583" priority="30" operator="equal">
      <formula>"A"</formula>
    </cfRule>
  </conditionalFormatting>
  <conditionalFormatting sqref="I21:I27">
    <cfRule type="cellIs" dxfId="1582" priority="29" operator="equal">
      <formula>"AT"</formula>
    </cfRule>
  </conditionalFormatting>
  <conditionalFormatting sqref="I28:I34">
    <cfRule type="containsText" dxfId="1581" priority="26" operator="containsText" text="C">
      <formula>NOT(ISERROR(SEARCH("C",I28)))</formula>
    </cfRule>
    <cfRule type="containsText" dxfId="1580" priority="27" operator="containsText" text="C">
      <formula>NOT(ISERROR(SEARCH("C",I28)))</formula>
    </cfRule>
    <cfRule type="containsText" dxfId="1579" priority="28" operator="containsText" text="C">
      <formula>NOT(ISERROR(SEARCH("C",I28)))</formula>
    </cfRule>
  </conditionalFormatting>
  <conditionalFormatting sqref="I28:I34">
    <cfRule type="containsText" dxfId="1578" priority="25" operator="containsText" text="RTT">
      <formula>NOT(ISERROR(SEARCH("RTT",I28)))</formula>
    </cfRule>
  </conditionalFormatting>
  <conditionalFormatting sqref="I28:I34">
    <cfRule type="containsText" dxfId="1577" priority="24" operator="containsText" text="M">
      <formula>NOT(ISERROR(SEARCH("M",I28)))</formula>
    </cfRule>
  </conditionalFormatting>
  <conditionalFormatting sqref="I28:I34">
    <cfRule type="containsText" dxfId="1576" priority="23" operator="containsText" text="AT">
      <formula>NOT(ISERROR(SEARCH("AT",I28)))</formula>
    </cfRule>
  </conditionalFormatting>
  <conditionalFormatting sqref="I28:I34">
    <cfRule type="containsText" dxfId="1575" priority="22" operator="containsText" text="A">
      <formula>NOT(ISERROR(SEARCH("A",I28)))</formula>
    </cfRule>
  </conditionalFormatting>
  <conditionalFormatting sqref="I28:I34">
    <cfRule type="cellIs" dxfId="1574" priority="21" operator="equal">
      <formula>"A"</formula>
    </cfRule>
  </conditionalFormatting>
  <conditionalFormatting sqref="I28:I34">
    <cfRule type="cellIs" dxfId="1573" priority="20" operator="equal">
      <formula>"AT"</formula>
    </cfRule>
  </conditionalFormatting>
  <conditionalFormatting sqref="I28:I34">
    <cfRule type="cellIs" dxfId="1572" priority="19" operator="equal">
      <formula>"A"</formula>
    </cfRule>
  </conditionalFormatting>
  <conditionalFormatting sqref="I28:I34">
    <cfRule type="cellIs" dxfId="1571" priority="18" operator="equal">
      <formula>"AT"</formula>
    </cfRule>
  </conditionalFormatting>
  <conditionalFormatting sqref="I35:I41">
    <cfRule type="containsText" dxfId="1570" priority="15" operator="containsText" text="C">
      <formula>NOT(ISERROR(SEARCH("C",I35)))</formula>
    </cfRule>
    <cfRule type="containsText" dxfId="1569" priority="16" operator="containsText" text="C">
      <formula>NOT(ISERROR(SEARCH("C",I35)))</formula>
    </cfRule>
    <cfRule type="containsText" dxfId="1568" priority="17" operator="containsText" text="C">
      <formula>NOT(ISERROR(SEARCH("C",I35)))</formula>
    </cfRule>
  </conditionalFormatting>
  <conditionalFormatting sqref="I35:I41">
    <cfRule type="containsText" dxfId="1567" priority="14" operator="containsText" text="RTT">
      <formula>NOT(ISERROR(SEARCH("RTT",I35)))</formula>
    </cfRule>
  </conditionalFormatting>
  <conditionalFormatting sqref="I35:I41">
    <cfRule type="containsText" dxfId="1566" priority="13" operator="containsText" text="M">
      <formula>NOT(ISERROR(SEARCH("M",I35)))</formula>
    </cfRule>
  </conditionalFormatting>
  <conditionalFormatting sqref="I35:I41">
    <cfRule type="containsText" dxfId="1565" priority="12" operator="containsText" text="AT">
      <formula>NOT(ISERROR(SEARCH("AT",I35)))</formula>
    </cfRule>
  </conditionalFormatting>
  <conditionalFormatting sqref="I35:I41">
    <cfRule type="containsText" dxfId="1564" priority="11" operator="containsText" text="A">
      <formula>NOT(ISERROR(SEARCH("A",I35)))</formula>
    </cfRule>
  </conditionalFormatting>
  <conditionalFormatting sqref="I35:I41">
    <cfRule type="cellIs" dxfId="1563" priority="10" operator="equal">
      <formula>"A"</formula>
    </cfRule>
  </conditionalFormatting>
  <conditionalFormatting sqref="I35:I41">
    <cfRule type="cellIs" dxfId="1562" priority="9" operator="equal">
      <formula>"AT"</formula>
    </cfRule>
  </conditionalFormatting>
  <conditionalFormatting sqref="I35:I41">
    <cfRule type="cellIs" dxfId="1561" priority="8" operator="equal">
      <formula>"A"</formula>
    </cfRule>
  </conditionalFormatting>
  <conditionalFormatting sqref="I35:I41">
    <cfRule type="cellIs" dxfId="1560" priority="7" operator="equal">
      <formula>"AT"</formula>
    </cfRule>
  </conditionalFormatting>
  <conditionalFormatting sqref="I1">
    <cfRule type="cellIs" dxfId="1559" priority="6" operator="greaterThan">
      <formula>5</formula>
    </cfRule>
  </conditionalFormatting>
  <conditionalFormatting sqref="C19:F20 C8:F13 C26:F27 C33:F34 C40:F41">
    <cfRule type="expression" dxfId="1558" priority="5">
      <formula>IF($D3="D",1,0)</formula>
    </cfRule>
  </conditionalFormatting>
  <conditionalFormatting sqref="C14:F17 C21:F24 C28:F31 C35:F38">
    <cfRule type="expression" dxfId="1557" priority="62">
      <formula>IF($D10="D",1,0)</formula>
    </cfRule>
  </conditionalFormatting>
  <conditionalFormatting sqref="C18:F18 C25:F25 C32:F32 C39:F39">
    <cfRule type="expression" dxfId="1556" priority="63">
      <formula>IF(#REF!="D",1,0)</formula>
    </cfRule>
  </conditionalFormatting>
  <conditionalFormatting sqref="C7:I41">
    <cfRule type="expression" dxfId="1555" priority="4">
      <formula>IF($A7="D",1,0)</formula>
    </cfRule>
  </conditionalFormatting>
  <conditionalFormatting sqref="B7:B41">
    <cfRule type="expression" dxfId="104" priority="3">
      <formula>IF($A7="D",1,0)</formula>
    </cfRule>
  </conditionalFormatting>
  <conditionalFormatting sqref="A15:A20 A22:A27 A29:A34 A36:A41 A8:A13">
    <cfRule type="expression" dxfId="53" priority="2">
      <formula>IF($D3="D",1,0)</formula>
    </cfRule>
  </conditionalFormatting>
  <conditionalFormatting sqref="A7:A41">
    <cfRule type="expression" dxfId="5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NOMS!D24</f>
        <v>QUENTIN JAOUEN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554" priority="59" operator="containsText" text="C">
      <formula>NOT(ISERROR(SEARCH("C",I7)))</formula>
    </cfRule>
    <cfRule type="containsText" dxfId="1553" priority="60" operator="containsText" text="C">
      <formula>NOT(ISERROR(SEARCH("C",I7)))</formula>
    </cfRule>
    <cfRule type="containsText" dxfId="1552" priority="61" operator="containsText" text="C">
      <formula>NOT(ISERROR(SEARCH("C",I7)))</formula>
    </cfRule>
  </conditionalFormatting>
  <conditionalFormatting sqref="I7:I13">
    <cfRule type="containsText" dxfId="1551" priority="58" operator="containsText" text="RTT">
      <formula>NOT(ISERROR(SEARCH("RTT",I7)))</formula>
    </cfRule>
  </conditionalFormatting>
  <conditionalFormatting sqref="I7:I13">
    <cfRule type="containsText" dxfId="1550" priority="57" operator="containsText" text="M">
      <formula>NOT(ISERROR(SEARCH("M",I7)))</formula>
    </cfRule>
  </conditionalFormatting>
  <conditionalFormatting sqref="I7:I13">
    <cfRule type="containsText" dxfId="1549" priority="56" operator="containsText" text="AT">
      <formula>NOT(ISERROR(SEARCH("AT",I7)))</formula>
    </cfRule>
  </conditionalFormatting>
  <conditionalFormatting sqref="I7:I13">
    <cfRule type="containsText" dxfId="1548" priority="55" operator="containsText" text="A">
      <formula>NOT(ISERROR(SEARCH("A",I7)))</formula>
    </cfRule>
  </conditionalFormatting>
  <conditionalFormatting sqref="I7:I13">
    <cfRule type="cellIs" dxfId="1547" priority="54" operator="equal">
      <formula>"A"</formula>
    </cfRule>
  </conditionalFormatting>
  <conditionalFormatting sqref="I7:I13">
    <cfRule type="cellIs" dxfId="1546" priority="53" operator="equal">
      <formula>"AT"</formula>
    </cfRule>
  </conditionalFormatting>
  <conditionalFormatting sqref="I7:I13">
    <cfRule type="cellIs" dxfId="1545" priority="52" operator="equal">
      <formula>"A"</formula>
    </cfRule>
  </conditionalFormatting>
  <conditionalFormatting sqref="I7:I13">
    <cfRule type="cellIs" dxfId="1544" priority="51" operator="equal">
      <formula>"AT"</formula>
    </cfRule>
  </conditionalFormatting>
  <conditionalFormatting sqref="I14:I20">
    <cfRule type="containsText" dxfId="1543" priority="48" operator="containsText" text="C">
      <formula>NOT(ISERROR(SEARCH("C",I14)))</formula>
    </cfRule>
    <cfRule type="containsText" dxfId="1542" priority="49" operator="containsText" text="C">
      <formula>NOT(ISERROR(SEARCH("C",I14)))</formula>
    </cfRule>
    <cfRule type="containsText" dxfId="1541" priority="50" operator="containsText" text="C">
      <formula>NOT(ISERROR(SEARCH("C",I14)))</formula>
    </cfRule>
  </conditionalFormatting>
  <conditionalFormatting sqref="I14:I20">
    <cfRule type="containsText" dxfId="1540" priority="47" operator="containsText" text="RTT">
      <formula>NOT(ISERROR(SEARCH("RTT",I14)))</formula>
    </cfRule>
  </conditionalFormatting>
  <conditionalFormatting sqref="I14:I20">
    <cfRule type="containsText" dxfId="1539" priority="46" operator="containsText" text="M">
      <formula>NOT(ISERROR(SEARCH("M",I14)))</formula>
    </cfRule>
  </conditionalFormatting>
  <conditionalFormatting sqref="I14:I20">
    <cfRule type="containsText" dxfId="1538" priority="45" operator="containsText" text="AT">
      <formula>NOT(ISERROR(SEARCH("AT",I14)))</formula>
    </cfRule>
  </conditionalFormatting>
  <conditionalFormatting sqref="I14:I20">
    <cfRule type="containsText" dxfId="1537" priority="44" operator="containsText" text="A">
      <formula>NOT(ISERROR(SEARCH("A",I14)))</formula>
    </cfRule>
  </conditionalFormatting>
  <conditionalFormatting sqref="I14:I20">
    <cfRule type="cellIs" dxfId="1536" priority="43" operator="equal">
      <formula>"A"</formula>
    </cfRule>
  </conditionalFormatting>
  <conditionalFormatting sqref="I14:I20">
    <cfRule type="cellIs" dxfId="1535" priority="42" operator="equal">
      <formula>"AT"</formula>
    </cfRule>
  </conditionalFormatting>
  <conditionalFormatting sqref="I14:I20">
    <cfRule type="cellIs" dxfId="1534" priority="41" operator="equal">
      <formula>"A"</formula>
    </cfRule>
  </conditionalFormatting>
  <conditionalFormatting sqref="I14:I20">
    <cfRule type="cellIs" dxfId="1533" priority="40" operator="equal">
      <formula>"AT"</formula>
    </cfRule>
  </conditionalFormatting>
  <conditionalFormatting sqref="I21:I27">
    <cfRule type="containsText" dxfId="1532" priority="37" operator="containsText" text="C">
      <formula>NOT(ISERROR(SEARCH("C",I21)))</formula>
    </cfRule>
    <cfRule type="containsText" dxfId="1531" priority="38" operator="containsText" text="C">
      <formula>NOT(ISERROR(SEARCH("C",I21)))</formula>
    </cfRule>
    <cfRule type="containsText" dxfId="1530" priority="39" operator="containsText" text="C">
      <formula>NOT(ISERROR(SEARCH("C",I21)))</formula>
    </cfRule>
  </conditionalFormatting>
  <conditionalFormatting sqref="I21:I27">
    <cfRule type="containsText" dxfId="1529" priority="36" operator="containsText" text="RTT">
      <formula>NOT(ISERROR(SEARCH("RTT",I21)))</formula>
    </cfRule>
  </conditionalFormatting>
  <conditionalFormatting sqref="I21:I27">
    <cfRule type="containsText" dxfId="1528" priority="35" operator="containsText" text="M">
      <formula>NOT(ISERROR(SEARCH("M",I21)))</formula>
    </cfRule>
  </conditionalFormatting>
  <conditionalFormatting sqref="I21:I27">
    <cfRule type="containsText" dxfId="1527" priority="34" operator="containsText" text="AT">
      <formula>NOT(ISERROR(SEARCH("AT",I21)))</formula>
    </cfRule>
  </conditionalFormatting>
  <conditionalFormatting sqref="I21:I27">
    <cfRule type="containsText" dxfId="1526" priority="33" operator="containsText" text="A">
      <formula>NOT(ISERROR(SEARCH("A",I21)))</formula>
    </cfRule>
  </conditionalFormatting>
  <conditionalFormatting sqref="I21:I27">
    <cfRule type="cellIs" dxfId="1525" priority="32" operator="equal">
      <formula>"A"</formula>
    </cfRule>
  </conditionalFormatting>
  <conditionalFormatting sqref="I21:I27">
    <cfRule type="cellIs" dxfId="1524" priority="31" operator="equal">
      <formula>"AT"</formula>
    </cfRule>
  </conditionalFormatting>
  <conditionalFormatting sqref="I21:I27">
    <cfRule type="cellIs" dxfId="1523" priority="30" operator="equal">
      <formula>"A"</formula>
    </cfRule>
  </conditionalFormatting>
  <conditionalFormatting sqref="I21:I27">
    <cfRule type="cellIs" dxfId="1522" priority="29" operator="equal">
      <formula>"AT"</formula>
    </cfRule>
  </conditionalFormatting>
  <conditionalFormatting sqref="I28:I34">
    <cfRule type="containsText" dxfId="1521" priority="26" operator="containsText" text="C">
      <formula>NOT(ISERROR(SEARCH("C",I28)))</formula>
    </cfRule>
    <cfRule type="containsText" dxfId="1520" priority="27" operator="containsText" text="C">
      <formula>NOT(ISERROR(SEARCH("C",I28)))</formula>
    </cfRule>
    <cfRule type="containsText" dxfId="1519" priority="28" operator="containsText" text="C">
      <formula>NOT(ISERROR(SEARCH("C",I28)))</formula>
    </cfRule>
  </conditionalFormatting>
  <conditionalFormatting sqref="I28:I34">
    <cfRule type="containsText" dxfId="1518" priority="25" operator="containsText" text="RTT">
      <formula>NOT(ISERROR(SEARCH("RTT",I28)))</formula>
    </cfRule>
  </conditionalFormatting>
  <conditionalFormatting sqref="I28:I34">
    <cfRule type="containsText" dxfId="1517" priority="24" operator="containsText" text="M">
      <formula>NOT(ISERROR(SEARCH("M",I28)))</formula>
    </cfRule>
  </conditionalFormatting>
  <conditionalFormatting sqref="I28:I34">
    <cfRule type="containsText" dxfId="1516" priority="23" operator="containsText" text="AT">
      <formula>NOT(ISERROR(SEARCH("AT",I28)))</formula>
    </cfRule>
  </conditionalFormatting>
  <conditionalFormatting sqref="I28:I34">
    <cfRule type="containsText" dxfId="1515" priority="22" operator="containsText" text="A">
      <formula>NOT(ISERROR(SEARCH("A",I28)))</formula>
    </cfRule>
  </conditionalFormatting>
  <conditionalFormatting sqref="I28:I34">
    <cfRule type="cellIs" dxfId="1514" priority="21" operator="equal">
      <formula>"A"</formula>
    </cfRule>
  </conditionalFormatting>
  <conditionalFormatting sqref="I28:I34">
    <cfRule type="cellIs" dxfId="1513" priority="20" operator="equal">
      <formula>"AT"</formula>
    </cfRule>
  </conditionalFormatting>
  <conditionalFormatting sqref="I28:I34">
    <cfRule type="cellIs" dxfId="1512" priority="19" operator="equal">
      <formula>"A"</formula>
    </cfRule>
  </conditionalFormatting>
  <conditionalFormatting sqref="I28:I34">
    <cfRule type="cellIs" dxfId="1511" priority="18" operator="equal">
      <formula>"AT"</formula>
    </cfRule>
  </conditionalFormatting>
  <conditionalFormatting sqref="I35:I41">
    <cfRule type="containsText" dxfId="1510" priority="15" operator="containsText" text="C">
      <formula>NOT(ISERROR(SEARCH("C",I35)))</formula>
    </cfRule>
    <cfRule type="containsText" dxfId="1509" priority="16" operator="containsText" text="C">
      <formula>NOT(ISERROR(SEARCH("C",I35)))</formula>
    </cfRule>
    <cfRule type="containsText" dxfId="1508" priority="17" operator="containsText" text="C">
      <formula>NOT(ISERROR(SEARCH("C",I35)))</formula>
    </cfRule>
  </conditionalFormatting>
  <conditionalFormatting sqref="I35:I41">
    <cfRule type="containsText" dxfId="1507" priority="14" operator="containsText" text="RTT">
      <formula>NOT(ISERROR(SEARCH("RTT",I35)))</formula>
    </cfRule>
  </conditionalFormatting>
  <conditionalFormatting sqref="I35:I41">
    <cfRule type="containsText" dxfId="1506" priority="13" operator="containsText" text="M">
      <formula>NOT(ISERROR(SEARCH("M",I35)))</formula>
    </cfRule>
  </conditionalFormatting>
  <conditionalFormatting sqref="I35:I41">
    <cfRule type="containsText" dxfId="1505" priority="12" operator="containsText" text="AT">
      <formula>NOT(ISERROR(SEARCH("AT",I35)))</formula>
    </cfRule>
  </conditionalFormatting>
  <conditionalFormatting sqref="I35:I41">
    <cfRule type="containsText" dxfId="1504" priority="11" operator="containsText" text="A">
      <formula>NOT(ISERROR(SEARCH("A",I35)))</formula>
    </cfRule>
  </conditionalFormatting>
  <conditionalFormatting sqref="I35:I41">
    <cfRule type="cellIs" dxfId="1503" priority="10" operator="equal">
      <formula>"A"</formula>
    </cfRule>
  </conditionalFormatting>
  <conditionalFormatting sqref="I35:I41">
    <cfRule type="cellIs" dxfId="1502" priority="9" operator="equal">
      <formula>"AT"</formula>
    </cfRule>
  </conditionalFormatting>
  <conditionalFormatting sqref="I35:I41">
    <cfRule type="cellIs" dxfId="1501" priority="8" operator="equal">
      <formula>"A"</formula>
    </cfRule>
  </conditionalFormatting>
  <conditionalFormatting sqref="I35:I41">
    <cfRule type="cellIs" dxfId="1500" priority="7" operator="equal">
      <formula>"AT"</formula>
    </cfRule>
  </conditionalFormatting>
  <conditionalFormatting sqref="I1">
    <cfRule type="cellIs" dxfId="1499" priority="6" operator="greaterThan">
      <formula>5</formula>
    </cfRule>
  </conditionalFormatting>
  <conditionalFormatting sqref="C19:F20 C8:F13 C26:F27 C33:F34 C40:F41">
    <cfRule type="expression" dxfId="1498" priority="5">
      <formula>IF($D3="D",1,0)</formula>
    </cfRule>
  </conditionalFormatting>
  <conditionalFormatting sqref="C14:F17 C21:F24 C28:F31 C35:F38">
    <cfRule type="expression" dxfId="1497" priority="62">
      <formula>IF($D10="D",1,0)</formula>
    </cfRule>
  </conditionalFormatting>
  <conditionalFormatting sqref="C18:F18 C25:F25 C32:F32 C39:F39">
    <cfRule type="expression" dxfId="1496" priority="63">
      <formula>IF(#REF!="D",1,0)</formula>
    </cfRule>
  </conditionalFormatting>
  <conditionalFormatting sqref="C7:I41">
    <cfRule type="expression" dxfId="1495" priority="4">
      <formula>IF($A7="D",1,0)</formula>
    </cfRule>
  </conditionalFormatting>
  <conditionalFormatting sqref="B7:B41">
    <cfRule type="expression" dxfId="103" priority="3">
      <formula>IF($A7="D",1,0)</formula>
    </cfRule>
  </conditionalFormatting>
  <conditionalFormatting sqref="A15:A20 A22:A27 A29:A34 A36:A41 A8:A13">
    <cfRule type="expression" dxfId="51" priority="2">
      <formula>IF($D3="D",1,0)</formula>
    </cfRule>
  </conditionalFormatting>
  <conditionalFormatting sqref="A7:A41">
    <cfRule type="expression" dxfId="5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NOMS!D25</f>
        <v>RAUTURIER YANNICK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494" priority="59" operator="containsText" text="C">
      <formula>NOT(ISERROR(SEARCH("C",I7)))</formula>
    </cfRule>
    <cfRule type="containsText" dxfId="1493" priority="60" operator="containsText" text="C">
      <formula>NOT(ISERROR(SEARCH("C",I7)))</formula>
    </cfRule>
    <cfRule type="containsText" dxfId="1492" priority="61" operator="containsText" text="C">
      <formula>NOT(ISERROR(SEARCH("C",I7)))</formula>
    </cfRule>
  </conditionalFormatting>
  <conditionalFormatting sqref="I7:I13">
    <cfRule type="containsText" dxfId="1491" priority="58" operator="containsText" text="RTT">
      <formula>NOT(ISERROR(SEARCH("RTT",I7)))</formula>
    </cfRule>
  </conditionalFormatting>
  <conditionalFormatting sqref="I7:I13">
    <cfRule type="containsText" dxfId="1490" priority="57" operator="containsText" text="M">
      <formula>NOT(ISERROR(SEARCH("M",I7)))</formula>
    </cfRule>
  </conditionalFormatting>
  <conditionalFormatting sqref="I7:I13">
    <cfRule type="containsText" dxfId="1489" priority="56" operator="containsText" text="AT">
      <formula>NOT(ISERROR(SEARCH("AT",I7)))</formula>
    </cfRule>
  </conditionalFormatting>
  <conditionalFormatting sqref="I7:I13">
    <cfRule type="containsText" dxfId="1488" priority="55" operator="containsText" text="A">
      <formula>NOT(ISERROR(SEARCH("A",I7)))</formula>
    </cfRule>
  </conditionalFormatting>
  <conditionalFormatting sqref="I7:I13">
    <cfRule type="cellIs" dxfId="1487" priority="54" operator="equal">
      <formula>"A"</formula>
    </cfRule>
  </conditionalFormatting>
  <conditionalFormatting sqref="I7:I13">
    <cfRule type="cellIs" dxfId="1486" priority="53" operator="equal">
      <formula>"AT"</formula>
    </cfRule>
  </conditionalFormatting>
  <conditionalFormatting sqref="I7:I13">
    <cfRule type="cellIs" dxfId="1485" priority="52" operator="equal">
      <formula>"A"</formula>
    </cfRule>
  </conditionalFormatting>
  <conditionalFormatting sqref="I7:I13">
    <cfRule type="cellIs" dxfId="1484" priority="51" operator="equal">
      <formula>"AT"</formula>
    </cfRule>
  </conditionalFormatting>
  <conditionalFormatting sqref="I14:I20">
    <cfRule type="containsText" dxfId="1483" priority="48" operator="containsText" text="C">
      <formula>NOT(ISERROR(SEARCH("C",I14)))</formula>
    </cfRule>
    <cfRule type="containsText" dxfId="1482" priority="49" operator="containsText" text="C">
      <formula>NOT(ISERROR(SEARCH("C",I14)))</formula>
    </cfRule>
    <cfRule type="containsText" dxfId="1481" priority="50" operator="containsText" text="C">
      <formula>NOT(ISERROR(SEARCH("C",I14)))</formula>
    </cfRule>
  </conditionalFormatting>
  <conditionalFormatting sqref="I14:I20">
    <cfRule type="containsText" dxfId="1480" priority="47" operator="containsText" text="RTT">
      <formula>NOT(ISERROR(SEARCH("RTT",I14)))</formula>
    </cfRule>
  </conditionalFormatting>
  <conditionalFormatting sqref="I14:I20">
    <cfRule type="containsText" dxfId="1479" priority="46" operator="containsText" text="M">
      <formula>NOT(ISERROR(SEARCH("M",I14)))</formula>
    </cfRule>
  </conditionalFormatting>
  <conditionalFormatting sqref="I14:I20">
    <cfRule type="containsText" dxfId="1478" priority="45" operator="containsText" text="AT">
      <formula>NOT(ISERROR(SEARCH("AT",I14)))</formula>
    </cfRule>
  </conditionalFormatting>
  <conditionalFormatting sqref="I14:I20">
    <cfRule type="containsText" dxfId="1477" priority="44" operator="containsText" text="A">
      <formula>NOT(ISERROR(SEARCH("A",I14)))</formula>
    </cfRule>
  </conditionalFormatting>
  <conditionalFormatting sqref="I14:I20">
    <cfRule type="cellIs" dxfId="1476" priority="43" operator="equal">
      <formula>"A"</formula>
    </cfRule>
  </conditionalFormatting>
  <conditionalFormatting sqref="I14:I20">
    <cfRule type="cellIs" dxfId="1475" priority="42" operator="equal">
      <formula>"AT"</formula>
    </cfRule>
  </conditionalFormatting>
  <conditionalFormatting sqref="I14:I20">
    <cfRule type="cellIs" dxfId="1474" priority="41" operator="equal">
      <formula>"A"</formula>
    </cfRule>
  </conditionalFormatting>
  <conditionalFormatting sqref="I14:I20">
    <cfRule type="cellIs" dxfId="1473" priority="40" operator="equal">
      <formula>"AT"</formula>
    </cfRule>
  </conditionalFormatting>
  <conditionalFormatting sqref="I21:I27">
    <cfRule type="containsText" dxfId="1472" priority="37" operator="containsText" text="C">
      <formula>NOT(ISERROR(SEARCH("C",I21)))</formula>
    </cfRule>
    <cfRule type="containsText" dxfId="1471" priority="38" operator="containsText" text="C">
      <formula>NOT(ISERROR(SEARCH("C",I21)))</formula>
    </cfRule>
    <cfRule type="containsText" dxfId="1470" priority="39" operator="containsText" text="C">
      <formula>NOT(ISERROR(SEARCH("C",I21)))</formula>
    </cfRule>
  </conditionalFormatting>
  <conditionalFormatting sqref="I21:I27">
    <cfRule type="containsText" dxfId="1469" priority="36" operator="containsText" text="RTT">
      <formula>NOT(ISERROR(SEARCH("RTT",I21)))</formula>
    </cfRule>
  </conditionalFormatting>
  <conditionalFormatting sqref="I21:I27">
    <cfRule type="containsText" dxfId="1468" priority="35" operator="containsText" text="M">
      <formula>NOT(ISERROR(SEARCH("M",I21)))</formula>
    </cfRule>
  </conditionalFormatting>
  <conditionalFormatting sqref="I21:I27">
    <cfRule type="containsText" dxfId="1467" priority="34" operator="containsText" text="AT">
      <formula>NOT(ISERROR(SEARCH("AT",I21)))</formula>
    </cfRule>
  </conditionalFormatting>
  <conditionalFormatting sqref="I21:I27">
    <cfRule type="containsText" dxfId="1466" priority="33" operator="containsText" text="A">
      <formula>NOT(ISERROR(SEARCH("A",I21)))</formula>
    </cfRule>
  </conditionalFormatting>
  <conditionalFormatting sqref="I21:I27">
    <cfRule type="cellIs" dxfId="1465" priority="32" operator="equal">
      <formula>"A"</formula>
    </cfRule>
  </conditionalFormatting>
  <conditionalFormatting sqref="I21:I27">
    <cfRule type="cellIs" dxfId="1464" priority="31" operator="equal">
      <formula>"AT"</formula>
    </cfRule>
  </conditionalFormatting>
  <conditionalFormatting sqref="I21:I27">
    <cfRule type="cellIs" dxfId="1463" priority="30" operator="equal">
      <formula>"A"</formula>
    </cfRule>
  </conditionalFormatting>
  <conditionalFormatting sqref="I21:I27">
    <cfRule type="cellIs" dxfId="1462" priority="29" operator="equal">
      <formula>"AT"</formula>
    </cfRule>
  </conditionalFormatting>
  <conditionalFormatting sqref="I28:I34">
    <cfRule type="containsText" dxfId="1461" priority="26" operator="containsText" text="C">
      <formula>NOT(ISERROR(SEARCH("C",I28)))</formula>
    </cfRule>
    <cfRule type="containsText" dxfId="1460" priority="27" operator="containsText" text="C">
      <formula>NOT(ISERROR(SEARCH("C",I28)))</formula>
    </cfRule>
    <cfRule type="containsText" dxfId="1459" priority="28" operator="containsText" text="C">
      <formula>NOT(ISERROR(SEARCH("C",I28)))</formula>
    </cfRule>
  </conditionalFormatting>
  <conditionalFormatting sqref="I28:I34">
    <cfRule type="containsText" dxfId="1458" priority="25" operator="containsText" text="RTT">
      <formula>NOT(ISERROR(SEARCH("RTT",I28)))</formula>
    </cfRule>
  </conditionalFormatting>
  <conditionalFormatting sqref="I28:I34">
    <cfRule type="containsText" dxfId="1457" priority="24" operator="containsText" text="M">
      <formula>NOT(ISERROR(SEARCH("M",I28)))</formula>
    </cfRule>
  </conditionalFormatting>
  <conditionalFormatting sqref="I28:I34">
    <cfRule type="containsText" dxfId="1456" priority="23" operator="containsText" text="AT">
      <formula>NOT(ISERROR(SEARCH("AT",I28)))</formula>
    </cfRule>
  </conditionalFormatting>
  <conditionalFormatting sqref="I28:I34">
    <cfRule type="containsText" dxfId="1455" priority="22" operator="containsText" text="A">
      <formula>NOT(ISERROR(SEARCH("A",I28)))</formula>
    </cfRule>
  </conditionalFormatting>
  <conditionalFormatting sqref="I28:I34">
    <cfRule type="cellIs" dxfId="1454" priority="21" operator="equal">
      <formula>"A"</formula>
    </cfRule>
  </conditionalFormatting>
  <conditionalFormatting sqref="I28:I34">
    <cfRule type="cellIs" dxfId="1453" priority="20" operator="equal">
      <formula>"AT"</formula>
    </cfRule>
  </conditionalFormatting>
  <conditionalFormatting sqref="I28:I34">
    <cfRule type="cellIs" dxfId="1452" priority="19" operator="equal">
      <formula>"A"</formula>
    </cfRule>
  </conditionalFormatting>
  <conditionalFormatting sqref="I28:I34">
    <cfRule type="cellIs" dxfId="1451" priority="18" operator="equal">
      <formula>"AT"</formula>
    </cfRule>
  </conditionalFormatting>
  <conditionalFormatting sqref="I35:I41">
    <cfRule type="containsText" dxfId="1450" priority="15" operator="containsText" text="C">
      <formula>NOT(ISERROR(SEARCH("C",I35)))</formula>
    </cfRule>
    <cfRule type="containsText" dxfId="1449" priority="16" operator="containsText" text="C">
      <formula>NOT(ISERROR(SEARCH("C",I35)))</formula>
    </cfRule>
    <cfRule type="containsText" dxfId="1448" priority="17" operator="containsText" text="C">
      <formula>NOT(ISERROR(SEARCH("C",I35)))</formula>
    </cfRule>
  </conditionalFormatting>
  <conditionalFormatting sqref="I35:I41">
    <cfRule type="containsText" dxfId="1447" priority="14" operator="containsText" text="RTT">
      <formula>NOT(ISERROR(SEARCH("RTT",I35)))</formula>
    </cfRule>
  </conditionalFormatting>
  <conditionalFormatting sqref="I35:I41">
    <cfRule type="containsText" dxfId="1446" priority="13" operator="containsText" text="M">
      <formula>NOT(ISERROR(SEARCH("M",I35)))</formula>
    </cfRule>
  </conditionalFormatting>
  <conditionalFormatting sqref="I35:I41">
    <cfRule type="containsText" dxfId="1445" priority="12" operator="containsText" text="AT">
      <formula>NOT(ISERROR(SEARCH("AT",I35)))</formula>
    </cfRule>
  </conditionalFormatting>
  <conditionalFormatting sqref="I35:I41">
    <cfRule type="containsText" dxfId="1444" priority="11" operator="containsText" text="A">
      <formula>NOT(ISERROR(SEARCH("A",I35)))</formula>
    </cfRule>
  </conditionalFormatting>
  <conditionalFormatting sqref="I35:I41">
    <cfRule type="cellIs" dxfId="1443" priority="10" operator="equal">
      <formula>"A"</formula>
    </cfRule>
  </conditionalFormatting>
  <conditionalFormatting sqref="I35:I41">
    <cfRule type="cellIs" dxfId="1442" priority="9" operator="equal">
      <formula>"AT"</formula>
    </cfRule>
  </conditionalFormatting>
  <conditionalFormatting sqref="I35:I41">
    <cfRule type="cellIs" dxfId="1441" priority="8" operator="equal">
      <formula>"A"</formula>
    </cfRule>
  </conditionalFormatting>
  <conditionalFormatting sqref="I35:I41">
    <cfRule type="cellIs" dxfId="1440" priority="7" operator="equal">
      <formula>"AT"</formula>
    </cfRule>
  </conditionalFormatting>
  <conditionalFormatting sqref="I1">
    <cfRule type="cellIs" dxfId="1439" priority="6" operator="greaterThan">
      <formula>5</formula>
    </cfRule>
  </conditionalFormatting>
  <conditionalFormatting sqref="C19:F20 C8:F13 C26:F27 C33:F34 C40:F41">
    <cfRule type="expression" dxfId="1438" priority="5">
      <formula>IF($D3="D",1,0)</formula>
    </cfRule>
  </conditionalFormatting>
  <conditionalFormatting sqref="C14:F17 C21:F24 C28:F31 C35:F38">
    <cfRule type="expression" dxfId="1437" priority="62">
      <formula>IF($D10="D",1,0)</formula>
    </cfRule>
  </conditionalFormatting>
  <conditionalFormatting sqref="C18:F18 C25:F25 C32:F32 C39:F39">
    <cfRule type="expression" dxfId="1436" priority="63">
      <formula>IF(#REF!="D",1,0)</formula>
    </cfRule>
  </conditionalFormatting>
  <conditionalFormatting sqref="C7:I41">
    <cfRule type="expression" dxfId="1435" priority="4">
      <formula>IF($A7="D",1,0)</formula>
    </cfRule>
  </conditionalFormatting>
  <conditionalFormatting sqref="B7:B41">
    <cfRule type="expression" dxfId="102" priority="3">
      <formula>IF($A7="D",1,0)</formula>
    </cfRule>
  </conditionalFormatting>
  <conditionalFormatting sqref="A15:A20 A22:A27 A29:A34 A36:A41 A8:A13">
    <cfRule type="expression" dxfId="49" priority="2">
      <formula>IF($D3="D",1,0)</formula>
    </cfRule>
  </conditionalFormatting>
  <conditionalFormatting sqref="A7:A41">
    <cfRule type="expression" dxfId="48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NOMS!D26</f>
        <v>RENIER DIMITRI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434" priority="59" operator="containsText" text="C">
      <formula>NOT(ISERROR(SEARCH("C",I7)))</formula>
    </cfRule>
    <cfRule type="containsText" dxfId="1433" priority="60" operator="containsText" text="C">
      <formula>NOT(ISERROR(SEARCH("C",I7)))</formula>
    </cfRule>
    <cfRule type="containsText" dxfId="1432" priority="61" operator="containsText" text="C">
      <formula>NOT(ISERROR(SEARCH("C",I7)))</formula>
    </cfRule>
  </conditionalFormatting>
  <conditionalFormatting sqref="I7:I13">
    <cfRule type="containsText" dxfId="1431" priority="58" operator="containsText" text="RTT">
      <formula>NOT(ISERROR(SEARCH("RTT",I7)))</formula>
    </cfRule>
  </conditionalFormatting>
  <conditionalFormatting sqref="I7:I13">
    <cfRule type="containsText" dxfId="1430" priority="57" operator="containsText" text="M">
      <formula>NOT(ISERROR(SEARCH("M",I7)))</formula>
    </cfRule>
  </conditionalFormatting>
  <conditionalFormatting sqref="I7:I13">
    <cfRule type="containsText" dxfId="1429" priority="56" operator="containsText" text="AT">
      <formula>NOT(ISERROR(SEARCH("AT",I7)))</formula>
    </cfRule>
  </conditionalFormatting>
  <conditionalFormatting sqref="I7:I13">
    <cfRule type="containsText" dxfId="1428" priority="55" operator="containsText" text="A">
      <formula>NOT(ISERROR(SEARCH("A",I7)))</formula>
    </cfRule>
  </conditionalFormatting>
  <conditionalFormatting sqref="I7:I13">
    <cfRule type="cellIs" dxfId="1427" priority="54" operator="equal">
      <formula>"A"</formula>
    </cfRule>
  </conditionalFormatting>
  <conditionalFormatting sqref="I7:I13">
    <cfRule type="cellIs" dxfId="1426" priority="53" operator="equal">
      <formula>"AT"</formula>
    </cfRule>
  </conditionalFormatting>
  <conditionalFormatting sqref="I7:I13">
    <cfRule type="cellIs" dxfId="1425" priority="52" operator="equal">
      <formula>"A"</formula>
    </cfRule>
  </conditionalFormatting>
  <conditionalFormatting sqref="I7:I13">
    <cfRule type="cellIs" dxfId="1424" priority="51" operator="equal">
      <formula>"AT"</formula>
    </cfRule>
  </conditionalFormatting>
  <conditionalFormatting sqref="I14:I20">
    <cfRule type="containsText" dxfId="1423" priority="48" operator="containsText" text="C">
      <formula>NOT(ISERROR(SEARCH("C",I14)))</formula>
    </cfRule>
    <cfRule type="containsText" dxfId="1422" priority="49" operator="containsText" text="C">
      <formula>NOT(ISERROR(SEARCH("C",I14)))</formula>
    </cfRule>
    <cfRule type="containsText" dxfId="1421" priority="50" operator="containsText" text="C">
      <formula>NOT(ISERROR(SEARCH("C",I14)))</formula>
    </cfRule>
  </conditionalFormatting>
  <conditionalFormatting sqref="I14:I20">
    <cfRule type="containsText" dxfId="1420" priority="47" operator="containsText" text="RTT">
      <formula>NOT(ISERROR(SEARCH("RTT",I14)))</formula>
    </cfRule>
  </conditionalFormatting>
  <conditionalFormatting sqref="I14:I20">
    <cfRule type="containsText" dxfId="1419" priority="46" operator="containsText" text="M">
      <formula>NOT(ISERROR(SEARCH("M",I14)))</formula>
    </cfRule>
  </conditionalFormatting>
  <conditionalFormatting sqref="I14:I20">
    <cfRule type="containsText" dxfId="1418" priority="45" operator="containsText" text="AT">
      <formula>NOT(ISERROR(SEARCH("AT",I14)))</formula>
    </cfRule>
  </conditionalFormatting>
  <conditionalFormatting sqref="I14:I20">
    <cfRule type="containsText" dxfId="1417" priority="44" operator="containsText" text="A">
      <formula>NOT(ISERROR(SEARCH("A",I14)))</formula>
    </cfRule>
  </conditionalFormatting>
  <conditionalFormatting sqref="I14:I20">
    <cfRule type="cellIs" dxfId="1416" priority="43" operator="equal">
      <formula>"A"</formula>
    </cfRule>
  </conditionalFormatting>
  <conditionalFormatting sqref="I14:I20">
    <cfRule type="cellIs" dxfId="1415" priority="42" operator="equal">
      <formula>"AT"</formula>
    </cfRule>
  </conditionalFormatting>
  <conditionalFormatting sqref="I14:I20">
    <cfRule type="cellIs" dxfId="1414" priority="41" operator="equal">
      <formula>"A"</formula>
    </cfRule>
  </conditionalFormatting>
  <conditionalFormatting sqref="I14:I20">
    <cfRule type="cellIs" dxfId="1413" priority="40" operator="equal">
      <formula>"AT"</formula>
    </cfRule>
  </conditionalFormatting>
  <conditionalFormatting sqref="I21:I27">
    <cfRule type="containsText" dxfId="1412" priority="37" operator="containsText" text="C">
      <formula>NOT(ISERROR(SEARCH("C",I21)))</formula>
    </cfRule>
    <cfRule type="containsText" dxfId="1411" priority="38" operator="containsText" text="C">
      <formula>NOT(ISERROR(SEARCH("C",I21)))</formula>
    </cfRule>
    <cfRule type="containsText" dxfId="1410" priority="39" operator="containsText" text="C">
      <formula>NOT(ISERROR(SEARCH("C",I21)))</formula>
    </cfRule>
  </conditionalFormatting>
  <conditionalFormatting sqref="I21:I27">
    <cfRule type="containsText" dxfId="1409" priority="36" operator="containsText" text="RTT">
      <formula>NOT(ISERROR(SEARCH("RTT",I21)))</formula>
    </cfRule>
  </conditionalFormatting>
  <conditionalFormatting sqref="I21:I27">
    <cfRule type="containsText" dxfId="1408" priority="35" operator="containsText" text="M">
      <formula>NOT(ISERROR(SEARCH("M",I21)))</formula>
    </cfRule>
  </conditionalFormatting>
  <conditionalFormatting sqref="I21:I27">
    <cfRule type="containsText" dxfId="1407" priority="34" operator="containsText" text="AT">
      <formula>NOT(ISERROR(SEARCH("AT",I21)))</formula>
    </cfRule>
  </conditionalFormatting>
  <conditionalFormatting sqref="I21:I27">
    <cfRule type="containsText" dxfId="1406" priority="33" operator="containsText" text="A">
      <formula>NOT(ISERROR(SEARCH("A",I21)))</formula>
    </cfRule>
  </conditionalFormatting>
  <conditionalFormatting sqref="I21:I27">
    <cfRule type="cellIs" dxfId="1405" priority="32" operator="equal">
      <formula>"A"</formula>
    </cfRule>
  </conditionalFormatting>
  <conditionalFormatting sqref="I21:I27">
    <cfRule type="cellIs" dxfId="1404" priority="31" operator="equal">
      <formula>"AT"</formula>
    </cfRule>
  </conditionalFormatting>
  <conditionalFormatting sqref="I21:I27">
    <cfRule type="cellIs" dxfId="1403" priority="30" operator="equal">
      <formula>"A"</formula>
    </cfRule>
  </conditionalFormatting>
  <conditionalFormatting sqref="I21:I27">
    <cfRule type="cellIs" dxfId="1402" priority="29" operator="equal">
      <formula>"AT"</formula>
    </cfRule>
  </conditionalFormatting>
  <conditionalFormatting sqref="I28:I34">
    <cfRule type="containsText" dxfId="1401" priority="26" operator="containsText" text="C">
      <formula>NOT(ISERROR(SEARCH("C",I28)))</formula>
    </cfRule>
    <cfRule type="containsText" dxfId="1400" priority="27" operator="containsText" text="C">
      <formula>NOT(ISERROR(SEARCH("C",I28)))</formula>
    </cfRule>
    <cfRule type="containsText" dxfId="1399" priority="28" operator="containsText" text="C">
      <formula>NOT(ISERROR(SEARCH("C",I28)))</formula>
    </cfRule>
  </conditionalFormatting>
  <conditionalFormatting sqref="I28:I34">
    <cfRule type="containsText" dxfId="1398" priority="25" operator="containsText" text="RTT">
      <formula>NOT(ISERROR(SEARCH("RTT",I28)))</formula>
    </cfRule>
  </conditionalFormatting>
  <conditionalFormatting sqref="I28:I34">
    <cfRule type="containsText" dxfId="1397" priority="24" operator="containsText" text="M">
      <formula>NOT(ISERROR(SEARCH("M",I28)))</formula>
    </cfRule>
  </conditionalFormatting>
  <conditionalFormatting sqref="I28:I34">
    <cfRule type="containsText" dxfId="1396" priority="23" operator="containsText" text="AT">
      <formula>NOT(ISERROR(SEARCH("AT",I28)))</formula>
    </cfRule>
  </conditionalFormatting>
  <conditionalFormatting sqref="I28:I34">
    <cfRule type="containsText" dxfId="1395" priority="22" operator="containsText" text="A">
      <formula>NOT(ISERROR(SEARCH("A",I28)))</formula>
    </cfRule>
  </conditionalFormatting>
  <conditionalFormatting sqref="I28:I34">
    <cfRule type="cellIs" dxfId="1394" priority="21" operator="equal">
      <formula>"A"</formula>
    </cfRule>
  </conditionalFormatting>
  <conditionalFormatting sqref="I28:I34">
    <cfRule type="cellIs" dxfId="1393" priority="20" operator="equal">
      <formula>"AT"</formula>
    </cfRule>
  </conditionalFormatting>
  <conditionalFormatting sqref="I28:I34">
    <cfRule type="cellIs" dxfId="1392" priority="19" operator="equal">
      <formula>"A"</formula>
    </cfRule>
  </conditionalFormatting>
  <conditionalFormatting sqref="I28:I34">
    <cfRule type="cellIs" dxfId="1391" priority="18" operator="equal">
      <formula>"AT"</formula>
    </cfRule>
  </conditionalFormatting>
  <conditionalFormatting sqref="I35:I41">
    <cfRule type="containsText" dxfId="1390" priority="15" operator="containsText" text="C">
      <formula>NOT(ISERROR(SEARCH("C",I35)))</formula>
    </cfRule>
    <cfRule type="containsText" dxfId="1389" priority="16" operator="containsText" text="C">
      <formula>NOT(ISERROR(SEARCH("C",I35)))</formula>
    </cfRule>
    <cfRule type="containsText" dxfId="1388" priority="17" operator="containsText" text="C">
      <formula>NOT(ISERROR(SEARCH("C",I35)))</formula>
    </cfRule>
  </conditionalFormatting>
  <conditionalFormatting sqref="I35:I41">
    <cfRule type="containsText" dxfId="1387" priority="14" operator="containsText" text="RTT">
      <formula>NOT(ISERROR(SEARCH("RTT",I35)))</formula>
    </cfRule>
  </conditionalFormatting>
  <conditionalFormatting sqref="I35:I41">
    <cfRule type="containsText" dxfId="1386" priority="13" operator="containsText" text="M">
      <formula>NOT(ISERROR(SEARCH("M",I35)))</formula>
    </cfRule>
  </conditionalFormatting>
  <conditionalFormatting sqref="I35:I41">
    <cfRule type="containsText" dxfId="1385" priority="12" operator="containsText" text="AT">
      <formula>NOT(ISERROR(SEARCH("AT",I35)))</formula>
    </cfRule>
  </conditionalFormatting>
  <conditionalFormatting sqref="I35:I41">
    <cfRule type="containsText" dxfId="1384" priority="11" operator="containsText" text="A">
      <formula>NOT(ISERROR(SEARCH("A",I35)))</formula>
    </cfRule>
  </conditionalFormatting>
  <conditionalFormatting sqref="I35:I41">
    <cfRule type="cellIs" dxfId="1383" priority="10" operator="equal">
      <formula>"A"</formula>
    </cfRule>
  </conditionalFormatting>
  <conditionalFormatting sqref="I35:I41">
    <cfRule type="cellIs" dxfId="1382" priority="9" operator="equal">
      <formula>"AT"</formula>
    </cfRule>
  </conditionalFormatting>
  <conditionalFormatting sqref="I35:I41">
    <cfRule type="cellIs" dxfId="1381" priority="8" operator="equal">
      <formula>"A"</formula>
    </cfRule>
  </conditionalFormatting>
  <conditionalFormatting sqref="I35:I41">
    <cfRule type="cellIs" dxfId="1380" priority="7" operator="equal">
      <formula>"AT"</formula>
    </cfRule>
  </conditionalFormatting>
  <conditionalFormatting sqref="I1">
    <cfRule type="cellIs" dxfId="1379" priority="6" operator="greaterThan">
      <formula>5</formula>
    </cfRule>
  </conditionalFormatting>
  <conditionalFormatting sqref="C19:F20 C8:F13 C26:F27 C33:F34 C40:F41">
    <cfRule type="expression" dxfId="1378" priority="5">
      <formula>IF($D3="D",1,0)</formula>
    </cfRule>
  </conditionalFormatting>
  <conditionalFormatting sqref="C14:F17 C21:F24 C28:F31 C35:F38">
    <cfRule type="expression" dxfId="1377" priority="62">
      <formula>IF($D10="D",1,0)</formula>
    </cfRule>
  </conditionalFormatting>
  <conditionalFormatting sqref="C18:F18 C25:F25 C32:F32 C39:F39">
    <cfRule type="expression" dxfId="1376" priority="63">
      <formula>IF(#REF!="D",1,0)</formula>
    </cfRule>
  </conditionalFormatting>
  <conditionalFormatting sqref="C7:I41">
    <cfRule type="expression" dxfId="1375" priority="4">
      <formula>IF($A7="D",1,0)</formula>
    </cfRule>
  </conditionalFormatting>
  <conditionalFormatting sqref="B7:B41">
    <cfRule type="expression" dxfId="101" priority="3">
      <formula>IF($A7="D",1,0)</formula>
    </cfRule>
  </conditionalFormatting>
  <conditionalFormatting sqref="A15:A20 A22:A27 A29:A34 A36:A41 A8:A13">
    <cfRule type="expression" dxfId="47" priority="2">
      <formula>IF($D3="D",1,0)</formula>
    </cfRule>
  </conditionalFormatting>
  <conditionalFormatting sqref="A7:A41">
    <cfRule type="expression" dxfId="46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NOMS!D27</f>
        <v>ROMIAN PATRICIA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374" priority="59" operator="containsText" text="C">
      <formula>NOT(ISERROR(SEARCH("C",I7)))</formula>
    </cfRule>
    <cfRule type="containsText" dxfId="1373" priority="60" operator="containsText" text="C">
      <formula>NOT(ISERROR(SEARCH("C",I7)))</formula>
    </cfRule>
    <cfRule type="containsText" dxfId="1372" priority="61" operator="containsText" text="C">
      <formula>NOT(ISERROR(SEARCH("C",I7)))</formula>
    </cfRule>
  </conditionalFormatting>
  <conditionalFormatting sqref="I7:I13">
    <cfRule type="containsText" dxfId="1371" priority="58" operator="containsText" text="RTT">
      <formula>NOT(ISERROR(SEARCH("RTT",I7)))</formula>
    </cfRule>
  </conditionalFormatting>
  <conditionalFormatting sqref="I7:I13">
    <cfRule type="containsText" dxfId="1370" priority="57" operator="containsText" text="M">
      <formula>NOT(ISERROR(SEARCH("M",I7)))</formula>
    </cfRule>
  </conditionalFormatting>
  <conditionalFormatting sqref="I7:I13">
    <cfRule type="containsText" dxfId="1369" priority="56" operator="containsText" text="AT">
      <formula>NOT(ISERROR(SEARCH("AT",I7)))</formula>
    </cfRule>
  </conditionalFormatting>
  <conditionalFormatting sqref="I7:I13">
    <cfRule type="containsText" dxfId="1368" priority="55" operator="containsText" text="A">
      <formula>NOT(ISERROR(SEARCH("A",I7)))</formula>
    </cfRule>
  </conditionalFormatting>
  <conditionalFormatting sqref="I7:I13">
    <cfRule type="cellIs" dxfId="1367" priority="54" operator="equal">
      <formula>"A"</formula>
    </cfRule>
  </conditionalFormatting>
  <conditionalFormatting sqref="I7:I13">
    <cfRule type="cellIs" dxfId="1366" priority="53" operator="equal">
      <formula>"AT"</formula>
    </cfRule>
  </conditionalFormatting>
  <conditionalFormatting sqref="I7:I13">
    <cfRule type="cellIs" dxfId="1365" priority="52" operator="equal">
      <formula>"A"</formula>
    </cfRule>
  </conditionalFormatting>
  <conditionalFormatting sqref="I7:I13">
    <cfRule type="cellIs" dxfId="1364" priority="51" operator="equal">
      <formula>"AT"</formula>
    </cfRule>
  </conditionalFormatting>
  <conditionalFormatting sqref="I14:I20">
    <cfRule type="containsText" dxfId="1363" priority="48" operator="containsText" text="C">
      <formula>NOT(ISERROR(SEARCH("C",I14)))</formula>
    </cfRule>
    <cfRule type="containsText" dxfId="1362" priority="49" operator="containsText" text="C">
      <formula>NOT(ISERROR(SEARCH("C",I14)))</formula>
    </cfRule>
    <cfRule type="containsText" dxfId="1361" priority="50" operator="containsText" text="C">
      <formula>NOT(ISERROR(SEARCH("C",I14)))</formula>
    </cfRule>
  </conditionalFormatting>
  <conditionalFormatting sqref="I14:I20">
    <cfRule type="containsText" dxfId="1360" priority="47" operator="containsText" text="RTT">
      <formula>NOT(ISERROR(SEARCH("RTT",I14)))</formula>
    </cfRule>
  </conditionalFormatting>
  <conditionalFormatting sqref="I14:I20">
    <cfRule type="containsText" dxfId="1359" priority="46" operator="containsText" text="M">
      <formula>NOT(ISERROR(SEARCH("M",I14)))</formula>
    </cfRule>
  </conditionalFormatting>
  <conditionalFormatting sqref="I14:I20">
    <cfRule type="containsText" dxfId="1358" priority="45" operator="containsText" text="AT">
      <formula>NOT(ISERROR(SEARCH("AT",I14)))</formula>
    </cfRule>
  </conditionalFormatting>
  <conditionalFormatting sqref="I14:I20">
    <cfRule type="containsText" dxfId="1357" priority="44" operator="containsText" text="A">
      <formula>NOT(ISERROR(SEARCH("A",I14)))</formula>
    </cfRule>
  </conditionalFormatting>
  <conditionalFormatting sqref="I14:I20">
    <cfRule type="cellIs" dxfId="1356" priority="43" operator="equal">
      <formula>"A"</formula>
    </cfRule>
  </conditionalFormatting>
  <conditionalFormatting sqref="I14:I20">
    <cfRule type="cellIs" dxfId="1355" priority="42" operator="equal">
      <formula>"AT"</formula>
    </cfRule>
  </conditionalFormatting>
  <conditionalFormatting sqref="I14:I20">
    <cfRule type="cellIs" dxfId="1354" priority="41" operator="equal">
      <formula>"A"</formula>
    </cfRule>
  </conditionalFormatting>
  <conditionalFormatting sqref="I14:I20">
    <cfRule type="cellIs" dxfId="1353" priority="40" operator="equal">
      <formula>"AT"</formula>
    </cfRule>
  </conditionalFormatting>
  <conditionalFormatting sqref="I21:I27">
    <cfRule type="containsText" dxfId="1352" priority="37" operator="containsText" text="C">
      <formula>NOT(ISERROR(SEARCH("C",I21)))</formula>
    </cfRule>
    <cfRule type="containsText" dxfId="1351" priority="38" operator="containsText" text="C">
      <formula>NOT(ISERROR(SEARCH("C",I21)))</formula>
    </cfRule>
    <cfRule type="containsText" dxfId="1350" priority="39" operator="containsText" text="C">
      <formula>NOT(ISERROR(SEARCH("C",I21)))</formula>
    </cfRule>
  </conditionalFormatting>
  <conditionalFormatting sqref="I21:I27">
    <cfRule type="containsText" dxfId="1349" priority="36" operator="containsText" text="RTT">
      <formula>NOT(ISERROR(SEARCH("RTT",I21)))</formula>
    </cfRule>
  </conditionalFormatting>
  <conditionalFormatting sqref="I21:I27">
    <cfRule type="containsText" dxfId="1348" priority="35" operator="containsText" text="M">
      <formula>NOT(ISERROR(SEARCH("M",I21)))</formula>
    </cfRule>
  </conditionalFormatting>
  <conditionalFormatting sqref="I21:I27">
    <cfRule type="containsText" dxfId="1347" priority="34" operator="containsText" text="AT">
      <formula>NOT(ISERROR(SEARCH("AT",I21)))</formula>
    </cfRule>
  </conditionalFormatting>
  <conditionalFormatting sqref="I21:I27">
    <cfRule type="containsText" dxfId="1346" priority="33" operator="containsText" text="A">
      <formula>NOT(ISERROR(SEARCH("A",I21)))</formula>
    </cfRule>
  </conditionalFormatting>
  <conditionalFormatting sqref="I21:I27">
    <cfRule type="cellIs" dxfId="1345" priority="32" operator="equal">
      <formula>"A"</formula>
    </cfRule>
  </conditionalFormatting>
  <conditionalFormatting sqref="I21:I27">
    <cfRule type="cellIs" dxfId="1344" priority="31" operator="equal">
      <formula>"AT"</formula>
    </cfRule>
  </conditionalFormatting>
  <conditionalFormatting sqref="I21:I27">
    <cfRule type="cellIs" dxfId="1343" priority="30" operator="equal">
      <formula>"A"</formula>
    </cfRule>
  </conditionalFormatting>
  <conditionalFormatting sqref="I21:I27">
    <cfRule type="cellIs" dxfId="1342" priority="29" operator="equal">
      <formula>"AT"</formula>
    </cfRule>
  </conditionalFormatting>
  <conditionalFormatting sqref="I28:I34">
    <cfRule type="containsText" dxfId="1341" priority="26" operator="containsText" text="C">
      <formula>NOT(ISERROR(SEARCH("C",I28)))</formula>
    </cfRule>
    <cfRule type="containsText" dxfId="1340" priority="27" operator="containsText" text="C">
      <formula>NOT(ISERROR(SEARCH("C",I28)))</formula>
    </cfRule>
    <cfRule type="containsText" dxfId="1339" priority="28" operator="containsText" text="C">
      <formula>NOT(ISERROR(SEARCH("C",I28)))</formula>
    </cfRule>
  </conditionalFormatting>
  <conditionalFormatting sqref="I28:I34">
    <cfRule type="containsText" dxfId="1338" priority="25" operator="containsText" text="RTT">
      <formula>NOT(ISERROR(SEARCH("RTT",I28)))</formula>
    </cfRule>
  </conditionalFormatting>
  <conditionalFormatting sqref="I28:I34">
    <cfRule type="containsText" dxfId="1337" priority="24" operator="containsText" text="M">
      <formula>NOT(ISERROR(SEARCH("M",I28)))</formula>
    </cfRule>
  </conditionalFormatting>
  <conditionalFormatting sqref="I28:I34">
    <cfRule type="containsText" dxfId="1336" priority="23" operator="containsText" text="AT">
      <formula>NOT(ISERROR(SEARCH("AT",I28)))</formula>
    </cfRule>
  </conditionalFormatting>
  <conditionalFormatting sqref="I28:I34">
    <cfRule type="containsText" dxfId="1335" priority="22" operator="containsText" text="A">
      <formula>NOT(ISERROR(SEARCH("A",I28)))</formula>
    </cfRule>
  </conditionalFormatting>
  <conditionalFormatting sqref="I28:I34">
    <cfRule type="cellIs" dxfId="1334" priority="21" operator="equal">
      <formula>"A"</formula>
    </cfRule>
  </conditionalFormatting>
  <conditionalFormatting sqref="I28:I34">
    <cfRule type="cellIs" dxfId="1333" priority="20" operator="equal">
      <formula>"AT"</formula>
    </cfRule>
  </conditionalFormatting>
  <conditionalFormatting sqref="I28:I34">
    <cfRule type="cellIs" dxfId="1332" priority="19" operator="equal">
      <formula>"A"</formula>
    </cfRule>
  </conditionalFormatting>
  <conditionalFormatting sqref="I28:I34">
    <cfRule type="cellIs" dxfId="1331" priority="18" operator="equal">
      <formula>"AT"</formula>
    </cfRule>
  </conditionalFormatting>
  <conditionalFormatting sqref="I35:I41">
    <cfRule type="containsText" dxfId="1330" priority="15" operator="containsText" text="C">
      <formula>NOT(ISERROR(SEARCH("C",I35)))</formula>
    </cfRule>
    <cfRule type="containsText" dxfId="1329" priority="16" operator="containsText" text="C">
      <formula>NOT(ISERROR(SEARCH("C",I35)))</formula>
    </cfRule>
    <cfRule type="containsText" dxfId="1328" priority="17" operator="containsText" text="C">
      <formula>NOT(ISERROR(SEARCH("C",I35)))</formula>
    </cfRule>
  </conditionalFormatting>
  <conditionalFormatting sqref="I35:I41">
    <cfRule type="containsText" dxfId="1327" priority="14" operator="containsText" text="RTT">
      <formula>NOT(ISERROR(SEARCH("RTT",I35)))</formula>
    </cfRule>
  </conditionalFormatting>
  <conditionalFormatting sqref="I35:I41">
    <cfRule type="containsText" dxfId="1326" priority="13" operator="containsText" text="M">
      <formula>NOT(ISERROR(SEARCH("M",I35)))</formula>
    </cfRule>
  </conditionalFormatting>
  <conditionalFormatting sqref="I35:I41">
    <cfRule type="containsText" dxfId="1325" priority="12" operator="containsText" text="AT">
      <formula>NOT(ISERROR(SEARCH("AT",I35)))</formula>
    </cfRule>
  </conditionalFormatting>
  <conditionalFormatting sqref="I35:I41">
    <cfRule type="containsText" dxfId="1324" priority="11" operator="containsText" text="A">
      <formula>NOT(ISERROR(SEARCH("A",I35)))</formula>
    </cfRule>
  </conditionalFormatting>
  <conditionalFormatting sqref="I35:I41">
    <cfRule type="cellIs" dxfId="1323" priority="10" operator="equal">
      <formula>"A"</formula>
    </cfRule>
  </conditionalFormatting>
  <conditionalFormatting sqref="I35:I41">
    <cfRule type="cellIs" dxfId="1322" priority="9" operator="equal">
      <formula>"AT"</formula>
    </cfRule>
  </conditionalFormatting>
  <conditionalFormatting sqref="I35:I41">
    <cfRule type="cellIs" dxfId="1321" priority="8" operator="equal">
      <formula>"A"</formula>
    </cfRule>
  </conditionalFormatting>
  <conditionalFormatting sqref="I35:I41">
    <cfRule type="cellIs" dxfId="1320" priority="7" operator="equal">
      <formula>"AT"</formula>
    </cfRule>
  </conditionalFormatting>
  <conditionalFormatting sqref="I1">
    <cfRule type="cellIs" dxfId="1319" priority="6" operator="greaterThan">
      <formula>5</formula>
    </cfRule>
  </conditionalFormatting>
  <conditionalFormatting sqref="C19:F20 C8:F13 C26:F27 C33:F34 C40:F41">
    <cfRule type="expression" dxfId="1318" priority="5">
      <formula>IF($D3="D",1,0)</formula>
    </cfRule>
  </conditionalFormatting>
  <conditionalFormatting sqref="C14:F17 C21:F24 C28:F31 C35:F38">
    <cfRule type="expression" dxfId="1317" priority="62">
      <formula>IF($D10="D",1,0)</formula>
    </cfRule>
  </conditionalFormatting>
  <conditionalFormatting sqref="C18:F18 C25:F25 C32:F32 C39:F39">
    <cfRule type="expression" dxfId="1316" priority="63">
      <formula>IF(#REF!="D",1,0)</formula>
    </cfRule>
  </conditionalFormatting>
  <conditionalFormatting sqref="C7:I41">
    <cfRule type="expression" dxfId="1315" priority="4">
      <formula>IF($A7="D",1,0)</formula>
    </cfRule>
  </conditionalFormatting>
  <conditionalFormatting sqref="B7:B41">
    <cfRule type="expression" dxfId="100" priority="3">
      <formula>IF($A7="D",1,0)</formula>
    </cfRule>
  </conditionalFormatting>
  <conditionalFormatting sqref="A15:A20 A22:A27 A29:A34 A36:A41 A8:A13">
    <cfRule type="expression" dxfId="45" priority="2">
      <formula>IF($D3="D",1,0)</formula>
    </cfRule>
  </conditionalFormatting>
  <conditionalFormatting sqref="A7:A41">
    <cfRule type="expression" dxfId="44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NOMS!D28</f>
        <v>SAUTEUR SEBASTIEN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314" priority="59" operator="containsText" text="C">
      <formula>NOT(ISERROR(SEARCH("C",I7)))</formula>
    </cfRule>
    <cfRule type="containsText" dxfId="1313" priority="60" operator="containsText" text="C">
      <formula>NOT(ISERROR(SEARCH("C",I7)))</formula>
    </cfRule>
    <cfRule type="containsText" dxfId="1312" priority="61" operator="containsText" text="C">
      <formula>NOT(ISERROR(SEARCH("C",I7)))</formula>
    </cfRule>
  </conditionalFormatting>
  <conditionalFormatting sqref="I7:I13">
    <cfRule type="containsText" dxfId="1311" priority="58" operator="containsText" text="RTT">
      <formula>NOT(ISERROR(SEARCH("RTT",I7)))</formula>
    </cfRule>
  </conditionalFormatting>
  <conditionalFormatting sqref="I7:I13">
    <cfRule type="containsText" dxfId="1310" priority="57" operator="containsText" text="M">
      <formula>NOT(ISERROR(SEARCH("M",I7)))</formula>
    </cfRule>
  </conditionalFormatting>
  <conditionalFormatting sqref="I7:I13">
    <cfRule type="containsText" dxfId="1309" priority="56" operator="containsText" text="AT">
      <formula>NOT(ISERROR(SEARCH("AT",I7)))</formula>
    </cfRule>
  </conditionalFormatting>
  <conditionalFormatting sqref="I7:I13">
    <cfRule type="containsText" dxfId="1308" priority="55" operator="containsText" text="A">
      <formula>NOT(ISERROR(SEARCH("A",I7)))</formula>
    </cfRule>
  </conditionalFormatting>
  <conditionalFormatting sqref="I7:I13">
    <cfRule type="cellIs" dxfId="1307" priority="54" operator="equal">
      <formula>"A"</formula>
    </cfRule>
  </conditionalFormatting>
  <conditionalFormatting sqref="I7:I13">
    <cfRule type="cellIs" dxfId="1306" priority="53" operator="equal">
      <formula>"AT"</formula>
    </cfRule>
  </conditionalFormatting>
  <conditionalFormatting sqref="I7:I13">
    <cfRule type="cellIs" dxfId="1305" priority="52" operator="equal">
      <formula>"A"</formula>
    </cfRule>
  </conditionalFormatting>
  <conditionalFormatting sqref="I7:I13">
    <cfRule type="cellIs" dxfId="1304" priority="51" operator="equal">
      <formula>"AT"</formula>
    </cfRule>
  </conditionalFormatting>
  <conditionalFormatting sqref="I14:I20">
    <cfRule type="containsText" dxfId="1303" priority="48" operator="containsText" text="C">
      <formula>NOT(ISERROR(SEARCH("C",I14)))</formula>
    </cfRule>
    <cfRule type="containsText" dxfId="1302" priority="49" operator="containsText" text="C">
      <formula>NOT(ISERROR(SEARCH("C",I14)))</formula>
    </cfRule>
    <cfRule type="containsText" dxfId="1301" priority="50" operator="containsText" text="C">
      <formula>NOT(ISERROR(SEARCH("C",I14)))</formula>
    </cfRule>
  </conditionalFormatting>
  <conditionalFormatting sqref="I14:I20">
    <cfRule type="containsText" dxfId="1300" priority="47" operator="containsText" text="RTT">
      <formula>NOT(ISERROR(SEARCH("RTT",I14)))</formula>
    </cfRule>
  </conditionalFormatting>
  <conditionalFormatting sqref="I14:I20">
    <cfRule type="containsText" dxfId="1299" priority="46" operator="containsText" text="M">
      <formula>NOT(ISERROR(SEARCH("M",I14)))</formula>
    </cfRule>
  </conditionalFormatting>
  <conditionalFormatting sqref="I14:I20">
    <cfRule type="containsText" dxfId="1298" priority="45" operator="containsText" text="AT">
      <formula>NOT(ISERROR(SEARCH("AT",I14)))</formula>
    </cfRule>
  </conditionalFormatting>
  <conditionalFormatting sqref="I14:I20">
    <cfRule type="containsText" dxfId="1297" priority="44" operator="containsText" text="A">
      <formula>NOT(ISERROR(SEARCH("A",I14)))</formula>
    </cfRule>
  </conditionalFormatting>
  <conditionalFormatting sqref="I14:I20">
    <cfRule type="cellIs" dxfId="1296" priority="43" operator="equal">
      <formula>"A"</formula>
    </cfRule>
  </conditionalFormatting>
  <conditionalFormatting sqref="I14:I20">
    <cfRule type="cellIs" dxfId="1295" priority="42" operator="equal">
      <formula>"AT"</formula>
    </cfRule>
  </conditionalFormatting>
  <conditionalFormatting sqref="I14:I20">
    <cfRule type="cellIs" dxfId="1294" priority="41" operator="equal">
      <formula>"A"</formula>
    </cfRule>
  </conditionalFormatting>
  <conditionalFormatting sqref="I14:I20">
    <cfRule type="cellIs" dxfId="1293" priority="40" operator="equal">
      <formula>"AT"</formula>
    </cfRule>
  </conditionalFormatting>
  <conditionalFormatting sqref="I21:I27">
    <cfRule type="containsText" dxfId="1292" priority="37" operator="containsText" text="C">
      <formula>NOT(ISERROR(SEARCH("C",I21)))</formula>
    </cfRule>
    <cfRule type="containsText" dxfId="1291" priority="38" operator="containsText" text="C">
      <formula>NOT(ISERROR(SEARCH("C",I21)))</formula>
    </cfRule>
    <cfRule type="containsText" dxfId="1290" priority="39" operator="containsText" text="C">
      <formula>NOT(ISERROR(SEARCH("C",I21)))</formula>
    </cfRule>
  </conditionalFormatting>
  <conditionalFormatting sqref="I21:I27">
    <cfRule type="containsText" dxfId="1289" priority="36" operator="containsText" text="RTT">
      <formula>NOT(ISERROR(SEARCH("RTT",I21)))</formula>
    </cfRule>
  </conditionalFormatting>
  <conditionalFormatting sqref="I21:I27">
    <cfRule type="containsText" dxfId="1288" priority="35" operator="containsText" text="M">
      <formula>NOT(ISERROR(SEARCH("M",I21)))</formula>
    </cfRule>
  </conditionalFormatting>
  <conditionalFormatting sqref="I21:I27">
    <cfRule type="containsText" dxfId="1287" priority="34" operator="containsText" text="AT">
      <formula>NOT(ISERROR(SEARCH("AT",I21)))</formula>
    </cfRule>
  </conditionalFormatting>
  <conditionalFormatting sqref="I21:I27">
    <cfRule type="containsText" dxfId="1286" priority="33" operator="containsText" text="A">
      <formula>NOT(ISERROR(SEARCH("A",I21)))</formula>
    </cfRule>
  </conditionalFormatting>
  <conditionalFormatting sqref="I21:I27">
    <cfRule type="cellIs" dxfId="1285" priority="32" operator="equal">
      <formula>"A"</formula>
    </cfRule>
  </conditionalFormatting>
  <conditionalFormatting sqref="I21:I27">
    <cfRule type="cellIs" dxfId="1284" priority="31" operator="equal">
      <formula>"AT"</formula>
    </cfRule>
  </conditionalFormatting>
  <conditionalFormatting sqref="I21:I27">
    <cfRule type="cellIs" dxfId="1283" priority="30" operator="equal">
      <formula>"A"</formula>
    </cfRule>
  </conditionalFormatting>
  <conditionalFormatting sqref="I21:I27">
    <cfRule type="cellIs" dxfId="1282" priority="29" operator="equal">
      <formula>"AT"</formula>
    </cfRule>
  </conditionalFormatting>
  <conditionalFormatting sqref="I28:I34">
    <cfRule type="containsText" dxfId="1281" priority="26" operator="containsText" text="C">
      <formula>NOT(ISERROR(SEARCH("C",I28)))</formula>
    </cfRule>
    <cfRule type="containsText" dxfId="1280" priority="27" operator="containsText" text="C">
      <formula>NOT(ISERROR(SEARCH("C",I28)))</formula>
    </cfRule>
    <cfRule type="containsText" dxfId="1279" priority="28" operator="containsText" text="C">
      <formula>NOT(ISERROR(SEARCH("C",I28)))</formula>
    </cfRule>
  </conditionalFormatting>
  <conditionalFormatting sqref="I28:I34">
    <cfRule type="containsText" dxfId="1278" priority="25" operator="containsText" text="RTT">
      <formula>NOT(ISERROR(SEARCH("RTT",I28)))</formula>
    </cfRule>
  </conditionalFormatting>
  <conditionalFormatting sqref="I28:I34">
    <cfRule type="containsText" dxfId="1277" priority="24" operator="containsText" text="M">
      <formula>NOT(ISERROR(SEARCH("M",I28)))</formula>
    </cfRule>
  </conditionalFormatting>
  <conditionalFormatting sqref="I28:I34">
    <cfRule type="containsText" dxfId="1276" priority="23" operator="containsText" text="AT">
      <formula>NOT(ISERROR(SEARCH("AT",I28)))</formula>
    </cfRule>
  </conditionalFormatting>
  <conditionalFormatting sqref="I28:I34">
    <cfRule type="containsText" dxfId="1275" priority="22" operator="containsText" text="A">
      <formula>NOT(ISERROR(SEARCH("A",I28)))</formula>
    </cfRule>
  </conditionalFormatting>
  <conditionalFormatting sqref="I28:I34">
    <cfRule type="cellIs" dxfId="1274" priority="21" operator="equal">
      <formula>"A"</formula>
    </cfRule>
  </conditionalFormatting>
  <conditionalFormatting sqref="I28:I34">
    <cfRule type="cellIs" dxfId="1273" priority="20" operator="equal">
      <formula>"AT"</formula>
    </cfRule>
  </conditionalFormatting>
  <conditionalFormatting sqref="I28:I34">
    <cfRule type="cellIs" dxfId="1272" priority="19" operator="equal">
      <formula>"A"</formula>
    </cfRule>
  </conditionalFormatting>
  <conditionalFormatting sqref="I28:I34">
    <cfRule type="cellIs" dxfId="1271" priority="18" operator="equal">
      <formula>"AT"</formula>
    </cfRule>
  </conditionalFormatting>
  <conditionalFormatting sqref="I35:I41">
    <cfRule type="containsText" dxfId="1270" priority="15" operator="containsText" text="C">
      <formula>NOT(ISERROR(SEARCH("C",I35)))</formula>
    </cfRule>
    <cfRule type="containsText" dxfId="1269" priority="16" operator="containsText" text="C">
      <formula>NOT(ISERROR(SEARCH("C",I35)))</formula>
    </cfRule>
    <cfRule type="containsText" dxfId="1268" priority="17" operator="containsText" text="C">
      <formula>NOT(ISERROR(SEARCH("C",I35)))</formula>
    </cfRule>
  </conditionalFormatting>
  <conditionalFormatting sqref="I35:I41">
    <cfRule type="containsText" dxfId="1267" priority="14" operator="containsText" text="RTT">
      <formula>NOT(ISERROR(SEARCH("RTT",I35)))</formula>
    </cfRule>
  </conditionalFormatting>
  <conditionalFormatting sqref="I35:I41">
    <cfRule type="containsText" dxfId="1266" priority="13" operator="containsText" text="M">
      <formula>NOT(ISERROR(SEARCH("M",I35)))</formula>
    </cfRule>
  </conditionalFormatting>
  <conditionalFormatting sqref="I35:I41">
    <cfRule type="containsText" dxfId="1265" priority="12" operator="containsText" text="AT">
      <formula>NOT(ISERROR(SEARCH("AT",I35)))</formula>
    </cfRule>
  </conditionalFormatting>
  <conditionalFormatting sqref="I35:I41">
    <cfRule type="containsText" dxfId="1264" priority="11" operator="containsText" text="A">
      <formula>NOT(ISERROR(SEARCH("A",I35)))</formula>
    </cfRule>
  </conditionalFormatting>
  <conditionalFormatting sqref="I35:I41">
    <cfRule type="cellIs" dxfId="1263" priority="10" operator="equal">
      <formula>"A"</formula>
    </cfRule>
  </conditionalFormatting>
  <conditionalFormatting sqref="I35:I41">
    <cfRule type="cellIs" dxfId="1262" priority="9" operator="equal">
      <formula>"AT"</formula>
    </cfRule>
  </conditionalFormatting>
  <conditionalFormatting sqref="I35:I41">
    <cfRule type="cellIs" dxfId="1261" priority="8" operator="equal">
      <formula>"A"</formula>
    </cfRule>
  </conditionalFormatting>
  <conditionalFormatting sqref="I35:I41">
    <cfRule type="cellIs" dxfId="1260" priority="7" operator="equal">
      <formula>"AT"</formula>
    </cfRule>
  </conditionalFormatting>
  <conditionalFormatting sqref="I1">
    <cfRule type="cellIs" dxfId="1259" priority="6" operator="greaterThan">
      <formula>5</formula>
    </cfRule>
  </conditionalFormatting>
  <conditionalFormatting sqref="C19:F20 C8:F13 C26:F27 C33:F34 C40:F41">
    <cfRule type="expression" dxfId="1258" priority="5">
      <formula>IF($D3="D",1,0)</formula>
    </cfRule>
  </conditionalFormatting>
  <conditionalFormatting sqref="C14:F17 C21:F24 C28:F31 C35:F38">
    <cfRule type="expression" dxfId="1257" priority="62">
      <formula>IF($D10="D",1,0)</formula>
    </cfRule>
  </conditionalFormatting>
  <conditionalFormatting sqref="C18:F18 C25:F25 C32:F32 C39:F39">
    <cfRule type="expression" dxfId="1256" priority="63">
      <formula>IF(#REF!="D",1,0)</formula>
    </cfRule>
  </conditionalFormatting>
  <conditionalFormatting sqref="C7:I41">
    <cfRule type="expression" dxfId="1255" priority="4">
      <formula>IF($A7="D",1,0)</formula>
    </cfRule>
  </conditionalFormatting>
  <conditionalFormatting sqref="B7:B41">
    <cfRule type="expression" dxfId="99" priority="3">
      <formula>IF($A7="D",1,0)</formula>
    </cfRule>
  </conditionalFormatting>
  <conditionalFormatting sqref="A15:A20 A22:A27 A29:A34 A36:A41 A8:A13">
    <cfRule type="expression" dxfId="43" priority="2">
      <formula>IF($D3="D",1,0)</formula>
    </cfRule>
  </conditionalFormatting>
  <conditionalFormatting sqref="A7:A41">
    <cfRule type="expression" dxfId="42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NOMS!D29</f>
        <v>SORIN FRANCOIS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254" priority="59" operator="containsText" text="C">
      <formula>NOT(ISERROR(SEARCH("C",I7)))</formula>
    </cfRule>
    <cfRule type="containsText" dxfId="1253" priority="60" operator="containsText" text="C">
      <formula>NOT(ISERROR(SEARCH("C",I7)))</formula>
    </cfRule>
    <cfRule type="containsText" dxfId="1252" priority="61" operator="containsText" text="C">
      <formula>NOT(ISERROR(SEARCH("C",I7)))</formula>
    </cfRule>
  </conditionalFormatting>
  <conditionalFormatting sqref="I7:I13">
    <cfRule type="containsText" dxfId="1251" priority="58" operator="containsText" text="RTT">
      <formula>NOT(ISERROR(SEARCH("RTT",I7)))</formula>
    </cfRule>
  </conditionalFormatting>
  <conditionalFormatting sqref="I7:I13">
    <cfRule type="containsText" dxfId="1250" priority="57" operator="containsText" text="M">
      <formula>NOT(ISERROR(SEARCH("M",I7)))</formula>
    </cfRule>
  </conditionalFormatting>
  <conditionalFormatting sqref="I7:I13">
    <cfRule type="containsText" dxfId="1249" priority="56" operator="containsText" text="AT">
      <formula>NOT(ISERROR(SEARCH("AT",I7)))</formula>
    </cfRule>
  </conditionalFormatting>
  <conditionalFormatting sqref="I7:I13">
    <cfRule type="containsText" dxfId="1248" priority="55" operator="containsText" text="A">
      <formula>NOT(ISERROR(SEARCH("A",I7)))</formula>
    </cfRule>
  </conditionalFormatting>
  <conditionalFormatting sqref="I7:I13">
    <cfRule type="cellIs" dxfId="1247" priority="54" operator="equal">
      <formula>"A"</formula>
    </cfRule>
  </conditionalFormatting>
  <conditionalFormatting sqref="I7:I13">
    <cfRule type="cellIs" dxfId="1246" priority="53" operator="equal">
      <formula>"AT"</formula>
    </cfRule>
  </conditionalFormatting>
  <conditionalFormatting sqref="I7:I13">
    <cfRule type="cellIs" dxfId="1245" priority="52" operator="equal">
      <formula>"A"</formula>
    </cfRule>
  </conditionalFormatting>
  <conditionalFormatting sqref="I7:I13">
    <cfRule type="cellIs" dxfId="1244" priority="51" operator="equal">
      <formula>"AT"</formula>
    </cfRule>
  </conditionalFormatting>
  <conditionalFormatting sqref="I14:I20">
    <cfRule type="containsText" dxfId="1243" priority="48" operator="containsText" text="C">
      <formula>NOT(ISERROR(SEARCH("C",I14)))</formula>
    </cfRule>
    <cfRule type="containsText" dxfId="1242" priority="49" operator="containsText" text="C">
      <formula>NOT(ISERROR(SEARCH("C",I14)))</formula>
    </cfRule>
    <cfRule type="containsText" dxfId="1241" priority="50" operator="containsText" text="C">
      <formula>NOT(ISERROR(SEARCH("C",I14)))</formula>
    </cfRule>
  </conditionalFormatting>
  <conditionalFormatting sqref="I14:I20">
    <cfRule type="containsText" dxfId="1240" priority="47" operator="containsText" text="RTT">
      <formula>NOT(ISERROR(SEARCH("RTT",I14)))</formula>
    </cfRule>
  </conditionalFormatting>
  <conditionalFormatting sqref="I14:I20">
    <cfRule type="containsText" dxfId="1239" priority="46" operator="containsText" text="M">
      <formula>NOT(ISERROR(SEARCH("M",I14)))</formula>
    </cfRule>
  </conditionalFormatting>
  <conditionalFormatting sqref="I14:I20">
    <cfRule type="containsText" dxfId="1238" priority="45" operator="containsText" text="AT">
      <formula>NOT(ISERROR(SEARCH("AT",I14)))</formula>
    </cfRule>
  </conditionalFormatting>
  <conditionalFormatting sqref="I14:I20">
    <cfRule type="containsText" dxfId="1237" priority="44" operator="containsText" text="A">
      <formula>NOT(ISERROR(SEARCH("A",I14)))</formula>
    </cfRule>
  </conditionalFormatting>
  <conditionalFormatting sqref="I14:I20">
    <cfRule type="cellIs" dxfId="1236" priority="43" operator="equal">
      <formula>"A"</formula>
    </cfRule>
  </conditionalFormatting>
  <conditionalFormatting sqref="I14:I20">
    <cfRule type="cellIs" dxfId="1235" priority="42" operator="equal">
      <formula>"AT"</formula>
    </cfRule>
  </conditionalFormatting>
  <conditionalFormatting sqref="I14:I20">
    <cfRule type="cellIs" dxfId="1234" priority="41" operator="equal">
      <formula>"A"</formula>
    </cfRule>
  </conditionalFormatting>
  <conditionalFormatting sqref="I14:I20">
    <cfRule type="cellIs" dxfId="1233" priority="40" operator="equal">
      <formula>"AT"</formula>
    </cfRule>
  </conditionalFormatting>
  <conditionalFormatting sqref="I21:I27">
    <cfRule type="containsText" dxfId="1232" priority="37" operator="containsText" text="C">
      <formula>NOT(ISERROR(SEARCH("C",I21)))</formula>
    </cfRule>
    <cfRule type="containsText" dxfId="1231" priority="38" operator="containsText" text="C">
      <formula>NOT(ISERROR(SEARCH("C",I21)))</formula>
    </cfRule>
    <cfRule type="containsText" dxfId="1230" priority="39" operator="containsText" text="C">
      <formula>NOT(ISERROR(SEARCH("C",I21)))</formula>
    </cfRule>
  </conditionalFormatting>
  <conditionalFormatting sqref="I21:I27">
    <cfRule type="containsText" dxfId="1229" priority="36" operator="containsText" text="RTT">
      <formula>NOT(ISERROR(SEARCH("RTT",I21)))</formula>
    </cfRule>
  </conditionalFormatting>
  <conditionalFormatting sqref="I21:I27">
    <cfRule type="containsText" dxfId="1228" priority="35" operator="containsText" text="M">
      <formula>NOT(ISERROR(SEARCH("M",I21)))</formula>
    </cfRule>
  </conditionalFormatting>
  <conditionalFormatting sqref="I21:I27">
    <cfRule type="containsText" dxfId="1227" priority="34" operator="containsText" text="AT">
      <formula>NOT(ISERROR(SEARCH("AT",I21)))</formula>
    </cfRule>
  </conditionalFormatting>
  <conditionalFormatting sqref="I21:I27">
    <cfRule type="containsText" dxfId="1226" priority="33" operator="containsText" text="A">
      <formula>NOT(ISERROR(SEARCH("A",I21)))</formula>
    </cfRule>
  </conditionalFormatting>
  <conditionalFormatting sqref="I21:I27">
    <cfRule type="cellIs" dxfId="1225" priority="32" operator="equal">
      <formula>"A"</formula>
    </cfRule>
  </conditionalFormatting>
  <conditionalFormatting sqref="I21:I27">
    <cfRule type="cellIs" dxfId="1224" priority="31" operator="equal">
      <formula>"AT"</formula>
    </cfRule>
  </conditionalFormatting>
  <conditionalFormatting sqref="I21:I27">
    <cfRule type="cellIs" dxfId="1223" priority="30" operator="equal">
      <formula>"A"</formula>
    </cfRule>
  </conditionalFormatting>
  <conditionalFormatting sqref="I21:I27">
    <cfRule type="cellIs" dxfId="1222" priority="29" operator="equal">
      <formula>"AT"</formula>
    </cfRule>
  </conditionalFormatting>
  <conditionalFormatting sqref="I28:I34">
    <cfRule type="containsText" dxfId="1221" priority="26" operator="containsText" text="C">
      <formula>NOT(ISERROR(SEARCH("C",I28)))</formula>
    </cfRule>
    <cfRule type="containsText" dxfId="1220" priority="27" operator="containsText" text="C">
      <formula>NOT(ISERROR(SEARCH("C",I28)))</formula>
    </cfRule>
    <cfRule type="containsText" dxfId="1219" priority="28" operator="containsText" text="C">
      <formula>NOT(ISERROR(SEARCH("C",I28)))</formula>
    </cfRule>
  </conditionalFormatting>
  <conditionalFormatting sqref="I28:I34">
    <cfRule type="containsText" dxfId="1218" priority="25" operator="containsText" text="RTT">
      <formula>NOT(ISERROR(SEARCH("RTT",I28)))</formula>
    </cfRule>
  </conditionalFormatting>
  <conditionalFormatting sqref="I28:I34">
    <cfRule type="containsText" dxfId="1217" priority="24" operator="containsText" text="M">
      <formula>NOT(ISERROR(SEARCH("M",I28)))</formula>
    </cfRule>
  </conditionalFormatting>
  <conditionalFormatting sqref="I28:I34">
    <cfRule type="containsText" dxfId="1216" priority="23" operator="containsText" text="AT">
      <formula>NOT(ISERROR(SEARCH("AT",I28)))</formula>
    </cfRule>
  </conditionalFormatting>
  <conditionalFormatting sqref="I28:I34">
    <cfRule type="containsText" dxfId="1215" priority="22" operator="containsText" text="A">
      <formula>NOT(ISERROR(SEARCH("A",I28)))</formula>
    </cfRule>
  </conditionalFormatting>
  <conditionalFormatting sqref="I28:I34">
    <cfRule type="cellIs" dxfId="1214" priority="21" operator="equal">
      <formula>"A"</formula>
    </cfRule>
  </conditionalFormatting>
  <conditionalFormatting sqref="I28:I34">
    <cfRule type="cellIs" dxfId="1213" priority="20" operator="equal">
      <formula>"AT"</formula>
    </cfRule>
  </conditionalFormatting>
  <conditionalFormatting sqref="I28:I34">
    <cfRule type="cellIs" dxfId="1212" priority="19" operator="equal">
      <formula>"A"</formula>
    </cfRule>
  </conditionalFormatting>
  <conditionalFormatting sqref="I28:I34">
    <cfRule type="cellIs" dxfId="1211" priority="18" operator="equal">
      <formula>"AT"</formula>
    </cfRule>
  </conditionalFormatting>
  <conditionalFormatting sqref="I35:I41">
    <cfRule type="containsText" dxfId="1210" priority="15" operator="containsText" text="C">
      <formula>NOT(ISERROR(SEARCH("C",I35)))</formula>
    </cfRule>
    <cfRule type="containsText" dxfId="1209" priority="16" operator="containsText" text="C">
      <formula>NOT(ISERROR(SEARCH("C",I35)))</formula>
    </cfRule>
    <cfRule type="containsText" dxfId="1208" priority="17" operator="containsText" text="C">
      <formula>NOT(ISERROR(SEARCH("C",I35)))</formula>
    </cfRule>
  </conditionalFormatting>
  <conditionalFormatting sqref="I35:I41">
    <cfRule type="containsText" dxfId="1207" priority="14" operator="containsText" text="RTT">
      <formula>NOT(ISERROR(SEARCH("RTT",I35)))</formula>
    </cfRule>
  </conditionalFormatting>
  <conditionalFormatting sqref="I35:I41">
    <cfRule type="containsText" dxfId="1206" priority="13" operator="containsText" text="M">
      <formula>NOT(ISERROR(SEARCH("M",I35)))</formula>
    </cfRule>
  </conditionalFormatting>
  <conditionalFormatting sqref="I35:I41">
    <cfRule type="containsText" dxfId="1205" priority="12" operator="containsText" text="AT">
      <formula>NOT(ISERROR(SEARCH("AT",I35)))</formula>
    </cfRule>
  </conditionalFormatting>
  <conditionalFormatting sqref="I35:I41">
    <cfRule type="containsText" dxfId="1204" priority="11" operator="containsText" text="A">
      <formula>NOT(ISERROR(SEARCH("A",I35)))</formula>
    </cfRule>
  </conditionalFormatting>
  <conditionalFormatting sqref="I35:I41">
    <cfRule type="cellIs" dxfId="1203" priority="10" operator="equal">
      <formula>"A"</formula>
    </cfRule>
  </conditionalFormatting>
  <conditionalFormatting sqref="I35:I41">
    <cfRule type="cellIs" dxfId="1202" priority="9" operator="equal">
      <formula>"AT"</formula>
    </cfRule>
  </conditionalFormatting>
  <conditionalFormatting sqref="I35:I41">
    <cfRule type="cellIs" dxfId="1201" priority="8" operator="equal">
      <formula>"A"</formula>
    </cfRule>
  </conditionalFormatting>
  <conditionalFormatting sqref="I35:I41">
    <cfRule type="cellIs" dxfId="1200" priority="7" operator="equal">
      <formula>"AT"</formula>
    </cfRule>
  </conditionalFormatting>
  <conditionalFormatting sqref="I1">
    <cfRule type="cellIs" dxfId="1199" priority="6" operator="greaterThan">
      <formula>5</formula>
    </cfRule>
  </conditionalFormatting>
  <conditionalFormatting sqref="C19:F20 C8:F13 C26:F27 C33:F34 C40:F41">
    <cfRule type="expression" dxfId="1198" priority="5">
      <formula>IF($D3="D",1,0)</formula>
    </cfRule>
  </conditionalFormatting>
  <conditionalFormatting sqref="C14:F17 C21:F24 C28:F31 C35:F38">
    <cfRule type="expression" dxfId="1197" priority="62">
      <formula>IF($D10="D",1,0)</formula>
    </cfRule>
  </conditionalFormatting>
  <conditionalFormatting sqref="C18:F18 C25:F25 C32:F32 C39:F39">
    <cfRule type="expression" dxfId="1196" priority="63">
      <formula>IF(#REF!="D",1,0)</formula>
    </cfRule>
  </conditionalFormatting>
  <conditionalFormatting sqref="C7:I41">
    <cfRule type="expression" dxfId="1195" priority="4">
      <formula>IF($A7="D",1,0)</formula>
    </cfRule>
  </conditionalFormatting>
  <conditionalFormatting sqref="B7:B41">
    <cfRule type="expression" dxfId="98" priority="3">
      <formula>IF($A7="D",1,0)</formula>
    </cfRule>
  </conditionalFormatting>
  <conditionalFormatting sqref="A15:A20 A22:A27 A29:A34 A36:A41 A8:A13">
    <cfRule type="expression" dxfId="41" priority="2">
      <formula>IF($D3="D",1,0)</formula>
    </cfRule>
  </conditionalFormatting>
  <conditionalFormatting sqref="A7:A41">
    <cfRule type="expression" dxfId="40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NOMS!D30</f>
        <v>THOMAS MATTHIEU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194" priority="59" operator="containsText" text="C">
      <formula>NOT(ISERROR(SEARCH("C",I7)))</formula>
    </cfRule>
    <cfRule type="containsText" dxfId="1193" priority="60" operator="containsText" text="C">
      <formula>NOT(ISERROR(SEARCH("C",I7)))</formula>
    </cfRule>
    <cfRule type="containsText" dxfId="1192" priority="61" operator="containsText" text="C">
      <formula>NOT(ISERROR(SEARCH("C",I7)))</formula>
    </cfRule>
  </conditionalFormatting>
  <conditionalFormatting sqref="I7:I13">
    <cfRule type="containsText" dxfId="1191" priority="58" operator="containsText" text="RTT">
      <formula>NOT(ISERROR(SEARCH("RTT",I7)))</formula>
    </cfRule>
  </conditionalFormatting>
  <conditionalFormatting sqref="I7:I13">
    <cfRule type="containsText" dxfId="1190" priority="57" operator="containsText" text="M">
      <formula>NOT(ISERROR(SEARCH("M",I7)))</formula>
    </cfRule>
  </conditionalFormatting>
  <conditionalFormatting sqref="I7:I13">
    <cfRule type="containsText" dxfId="1189" priority="56" operator="containsText" text="AT">
      <formula>NOT(ISERROR(SEARCH("AT",I7)))</formula>
    </cfRule>
  </conditionalFormatting>
  <conditionalFormatting sqref="I7:I13">
    <cfRule type="containsText" dxfId="1188" priority="55" operator="containsText" text="A">
      <formula>NOT(ISERROR(SEARCH("A",I7)))</formula>
    </cfRule>
  </conditionalFormatting>
  <conditionalFormatting sqref="I7:I13">
    <cfRule type="cellIs" dxfId="1187" priority="54" operator="equal">
      <formula>"A"</formula>
    </cfRule>
  </conditionalFormatting>
  <conditionalFormatting sqref="I7:I13">
    <cfRule type="cellIs" dxfId="1186" priority="53" operator="equal">
      <formula>"AT"</formula>
    </cfRule>
  </conditionalFormatting>
  <conditionalFormatting sqref="I7:I13">
    <cfRule type="cellIs" dxfId="1185" priority="52" operator="equal">
      <formula>"A"</formula>
    </cfRule>
  </conditionalFormatting>
  <conditionalFormatting sqref="I7:I13">
    <cfRule type="cellIs" dxfId="1184" priority="51" operator="equal">
      <formula>"AT"</formula>
    </cfRule>
  </conditionalFormatting>
  <conditionalFormatting sqref="I14:I20">
    <cfRule type="containsText" dxfId="1183" priority="48" operator="containsText" text="C">
      <formula>NOT(ISERROR(SEARCH("C",I14)))</formula>
    </cfRule>
    <cfRule type="containsText" dxfId="1182" priority="49" operator="containsText" text="C">
      <formula>NOT(ISERROR(SEARCH("C",I14)))</formula>
    </cfRule>
    <cfRule type="containsText" dxfId="1181" priority="50" operator="containsText" text="C">
      <formula>NOT(ISERROR(SEARCH("C",I14)))</formula>
    </cfRule>
  </conditionalFormatting>
  <conditionalFormatting sqref="I14:I20">
    <cfRule type="containsText" dxfId="1180" priority="47" operator="containsText" text="RTT">
      <formula>NOT(ISERROR(SEARCH("RTT",I14)))</formula>
    </cfRule>
  </conditionalFormatting>
  <conditionalFormatting sqref="I14:I20">
    <cfRule type="containsText" dxfId="1179" priority="46" operator="containsText" text="M">
      <formula>NOT(ISERROR(SEARCH("M",I14)))</formula>
    </cfRule>
  </conditionalFormatting>
  <conditionalFormatting sqref="I14:I20">
    <cfRule type="containsText" dxfId="1178" priority="45" operator="containsText" text="AT">
      <formula>NOT(ISERROR(SEARCH("AT",I14)))</formula>
    </cfRule>
  </conditionalFormatting>
  <conditionalFormatting sqref="I14:I20">
    <cfRule type="containsText" dxfId="1177" priority="44" operator="containsText" text="A">
      <formula>NOT(ISERROR(SEARCH("A",I14)))</formula>
    </cfRule>
  </conditionalFormatting>
  <conditionalFormatting sqref="I14:I20">
    <cfRule type="cellIs" dxfId="1176" priority="43" operator="equal">
      <formula>"A"</formula>
    </cfRule>
  </conditionalFormatting>
  <conditionalFormatting sqref="I14:I20">
    <cfRule type="cellIs" dxfId="1175" priority="42" operator="equal">
      <formula>"AT"</formula>
    </cfRule>
  </conditionalFormatting>
  <conditionalFormatting sqref="I14:I20">
    <cfRule type="cellIs" dxfId="1174" priority="41" operator="equal">
      <formula>"A"</formula>
    </cfRule>
  </conditionalFormatting>
  <conditionalFormatting sqref="I14:I20">
    <cfRule type="cellIs" dxfId="1173" priority="40" operator="equal">
      <formula>"AT"</formula>
    </cfRule>
  </conditionalFormatting>
  <conditionalFormatting sqref="I21:I27">
    <cfRule type="containsText" dxfId="1172" priority="37" operator="containsText" text="C">
      <formula>NOT(ISERROR(SEARCH("C",I21)))</formula>
    </cfRule>
    <cfRule type="containsText" dxfId="1171" priority="38" operator="containsText" text="C">
      <formula>NOT(ISERROR(SEARCH("C",I21)))</formula>
    </cfRule>
    <cfRule type="containsText" dxfId="1170" priority="39" operator="containsText" text="C">
      <formula>NOT(ISERROR(SEARCH("C",I21)))</formula>
    </cfRule>
  </conditionalFormatting>
  <conditionalFormatting sqref="I21:I27">
    <cfRule type="containsText" dxfId="1169" priority="36" operator="containsText" text="RTT">
      <formula>NOT(ISERROR(SEARCH("RTT",I21)))</formula>
    </cfRule>
  </conditionalFormatting>
  <conditionalFormatting sqref="I21:I27">
    <cfRule type="containsText" dxfId="1168" priority="35" operator="containsText" text="M">
      <formula>NOT(ISERROR(SEARCH("M",I21)))</formula>
    </cfRule>
  </conditionalFormatting>
  <conditionalFormatting sqref="I21:I27">
    <cfRule type="containsText" dxfId="1167" priority="34" operator="containsText" text="AT">
      <formula>NOT(ISERROR(SEARCH("AT",I21)))</formula>
    </cfRule>
  </conditionalFormatting>
  <conditionalFormatting sqref="I21:I27">
    <cfRule type="containsText" dxfId="1166" priority="33" operator="containsText" text="A">
      <formula>NOT(ISERROR(SEARCH("A",I21)))</formula>
    </cfRule>
  </conditionalFormatting>
  <conditionalFormatting sqref="I21:I27">
    <cfRule type="cellIs" dxfId="1165" priority="32" operator="equal">
      <formula>"A"</formula>
    </cfRule>
  </conditionalFormatting>
  <conditionalFormatting sqref="I21:I27">
    <cfRule type="cellIs" dxfId="1164" priority="31" operator="equal">
      <formula>"AT"</formula>
    </cfRule>
  </conditionalFormatting>
  <conditionalFormatting sqref="I21:I27">
    <cfRule type="cellIs" dxfId="1163" priority="30" operator="equal">
      <formula>"A"</formula>
    </cfRule>
  </conditionalFormatting>
  <conditionalFormatting sqref="I21:I27">
    <cfRule type="cellIs" dxfId="1162" priority="29" operator="equal">
      <formula>"AT"</formula>
    </cfRule>
  </conditionalFormatting>
  <conditionalFormatting sqref="I28:I34">
    <cfRule type="containsText" dxfId="1161" priority="26" operator="containsText" text="C">
      <formula>NOT(ISERROR(SEARCH("C",I28)))</formula>
    </cfRule>
    <cfRule type="containsText" dxfId="1160" priority="27" operator="containsText" text="C">
      <formula>NOT(ISERROR(SEARCH("C",I28)))</formula>
    </cfRule>
    <cfRule type="containsText" dxfId="1159" priority="28" operator="containsText" text="C">
      <formula>NOT(ISERROR(SEARCH("C",I28)))</formula>
    </cfRule>
  </conditionalFormatting>
  <conditionalFormatting sqref="I28:I34">
    <cfRule type="containsText" dxfId="1158" priority="25" operator="containsText" text="RTT">
      <formula>NOT(ISERROR(SEARCH("RTT",I28)))</formula>
    </cfRule>
  </conditionalFormatting>
  <conditionalFormatting sqref="I28:I34">
    <cfRule type="containsText" dxfId="1157" priority="24" operator="containsText" text="M">
      <formula>NOT(ISERROR(SEARCH("M",I28)))</formula>
    </cfRule>
  </conditionalFormatting>
  <conditionalFormatting sqref="I28:I34">
    <cfRule type="containsText" dxfId="1156" priority="23" operator="containsText" text="AT">
      <formula>NOT(ISERROR(SEARCH("AT",I28)))</formula>
    </cfRule>
  </conditionalFormatting>
  <conditionalFormatting sqref="I28:I34">
    <cfRule type="containsText" dxfId="1155" priority="22" operator="containsText" text="A">
      <formula>NOT(ISERROR(SEARCH("A",I28)))</formula>
    </cfRule>
  </conditionalFormatting>
  <conditionalFormatting sqref="I28:I34">
    <cfRule type="cellIs" dxfId="1154" priority="21" operator="equal">
      <formula>"A"</formula>
    </cfRule>
  </conditionalFormatting>
  <conditionalFormatting sqref="I28:I34">
    <cfRule type="cellIs" dxfId="1153" priority="20" operator="equal">
      <formula>"AT"</formula>
    </cfRule>
  </conditionalFormatting>
  <conditionalFormatting sqref="I28:I34">
    <cfRule type="cellIs" dxfId="1152" priority="19" operator="equal">
      <formula>"A"</formula>
    </cfRule>
  </conditionalFormatting>
  <conditionalFormatting sqref="I28:I34">
    <cfRule type="cellIs" dxfId="1151" priority="18" operator="equal">
      <formula>"AT"</formula>
    </cfRule>
  </conditionalFormatting>
  <conditionalFormatting sqref="I35:I41">
    <cfRule type="containsText" dxfId="1150" priority="15" operator="containsText" text="C">
      <formula>NOT(ISERROR(SEARCH("C",I35)))</formula>
    </cfRule>
    <cfRule type="containsText" dxfId="1149" priority="16" operator="containsText" text="C">
      <formula>NOT(ISERROR(SEARCH("C",I35)))</formula>
    </cfRule>
    <cfRule type="containsText" dxfId="1148" priority="17" operator="containsText" text="C">
      <formula>NOT(ISERROR(SEARCH("C",I35)))</formula>
    </cfRule>
  </conditionalFormatting>
  <conditionalFormatting sqref="I35:I41">
    <cfRule type="containsText" dxfId="1147" priority="14" operator="containsText" text="RTT">
      <formula>NOT(ISERROR(SEARCH("RTT",I35)))</formula>
    </cfRule>
  </conditionalFormatting>
  <conditionalFormatting sqref="I35:I41">
    <cfRule type="containsText" dxfId="1146" priority="13" operator="containsText" text="M">
      <formula>NOT(ISERROR(SEARCH("M",I35)))</formula>
    </cfRule>
  </conditionalFormatting>
  <conditionalFormatting sqref="I35:I41">
    <cfRule type="containsText" dxfId="1145" priority="12" operator="containsText" text="AT">
      <formula>NOT(ISERROR(SEARCH("AT",I35)))</formula>
    </cfRule>
  </conditionalFormatting>
  <conditionalFormatting sqref="I35:I41">
    <cfRule type="containsText" dxfId="1144" priority="11" operator="containsText" text="A">
      <formula>NOT(ISERROR(SEARCH("A",I35)))</formula>
    </cfRule>
  </conditionalFormatting>
  <conditionalFormatting sqref="I35:I41">
    <cfRule type="cellIs" dxfId="1143" priority="10" operator="equal">
      <formula>"A"</formula>
    </cfRule>
  </conditionalFormatting>
  <conditionalFormatting sqref="I35:I41">
    <cfRule type="cellIs" dxfId="1142" priority="9" operator="equal">
      <formula>"AT"</formula>
    </cfRule>
  </conditionalFormatting>
  <conditionalFormatting sqref="I35:I41">
    <cfRule type="cellIs" dxfId="1141" priority="8" operator="equal">
      <formula>"A"</formula>
    </cfRule>
  </conditionalFormatting>
  <conditionalFormatting sqref="I35:I41">
    <cfRule type="cellIs" dxfId="1140" priority="7" operator="equal">
      <formula>"AT"</formula>
    </cfRule>
  </conditionalFormatting>
  <conditionalFormatting sqref="I1">
    <cfRule type="cellIs" dxfId="1139" priority="6" operator="greaterThan">
      <formula>5</formula>
    </cfRule>
  </conditionalFormatting>
  <conditionalFormatting sqref="C19:F20 C8:F13 C26:F27 C33:F34 C40:F41">
    <cfRule type="expression" dxfId="1138" priority="5">
      <formula>IF($D3="D",1,0)</formula>
    </cfRule>
  </conditionalFormatting>
  <conditionalFormatting sqref="C14:F17 C21:F24 C28:F31 C35:F38">
    <cfRule type="expression" dxfId="1137" priority="62">
      <formula>IF($D10="D",1,0)</formula>
    </cfRule>
  </conditionalFormatting>
  <conditionalFormatting sqref="C18:F18 C25:F25 C32:F32 C39:F39">
    <cfRule type="expression" dxfId="1136" priority="63">
      <formula>IF(#REF!="D",1,0)</formula>
    </cfRule>
  </conditionalFormatting>
  <conditionalFormatting sqref="C7:I41">
    <cfRule type="expression" dxfId="1135" priority="4">
      <formula>IF($A7="D",1,0)</formula>
    </cfRule>
  </conditionalFormatting>
  <conditionalFormatting sqref="B7:B41">
    <cfRule type="expression" dxfId="97" priority="3">
      <formula>IF($A7="D",1,0)</formula>
    </cfRule>
  </conditionalFormatting>
  <conditionalFormatting sqref="A15:A20 A22:A27 A29:A34 A36:A41 A8:A13">
    <cfRule type="expression" dxfId="39" priority="2">
      <formula>IF($D3="D",1,0)</formula>
    </cfRule>
  </conditionalFormatting>
  <conditionalFormatting sqref="A7:A41">
    <cfRule type="expression" dxfId="37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NOMS!D31</f>
        <v>VERNHES BENOIT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134" priority="59" operator="containsText" text="C">
      <formula>NOT(ISERROR(SEARCH("C",I7)))</formula>
    </cfRule>
    <cfRule type="containsText" dxfId="1133" priority="60" operator="containsText" text="C">
      <formula>NOT(ISERROR(SEARCH("C",I7)))</formula>
    </cfRule>
    <cfRule type="containsText" dxfId="1132" priority="61" operator="containsText" text="C">
      <formula>NOT(ISERROR(SEARCH("C",I7)))</formula>
    </cfRule>
  </conditionalFormatting>
  <conditionalFormatting sqref="I7:I13">
    <cfRule type="containsText" dxfId="1131" priority="58" operator="containsText" text="RTT">
      <formula>NOT(ISERROR(SEARCH("RTT",I7)))</formula>
    </cfRule>
  </conditionalFormatting>
  <conditionalFormatting sqref="I7:I13">
    <cfRule type="containsText" dxfId="1130" priority="57" operator="containsText" text="M">
      <formula>NOT(ISERROR(SEARCH("M",I7)))</formula>
    </cfRule>
  </conditionalFormatting>
  <conditionalFormatting sqref="I7:I13">
    <cfRule type="containsText" dxfId="1129" priority="56" operator="containsText" text="AT">
      <formula>NOT(ISERROR(SEARCH("AT",I7)))</formula>
    </cfRule>
  </conditionalFormatting>
  <conditionalFormatting sqref="I7:I13">
    <cfRule type="containsText" dxfId="1128" priority="55" operator="containsText" text="A">
      <formula>NOT(ISERROR(SEARCH("A",I7)))</formula>
    </cfRule>
  </conditionalFormatting>
  <conditionalFormatting sqref="I7:I13">
    <cfRule type="cellIs" dxfId="1127" priority="54" operator="equal">
      <formula>"A"</formula>
    </cfRule>
  </conditionalFormatting>
  <conditionalFormatting sqref="I7:I13">
    <cfRule type="cellIs" dxfId="1126" priority="53" operator="equal">
      <formula>"AT"</formula>
    </cfRule>
  </conditionalFormatting>
  <conditionalFormatting sqref="I7:I13">
    <cfRule type="cellIs" dxfId="1125" priority="52" operator="equal">
      <formula>"A"</formula>
    </cfRule>
  </conditionalFormatting>
  <conditionalFormatting sqref="I7:I13">
    <cfRule type="cellIs" dxfId="1124" priority="51" operator="equal">
      <formula>"AT"</formula>
    </cfRule>
  </conditionalFormatting>
  <conditionalFormatting sqref="I14:I20">
    <cfRule type="containsText" dxfId="1123" priority="48" operator="containsText" text="C">
      <formula>NOT(ISERROR(SEARCH("C",I14)))</formula>
    </cfRule>
    <cfRule type="containsText" dxfId="1122" priority="49" operator="containsText" text="C">
      <formula>NOT(ISERROR(SEARCH("C",I14)))</formula>
    </cfRule>
    <cfRule type="containsText" dxfId="1121" priority="50" operator="containsText" text="C">
      <formula>NOT(ISERROR(SEARCH("C",I14)))</formula>
    </cfRule>
  </conditionalFormatting>
  <conditionalFormatting sqref="I14:I20">
    <cfRule type="containsText" dxfId="1120" priority="47" operator="containsText" text="RTT">
      <formula>NOT(ISERROR(SEARCH("RTT",I14)))</formula>
    </cfRule>
  </conditionalFormatting>
  <conditionalFormatting sqref="I14:I20">
    <cfRule type="containsText" dxfId="1119" priority="46" operator="containsText" text="M">
      <formula>NOT(ISERROR(SEARCH("M",I14)))</formula>
    </cfRule>
  </conditionalFormatting>
  <conditionalFormatting sqref="I14:I20">
    <cfRule type="containsText" dxfId="1118" priority="45" operator="containsText" text="AT">
      <formula>NOT(ISERROR(SEARCH("AT",I14)))</formula>
    </cfRule>
  </conditionalFormatting>
  <conditionalFormatting sqref="I14:I20">
    <cfRule type="containsText" dxfId="1117" priority="44" operator="containsText" text="A">
      <formula>NOT(ISERROR(SEARCH("A",I14)))</formula>
    </cfRule>
  </conditionalFormatting>
  <conditionalFormatting sqref="I14:I20">
    <cfRule type="cellIs" dxfId="1116" priority="43" operator="equal">
      <formula>"A"</formula>
    </cfRule>
  </conditionalFormatting>
  <conditionalFormatting sqref="I14:I20">
    <cfRule type="cellIs" dxfId="1115" priority="42" operator="equal">
      <formula>"AT"</formula>
    </cfRule>
  </conditionalFormatting>
  <conditionalFormatting sqref="I14:I20">
    <cfRule type="cellIs" dxfId="1114" priority="41" operator="equal">
      <formula>"A"</formula>
    </cfRule>
  </conditionalFormatting>
  <conditionalFormatting sqref="I14:I20">
    <cfRule type="cellIs" dxfId="1113" priority="40" operator="equal">
      <formula>"AT"</formula>
    </cfRule>
  </conditionalFormatting>
  <conditionalFormatting sqref="I21:I27">
    <cfRule type="containsText" dxfId="1112" priority="37" operator="containsText" text="C">
      <formula>NOT(ISERROR(SEARCH("C",I21)))</formula>
    </cfRule>
    <cfRule type="containsText" dxfId="1111" priority="38" operator="containsText" text="C">
      <formula>NOT(ISERROR(SEARCH("C",I21)))</formula>
    </cfRule>
    <cfRule type="containsText" dxfId="1110" priority="39" operator="containsText" text="C">
      <formula>NOT(ISERROR(SEARCH("C",I21)))</formula>
    </cfRule>
  </conditionalFormatting>
  <conditionalFormatting sqref="I21:I27">
    <cfRule type="containsText" dxfId="1109" priority="36" operator="containsText" text="RTT">
      <formula>NOT(ISERROR(SEARCH("RTT",I21)))</formula>
    </cfRule>
  </conditionalFormatting>
  <conditionalFormatting sqref="I21:I27">
    <cfRule type="containsText" dxfId="1108" priority="35" operator="containsText" text="M">
      <formula>NOT(ISERROR(SEARCH("M",I21)))</formula>
    </cfRule>
  </conditionalFormatting>
  <conditionalFormatting sqref="I21:I27">
    <cfRule type="containsText" dxfId="1107" priority="34" operator="containsText" text="AT">
      <formula>NOT(ISERROR(SEARCH("AT",I21)))</formula>
    </cfRule>
  </conditionalFormatting>
  <conditionalFormatting sqref="I21:I27">
    <cfRule type="containsText" dxfId="1106" priority="33" operator="containsText" text="A">
      <formula>NOT(ISERROR(SEARCH("A",I21)))</formula>
    </cfRule>
  </conditionalFormatting>
  <conditionalFormatting sqref="I21:I27">
    <cfRule type="cellIs" dxfId="1105" priority="32" operator="equal">
      <formula>"A"</formula>
    </cfRule>
  </conditionalFormatting>
  <conditionalFormatting sqref="I21:I27">
    <cfRule type="cellIs" dxfId="1104" priority="31" operator="equal">
      <formula>"AT"</formula>
    </cfRule>
  </conditionalFormatting>
  <conditionalFormatting sqref="I21:I27">
    <cfRule type="cellIs" dxfId="1103" priority="30" operator="equal">
      <formula>"A"</formula>
    </cfRule>
  </conditionalFormatting>
  <conditionalFormatting sqref="I21:I27">
    <cfRule type="cellIs" dxfId="1102" priority="29" operator="equal">
      <formula>"AT"</formula>
    </cfRule>
  </conditionalFormatting>
  <conditionalFormatting sqref="I28:I34">
    <cfRule type="containsText" dxfId="1101" priority="26" operator="containsText" text="C">
      <formula>NOT(ISERROR(SEARCH("C",I28)))</formula>
    </cfRule>
    <cfRule type="containsText" dxfId="1100" priority="27" operator="containsText" text="C">
      <formula>NOT(ISERROR(SEARCH("C",I28)))</formula>
    </cfRule>
    <cfRule type="containsText" dxfId="1099" priority="28" operator="containsText" text="C">
      <formula>NOT(ISERROR(SEARCH("C",I28)))</formula>
    </cfRule>
  </conditionalFormatting>
  <conditionalFormatting sqref="I28:I34">
    <cfRule type="containsText" dxfId="1098" priority="25" operator="containsText" text="RTT">
      <formula>NOT(ISERROR(SEARCH("RTT",I28)))</formula>
    </cfRule>
  </conditionalFormatting>
  <conditionalFormatting sqref="I28:I34">
    <cfRule type="containsText" dxfId="1097" priority="24" operator="containsText" text="M">
      <formula>NOT(ISERROR(SEARCH("M",I28)))</formula>
    </cfRule>
  </conditionalFormatting>
  <conditionalFormatting sqref="I28:I34">
    <cfRule type="containsText" dxfId="1096" priority="23" operator="containsText" text="AT">
      <formula>NOT(ISERROR(SEARCH("AT",I28)))</formula>
    </cfRule>
  </conditionalFormatting>
  <conditionalFormatting sqref="I28:I34">
    <cfRule type="containsText" dxfId="1095" priority="22" operator="containsText" text="A">
      <formula>NOT(ISERROR(SEARCH("A",I28)))</formula>
    </cfRule>
  </conditionalFormatting>
  <conditionalFormatting sqref="I28:I34">
    <cfRule type="cellIs" dxfId="1094" priority="21" operator="equal">
      <formula>"A"</formula>
    </cfRule>
  </conditionalFormatting>
  <conditionalFormatting sqref="I28:I34">
    <cfRule type="cellIs" dxfId="1093" priority="20" operator="equal">
      <formula>"AT"</formula>
    </cfRule>
  </conditionalFormatting>
  <conditionalFormatting sqref="I28:I34">
    <cfRule type="cellIs" dxfId="1092" priority="19" operator="equal">
      <formula>"A"</formula>
    </cfRule>
  </conditionalFormatting>
  <conditionalFormatting sqref="I28:I34">
    <cfRule type="cellIs" dxfId="1091" priority="18" operator="equal">
      <formula>"AT"</formula>
    </cfRule>
  </conditionalFormatting>
  <conditionalFormatting sqref="I35:I41">
    <cfRule type="containsText" dxfId="1090" priority="15" operator="containsText" text="C">
      <formula>NOT(ISERROR(SEARCH("C",I35)))</formula>
    </cfRule>
    <cfRule type="containsText" dxfId="1089" priority="16" operator="containsText" text="C">
      <formula>NOT(ISERROR(SEARCH("C",I35)))</formula>
    </cfRule>
    <cfRule type="containsText" dxfId="1088" priority="17" operator="containsText" text="C">
      <formula>NOT(ISERROR(SEARCH("C",I35)))</formula>
    </cfRule>
  </conditionalFormatting>
  <conditionalFormatting sqref="I35:I41">
    <cfRule type="containsText" dxfId="1087" priority="14" operator="containsText" text="RTT">
      <formula>NOT(ISERROR(SEARCH("RTT",I35)))</formula>
    </cfRule>
  </conditionalFormatting>
  <conditionalFormatting sqref="I35:I41">
    <cfRule type="containsText" dxfId="1086" priority="13" operator="containsText" text="M">
      <formula>NOT(ISERROR(SEARCH("M",I35)))</formula>
    </cfRule>
  </conditionalFormatting>
  <conditionalFormatting sqref="I35:I41">
    <cfRule type="containsText" dxfId="1085" priority="12" operator="containsText" text="AT">
      <formula>NOT(ISERROR(SEARCH("AT",I35)))</formula>
    </cfRule>
  </conditionalFormatting>
  <conditionalFormatting sqref="I35:I41">
    <cfRule type="containsText" dxfId="1084" priority="11" operator="containsText" text="A">
      <formula>NOT(ISERROR(SEARCH("A",I35)))</formula>
    </cfRule>
  </conditionalFormatting>
  <conditionalFormatting sqref="I35:I41">
    <cfRule type="cellIs" dxfId="1083" priority="10" operator="equal">
      <formula>"A"</formula>
    </cfRule>
  </conditionalFormatting>
  <conditionalFormatting sqref="I35:I41">
    <cfRule type="cellIs" dxfId="1082" priority="9" operator="equal">
      <formula>"AT"</formula>
    </cfRule>
  </conditionalFormatting>
  <conditionalFormatting sqref="I35:I41">
    <cfRule type="cellIs" dxfId="1081" priority="8" operator="equal">
      <formula>"A"</formula>
    </cfRule>
  </conditionalFormatting>
  <conditionalFormatting sqref="I35:I41">
    <cfRule type="cellIs" dxfId="1080" priority="7" operator="equal">
      <formula>"AT"</formula>
    </cfRule>
  </conditionalFormatting>
  <conditionalFormatting sqref="I1">
    <cfRule type="cellIs" dxfId="1079" priority="6" operator="greaterThan">
      <formula>5</formula>
    </cfRule>
  </conditionalFormatting>
  <conditionalFormatting sqref="C19:F20 C8:F13 C26:F27 C33:F34 C40:F41">
    <cfRule type="expression" dxfId="1078" priority="5">
      <formula>IF($D3="D",1,0)</formula>
    </cfRule>
  </conditionalFormatting>
  <conditionalFormatting sqref="C14:F17 C21:F24 C28:F31 C35:F38">
    <cfRule type="expression" dxfId="1077" priority="62">
      <formula>IF($D10="D",1,0)</formula>
    </cfRule>
  </conditionalFormatting>
  <conditionalFormatting sqref="C18:F18 C25:F25 C32:F32 C39:F39">
    <cfRule type="expression" dxfId="1076" priority="63">
      <formula>IF(#REF!="D",1,0)</formula>
    </cfRule>
  </conditionalFormatting>
  <conditionalFormatting sqref="C7:I41">
    <cfRule type="expression" dxfId="1075" priority="4">
      <formula>IF($A7="D",1,0)</formula>
    </cfRule>
  </conditionalFormatting>
  <conditionalFormatting sqref="B7:B41">
    <cfRule type="expression" dxfId="96" priority="3">
      <formula>IF($A7="D",1,0)</formula>
    </cfRule>
  </conditionalFormatting>
  <conditionalFormatting sqref="A15:A20 A22:A27 A29:A34 A36:A41 A8:A13">
    <cfRule type="expression" dxfId="35" priority="2">
      <formula>IF($D3="D",1,0)</formula>
    </cfRule>
  </conditionalFormatting>
  <conditionalFormatting sqref="A7:A41">
    <cfRule type="expression" dxfId="3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NOMS!D32</f>
        <v>DEMEOCQ ANGIE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074" priority="59" operator="containsText" text="C">
      <formula>NOT(ISERROR(SEARCH("C",I7)))</formula>
    </cfRule>
    <cfRule type="containsText" dxfId="1073" priority="60" operator="containsText" text="C">
      <formula>NOT(ISERROR(SEARCH("C",I7)))</formula>
    </cfRule>
    <cfRule type="containsText" dxfId="1072" priority="61" operator="containsText" text="C">
      <formula>NOT(ISERROR(SEARCH("C",I7)))</formula>
    </cfRule>
  </conditionalFormatting>
  <conditionalFormatting sqref="I7:I13">
    <cfRule type="containsText" dxfId="1071" priority="58" operator="containsText" text="RTT">
      <formula>NOT(ISERROR(SEARCH("RTT",I7)))</formula>
    </cfRule>
  </conditionalFormatting>
  <conditionalFormatting sqref="I7:I13">
    <cfRule type="containsText" dxfId="1070" priority="57" operator="containsText" text="M">
      <formula>NOT(ISERROR(SEARCH("M",I7)))</formula>
    </cfRule>
  </conditionalFormatting>
  <conditionalFormatting sqref="I7:I13">
    <cfRule type="containsText" dxfId="1069" priority="56" operator="containsText" text="AT">
      <formula>NOT(ISERROR(SEARCH("AT",I7)))</formula>
    </cfRule>
  </conditionalFormatting>
  <conditionalFormatting sqref="I7:I13">
    <cfRule type="containsText" dxfId="1068" priority="55" operator="containsText" text="A">
      <formula>NOT(ISERROR(SEARCH("A",I7)))</formula>
    </cfRule>
  </conditionalFormatting>
  <conditionalFormatting sqref="I7:I13">
    <cfRule type="cellIs" dxfId="1067" priority="54" operator="equal">
      <formula>"A"</formula>
    </cfRule>
  </conditionalFormatting>
  <conditionalFormatting sqref="I7:I13">
    <cfRule type="cellIs" dxfId="1066" priority="53" operator="equal">
      <formula>"AT"</formula>
    </cfRule>
  </conditionalFormatting>
  <conditionalFormatting sqref="I7:I13">
    <cfRule type="cellIs" dxfId="1065" priority="52" operator="equal">
      <formula>"A"</formula>
    </cfRule>
  </conditionalFormatting>
  <conditionalFormatting sqref="I7:I13">
    <cfRule type="cellIs" dxfId="1064" priority="51" operator="equal">
      <formula>"AT"</formula>
    </cfRule>
  </conditionalFormatting>
  <conditionalFormatting sqref="I14:I20">
    <cfRule type="containsText" dxfId="1063" priority="48" operator="containsText" text="C">
      <formula>NOT(ISERROR(SEARCH("C",I14)))</formula>
    </cfRule>
    <cfRule type="containsText" dxfId="1062" priority="49" operator="containsText" text="C">
      <formula>NOT(ISERROR(SEARCH("C",I14)))</formula>
    </cfRule>
    <cfRule type="containsText" dxfId="1061" priority="50" operator="containsText" text="C">
      <formula>NOT(ISERROR(SEARCH("C",I14)))</formula>
    </cfRule>
  </conditionalFormatting>
  <conditionalFormatting sqref="I14:I20">
    <cfRule type="containsText" dxfId="1060" priority="47" operator="containsText" text="RTT">
      <formula>NOT(ISERROR(SEARCH("RTT",I14)))</formula>
    </cfRule>
  </conditionalFormatting>
  <conditionalFormatting sqref="I14:I20">
    <cfRule type="containsText" dxfId="1059" priority="46" operator="containsText" text="M">
      <formula>NOT(ISERROR(SEARCH("M",I14)))</formula>
    </cfRule>
  </conditionalFormatting>
  <conditionalFormatting sqref="I14:I20">
    <cfRule type="containsText" dxfId="1058" priority="45" operator="containsText" text="AT">
      <formula>NOT(ISERROR(SEARCH("AT",I14)))</formula>
    </cfRule>
  </conditionalFormatting>
  <conditionalFormatting sqref="I14:I20">
    <cfRule type="containsText" dxfId="1057" priority="44" operator="containsText" text="A">
      <formula>NOT(ISERROR(SEARCH("A",I14)))</formula>
    </cfRule>
  </conditionalFormatting>
  <conditionalFormatting sqref="I14:I20">
    <cfRule type="cellIs" dxfId="1056" priority="43" operator="equal">
      <formula>"A"</formula>
    </cfRule>
  </conditionalFormatting>
  <conditionalFormatting sqref="I14:I20">
    <cfRule type="cellIs" dxfId="1055" priority="42" operator="equal">
      <formula>"AT"</formula>
    </cfRule>
  </conditionalFormatting>
  <conditionalFormatting sqref="I14:I20">
    <cfRule type="cellIs" dxfId="1054" priority="41" operator="equal">
      <formula>"A"</formula>
    </cfRule>
  </conditionalFormatting>
  <conditionalFormatting sqref="I14:I20">
    <cfRule type="cellIs" dxfId="1053" priority="40" operator="equal">
      <formula>"AT"</formula>
    </cfRule>
  </conditionalFormatting>
  <conditionalFormatting sqref="I21:I27">
    <cfRule type="containsText" dxfId="1052" priority="37" operator="containsText" text="C">
      <formula>NOT(ISERROR(SEARCH("C",I21)))</formula>
    </cfRule>
    <cfRule type="containsText" dxfId="1051" priority="38" operator="containsText" text="C">
      <formula>NOT(ISERROR(SEARCH("C",I21)))</formula>
    </cfRule>
    <cfRule type="containsText" dxfId="1050" priority="39" operator="containsText" text="C">
      <formula>NOT(ISERROR(SEARCH("C",I21)))</formula>
    </cfRule>
  </conditionalFormatting>
  <conditionalFormatting sqref="I21:I27">
    <cfRule type="containsText" dxfId="1049" priority="36" operator="containsText" text="RTT">
      <formula>NOT(ISERROR(SEARCH("RTT",I21)))</formula>
    </cfRule>
  </conditionalFormatting>
  <conditionalFormatting sqref="I21:I27">
    <cfRule type="containsText" dxfId="1048" priority="35" operator="containsText" text="M">
      <formula>NOT(ISERROR(SEARCH("M",I21)))</formula>
    </cfRule>
  </conditionalFormatting>
  <conditionalFormatting sqref="I21:I27">
    <cfRule type="containsText" dxfId="1047" priority="34" operator="containsText" text="AT">
      <formula>NOT(ISERROR(SEARCH("AT",I21)))</formula>
    </cfRule>
  </conditionalFormatting>
  <conditionalFormatting sqref="I21:I27">
    <cfRule type="containsText" dxfId="1046" priority="33" operator="containsText" text="A">
      <formula>NOT(ISERROR(SEARCH("A",I21)))</formula>
    </cfRule>
  </conditionalFormatting>
  <conditionalFormatting sqref="I21:I27">
    <cfRule type="cellIs" dxfId="1045" priority="32" operator="equal">
      <formula>"A"</formula>
    </cfRule>
  </conditionalFormatting>
  <conditionalFormatting sqref="I21:I27">
    <cfRule type="cellIs" dxfId="1044" priority="31" operator="equal">
      <formula>"AT"</formula>
    </cfRule>
  </conditionalFormatting>
  <conditionalFormatting sqref="I21:I27">
    <cfRule type="cellIs" dxfId="1043" priority="30" operator="equal">
      <formula>"A"</formula>
    </cfRule>
  </conditionalFormatting>
  <conditionalFormatting sqref="I21:I27">
    <cfRule type="cellIs" dxfId="1042" priority="29" operator="equal">
      <formula>"AT"</formula>
    </cfRule>
  </conditionalFormatting>
  <conditionalFormatting sqref="I28:I34">
    <cfRule type="containsText" dxfId="1041" priority="26" operator="containsText" text="C">
      <formula>NOT(ISERROR(SEARCH("C",I28)))</formula>
    </cfRule>
    <cfRule type="containsText" dxfId="1040" priority="27" operator="containsText" text="C">
      <formula>NOT(ISERROR(SEARCH("C",I28)))</formula>
    </cfRule>
    <cfRule type="containsText" dxfId="1039" priority="28" operator="containsText" text="C">
      <formula>NOT(ISERROR(SEARCH("C",I28)))</formula>
    </cfRule>
  </conditionalFormatting>
  <conditionalFormatting sqref="I28:I34">
    <cfRule type="containsText" dxfId="1038" priority="25" operator="containsText" text="RTT">
      <formula>NOT(ISERROR(SEARCH("RTT",I28)))</formula>
    </cfRule>
  </conditionalFormatting>
  <conditionalFormatting sqref="I28:I34">
    <cfRule type="containsText" dxfId="1037" priority="24" operator="containsText" text="M">
      <formula>NOT(ISERROR(SEARCH("M",I28)))</formula>
    </cfRule>
  </conditionalFormatting>
  <conditionalFormatting sqref="I28:I34">
    <cfRule type="containsText" dxfId="1036" priority="23" operator="containsText" text="AT">
      <formula>NOT(ISERROR(SEARCH("AT",I28)))</formula>
    </cfRule>
  </conditionalFormatting>
  <conditionalFormatting sqref="I28:I34">
    <cfRule type="containsText" dxfId="1035" priority="22" operator="containsText" text="A">
      <formula>NOT(ISERROR(SEARCH("A",I28)))</formula>
    </cfRule>
  </conditionalFormatting>
  <conditionalFormatting sqref="I28:I34">
    <cfRule type="cellIs" dxfId="1034" priority="21" operator="equal">
      <formula>"A"</formula>
    </cfRule>
  </conditionalFormatting>
  <conditionalFormatting sqref="I28:I34">
    <cfRule type="cellIs" dxfId="1033" priority="20" operator="equal">
      <formula>"AT"</formula>
    </cfRule>
  </conditionalFormatting>
  <conditionalFormatting sqref="I28:I34">
    <cfRule type="cellIs" dxfId="1032" priority="19" operator="equal">
      <formula>"A"</formula>
    </cfRule>
  </conditionalFormatting>
  <conditionalFormatting sqref="I28:I34">
    <cfRule type="cellIs" dxfId="1031" priority="18" operator="equal">
      <formula>"AT"</formula>
    </cfRule>
  </conditionalFormatting>
  <conditionalFormatting sqref="I35:I41">
    <cfRule type="containsText" dxfId="1030" priority="15" operator="containsText" text="C">
      <formula>NOT(ISERROR(SEARCH("C",I35)))</formula>
    </cfRule>
    <cfRule type="containsText" dxfId="1029" priority="16" operator="containsText" text="C">
      <formula>NOT(ISERROR(SEARCH("C",I35)))</formula>
    </cfRule>
    <cfRule type="containsText" dxfId="1028" priority="17" operator="containsText" text="C">
      <formula>NOT(ISERROR(SEARCH("C",I35)))</formula>
    </cfRule>
  </conditionalFormatting>
  <conditionalFormatting sqref="I35:I41">
    <cfRule type="containsText" dxfId="1027" priority="14" operator="containsText" text="RTT">
      <formula>NOT(ISERROR(SEARCH("RTT",I35)))</formula>
    </cfRule>
  </conditionalFormatting>
  <conditionalFormatting sqref="I35:I41">
    <cfRule type="containsText" dxfId="1026" priority="13" operator="containsText" text="M">
      <formula>NOT(ISERROR(SEARCH("M",I35)))</formula>
    </cfRule>
  </conditionalFormatting>
  <conditionalFormatting sqref="I35:I41">
    <cfRule type="containsText" dxfId="1025" priority="12" operator="containsText" text="AT">
      <formula>NOT(ISERROR(SEARCH("AT",I35)))</formula>
    </cfRule>
  </conditionalFormatting>
  <conditionalFormatting sqref="I35:I41">
    <cfRule type="containsText" dxfId="1024" priority="11" operator="containsText" text="A">
      <formula>NOT(ISERROR(SEARCH("A",I35)))</formula>
    </cfRule>
  </conditionalFormatting>
  <conditionalFormatting sqref="I35:I41">
    <cfRule type="cellIs" dxfId="1023" priority="10" operator="equal">
      <formula>"A"</formula>
    </cfRule>
  </conditionalFormatting>
  <conditionalFormatting sqref="I35:I41">
    <cfRule type="cellIs" dxfId="1022" priority="9" operator="equal">
      <formula>"AT"</formula>
    </cfRule>
  </conditionalFormatting>
  <conditionalFormatting sqref="I35:I41">
    <cfRule type="cellIs" dxfId="1021" priority="8" operator="equal">
      <formula>"A"</formula>
    </cfRule>
  </conditionalFormatting>
  <conditionalFormatting sqref="I35:I41">
    <cfRule type="cellIs" dxfId="1020" priority="7" operator="equal">
      <formula>"AT"</formula>
    </cfRule>
  </conditionalFormatting>
  <conditionalFormatting sqref="I1">
    <cfRule type="cellIs" dxfId="1019" priority="6" operator="greaterThan">
      <formula>5</formula>
    </cfRule>
  </conditionalFormatting>
  <conditionalFormatting sqref="C19:F20 C8:F13 C26:F27 C33:F34 C40:F41">
    <cfRule type="expression" dxfId="1018" priority="5">
      <formula>IF($D3="D",1,0)</formula>
    </cfRule>
  </conditionalFormatting>
  <conditionalFormatting sqref="C14:F17 C21:F24 C28:F31 C35:F38">
    <cfRule type="expression" dxfId="1017" priority="62">
      <formula>IF($D10="D",1,0)</formula>
    </cfRule>
  </conditionalFormatting>
  <conditionalFormatting sqref="C18:F18 C25:F25 C32:F32 C39:F39">
    <cfRule type="expression" dxfId="1016" priority="63">
      <formula>IF(#REF!="D",1,0)</formula>
    </cfRule>
  </conditionalFormatting>
  <conditionalFormatting sqref="C7:I41">
    <cfRule type="expression" dxfId="1015" priority="4">
      <formula>IF($A7="D",1,0)</formula>
    </cfRule>
  </conditionalFormatting>
  <conditionalFormatting sqref="B7:B41">
    <cfRule type="expression" dxfId="95" priority="3">
      <formula>IF($A7="D",1,0)</formula>
    </cfRule>
  </conditionalFormatting>
  <conditionalFormatting sqref="A15:A20 A22:A27 A29:A34 A36:A41 A8:A13">
    <cfRule type="expression" dxfId="31" priority="2">
      <formula>IF($D3="D",1,0)</formula>
    </cfRule>
  </conditionalFormatting>
  <conditionalFormatting sqref="A7:A41">
    <cfRule type="expression" dxfId="2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NOMS!D33</f>
        <v>CASSERINO JULIE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1014" priority="59" operator="containsText" text="C">
      <formula>NOT(ISERROR(SEARCH("C",I7)))</formula>
    </cfRule>
    <cfRule type="containsText" dxfId="1013" priority="60" operator="containsText" text="C">
      <formula>NOT(ISERROR(SEARCH("C",I7)))</formula>
    </cfRule>
    <cfRule type="containsText" dxfId="1012" priority="61" operator="containsText" text="C">
      <formula>NOT(ISERROR(SEARCH("C",I7)))</formula>
    </cfRule>
  </conditionalFormatting>
  <conditionalFormatting sqref="I7:I13">
    <cfRule type="containsText" dxfId="1011" priority="58" operator="containsText" text="RTT">
      <formula>NOT(ISERROR(SEARCH("RTT",I7)))</formula>
    </cfRule>
  </conditionalFormatting>
  <conditionalFormatting sqref="I7:I13">
    <cfRule type="containsText" dxfId="1010" priority="57" operator="containsText" text="M">
      <formula>NOT(ISERROR(SEARCH("M",I7)))</formula>
    </cfRule>
  </conditionalFormatting>
  <conditionalFormatting sqref="I7:I13">
    <cfRule type="containsText" dxfId="1009" priority="56" operator="containsText" text="AT">
      <formula>NOT(ISERROR(SEARCH("AT",I7)))</formula>
    </cfRule>
  </conditionalFormatting>
  <conditionalFormatting sqref="I7:I13">
    <cfRule type="containsText" dxfId="1008" priority="55" operator="containsText" text="A">
      <formula>NOT(ISERROR(SEARCH("A",I7)))</formula>
    </cfRule>
  </conditionalFormatting>
  <conditionalFormatting sqref="I7:I13">
    <cfRule type="cellIs" dxfId="1007" priority="54" operator="equal">
      <formula>"A"</formula>
    </cfRule>
  </conditionalFormatting>
  <conditionalFormatting sqref="I7:I13">
    <cfRule type="cellIs" dxfId="1006" priority="53" operator="equal">
      <formula>"AT"</formula>
    </cfRule>
  </conditionalFormatting>
  <conditionalFormatting sqref="I7:I13">
    <cfRule type="cellIs" dxfId="1005" priority="52" operator="equal">
      <formula>"A"</formula>
    </cfRule>
  </conditionalFormatting>
  <conditionalFormatting sqref="I7:I13">
    <cfRule type="cellIs" dxfId="1004" priority="51" operator="equal">
      <formula>"AT"</formula>
    </cfRule>
  </conditionalFormatting>
  <conditionalFormatting sqref="I14:I20">
    <cfRule type="containsText" dxfId="1003" priority="48" operator="containsText" text="C">
      <formula>NOT(ISERROR(SEARCH("C",I14)))</formula>
    </cfRule>
    <cfRule type="containsText" dxfId="1002" priority="49" operator="containsText" text="C">
      <formula>NOT(ISERROR(SEARCH("C",I14)))</formula>
    </cfRule>
    <cfRule type="containsText" dxfId="1001" priority="50" operator="containsText" text="C">
      <formula>NOT(ISERROR(SEARCH("C",I14)))</formula>
    </cfRule>
  </conditionalFormatting>
  <conditionalFormatting sqref="I14:I20">
    <cfRule type="containsText" dxfId="1000" priority="47" operator="containsText" text="RTT">
      <formula>NOT(ISERROR(SEARCH("RTT",I14)))</formula>
    </cfRule>
  </conditionalFormatting>
  <conditionalFormatting sqref="I14:I20">
    <cfRule type="containsText" dxfId="999" priority="46" operator="containsText" text="M">
      <formula>NOT(ISERROR(SEARCH("M",I14)))</formula>
    </cfRule>
  </conditionalFormatting>
  <conditionalFormatting sqref="I14:I20">
    <cfRule type="containsText" dxfId="998" priority="45" operator="containsText" text="AT">
      <formula>NOT(ISERROR(SEARCH("AT",I14)))</formula>
    </cfRule>
  </conditionalFormatting>
  <conditionalFormatting sqref="I14:I20">
    <cfRule type="containsText" dxfId="997" priority="44" operator="containsText" text="A">
      <formula>NOT(ISERROR(SEARCH("A",I14)))</formula>
    </cfRule>
  </conditionalFormatting>
  <conditionalFormatting sqref="I14:I20">
    <cfRule type="cellIs" dxfId="996" priority="43" operator="equal">
      <formula>"A"</formula>
    </cfRule>
  </conditionalFormatting>
  <conditionalFormatting sqref="I14:I20">
    <cfRule type="cellIs" dxfId="995" priority="42" operator="equal">
      <formula>"AT"</formula>
    </cfRule>
  </conditionalFormatting>
  <conditionalFormatting sqref="I14:I20">
    <cfRule type="cellIs" dxfId="994" priority="41" operator="equal">
      <formula>"A"</formula>
    </cfRule>
  </conditionalFormatting>
  <conditionalFormatting sqref="I14:I20">
    <cfRule type="cellIs" dxfId="993" priority="40" operator="equal">
      <formula>"AT"</formula>
    </cfRule>
  </conditionalFormatting>
  <conditionalFormatting sqref="I21:I27">
    <cfRule type="containsText" dxfId="992" priority="37" operator="containsText" text="C">
      <formula>NOT(ISERROR(SEARCH("C",I21)))</formula>
    </cfRule>
    <cfRule type="containsText" dxfId="991" priority="38" operator="containsText" text="C">
      <formula>NOT(ISERROR(SEARCH("C",I21)))</formula>
    </cfRule>
    <cfRule type="containsText" dxfId="990" priority="39" operator="containsText" text="C">
      <formula>NOT(ISERROR(SEARCH("C",I21)))</formula>
    </cfRule>
  </conditionalFormatting>
  <conditionalFormatting sqref="I21:I27">
    <cfRule type="containsText" dxfId="989" priority="36" operator="containsText" text="RTT">
      <formula>NOT(ISERROR(SEARCH("RTT",I21)))</formula>
    </cfRule>
  </conditionalFormatting>
  <conditionalFormatting sqref="I21:I27">
    <cfRule type="containsText" dxfId="988" priority="35" operator="containsText" text="M">
      <formula>NOT(ISERROR(SEARCH("M",I21)))</formula>
    </cfRule>
  </conditionalFormatting>
  <conditionalFormatting sqref="I21:I27">
    <cfRule type="containsText" dxfId="987" priority="34" operator="containsText" text="AT">
      <formula>NOT(ISERROR(SEARCH("AT",I21)))</formula>
    </cfRule>
  </conditionalFormatting>
  <conditionalFormatting sqref="I21:I27">
    <cfRule type="containsText" dxfId="986" priority="33" operator="containsText" text="A">
      <formula>NOT(ISERROR(SEARCH("A",I21)))</formula>
    </cfRule>
  </conditionalFormatting>
  <conditionalFormatting sqref="I21:I27">
    <cfRule type="cellIs" dxfId="985" priority="32" operator="equal">
      <formula>"A"</formula>
    </cfRule>
  </conditionalFormatting>
  <conditionalFormatting sqref="I21:I27">
    <cfRule type="cellIs" dxfId="984" priority="31" operator="equal">
      <formula>"AT"</formula>
    </cfRule>
  </conditionalFormatting>
  <conditionalFormatting sqref="I21:I27">
    <cfRule type="cellIs" dxfId="983" priority="30" operator="equal">
      <formula>"A"</formula>
    </cfRule>
  </conditionalFormatting>
  <conditionalFormatting sqref="I21:I27">
    <cfRule type="cellIs" dxfId="982" priority="29" operator="equal">
      <formula>"AT"</formula>
    </cfRule>
  </conditionalFormatting>
  <conditionalFormatting sqref="I28:I34">
    <cfRule type="containsText" dxfId="981" priority="26" operator="containsText" text="C">
      <formula>NOT(ISERROR(SEARCH("C",I28)))</formula>
    </cfRule>
    <cfRule type="containsText" dxfId="980" priority="27" operator="containsText" text="C">
      <formula>NOT(ISERROR(SEARCH("C",I28)))</formula>
    </cfRule>
    <cfRule type="containsText" dxfId="979" priority="28" operator="containsText" text="C">
      <formula>NOT(ISERROR(SEARCH("C",I28)))</formula>
    </cfRule>
  </conditionalFormatting>
  <conditionalFormatting sqref="I28:I34">
    <cfRule type="containsText" dxfId="978" priority="25" operator="containsText" text="RTT">
      <formula>NOT(ISERROR(SEARCH("RTT",I28)))</formula>
    </cfRule>
  </conditionalFormatting>
  <conditionalFormatting sqref="I28:I34">
    <cfRule type="containsText" dxfId="977" priority="24" operator="containsText" text="M">
      <formula>NOT(ISERROR(SEARCH("M",I28)))</formula>
    </cfRule>
  </conditionalFormatting>
  <conditionalFormatting sqref="I28:I34">
    <cfRule type="containsText" dxfId="976" priority="23" operator="containsText" text="AT">
      <formula>NOT(ISERROR(SEARCH("AT",I28)))</formula>
    </cfRule>
  </conditionalFormatting>
  <conditionalFormatting sqref="I28:I34">
    <cfRule type="containsText" dxfId="975" priority="22" operator="containsText" text="A">
      <formula>NOT(ISERROR(SEARCH("A",I28)))</formula>
    </cfRule>
  </conditionalFormatting>
  <conditionalFormatting sqref="I28:I34">
    <cfRule type="cellIs" dxfId="974" priority="21" operator="equal">
      <formula>"A"</formula>
    </cfRule>
  </conditionalFormatting>
  <conditionalFormatting sqref="I28:I34">
    <cfRule type="cellIs" dxfId="973" priority="20" operator="equal">
      <formula>"AT"</formula>
    </cfRule>
  </conditionalFormatting>
  <conditionalFormatting sqref="I28:I34">
    <cfRule type="cellIs" dxfId="972" priority="19" operator="equal">
      <formula>"A"</formula>
    </cfRule>
  </conditionalFormatting>
  <conditionalFormatting sqref="I28:I34">
    <cfRule type="cellIs" dxfId="971" priority="18" operator="equal">
      <formula>"AT"</formula>
    </cfRule>
  </conditionalFormatting>
  <conditionalFormatting sqref="I35:I41">
    <cfRule type="containsText" dxfId="970" priority="15" operator="containsText" text="C">
      <formula>NOT(ISERROR(SEARCH("C",I35)))</formula>
    </cfRule>
    <cfRule type="containsText" dxfId="969" priority="16" operator="containsText" text="C">
      <formula>NOT(ISERROR(SEARCH("C",I35)))</formula>
    </cfRule>
    <cfRule type="containsText" dxfId="968" priority="17" operator="containsText" text="C">
      <formula>NOT(ISERROR(SEARCH("C",I35)))</formula>
    </cfRule>
  </conditionalFormatting>
  <conditionalFormatting sqref="I35:I41">
    <cfRule type="containsText" dxfId="967" priority="14" operator="containsText" text="RTT">
      <formula>NOT(ISERROR(SEARCH("RTT",I35)))</formula>
    </cfRule>
  </conditionalFormatting>
  <conditionalFormatting sqref="I35:I41">
    <cfRule type="containsText" dxfId="966" priority="13" operator="containsText" text="M">
      <formula>NOT(ISERROR(SEARCH("M",I35)))</formula>
    </cfRule>
  </conditionalFormatting>
  <conditionalFormatting sqref="I35:I41">
    <cfRule type="containsText" dxfId="965" priority="12" operator="containsText" text="AT">
      <formula>NOT(ISERROR(SEARCH("AT",I35)))</formula>
    </cfRule>
  </conditionalFormatting>
  <conditionalFormatting sqref="I35:I41">
    <cfRule type="containsText" dxfId="964" priority="11" operator="containsText" text="A">
      <formula>NOT(ISERROR(SEARCH("A",I35)))</formula>
    </cfRule>
  </conditionalFormatting>
  <conditionalFormatting sqref="I35:I41">
    <cfRule type="cellIs" dxfId="963" priority="10" operator="equal">
      <formula>"A"</formula>
    </cfRule>
  </conditionalFormatting>
  <conditionalFormatting sqref="I35:I41">
    <cfRule type="cellIs" dxfId="962" priority="9" operator="equal">
      <formula>"AT"</formula>
    </cfRule>
  </conditionalFormatting>
  <conditionalFormatting sqref="I35:I41">
    <cfRule type="cellIs" dxfId="961" priority="8" operator="equal">
      <formula>"A"</formula>
    </cfRule>
  </conditionalFormatting>
  <conditionalFormatting sqref="I35:I41">
    <cfRule type="cellIs" dxfId="960" priority="7" operator="equal">
      <formula>"AT"</formula>
    </cfRule>
  </conditionalFormatting>
  <conditionalFormatting sqref="I1">
    <cfRule type="cellIs" dxfId="959" priority="6" operator="greaterThan">
      <formula>5</formula>
    </cfRule>
  </conditionalFormatting>
  <conditionalFormatting sqref="C19:F20 C8:F13 C26:F27 C33:F34 C40:F41">
    <cfRule type="expression" dxfId="958" priority="5">
      <formula>IF($D3="D",1,0)</formula>
    </cfRule>
  </conditionalFormatting>
  <conditionalFormatting sqref="C14:F17 C21:F24 C28:F31 C35:F38">
    <cfRule type="expression" dxfId="957" priority="62">
      <formula>IF($D10="D",1,0)</formula>
    </cfRule>
  </conditionalFormatting>
  <conditionalFormatting sqref="C18:F18 C25:F25 C32:F32 C39:F39">
    <cfRule type="expression" dxfId="956" priority="63">
      <formula>IF(#REF!="D",1,0)</formula>
    </cfRule>
  </conditionalFormatting>
  <conditionalFormatting sqref="C7:I41">
    <cfRule type="expression" dxfId="955" priority="4">
      <formula>IF($A7="D",1,0)</formula>
    </cfRule>
  </conditionalFormatting>
  <conditionalFormatting sqref="B7:B41">
    <cfRule type="expression" dxfId="94" priority="3">
      <formula>IF($A7="D",1,0)</formula>
    </cfRule>
  </conditionalFormatting>
  <conditionalFormatting sqref="A15:A20 A22:A27 A29:A34 A36:A41 A8:A13">
    <cfRule type="expression" dxfId="27" priority="2">
      <formula>IF($D3="D",1,0)</formula>
    </cfRule>
  </conditionalFormatting>
  <conditionalFormatting sqref="A7:A41">
    <cfRule type="expression" dxfId="2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NOMS!D34</f>
        <v>HERBRETEAU KEVIN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954" priority="59" operator="containsText" text="C">
      <formula>NOT(ISERROR(SEARCH("C",I7)))</formula>
    </cfRule>
    <cfRule type="containsText" dxfId="953" priority="60" operator="containsText" text="C">
      <formula>NOT(ISERROR(SEARCH("C",I7)))</formula>
    </cfRule>
    <cfRule type="containsText" dxfId="952" priority="61" operator="containsText" text="C">
      <formula>NOT(ISERROR(SEARCH("C",I7)))</formula>
    </cfRule>
  </conditionalFormatting>
  <conditionalFormatting sqref="I7:I13">
    <cfRule type="containsText" dxfId="951" priority="58" operator="containsText" text="RTT">
      <formula>NOT(ISERROR(SEARCH("RTT",I7)))</formula>
    </cfRule>
  </conditionalFormatting>
  <conditionalFormatting sqref="I7:I13">
    <cfRule type="containsText" dxfId="950" priority="57" operator="containsText" text="M">
      <formula>NOT(ISERROR(SEARCH("M",I7)))</formula>
    </cfRule>
  </conditionalFormatting>
  <conditionalFormatting sqref="I7:I13">
    <cfRule type="containsText" dxfId="949" priority="56" operator="containsText" text="AT">
      <formula>NOT(ISERROR(SEARCH("AT",I7)))</formula>
    </cfRule>
  </conditionalFormatting>
  <conditionalFormatting sqref="I7:I13">
    <cfRule type="containsText" dxfId="948" priority="55" operator="containsText" text="A">
      <formula>NOT(ISERROR(SEARCH("A",I7)))</formula>
    </cfRule>
  </conditionalFormatting>
  <conditionalFormatting sqref="I7:I13">
    <cfRule type="cellIs" dxfId="947" priority="54" operator="equal">
      <formula>"A"</formula>
    </cfRule>
  </conditionalFormatting>
  <conditionalFormatting sqref="I7:I13">
    <cfRule type="cellIs" dxfId="946" priority="53" operator="equal">
      <formula>"AT"</formula>
    </cfRule>
  </conditionalFormatting>
  <conditionalFormatting sqref="I7:I13">
    <cfRule type="cellIs" dxfId="945" priority="52" operator="equal">
      <formula>"A"</formula>
    </cfRule>
  </conditionalFormatting>
  <conditionalFormatting sqref="I7:I13">
    <cfRule type="cellIs" dxfId="944" priority="51" operator="equal">
      <formula>"AT"</formula>
    </cfRule>
  </conditionalFormatting>
  <conditionalFormatting sqref="I14:I20">
    <cfRule type="containsText" dxfId="943" priority="48" operator="containsText" text="C">
      <formula>NOT(ISERROR(SEARCH("C",I14)))</formula>
    </cfRule>
    <cfRule type="containsText" dxfId="942" priority="49" operator="containsText" text="C">
      <formula>NOT(ISERROR(SEARCH("C",I14)))</formula>
    </cfRule>
    <cfRule type="containsText" dxfId="941" priority="50" operator="containsText" text="C">
      <formula>NOT(ISERROR(SEARCH("C",I14)))</formula>
    </cfRule>
  </conditionalFormatting>
  <conditionalFormatting sqref="I14:I20">
    <cfRule type="containsText" dxfId="940" priority="47" operator="containsText" text="RTT">
      <formula>NOT(ISERROR(SEARCH("RTT",I14)))</formula>
    </cfRule>
  </conditionalFormatting>
  <conditionalFormatting sqref="I14:I20">
    <cfRule type="containsText" dxfId="939" priority="46" operator="containsText" text="M">
      <formula>NOT(ISERROR(SEARCH("M",I14)))</formula>
    </cfRule>
  </conditionalFormatting>
  <conditionalFormatting sqref="I14:I20">
    <cfRule type="containsText" dxfId="938" priority="45" operator="containsText" text="AT">
      <formula>NOT(ISERROR(SEARCH("AT",I14)))</formula>
    </cfRule>
  </conditionalFormatting>
  <conditionalFormatting sqref="I14:I20">
    <cfRule type="containsText" dxfId="937" priority="44" operator="containsText" text="A">
      <formula>NOT(ISERROR(SEARCH("A",I14)))</formula>
    </cfRule>
  </conditionalFormatting>
  <conditionalFormatting sqref="I14:I20">
    <cfRule type="cellIs" dxfId="936" priority="43" operator="equal">
      <formula>"A"</formula>
    </cfRule>
  </conditionalFormatting>
  <conditionalFormatting sqref="I14:I20">
    <cfRule type="cellIs" dxfId="935" priority="42" operator="equal">
      <formula>"AT"</formula>
    </cfRule>
  </conditionalFormatting>
  <conditionalFormatting sqref="I14:I20">
    <cfRule type="cellIs" dxfId="934" priority="41" operator="equal">
      <formula>"A"</formula>
    </cfRule>
  </conditionalFormatting>
  <conditionalFormatting sqref="I14:I20">
    <cfRule type="cellIs" dxfId="933" priority="40" operator="equal">
      <formula>"AT"</formula>
    </cfRule>
  </conditionalFormatting>
  <conditionalFormatting sqref="I21:I27">
    <cfRule type="containsText" dxfId="932" priority="37" operator="containsText" text="C">
      <formula>NOT(ISERROR(SEARCH("C",I21)))</formula>
    </cfRule>
    <cfRule type="containsText" dxfId="931" priority="38" operator="containsText" text="C">
      <formula>NOT(ISERROR(SEARCH("C",I21)))</formula>
    </cfRule>
    <cfRule type="containsText" dxfId="930" priority="39" operator="containsText" text="C">
      <formula>NOT(ISERROR(SEARCH("C",I21)))</formula>
    </cfRule>
  </conditionalFormatting>
  <conditionalFormatting sqref="I21:I27">
    <cfRule type="containsText" dxfId="929" priority="36" operator="containsText" text="RTT">
      <formula>NOT(ISERROR(SEARCH("RTT",I21)))</formula>
    </cfRule>
  </conditionalFormatting>
  <conditionalFormatting sqref="I21:I27">
    <cfRule type="containsText" dxfId="928" priority="35" operator="containsText" text="M">
      <formula>NOT(ISERROR(SEARCH("M",I21)))</formula>
    </cfRule>
  </conditionalFormatting>
  <conditionalFormatting sqref="I21:I27">
    <cfRule type="containsText" dxfId="927" priority="34" operator="containsText" text="AT">
      <formula>NOT(ISERROR(SEARCH("AT",I21)))</formula>
    </cfRule>
  </conditionalFormatting>
  <conditionalFormatting sqref="I21:I27">
    <cfRule type="containsText" dxfId="926" priority="33" operator="containsText" text="A">
      <formula>NOT(ISERROR(SEARCH("A",I21)))</formula>
    </cfRule>
  </conditionalFormatting>
  <conditionalFormatting sqref="I21:I27">
    <cfRule type="cellIs" dxfId="925" priority="32" operator="equal">
      <formula>"A"</formula>
    </cfRule>
  </conditionalFormatting>
  <conditionalFormatting sqref="I21:I27">
    <cfRule type="cellIs" dxfId="924" priority="31" operator="equal">
      <formula>"AT"</formula>
    </cfRule>
  </conditionalFormatting>
  <conditionalFormatting sqref="I21:I27">
    <cfRule type="cellIs" dxfId="923" priority="30" operator="equal">
      <formula>"A"</formula>
    </cfRule>
  </conditionalFormatting>
  <conditionalFormatting sqref="I21:I27">
    <cfRule type="cellIs" dxfId="922" priority="29" operator="equal">
      <formula>"AT"</formula>
    </cfRule>
  </conditionalFormatting>
  <conditionalFormatting sqref="I28:I34">
    <cfRule type="containsText" dxfId="921" priority="26" operator="containsText" text="C">
      <formula>NOT(ISERROR(SEARCH("C",I28)))</formula>
    </cfRule>
    <cfRule type="containsText" dxfId="920" priority="27" operator="containsText" text="C">
      <formula>NOT(ISERROR(SEARCH("C",I28)))</formula>
    </cfRule>
    <cfRule type="containsText" dxfId="919" priority="28" operator="containsText" text="C">
      <formula>NOT(ISERROR(SEARCH("C",I28)))</formula>
    </cfRule>
  </conditionalFormatting>
  <conditionalFormatting sqref="I28:I34">
    <cfRule type="containsText" dxfId="918" priority="25" operator="containsText" text="RTT">
      <formula>NOT(ISERROR(SEARCH("RTT",I28)))</formula>
    </cfRule>
  </conditionalFormatting>
  <conditionalFormatting sqref="I28:I34">
    <cfRule type="containsText" dxfId="917" priority="24" operator="containsText" text="M">
      <formula>NOT(ISERROR(SEARCH("M",I28)))</formula>
    </cfRule>
  </conditionalFormatting>
  <conditionalFormatting sqref="I28:I34">
    <cfRule type="containsText" dxfId="916" priority="23" operator="containsText" text="AT">
      <formula>NOT(ISERROR(SEARCH("AT",I28)))</formula>
    </cfRule>
  </conditionalFormatting>
  <conditionalFormatting sqref="I28:I34">
    <cfRule type="containsText" dxfId="915" priority="22" operator="containsText" text="A">
      <formula>NOT(ISERROR(SEARCH("A",I28)))</formula>
    </cfRule>
  </conditionalFormatting>
  <conditionalFormatting sqref="I28:I34">
    <cfRule type="cellIs" dxfId="914" priority="21" operator="equal">
      <formula>"A"</formula>
    </cfRule>
  </conditionalFormatting>
  <conditionalFormatting sqref="I28:I34">
    <cfRule type="cellIs" dxfId="913" priority="20" operator="equal">
      <formula>"AT"</formula>
    </cfRule>
  </conditionalFormatting>
  <conditionalFormatting sqref="I28:I34">
    <cfRule type="cellIs" dxfId="912" priority="19" operator="equal">
      <formula>"A"</formula>
    </cfRule>
  </conditionalFormatting>
  <conditionalFormatting sqref="I28:I34">
    <cfRule type="cellIs" dxfId="911" priority="18" operator="equal">
      <formula>"AT"</formula>
    </cfRule>
  </conditionalFormatting>
  <conditionalFormatting sqref="I35:I41">
    <cfRule type="containsText" dxfId="910" priority="15" operator="containsText" text="C">
      <formula>NOT(ISERROR(SEARCH("C",I35)))</formula>
    </cfRule>
    <cfRule type="containsText" dxfId="909" priority="16" operator="containsText" text="C">
      <formula>NOT(ISERROR(SEARCH("C",I35)))</formula>
    </cfRule>
    <cfRule type="containsText" dxfId="908" priority="17" operator="containsText" text="C">
      <formula>NOT(ISERROR(SEARCH("C",I35)))</formula>
    </cfRule>
  </conditionalFormatting>
  <conditionalFormatting sqref="I35:I41">
    <cfRule type="containsText" dxfId="907" priority="14" operator="containsText" text="RTT">
      <formula>NOT(ISERROR(SEARCH("RTT",I35)))</formula>
    </cfRule>
  </conditionalFormatting>
  <conditionalFormatting sqref="I35:I41">
    <cfRule type="containsText" dxfId="906" priority="13" operator="containsText" text="M">
      <formula>NOT(ISERROR(SEARCH("M",I35)))</formula>
    </cfRule>
  </conditionalFormatting>
  <conditionalFormatting sqref="I35:I41">
    <cfRule type="containsText" dxfId="905" priority="12" operator="containsText" text="AT">
      <formula>NOT(ISERROR(SEARCH("AT",I35)))</formula>
    </cfRule>
  </conditionalFormatting>
  <conditionalFormatting sqref="I35:I41">
    <cfRule type="containsText" dxfId="904" priority="11" operator="containsText" text="A">
      <formula>NOT(ISERROR(SEARCH("A",I35)))</formula>
    </cfRule>
  </conditionalFormatting>
  <conditionalFormatting sqref="I35:I41">
    <cfRule type="cellIs" dxfId="903" priority="10" operator="equal">
      <formula>"A"</formula>
    </cfRule>
  </conditionalFormatting>
  <conditionalFormatting sqref="I35:I41">
    <cfRule type="cellIs" dxfId="902" priority="9" operator="equal">
      <formula>"AT"</formula>
    </cfRule>
  </conditionalFormatting>
  <conditionalFormatting sqref="I35:I41">
    <cfRule type="cellIs" dxfId="901" priority="8" operator="equal">
      <formula>"A"</formula>
    </cfRule>
  </conditionalFormatting>
  <conditionalFormatting sqref="I35:I41">
    <cfRule type="cellIs" dxfId="900" priority="7" operator="equal">
      <formula>"AT"</formula>
    </cfRule>
  </conditionalFormatting>
  <conditionalFormatting sqref="I1">
    <cfRule type="cellIs" dxfId="899" priority="6" operator="greaterThan">
      <formula>5</formula>
    </cfRule>
  </conditionalFormatting>
  <conditionalFormatting sqref="C19:F20 C8:F13 C26:F27 C33:F34 C40:F41">
    <cfRule type="expression" dxfId="898" priority="5">
      <formula>IF($D3="D",1,0)</formula>
    </cfRule>
  </conditionalFormatting>
  <conditionalFormatting sqref="C14:F17 C21:F24 C28:F31 C35:F38">
    <cfRule type="expression" dxfId="897" priority="62">
      <formula>IF($D10="D",1,0)</formula>
    </cfRule>
  </conditionalFormatting>
  <conditionalFormatting sqref="C18:F18 C25:F25 C32:F32 C39:F39">
    <cfRule type="expression" dxfId="896" priority="63">
      <formula>IF(#REF!="D",1,0)</formula>
    </cfRule>
  </conditionalFormatting>
  <conditionalFormatting sqref="C7:I41">
    <cfRule type="expression" dxfId="895" priority="4">
      <formula>IF($A7="D",1,0)</formula>
    </cfRule>
  </conditionalFormatting>
  <conditionalFormatting sqref="B7:B41">
    <cfRule type="expression" dxfId="93" priority="3">
      <formula>IF($A7="D",1,0)</formula>
    </cfRule>
  </conditionalFormatting>
  <conditionalFormatting sqref="A15:A20 A22:A27 A29:A34 A36:A41 A8:A13">
    <cfRule type="expression" dxfId="23" priority="2">
      <formula>IF($D3="D",1,0)</formula>
    </cfRule>
  </conditionalFormatting>
  <conditionalFormatting sqref="A7:A41">
    <cfRule type="expression" dxfId="21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NOMS!D35</f>
        <v>HERRERA VALERIE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A3:I3"/>
    <mergeCell ref="G1:H1"/>
    <mergeCell ref="A42:B42"/>
  </mergeCells>
  <conditionalFormatting sqref="I7:I13">
    <cfRule type="containsText" dxfId="894" priority="59" operator="containsText" text="C">
      <formula>NOT(ISERROR(SEARCH("C",I7)))</formula>
    </cfRule>
    <cfRule type="containsText" dxfId="893" priority="60" operator="containsText" text="C">
      <formula>NOT(ISERROR(SEARCH("C",I7)))</formula>
    </cfRule>
    <cfRule type="containsText" dxfId="892" priority="61" operator="containsText" text="C">
      <formula>NOT(ISERROR(SEARCH("C",I7)))</formula>
    </cfRule>
  </conditionalFormatting>
  <conditionalFormatting sqref="I7:I13">
    <cfRule type="containsText" dxfId="891" priority="58" operator="containsText" text="RTT">
      <formula>NOT(ISERROR(SEARCH("RTT",I7)))</formula>
    </cfRule>
  </conditionalFormatting>
  <conditionalFormatting sqref="I7:I13">
    <cfRule type="containsText" dxfId="890" priority="57" operator="containsText" text="M">
      <formula>NOT(ISERROR(SEARCH("M",I7)))</formula>
    </cfRule>
  </conditionalFormatting>
  <conditionalFormatting sqref="I7:I13">
    <cfRule type="containsText" dxfId="889" priority="56" operator="containsText" text="AT">
      <formula>NOT(ISERROR(SEARCH("AT",I7)))</formula>
    </cfRule>
  </conditionalFormatting>
  <conditionalFormatting sqref="I7:I13">
    <cfRule type="containsText" dxfId="888" priority="55" operator="containsText" text="A">
      <formula>NOT(ISERROR(SEARCH("A",I7)))</formula>
    </cfRule>
  </conditionalFormatting>
  <conditionalFormatting sqref="I7:I13">
    <cfRule type="cellIs" dxfId="887" priority="54" operator="equal">
      <formula>"A"</formula>
    </cfRule>
  </conditionalFormatting>
  <conditionalFormatting sqref="I7:I13">
    <cfRule type="cellIs" dxfId="886" priority="53" operator="equal">
      <formula>"AT"</formula>
    </cfRule>
  </conditionalFormatting>
  <conditionalFormatting sqref="I7:I13">
    <cfRule type="cellIs" dxfId="885" priority="52" operator="equal">
      <formula>"A"</formula>
    </cfRule>
  </conditionalFormatting>
  <conditionalFormatting sqref="I7:I13">
    <cfRule type="cellIs" dxfId="884" priority="51" operator="equal">
      <formula>"AT"</formula>
    </cfRule>
  </conditionalFormatting>
  <conditionalFormatting sqref="I14:I20">
    <cfRule type="containsText" dxfId="883" priority="48" operator="containsText" text="C">
      <formula>NOT(ISERROR(SEARCH("C",I14)))</formula>
    </cfRule>
    <cfRule type="containsText" dxfId="882" priority="49" operator="containsText" text="C">
      <formula>NOT(ISERROR(SEARCH("C",I14)))</formula>
    </cfRule>
    <cfRule type="containsText" dxfId="881" priority="50" operator="containsText" text="C">
      <formula>NOT(ISERROR(SEARCH("C",I14)))</formula>
    </cfRule>
  </conditionalFormatting>
  <conditionalFormatting sqref="I14:I20">
    <cfRule type="containsText" dxfId="880" priority="47" operator="containsText" text="RTT">
      <formula>NOT(ISERROR(SEARCH("RTT",I14)))</formula>
    </cfRule>
  </conditionalFormatting>
  <conditionalFormatting sqref="I14:I20">
    <cfRule type="containsText" dxfId="879" priority="46" operator="containsText" text="M">
      <formula>NOT(ISERROR(SEARCH("M",I14)))</formula>
    </cfRule>
  </conditionalFormatting>
  <conditionalFormatting sqref="I14:I20">
    <cfRule type="containsText" dxfId="878" priority="45" operator="containsText" text="AT">
      <formula>NOT(ISERROR(SEARCH("AT",I14)))</formula>
    </cfRule>
  </conditionalFormatting>
  <conditionalFormatting sqref="I14:I20">
    <cfRule type="containsText" dxfId="877" priority="44" operator="containsText" text="A">
      <formula>NOT(ISERROR(SEARCH("A",I14)))</formula>
    </cfRule>
  </conditionalFormatting>
  <conditionalFormatting sqref="I14:I20">
    <cfRule type="cellIs" dxfId="876" priority="43" operator="equal">
      <formula>"A"</formula>
    </cfRule>
  </conditionalFormatting>
  <conditionalFormatting sqref="I14:I20">
    <cfRule type="cellIs" dxfId="875" priority="42" operator="equal">
      <formula>"AT"</formula>
    </cfRule>
  </conditionalFormatting>
  <conditionalFormatting sqref="I14:I20">
    <cfRule type="cellIs" dxfId="874" priority="41" operator="equal">
      <formula>"A"</formula>
    </cfRule>
  </conditionalFormatting>
  <conditionalFormatting sqref="I14:I20">
    <cfRule type="cellIs" dxfId="873" priority="40" operator="equal">
      <formula>"AT"</formula>
    </cfRule>
  </conditionalFormatting>
  <conditionalFormatting sqref="I21:I27">
    <cfRule type="containsText" dxfId="872" priority="37" operator="containsText" text="C">
      <formula>NOT(ISERROR(SEARCH("C",I21)))</formula>
    </cfRule>
    <cfRule type="containsText" dxfId="871" priority="38" operator="containsText" text="C">
      <formula>NOT(ISERROR(SEARCH("C",I21)))</formula>
    </cfRule>
    <cfRule type="containsText" dxfId="870" priority="39" operator="containsText" text="C">
      <formula>NOT(ISERROR(SEARCH("C",I21)))</formula>
    </cfRule>
  </conditionalFormatting>
  <conditionalFormatting sqref="I21:I27">
    <cfRule type="containsText" dxfId="869" priority="36" operator="containsText" text="RTT">
      <formula>NOT(ISERROR(SEARCH("RTT",I21)))</formula>
    </cfRule>
  </conditionalFormatting>
  <conditionalFormatting sqref="I21:I27">
    <cfRule type="containsText" dxfId="868" priority="35" operator="containsText" text="M">
      <formula>NOT(ISERROR(SEARCH("M",I21)))</formula>
    </cfRule>
  </conditionalFormatting>
  <conditionalFormatting sqref="I21:I27">
    <cfRule type="containsText" dxfId="867" priority="34" operator="containsText" text="AT">
      <formula>NOT(ISERROR(SEARCH("AT",I21)))</formula>
    </cfRule>
  </conditionalFormatting>
  <conditionalFormatting sqref="I21:I27">
    <cfRule type="containsText" dxfId="866" priority="33" operator="containsText" text="A">
      <formula>NOT(ISERROR(SEARCH("A",I21)))</formula>
    </cfRule>
  </conditionalFormatting>
  <conditionalFormatting sqref="I21:I27">
    <cfRule type="cellIs" dxfId="865" priority="32" operator="equal">
      <formula>"A"</formula>
    </cfRule>
  </conditionalFormatting>
  <conditionalFormatting sqref="I21:I27">
    <cfRule type="cellIs" dxfId="864" priority="31" operator="equal">
      <formula>"AT"</formula>
    </cfRule>
  </conditionalFormatting>
  <conditionalFormatting sqref="I21:I27">
    <cfRule type="cellIs" dxfId="863" priority="30" operator="equal">
      <formula>"A"</formula>
    </cfRule>
  </conditionalFormatting>
  <conditionalFormatting sqref="I21:I27">
    <cfRule type="cellIs" dxfId="862" priority="29" operator="equal">
      <formula>"AT"</formula>
    </cfRule>
  </conditionalFormatting>
  <conditionalFormatting sqref="I28:I34">
    <cfRule type="containsText" dxfId="861" priority="26" operator="containsText" text="C">
      <formula>NOT(ISERROR(SEARCH("C",I28)))</formula>
    </cfRule>
    <cfRule type="containsText" dxfId="860" priority="27" operator="containsText" text="C">
      <formula>NOT(ISERROR(SEARCH("C",I28)))</formula>
    </cfRule>
    <cfRule type="containsText" dxfId="859" priority="28" operator="containsText" text="C">
      <formula>NOT(ISERROR(SEARCH("C",I28)))</formula>
    </cfRule>
  </conditionalFormatting>
  <conditionalFormatting sqref="I28:I34">
    <cfRule type="containsText" dxfId="858" priority="25" operator="containsText" text="RTT">
      <formula>NOT(ISERROR(SEARCH("RTT",I28)))</formula>
    </cfRule>
  </conditionalFormatting>
  <conditionalFormatting sqref="I28:I34">
    <cfRule type="containsText" dxfId="857" priority="24" operator="containsText" text="M">
      <formula>NOT(ISERROR(SEARCH("M",I28)))</formula>
    </cfRule>
  </conditionalFormatting>
  <conditionalFormatting sqref="I28:I34">
    <cfRule type="containsText" dxfId="856" priority="23" operator="containsText" text="AT">
      <formula>NOT(ISERROR(SEARCH("AT",I28)))</formula>
    </cfRule>
  </conditionalFormatting>
  <conditionalFormatting sqref="I28:I34">
    <cfRule type="containsText" dxfId="855" priority="22" operator="containsText" text="A">
      <formula>NOT(ISERROR(SEARCH("A",I28)))</formula>
    </cfRule>
  </conditionalFormatting>
  <conditionalFormatting sqref="I28:I34">
    <cfRule type="cellIs" dxfId="854" priority="21" operator="equal">
      <formula>"A"</formula>
    </cfRule>
  </conditionalFormatting>
  <conditionalFormatting sqref="I28:I34">
    <cfRule type="cellIs" dxfId="853" priority="20" operator="equal">
      <formula>"AT"</formula>
    </cfRule>
  </conditionalFormatting>
  <conditionalFormatting sqref="I28:I34">
    <cfRule type="cellIs" dxfId="852" priority="19" operator="equal">
      <formula>"A"</formula>
    </cfRule>
  </conditionalFormatting>
  <conditionalFormatting sqref="I28:I34">
    <cfRule type="cellIs" dxfId="851" priority="18" operator="equal">
      <formula>"AT"</formula>
    </cfRule>
  </conditionalFormatting>
  <conditionalFormatting sqref="I35:I41">
    <cfRule type="containsText" dxfId="850" priority="15" operator="containsText" text="C">
      <formula>NOT(ISERROR(SEARCH("C",I35)))</formula>
    </cfRule>
    <cfRule type="containsText" dxfId="849" priority="16" operator="containsText" text="C">
      <formula>NOT(ISERROR(SEARCH("C",I35)))</formula>
    </cfRule>
    <cfRule type="containsText" dxfId="848" priority="17" operator="containsText" text="C">
      <formula>NOT(ISERROR(SEARCH("C",I35)))</formula>
    </cfRule>
  </conditionalFormatting>
  <conditionalFormatting sqref="I35:I41">
    <cfRule type="containsText" dxfId="847" priority="14" operator="containsText" text="RTT">
      <formula>NOT(ISERROR(SEARCH("RTT",I35)))</formula>
    </cfRule>
  </conditionalFormatting>
  <conditionalFormatting sqref="I35:I41">
    <cfRule type="containsText" dxfId="846" priority="13" operator="containsText" text="M">
      <formula>NOT(ISERROR(SEARCH("M",I35)))</formula>
    </cfRule>
  </conditionalFormatting>
  <conditionalFormatting sqref="I35:I41">
    <cfRule type="containsText" dxfId="845" priority="12" operator="containsText" text="AT">
      <formula>NOT(ISERROR(SEARCH("AT",I35)))</formula>
    </cfRule>
  </conditionalFormatting>
  <conditionalFormatting sqref="I35:I41">
    <cfRule type="containsText" dxfId="844" priority="11" operator="containsText" text="A">
      <formula>NOT(ISERROR(SEARCH("A",I35)))</formula>
    </cfRule>
  </conditionalFormatting>
  <conditionalFormatting sqref="I35:I41">
    <cfRule type="cellIs" dxfId="843" priority="10" operator="equal">
      <formula>"A"</formula>
    </cfRule>
  </conditionalFormatting>
  <conditionalFormatting sqref="I35:I41">
    <cfRule type="cellIs" dxfId="842" priority="9" operator="equal">
      <formula>"AT"</formula>
    </cfRule>
  </conditionalFormatting>
  <conditionalFormatting sqref="I35:I41">
    <cfRule type="cellIs" dxfId="841" priority="8" operator="equal">
      <formula>"A"</formula>
    </cfRule>
  </conditionalFormatting>
  <conditionalFormatting sqref="I35:I41">
    <cfRule type="cellIs" dxfId="840" priority="7" operator="equal">
      <formula>"AT"</formula>
    </cfRule>
  </conditionalFormatting>
  <conditionalFormatting sqref="I1">
    <cfRule type="cellIs" dxfId="839" priority="6" operator="greaterThan">
      <formula>5</formula>
    </cfRule>
  </conditionalFormatting>
  <conditionalFormatting sqref="C19:F20 C8:F13 C26:F27 C33:F34 C40:F41">
    <cfRule type="expression" dxfId="838" priority="5">
      <formula>IF($D3="D",1,0)</formula>
    </cfRule>
  </conditionalFormatting>
  <conditionalFormatting sqref="C14:F17 C21:F24 C28:F31 C35:F38">
    <cfRule type="expression" dxfId="837" priority="62">
      <formula>IF($D10="D",1,0)</formula>
    </cfRule>
  </conditionalFormatting>
  <conditionalFormatting sqref="C18:F18 C25:F25 C32:F32 C39:F39">
    <cfRule type="expression" dxfId="836" priority="63">
      <formula>IF(#REF!="D",1,0)</formula>
    </cfRule>
  </conditionalFormatting>
  <conditionalFormatting sqref="C7:I41">
    <cfRule type="expression" dxfId="835" priority="4">
      <formula>IF($A7="D",1,0)</formula>
    </cfRule>
  </conditionalFormatting>
  <conditionalFormatting sqref="B7:B41">
    <cfRule type="expression" dxfId="92" priority="3">
      <formula>IF($A7="D",1,0)</formula>
    </cfRule>
  </conditionalFormatting>
  <conditionalFormatting sqref="A15:A20 A22:A27 A29:A34 A36:A41 A8:A13">
    <cfRule type="expression" dxfId="19" priority="2">
      <formula>IF($D3="D",1,0)</formula>
    </cfRule>
  </conditionalFormatting>
  <conditionalFormatting sqref="A7:A41">
    <cfRule type="expression" dxfId="17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NOMS!D36</f>
        <v>CHIRON MATHIEU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834" priority="59" operator="containsText" text="C">
      <formula>NOT(ISERROR(SEARCH("C",I7)))</formula>
    </cfRule>
    <cfRule type="containsText" dxfId="833" priority="60" operator="containsText" text="C">
      <formula>NOT(ISERROR(SEARCH("C",I7)))</formula>
    </cfRule>
    <cfRule type="containsText" dxfId="832" priority="61" operator="containsText" text="C">
      <formula>NOT(ISERROR(SEARCH("C",I7)))</formula>
    </cfRule>
  </conditionalFormatting>
  <conditionalFormatting sqref="I7:I13">
    <cfRule type="containsText" dxfId="831" priority="58" operator="containsText" text="RTT">
      <formula>NOT(ISERROR(SEARCH("RTT",I7)))</formula>
    </cfRule>
  </conditionalFormatting>
  <conditionalFormatting sqref="I7:I13">
    <cfRule type="containsText" dxfId="830" priority="57" operator="containsText" text="M">
      <formula>NOT(ISERROR(SEARCH("M",I7)))</formula>
    </cfRule>
  </conditionalFormatting>
  <conditionalFormatting sqref="I7:I13">
    <cfRule type="containsText" dxfId="829" priority="56" operator="containsText" text="AT">
      <formula>NOT(ISERROR(SEARCH("AT",I7)))</formula>
    </cfRule>
  </conditionalFormatting>
  <conditionalFormatting sqref="I7:I13">
    <cfRule type="containsText" dxfId="828" priority="55" operator="containsText" text="A">
      <formula>NOT(ISERROR(SEARCH("A",I7)))</formula>
    </cfRule>
  </conditionalFormatting>
  <conditionalFormatting sqref="I7:I13">
    <cfRule type="cellIs" dxfId="827" priority="54" operator="equal">
      <formula>"A"</formula>
    </cfRule>
  </conditionalFormatting>
  <conditionalFormatting sqref="I7:I13">
    <cfRule type="cellIs" dxfId="826" priority="53" operator="equal">
      <formula>"AT"</formula>
    </cfRule>
  </conditionalFormatting>
  <conditionalFormatting sqref="I7:I13">
    <cfRule type="cellIs" dxfId="825" priority="52" operator="equal">
      <formula>"A"</formula>
    </cfRule>
  </conditionalFormatting>
  <conditionalFormatting sqref="I7:I13">
    <cfRule type="cellIs" dxfId="824" priority="51" operator="equal">
      <formula>"AT"</formula>
    </cfRule>
  </conditionalFormatting>
  <conditionalFormatting sqref="I14:I20">
    <cfRule type="containsText" dxfId="823" priority="48" operator="containsText" text="C">
      <formula>NOT(ISERROR(SEARCH("C",I14)))</formula>
    </cfRule>
    <cfRule type="containsText" dxfId="822" priority="49" operator="containsText" text="C">
      <formula>NOT(ISERROR(SEARCH("C",I14)))</formula>
    </cfRule>
    <cfRule type="containsText" dxfId="821" priority="50" operator="containsText" text="C">
      <formula>NOT(ISERROR(SEARCH("C",I14)))</formula>
    </cfRule>
  </conditionalFormatting>
  <conditionalFormatting sqref="I14:I20">
    <cfRule type="containsText" dxfId="820" priority="47" operator="containsText" text="RTT">
      <formula>NOT(ISERROR(SEARCH("RTT",I14)))</formula>
    </cfRule>
  </conditionalFormatting>
  <conditionalFormatting sqref="I14:I20">
    <cfRule type="containsText" dxfId="819" priority="46" operator="containsText" text="M">
      <formula>NOT(ISERROR(SEARCH("M",I14)))</formula>
    </cfRule>
  </conditionalFormatting>
  <conditionalFormatting sqref="I14:I20">
    <cfRule type="containsText" dxfId="818" priority="45" operator="containsText" text="AT">
      <formula>NOT(ISERROR(SEARCH("AT",I14)))</formula>
    </cfRule>
  </conditionalFormatting>
  <conditionalFormatting sqref="I14:I20">
    <cfRule type="containsText" dxfId="817" priority="44" operator="containsText" text="A">
      <formula>NOT(ISERROR(SEARCH("A",I14)))</formula>
    </cfRule>
  </conditionalFormatting>
  <conditionalFormatting sqref="I14:I20">
    <cfRule type="cellIs" dxfId="816" priority="43" operator="equal">
      <formula>"A"</formula>
    </cfRule>
  </conditionalFormatting>
  <conditionalFormatting sqref="I14:I20">
    <cfRule type="cellIs" dxfId="815" priority="42" operator="equal">
      <formula>"AT"</formula>
    </cfRule>
  </conditionalFormatting>
  <conditionalFormatting sqref="I14:I20">
    <cfRule type="cellIs" dxfId="814" priority="41" operator="equal">
      <formula>"A"</formula>
    </cfRule>
  </conditionalFormatting>
  <conditionalFormatting sqref="I14:I20">
    <cfRule type="cellIs" dxfId="813" priority="40" operator="equal">
      <formula>"AT"</formula>
    </cfRule>
  </conditionalFormatting>
  <conditionalFormatting sqref="I21:I27">
    <cfRule type="containsText" dxfId="812" priority="37" operator="containsText" text="C">
      <formula>NOT(ISERROR(SEARCH("C",I21)))</formula>
    </cfRule>
    <cfRule type="containsText" dxfId="811" priority="38" operator="containsText" text="C">
      <formula>NOT(ISERROR(SEARCH("C",I21)))</formula>
    </cfRule>
    <cfRule type="containsText" dxfId="810" priority="39" operator="containsText" text="C">
      <formula>NOT(ISERROR(SEARCH("C",I21)))</formula>
    </cfRule>
  </conditionalFormatting>
  <conditionalFormatting sqref="I21:I27">
    <cfRule type="containsText" dxfId="809" priority="36" operator="containsText" text="RTT">
      <formula>NOT(ISERROR(SEARCH("RTT",I21)))</formula>
    </cfRule>
  </conditionalFormatting>
  <conditionalFormatting sqref="I21:I27">
    <cfRule type="containsText" dxfId="808" priority="35" operator="containsText" text="M">
      <formula>NOT(ISERROR(SEARCH("M",I21)))</formula>
    </cfRule>
  </conditionalFormatting>
  <conditionalFormatting sqref="I21:I27">
    <cfRule type="containsText" dxfId="807" priority="34" operator="containsText" text="AT">
      <formula>NOT(ISERROR(SEARCH("AT",I21)))</formula>
    </cfRule>
  </conditionalFormatting>
  <conditionalFormatting sqref="I21:I27">
    <cfRule type="containsText" dxfId="806" priority="33" operator="containsText" text="A">
      <formula>NOT(ISERROR(SEARCH("A",I21)))</formula>
    </cfRule>
  </conditionalFormatting>
  <conditionalFormatting sqref="I21:I27">
    <cfRule type="cellIs" dxfId="805" priority="32" operator="equal">
      <formula>"A"</formula>
    </cfRule>
  </conditionalFormatting>
  <conditionalFormatting sqref="I21:I27">
    <cfRule type="cellIs" dxfId="804" priority="31" operator="equal">
      <formula>"AT"</formula>
    </cfRule>
  </conditionalFormatting>
  <conditionalFormatting sqref="I21:I27">
    <cfRule type="cellIs" dxfId="803" priority="30" operator="equal">
      <formula>"A"</formula>
    </cfRule>
  </conditionalFormatting>
  <conditionalFormatting sqref="I21:I27">
    <cfRule type="cellIs" dxfId="802" priority="29" operator="equal">
      <formula>"AT"</formula>
    </cfRule>
  </conditionalFormatting>
  <conditionalFormatting sqref="I28:I34">
    <cfRule type="containsText" dxfId="801" priority="26" operator="containsText" text="C">
      <formula>NOT(ISERROR(SEARCH("C",I28)))</formula>
    </cfRule>
    <cfRule type="containsText" dxfId="800" priority="27" operator="containsText" text="C">
      <formula>NOT(ISERROR(SEARCH("C",I28)))</formula>
    </cfRule>
    <cfRule type="containsText" dxfId="799" priority="28" operator="containsText" text="C">
      <formula>NOT(ISERROR(SEARCH("C",I28)))</formula>
    </cfRule>
  </conditionalFormatting>
  <conditionalFormatting sqref="I28:I34">
    <cfRule type="containsText" dxfId="798" priority="25" operator="containsText" text="RTT">
      <formula>NOT(ISERROR(SEARCH("RTT",I28)))</formula>
    </cfRule>
  </conditionalFormatting>
  <conditionalFormatting sqref="I28:I34">
    <cfRule type="containsText" dxfId="797" priority="24" operator="containsText" text="M">
      <formula>NOT(ISERROR(SEARCH("M",I28)))</formula>
    </cfRule>
  </conditionalFormatting>
  <conditionalFormatting sqref="I28:I34">
    <cfRule type="containsText" dxfId="796" priority="23" operator="containsText" text="AT">
      <formula>NOT(ISERROR(SEARCH("AT",I28)))</formula>
    </cfRule>
  </conditionalFormatting>
  <conditionalFormatting sqref="I28:I34">
    <cfRule type="containsText" dxfId="795" priority="22" operator="containsText" text="A">
      <formula>NOT(ISERROR(SEARCH("A",I28)))</formula>
    </cfRule>
  </conditionalFormatting>
  <conditionalFormatting sqref="I28:I34">
    <cfRule type="cellIs" dxfId="794" priority="21" operator="equal">
      <formula>"A"</formula>
    </cfRule>
  </conditionalFormatting>
  <conditionalFormatting sqref="I28:I34">
    <cfRule type="cellIs" dxfId="793" priority="20" operator="equal">
      <formula>"AT"</formula>
    </cfRule>
  </conditionalFormatting>
  <conditionalFormatting sqref="I28:I34">
    <cfRule type="cellIs" dxfId="792" priority="19" operator="equal">
      <formula>"A"</formula>
    </cfRule>
  </conditionalFormatting>
  <conditionalFormatting sqref="I28:I34">
    <cfRule type="cellIs" dxfId="791" priority="18" operator="equal">
      <formula>"AT"</formula>
    </cfRule>
  </conditionalFormatting>
  <conditionalFormatting sqref="I35:I41">
    <cfRule type="containsText" dxfId="790" priority="15" operator="containsText" text="C">
      <formula>NOT(ISERROR(SEARCH("C",I35)))</formula>
    </cfRule>
    <cfRule type="containsText" dxfId="789" priority="16" operator="containsText" text="C">
      <formula>NOT(ISERROR(SEARCH("C",I35)))</formula>
    </cfRule>
    <cfRule type="containsText" dxfId="788" priority="17" operator="containsText" text="C">
      <formula>NOT(ISERROR(SEARCH("C",I35)))</formula>
    </cfRule>
  </conditionalFormatting>
  <conditionalFormatting sqref="I35:I41">
    <cfRule type="containsText" dxfId="787" priority="14" operator="containsText" text="RTT">
      <formula>NOT(ISERROR(SEARCH("RTT",I35)))</formula>
    </cfRule>
  </conditionalFormatting>
  <conditionalFormatting sqref="I35:I41">
    <cfRule type="containsText" dxfId="786" priority="13" operator="containsText" text="M">
      <formula>NOT(ISERROR(SEARCH("M",I35)))</formula>
    </cfRule>
  </conditionalFormatting>
  <conditionalFormatting sqref="I35:I41">
    <cfRule type="containsText" dxfId="785" priority="12" operator="containsText" text="AT">
      <formula>NOT(ISERROR(SEARCH("AT",I35)))</formula>
    </cfRule>
  </conditionalFormatting>
  <conditionalFormatting sqref="I35:I41">
    <cfRule type="containsText" dxfId="784" priority="11" operator="containsText" text="A">
      <formula>NOT(ISERROR(SEARCH("A",I35)))</formula>
    </cfRule>
  </conditionalFormatting>
  <conditionalFormatting sqref="I35:I41">
    <cfRule type="cellIs" dxfId="783" priority="10" operator="equal">
      <formula>"A"</formula>
    </cfRule>
  </conditionalFormatting>
  <conditionalFormatting sqref="I35:I41">
    <cfRule type="cellIs" dxfId="782" priority="9" operator="equal">
      <formula>"AT"</formula>
    </cfRule>
  </conditionalFormatting>
  <conditionalFormatting sqref="I35:I41">
    <cfRule type="cellIs" dxfId="781" priority="8" operator="equal">
      <formula>"A"</formula>
    </cfRule>
  </conditionalFormatting>
  <conditionalFormatting sqref="I35:I41">
    <cfRule type="cellIs" dxfId="780" priority="7" operator="equal">
      <formula>"AT"</formula>
    </cfRule>
  </conditionalFormatting>
  <conditionalFormatting sqref="I1">
    <cfRule type="cellIs" dxfId="779" priority="6" operator="greaterThan">
      <formula>5</formula>
    </cfRule>
  </conditionalFormatting>
  <conditionalFormatting sqref="C19:F20 C8:F13 C26:F27 C33:F34 C40:F41">
    <cfRule type="expression" dxfId="778" priority="5">
      <formula>IF($D3="D",1,0)</formula>
    </cfRule>
  </conditionalFormatting>
  <conditionalFormatting sqref="C14:F17 C21:F24 C28:F31 C35:F38">
    <cfRule type="expression" dxfId="777" priority="62">
      <formula>IF($D10="D",1,0)</formula>
    </cfRule>
  </conditionalFormatting>
  <conditionalFormatting sqref="C18:F18 C25:F25 C32:F32 C39:F39">
    <cfRule type="expression" dxfId="776" priority="63">
      <formula>IF(#REF!="D",1,0)</formula>
    </cfRule>
  </conditionalFormatting>
  <conditionalFormatting sqref="C7:I41">
    <cfRule type="expression" dxfId="775" priority="4">
      <formula>IF($A7="D",1,0)</formula>
    </cfRule>
  </conditionalFormatting>
  <conditionalFormatting sqref="B7:B41">
    <cfRule type="expression" dxfId="91" priority="3">
      <formula>IF($A7="D",1,0)</formula>
    </cfRule>
  </conditionalFormatting>
  <conditionalFormatting sqref="A15:A20 A22:A27 A29:A34 A36:A41 A8:A13">
    <cfRule type="expression" dxfId="15" priority="2">
      <formula>IF($D3="D",1,0)</formula>
    </cfRule>
  </conditionalFormatting>
  <conditionalFormatting sqref="A7:A41">
    <cfRule type="expression" dxfId="13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NOMS!D37</f>
        <v>nom chauffeur 2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774" priority="59" operator="containsText" text="C">
      <formula>NOT(ISERROR(SEARCH("C",I7)))</formula>
    </cfRule>
    <cfRule type="containsText" dxfId="773" priority="60" operator="containsText" text="C">
      <formula>NOT(ISERROR(SEARCH("C",I7)))</formula>
    </cfRule>
    <cfRule type="containsText" dxfId="772" priority="61" operator="containsText" text="C">
      <formula>NOT(ISERROR(SEARCH("C",I7)))</formula>
    </cfRule>
  </conditionalFormatting>
  <conditionalFormatting sqref="I7:I13">
    <cfRule type="containsText" dxfId="771" priority="58" operator="containsText" text="RTT">
      <formula>NOT(ISERROR(SEARCH("RTT",I7)))</formula>
    </cfRule>
  </conditionalFormatting>
  <conditionalFormatting sqref="I7:I13">
    <cfRule type="containsText" dxfId="770" priority="57" operator="containsText" text="M">
      <formula>NOT(ISERROR(SEARCH("M",I7)))</formula>
    </cfRule>
  </conditionalFormatting>
  <conditionalFormatting sqref="I7:I13">
    <cfRule type="containsText" dxfId="769" priority="56" operator="containsText" text="AT">
      <formula>NOT(ISERROR(SEARCH("AT",I7)))</formula>
    </cfRule>
  </conditionalFormatting>
  <conditionalFormatting sqref="I7:I13">
    <cfRule type="containsText" dxfId="768" priority="55" operator="containsText" text="A">
      <formula>NOT(ISERROR(SEARCH("A",I7)))</formula>
    </cfRule>
  </conditionalFormatting>
  <conditionalFormatting sqref="I7:I13">
    <cfRule type="cellIs" dxfId="767" priority="54" operator="equal">
      <formula>"A"</formula>
    </cfRule>
  </conditionalFormatting>
  <conditionalFormatting sqref="I7:I13">
    <cfRule type="cellIs" dxfId="766" priority="53" operator="equal">
      <formula>"AT"</formula>
    </cfRule>
  </conditionalFormatting>
  <conditionalFormatting sqref="I7:I13">
    <cfRule type="cellIs" dxfId="765" priority="52" operator="equal">
      <formula>"A"</formula>
    </cfRule>
  </conditionalFormatting>
  <conditionalFormatting sqref="I7:I13">
    <cfRule type="cellIs" dxfId="764" priority="51" operator="equal">
      <formula>"AT"</formula>
    </cfRule>
  </conditionalFormatting>
  <conditionalFormatting sqref="I14:I20">
    <cfRule type="containsText" dxfId="763" priority="48" operator="containsText" text="C">
      <formula>NOT(ISERROR(SEARCH("C",I14)))</formula>
    </cfRule>
    <cfRule type="containsText" dxfId="762" priority="49" operator="containsText" text="C">
      <formula>NOT(ISERROR(SEARCH("C",I14)))</formula>
    </cfRule>
    <cfRule type="containsText" dxfId="761" priority="50" operator="containsText" text="C">
      <formula>NOT(ISERROR(SEARCH("C",I14)))</formula>
    </cfRule>
  </conditionalFormatting>
  <conditionalFormatting sqref="I14:I20">
    <cfRule type="containsText" dxfId="760" priority="47" operator="containsText" text="RTT">
      <formula>NOT(ISERROR(SEARCH("RTT",I14)))</formula>
    </cfRule>
  </conditionalFormatting>
  <conditionalFormatting sqref="I14:I20">
    <cfRule type="containsText" dxfId="759" priority="46" operator="containsText" text="M">
      <formula>NOT(ISERROR(SEARCH("M",I14)))</formula>
    </cfRule>
  </conditionalFormatting>
  <conditionalFormatting sqref="I14:I20">
    <cfRule type="containsText" dxfId="758" priority="45" operator="containsText" text="AT">
      <formula>NOT(ISERROR(SEARCH("AT",I14)))</formula>
    </cfRule>
  </conditionalFormatting>
  <conditionalFormatting sqref="I14:I20">
    <cfRule type="containsText" dxfId="757" priority="44" operator="containsText" text="A">
      <formula>NOT(ISERROR(SEARCH("A",I14)))</formula>
    </cfRule>
  </conditionalFormatting>
  <conditionalFormatting sqref="I14:I20">
    <cfRule type="cellIs" dxfId="756" priority="43" operator="equal">
      <formula>"A"</formula>
    </cfRule>
  </conditionalFormatting>
  <conditionalFormatting sqref="I14:I20">
    <cfRule type="cellIs" dxfId="755" priority="42" operator="equal">
      <formula>"AT"</formula>
    </cfRule>
  </conditionalFormatting>
  <conditionalFormatting sqref="I14:I20">
    <cfRule type="cellIs" dxfId="754" priority="41" operator="equal">
      <formula>"A"</formula>
    </cfRule>
  </conditionalFormatting>
  <conditionalFormatting sqref="I14:I20">
    <cfRule type="cellIs" dxfId="753" priority="40" operator="equal">
      <formula>"AT"</formula>
    </cfRule>
  </conditionalFormatting>
  <conditionalFormatting sqref="I21:I27">
    <cfRule type="containsText" dxfId="752" priority="37" operator="containsText" text="C">
      <formula>NOT(ISERROR(SEARCH("C",I21)))</formula>
    </cfRule>
    <cfRule type="containsText" dxfId="751" priority="38" operator="containsText" text="C">
      <formula>NOT(ISERROR(SEARCH("C",I21)))</formula>
    </cfRule>
    <cfRule type="containsText" dxfId="750" priority="39" operator="containsText" text="C">
      <formula>NOT(ISERROR(SEARCH("C",I21)))</formula>
    </cfRule>
  </conditionalFormatting>
  <conditionalFormatting sqref="I21:I27">
    <cfRule type="containsText" dxfId="749" priority="36" operator="containsText" text="RTT">
      <formula>NOT(ISERROR(SEARCH("RTT",I21)))</formula>
    </cfRule>
  </conditionalFormatting>
  <conditionalFormatting sqref="I21:I27">
    <cfRule type="containsText" dxfId="748" priority="35" operator="containsText" text="M">
      <formula>NOT(ISERROR(SEARCH("M",I21)))</formula>
    </cfRule>
  </conditionalFormatting>
  <conditionalFormatting sqref="I21:I27">
    <cfRule type="containsText" dxfId="747" priority="34" operator="containsText" text="AT">
      <formula>NOT(ISERROR(SEARCH("AT",I21)))</formula>
    </cfRule>
  </conditionalFormatting>
  <conditionalFormatting sqref="I21:I27">
    <cfRule type="containsText" dxfId="746" priority="33" operator="containsText" text="A">
      <formula>NOT(ISERROR(SEARCH("A",I21)))</formula>
    </cfRule>
  </conditionalFormatting>
  <conditionalFormatting sqref="I21:I27">
    <cfRule type="cellIs" dxfId="745" priority="32" operator="equal">
      <formula>"A"</formula>
    </cfRule>
  </conditionalFormatting>
  <conditionalFormatting sqref="I21:I27">
    <cfRule type="cellIs" dxfId="744" priority="31" operator="equal">
      <formula>"AT"</formula>
    </cfRule>
  </conditionalFormatting>
  <conditionalFormatting sqref="I21:I27">
    <cfRule type="cellIs" dxfId="743" priority="30" operator="equal">
      <formula>"A"</formula>
    </cfRule>
  </conditionalFormatting>
  <conditionalFormatting sqref="I21:I27">
    <cfRule type="cellIs" dxfId="742" priority="29" operator="equal">
      <formula>"AT"</formula>
    </cfRule>
  </conditionalFormatting>
  <conditionalFormatting sqref="I28:I34">
    <cfRule type="containsText" dxfId="741" priority="26" operator="containsText" text="C">
      <formula>NOT(ISERROR(SEARCH("C",I28)))</formula>
    </cfRule>
    <cfRule type="containsText" dxfId="740" priority="27" operator="containsText" text="C">
      <formula>NOT(ISERROR(SEARCH("C",I28)))</formula>
    </cfRule>
    <cfRule type="containsText" dxfId="739" priority="28" operator="containsText" text="C">
      <formula>NOT(ISERROR(SEARCH("C",I28)))</formula>
    </cfRule>
  </conditionalFormatting>
  <conditionalFormatting sqref="I28:I34">
    <cfRule type="containsText" dxfId="738" priority="25" operator="containsText" text="RTT">
      <formula>NOT(ISERROR(SEARCH("RTT",I28)))</formula>
    </cfRule>
  </conditionalFormatting>
  <conditionalFormatting sqref="I28:I34">
    <cfRule type="containsText" dxfId="737" priority="24" operator="containsText" text="M">
      <formula>NOT(ISERROR(SEARCH("M",I28)))</formula>
    </cfRule>
  </conditionalFormatting>
  <conditionalFormatting sqref="I28:I34">
    <cfRule type="containsText" dxfId="736" priority="23" operator="containsText" text="AT">
      <formula>NOT(ISERROR(SEARCH("AT",I28)))</formula>
    </cfRule>
  </conditionalFormatting>
  <conditionalFormatting sqref="I28:I34">
    <cfRule type="containsText" dxfId="735" priority="22" operator="containsText" text="A">
      <formula>NOT(ISERROR(SEARCH("A",I28)))</formula>
    </cfRule>
  </conditionalFormatting>
  <conditionalFormatting sqref="I28:I34">
    <cfRule type="cellIs" dxfId="734" priority="21" operator="equal">
      <formula>"A"</formula>
    </cfRule>
  </conditionalFormatting>
  <conditionalFormatting sqref="I28:I34">
    <cfRule type="cellIs" dxfId="733" priority="20" operator="equal">
      <formula>"AT"</formula>
    </cfRule>
  </conditionalFormatting>
  <conditionalFormatting sqref="I28:I34">
    <cfRule type="cellIs" dxfId="732" priority="19" operator="equal">
      <formula>"A"</formula>
    </cfRule>
  </conditionalFormatting>
  <conditionalFormatting sqref="I28:I34">
    <cfRule type="cellIs" dxfId="731" priority="18" operator="equal">
      <formula>"AT"</formula>
    </cfRule>
  </conditionalFormatting>
  <conditionalFormatting sqref="I35:I41">
    <cfRule type="containsText" dxfId="730" priority="15" operator="containsText" text="C">
      <formula>NOT(ISERROR(SEARCH("C",I35)))</formula>
    </cfRule>
    <cfRule type="containsText" dxfId="729" priority="16" operator="containsText" text="C">
      <formula>NOT(ISERROR(SEARCH("C",I35)))</formula>
    </cfRule>
    <cfRule type="containsText" dxfId="728" priority="17" operator="containsText" text="C">
      <formula>NOT(ISERROR(SEARCH("C",I35)))</formula>
    </cfRule>
  </conditionalFormatting>
  <conditionalFormatting sqref="I35:I41">
    <cfRule type="containsText" dxfId="727" priority="14" operator="containsText" text="RTT">
      <formula>NOT(ISERROR(SEARCH("RTT",I35)))</formula>
    </cfRule>
  </conditionalFormatting>
  <conditionalFormatting sqref="I35:I41">
    <cfRule type="containsText" dxfId="726" priority="13" operator="containsText" text="M">
      <formula>NOT(ISERROR(SEARCH("M",I35)))</formula>
    </cfRule>
  </conditionalFormatting>
  <conditionalFormatting sqref="I35:I41">
    <cfRule type="containsText" dxfId="725" priority="12" operator="containsText" text="AT">
      <formula>NOT(ISERROR(SEARCH("AT",I35)))</formula>
    </cfRule>
  </conditionalFormatting>
  <conditionalFormatting sqref="I35:I41">
    <cfRule type="containsText" dxfId="724" priority="11" operator="containsText" text="A">
      <formula>NOT(ISERROR(SEARCH("A",I35)))</formula>
    </cfRule>
  </conditionalFormatting>
  <conditionalFormatting sqref="I35:I41">
    <cfRule type="cellIs" dxfId="723" priority="10" operator="equal">
      <formula>"A"</formula>
    </cfRule>
  </conditionalFormatting>
  <conditionalFormatting sqref="I35:I41">
    <cfRule type="cellIs" dxfId="722" priority="9" operator="equal">
      <formula>"AT"</formula>
    </cfRule>
  </conditionalFormatting>
  <conditionalFormatting sqref="I35:I41">
    <cfRule type="cellIs" dxfId="721" priority="8" operator="equal">
      <formula>"A"</formula>
    </cfRule>
  </conditionalFormatting>
  <conditionalFormatting sqref="I35:I41">
    <cfRule type="cellIs" dxfId="720" priority="7" operator="equal">
      <formula>"AT"</formula>
    </cfRule>
  </conditionalFormatting>
  <conditionalFormatting sqref="I1">
    <cfRule type="cellIs" dxfId="719" priority="6" operator="greaterThan">
      <formula>5</formula>
    </cfRule>
  </conditionalFormatting>
  <conditionalFormatting sqref="C19:F20 C8:F13 C26:F27 C33:F34 C40:F41">
    <cfRule type="expression" dxfId="718" priority="5">
      <formula>IF($D3="D",1,0)</formula>
    </cfRule>
  </conditionalFormatting>
  <conditionalFormatting sqref="C14:F17 C21:F24 C28:F31 C35:F38">
    <cfRule type="expression" dxfId="717" priority="62">
      <formula>IF($D10="D",1,0)</formula>
    </cfRule>
  </conditionalFormatting>
  <conditionalFormatting sqref="C18:F18 C25:F25 C32:F32 C39:F39">
    <cfRule type="expression" dxfId="716" priority="63">
      <formula>IF(#REF!="D",1,0)</formula>
    </cfRule>
  </conditionalFormatting>
  <conditionalFormatting sqref="C7:I41">
    <cfRule type="expression" dxfId="715" priority="4">
      <formula>IF($A7="D",1,0)</formula>
    </cfRule>
  </conditionalFormatting>
  <conditionalFormatting sqref="B7:B41">
    <cfRule type="expression" dxfId="90" priority="3">
      <formula>IF($A7="D",1,0)</formula>
    </cfRule>
  </conditionalFormatting>
  <conditionalFormatting sqref="A15:A20 A22:A27 A29:A34 A36:A41 A8:A13">
    <cfRule type="expression" dxfId="11" priority="2">
      <formula>IF($D3="D",1,0)</formula>
    </cfRule>
  </conditionalFormatting>
  <conditionalFormatting sqref="A7:A41">
    <cfRule type="expression" dxfId="9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L46"/>
  <sheetViews>
    <sheetView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NOMS!D38</f>
        <v>nom chauffeur 3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714" priority="59" operator="containsText" text="C">
      <formula>NOT(ISERROR(SEARCH("C",I7)))</formula>
    </cfRule>
    <cfRule type="containsText" dxfId="713" priority="60" operator="containsText" text="C">
      <formula>NOT(ISERROR(SEARCH("C",I7)))</formula>
    </cfRule>
    <cfRule type="containsText" dxfId="712" priority="61" operator="containsText" text="C">
      <formula>NOT(ISERROR(SEARCH("C",I7)))</formula>
    </cfRule>
  </conditionalFormatting>
  <conditionalFormatting sqref="I7:I13">
    <cfRule type="containsText" dxfId="711" priority="58" operator="containsText" text="RTT">
      <formula>NOT(ISERROR(SEARCH("RTT",I7)))</formula>
    </cfRule>
  </conditionalFormatting>
  <conditionalFormatting sqref="I7:I13">
    <cfRule type="containsText" dxfId="710" priority="57" operator="containsText" text="M">
      <formula>NOT(ISERROR(SEARCH("M",I7)))</formula>
    </cfRule>
  </conditionalFormatting>
  <conditionalFormatting sqref="I7:I13">
    <cfRule type="containsText" dxfId="709" priority="56" operator="containsText" text="AT">
      <formula>NOT(ISERROR(SEARCH("AT",I7)))</formula>
    </cfRule>
  </conditionalFormatting>
  <conditionalFormatting sqref="I7:I13">
    <cfRule type="containsText" dxfId="708" priority="55" operator="containsText" text="A">
      <formula>NOT(ISERROR(SEARCH("A",I7)))</formula>
    </cfRule>
  </conditionalFormatting>
  <conditionalFormatting sqref="I7:I13">
    <cfRule type="cellIs" dxfId="707" priority="54" operator="equal">
      <formula>"A"</formula>
    </cfRule>
  </conditionalFormatting>
  <conditionalFormatting sqref="I7:I13">
    <cfRule type="cellIs" dxfId="706" priority="53" operator="equal">
      <formula>"AT"</formula>
    </cfRule>
  </conditionalFormatting>
  <conditionalFormatting sqref="I7:I13">
    <cfRule type="cellIs" dxfId="705" priority="52" operator="equal">
      <formula>"A"</formula>
    </cfRule>
  </conditionalFormatting>
  <conditionalFormatting sqref="I7:I13">
    <cfRule type="cellIs" dxfId="704" priority="51" operator="equal">
      <formula>"AT"</formula>
    </cfRule>
  </conditionalFormatting>
  <conditionalFormatting sqref="I14:I20">
    <cfRule type="containsText" dxfId="703" priority="48" operator="containsText" text="C">
      <formula>NOT(ISERROR(SEARCH("C",I14)))</formula>
    </cfRule>
    <cfRule type="containsText" dxfId="702" priority="49" operator="containsText" text="C">
      <formula>NOT(ISERROR(SEARCH("C",I14)))</formula>
    </cfRule>
    <cfRule type="containsText" dxfId="701" priority="50" operator="containsText" text="C">
      <formula>NOT(ISERROR(SEARCH("C",I14)))</formula>
    </cfRule>
  </conditionalFormatting>
  <conditionalFormatting sqref="I14:I20">
    <cfRule type="containsText" dxfId="700" priority="47" operator="containsText" text="RTT">
      <formula>NOT(ISERROR(SEARCH("RTT",I14)))</formula>
    </cfRule>
  </conditionalFormatting>
  <conditionalFormatting sqref="I14:I20">
    <cfRule type="containsText" dxfId="699" priority="46" operator="containsText" text="M">
      <formula>NOT(ISERROR(SEARCH("M",I14)))</formula>
    </cfRule>
  </conditionalFormatting>
  <conditionalFormatting sqref="I14:I20">
    <cfRule type="containsText" dxfId="698" priority="45" operator="containsText" text="AT">
      <formula>NOT(ISERROR(SEARCH("AT",I14)))</formula>
    </cfRule>
  </conditionalFormatting>
  <conditionalFormatting sqref="I14:I20">
    <cfRule type="containsText" dxfId="697" priority="44" operator="containsText" text="A">
      <formula>NOT(ISERROR(SEARCH("A",I14)))</formula>
    </cfRule>
  </conditionalFormatting>
  <conditionalFormatting sqref="I14:I20">
    <cfRule type="cellIs" dxfId="696" priority="43" operator="equal">
      <formula>"A"</formula>
    </cfRule>
  </conditionalFormatting>
  <conditionalFormatting sqref="I14:I20">
    <cfRule type="cellIs" dxfId="695" priority="42" operator="equal">
      <formula>"AT"</formula>
    </cfRule>
  </conditionalFormatting>
  <conditionalFormatting sqref="I14:I20">
    <cfRule type="cellIs" dxfId="694" priority="41" operator="equal">
      <formula>"A"</formula>
    </cfRule>
  </conditionalFormatting>
  <conditionalFormatting sqref="I14:I20">
    <cfRule type="cellIs" dxfId="693" priority="40" operator="equal">
      <formula>"AT"</formula>
    </cfRule>
  </conditionalFormatting>
  <conditionalFormatting sqref="I21:I27">
    <cfRule type="containsText" dxfId="692" priority="37" operator="containsText" text="C">
      <formula>NOT(ISERROR(SEARCH("C",I21)))</formula>
    </cfRule>
    <cfRule type="containsText" dxfId="691" priority="38" operator="containsText" text="C">
      <formula>NOT(ISERROR(SEARCH("C",I21)))</formula>
    </cfRule>
    <cfRule type="containsText" dxfId="690" priority="39" operator="containsText" text="C">
      <formula>NOT(ISERROR(SEARCH("C",I21)))</formula>
    </cfRule>
  </conditionalFormatting>
  <conditionalFormatting sqref="I21:I27">
    <cfRule type="containsText" dxfId="689" priority="36" operator="containsText" text="RTT">
      <formula>NOT(ISERROR(SEARCH("RTT",I21)))</formula>
    </cfRule>
  </conditionalFormatting>
  <conditionalFormatting sqref="I21:I27">
    <cfRule type="containsText" dxfId="688" priority="35" operator="containsText" text="M">
      <formula>NOT(ISERROR(SEARCH("M",I21)))</formula>
    </cfRule>
  </conditionalFormatting>
  <conditionalFormatting sqref="I21:I27">
    <cfRule type="containsText" dxfId="687" priority="34" operator="containsText" text="AT">
      <formula>NOT(ISERROR(SEARCH("AT",I21)))</formula>
    </cfRule>
  </conditionalFormatting>
  <conditionalFormatting sqref="I21:I27">
    <cfRule type="containsText" dxfId="686" priority="33" operator="containsText" text="A">
      <formula>NOT(ISERROR(SEARCH("A",I21)))</formula>
    </cfRule>
  </conditionalFormatting>
  <conditionalFormatting sqref="I21:I27">
    <cfRule type="cellIs" dxfId="685" priority="32" operator="equal">
      <formula>"A"</formula>
    </cfRule>
  </conditionalFormatting>
  <conditionalFormatting sqref="I21:I27">
    <cfRule type="cellIs" dxfId="684" priority="31" operator="equal">
      <formula>"AT"</formula>
    </cfRule>
  </conditionalFormatting>
  <conditionalFormatting sqref="I21:I27">
    <cfRule type="cellIs" dxfId="683" priority="30" operator="equal">
      <formula>"A"</formula>
    </cfRule>
  </conditionalFormatting>
  <conditionalFormatting sqref="I21:I27">
    <cfRule type="cellIs" dxfId="682" priority="29" operator="equal">
      <formula>"AT"</formula>
    </cfRule>
  </conditionalFormatting>
  <conditionalFormatting sqref="I28:I34">
    <cfRule type="containsText" dxfId="681" priority="26" operator="containsText" text="C">
      <formula>NOT(ISERROR(SEARCH("C",I28)))</formula>
    </cfRule>
    <cfRule type="containsText" dxfId="680" priority="27" operator="containsText" text="C">
      <formula>NOT(ISERROR(SEARCH("C",I28)))</formula>
    </cfRule>
    <cfRule type="containsText" dxfId="679" priority="28" operator="containsText" text="C">
      <formula>NOT(ISERROR(SEARCH("C",I28)))</formula>
    </cfRule>
  </conditionalFormatting>
  <conditionalFormatting sqref="I28:I34">
    <cfRule type="containsText" dxfId="678" priority="25" operator="containsText" text="RTT">
      <formula>NOT(ISERROR(SEARCH("RTT",I28)))</formula>
    </cfRule>
  </conditionalFormatting>
  <conditionalFormatting sqref="I28:I34">
    <cfRule type="containsText" dxfId="677" priority="24" operator="containsText" text="M">
      <formula>NOT(ISERROR(SEARCH("M",I28)))</formula>
    </cfRule>
  </conditionalFormatting>
  <conditionalFormatting sqref="I28:I34">
    <cfRule type="containsText" dxfId="676" priority="23" operator="containsText" text="AT">
      <formula>NOT(ISERROR(SEARCH("AT",I28)))</formula>
    </cfRule>
  </conditionalFormatting>
  <conditionalFormatting sqref="I28:I34">
    <cfRule type="containsText" dxfId="675" priority="22" operator="containsText" text="A">
      <formula>NOT(ISERROR(SEARCH("A",I28)))</formula>
    </cfRule>
  </conditionalFormatting>
  <conditionalFormatting sqref="I28:I34">
    <cfRule type="cellIs" dxfId="674" priority="21" operator="equal">
      <formula>"A"</formula>
    </cfRule>
  </conditionalFormatting>
  <conditionalFormatting sqref="I28:I34">
    <cfRule type="cellIs" dxfId="673" priority="20" operator="equal">
      <formula>"AT"</formula>
    </cfRule>
  </conditionalFormatting>
  <conditionalFormatting sqref="I28:I34">
    <cfRule type="cellIs" dxfId="672" priority="19" operator="equal">
      <formula>"A"</formula>
    </cfRule>
  </conditionalFormatting>
  <conditionalFormatting sqref="I28:I34">
    <cfRule type="cellIs" dxfId="671" priority="18" operator="equal">
      <formula>"AT"</formula>
    </cfRule>
  </conditionalFormatting>
  <conditionalFormatting sqref="I35:I41">
    <cfRule type="containsText" dxfId="670" priority="15" operator="containsText" text="C">
      <formula>NOT(ISERROR(SEARCH("C",I35)))</formula>
    </cfRule>
    <cfRule type="containsText" dxfId="669" priority="16" operator="containsText" text="C">
      <formula>NOT(ISERROR(SEARCH("C",I35)))</formula>
    </cfRule>
    <cfRule type="containsText" dxfId="668" priority="17" operator="containsText" text="C">
      <formula>NOT(ISERROR(SEARCH("C",I35)))</formula>
    </cfRule>
  </conditionalFormatting>
  <conditionalFormatting sqref="I35:I41">
    <cfRule type="containsText" dxfId="667" priority="14" operator="containsText" text="RTT">
      <formula>NOT(ISERROR(SEARCH("RTT",I35)))</formula>
    </cfRule>
  </conditionalFormatting>
  <conditionalFormatting sqref="I35:I41">
    <cfRule type="containsText" dxfId="666" priority="13" operator="containsText" text="M">
      <formula>NOT(ISERROR(SEARCH("M",I35)))</formula>
    </cfRule>
  </conditionalFormatting>
  <conditionalFormatting sqref="I35:I41">
    <cfRule type="containsText" dxfId="665" priority="12" operator="containsText" text="AT">
      <formula>NOT(ISERROR(SEARCH("AT",I35)))</formula>
    </cfRule>
  </conditionalFormatting>
  <conditionalFormatting sqref="I35:I41">
    <cfRule type="containsText" dxfId="664" priority="11" operator="containsText" text="A">
      <formula>NOT(ISERROR(SEARCH("A",I35)))</formula>
    </cfRule>
  </conditionalFormatting>
  <conditionalFormatting sqref="I35:I41">
    <cfRule type="cellIs" dxfId="663" priority="10" operator="equal">
      <formula>"A"</formula>
    </cfRule>
  </conditionalFormatting>
  <conditionalFormatting sqref="I35:I41">
    <cfRule type="cellIs" dxfId="662" priority="9" operator="equal">
      <formula>"AT"</formula>
    </cfRule>
  </conditionalFormatting>
  <conditionalFormatting sqref="I35:I41">
    <cfRule type="cellIs" dxfId="661" priority="8" operator="equal">
      <formula>"A"</formula>
    </cfRule>
  </conditionalFormatting>
  <conditionalFormatting sqref="I35:I41">
    <cfRule type="cellIs" dxfId="660" priority="7" operator="equal">
      <formula>"AT"</formula>
    </cfRule>
  </conditionalFormatting>
  <conditionalFormatting sqref="I1">
    <cfRule type="cellIs" dxfId="659" priority="6" operator="greaterThan">
      <formula>5</formula>
    </cfRule>
  </conditionalFormatting>
  <conditionalFormatting sqref="C19:F20 C8:F13 C26:F27 C33:F34 C40:F41">
    <cfRule type="expression" dxfId="658" priority="5">
      <formula>IF($D3="D",1,0)</formula>
    </cfRule>
  </conditionalFormatting>
  <conditionalFormatting sqref="C14:F17 C21:F24 C28:F31 C35:F38">
    <cfRule type="expression" dxfId="657" priority="62">
      <formula>IF($D10="D",1,0)</formula>
    </cfRule>
  </conditionalFormatting>
  <conditionalFormatting sqref="C18:F18 C25:F25 C32:F32 C39:F39">
    <cfRule type="expression" dxfId="656" priority="63">
      <formula>IF(#REF!="D",1,0)</formula>
    </cfRule>
  </conditionalFormatting>
  <conditionalFormatting sqref="C7:I41">
    <cfRule type="expression" dxfId="655" priority="4">
      <formula>IF($A7="D",1,0)</formula>
    </cfRule>
  </conditionalFormatting>
  <conditionalFormatting sqref="B7:B41">
    <cfRule type="expression" dxfId="89" priority="3">
      <formula>IF($A7="D",1,0)</formula>
    </cfRule>
  </conditionalFormatting>
  <conditionalFormatting sqref="A15:A20 A22:A27 A29:A34 A36:A41 A8:A13">
    <cfRule type="expression" dxfId="7" priority="2">
      <formula>IF($D3="D",1,0)</formula>
    </cfRule>
  </conditionalFormatting>
  <conditionalFormatting sqref="A7:A41">
    <cfRule type="expression" dxfId="5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L46"/>
  <sheetViews>
    <sheetView tabSelected="1" zoomScaleNormal="100" workbookViewId="0">
      <selection activeCell="A7" sqref="A7:A41"/>
    </sheetView>
  </sheetViews>
  <sheetFormatPr baseColWidth="10" defaultRowHeight="15" x14ac:dyDescent="0.25"/>
  <cols>
    <col min="1" max="1" width="2.42578125" customWidth="1"/>
    <col min="2" max="2" width="24.85546875" customWidth="1"/>
    <col min="3" max="3" width="11" customWidth="1"/>
    <col min="4" max="4" width="13.42578125" customWidth="1"/>
    <col min="5" max="5" width="8.140625" customWidth="1"/>
    <col min="6" max="6" width="9.5703125" customWidth="1"/>
    <col min="7" max="7" width="2.7109375" customWidth="1"/>
    <col min="8" max="8" width="6.28515625" customWidth="1"/>
    <col min="9" max="9" width="8.28515625" customWidth="1"/>
  </cols>
  <sheetData>
    <row r="1" spans="1:12" ht="15.75" thickBot="1" x14ac:dyDescent="0.3">
      <c r="B1" s="52"/>
      <c r="C1" s="38" t="s">
        <v>42</v>
      </c>
      <c r="D1" s="40">
        <f>COUNTIF(I7:I41,"C")</f>
        <v>0</v>
      </c>
      <c r="E1" s="37" t="s">
        <v>47</v>
      </c>
      <c r="F1" s="42">
        <f>COUNTIF(I7:I41,"AT")</f>
        <v>0</v>
      </c>
      <c r="G1" s="78" t="s">
        <v>65</v>
      </c>
      <c r="H1" s="79"/>
      <c r="I1" s="49">
        <f>COUNTIF(NOMS!E4:BL4,"c")</f>
        <v>0</v>
      </c>
    </row>
    <row r="2" spans="1:12" ht="15.75" thickBot="1" x14ac:dyDescent="0.3">
      <c r="B2" s="52"/>
      <c r="C2" s="39" t="s">
        <v>44</v>
      </c>
      <c r="D2" s="41">
        <f>COUNTIF(I7:I41,"RTT")</f>
        <v>0</v>
      </c>
      <c r="E2" s="36" t="s">
        <v>45</v>
      </c>
      <c r="F2" s="43">
        <f>COUNTIF(I7:I41,"M")</f>
        <v>0</v>
      </c>
    </row>
    <row r="3" spans="1:12" ht="20.25" x14ac:dyDescent="0.3">
      <c r="A3" s="77" t="str">
        <f>NOMS!D39</f>
        <v>nom chauffeur 4</v>
      </c>
      <c r="B3" s="77"/>
      <c r="C3" s="77"/>
      <c r="D3" s="77"/>
      <c r="E3" s="77"/>
      <c r="F3" s="77"/>
      <c r="G3" s="77"/>
      <c r="H3" s="77"/>
      <c r="I3" s="77"/>
    </row>
    <row r="4" spans="1:12" x14ac:dyDescent="0.25">
      <c r="B4" s="52"/>
    </row>
    <row r="5" spans="1:12" ht="15.75" thickBot="1" x14ac:dyDescent="0.3">
      <c r="B5" s="52"/>
    </row>
    <row r="6" spans="1:12" ht="48" customHeight="1" thickBot="1" x14ac:dyDescent="0.3">
      <c r="A6" s="73" t="s">
        <v>0</v>
      </c>
      <c r="B6" s="74"/>
      <c r="C6" s="18" t="s">
        <v>1</v>
      </c>
      <c r="D6" s="19" t="s">
        <v>2</v>
      </c>
      <c r="E6" s="19" t="s">
        <v>3</v>
      </c>
      <c r="F6" s="2" t="s">
        <v>4</v>
      </c>
      <c r="H6" s="3" t="s">
        <v>5</v>
      </c>
      <c r="I6" s="33" t="s">
        <v>6</v>
      </c>
    </row>
    <row r="7" spans="1:12" x14ac:dyDescent="0.25">
      <c r="A7" s="83" t="str">
        <f>'BOISSELEAU DORIAN'!A7</f>
        <v>M</v>
      </c>
      <c r="B7" s="80">
        <f>'BOISSELEAU DORIAN'!B7</f>
        <v>42767</v>
      </c>
      <c r="C7" s="15"/>
      <c r="D7" s="16"/>
      <c r="E7" s="16"/>
      <c r="F7" s="17">
        <f>SUM(C7:E7)</f>
        <v>0</v>
      </c>
      <c r="H7" s="10"/>
      <c r="I7" s="31"/>
      <c r="L7" s="50"/>
    </row>
    <row r="8" spans="1:12" x14ac:dyDescent="0.25">
      <c r="A8" s="84" t="str">
        <f>'BOISSELEAU DORIAN'!A8</f>
        <v>J</v>
      </c>
      <c r="B8" s="81">
        <f>'BOISSELEAU DORIAN'!B8</f>
        <v>42768</v>
      </c>
      <c r="C8" s="12"/>
      <c r="D8" s="4"/>
      <c r="E8" s="4"/>
      <c r="F8" s="5">
        <f t="shared" ref="F8:F11" si="0">SUM(C8:E8)</f>
        <v>0</v>
      </c>
      <c r="H8" s="6"/>
      <c r="I8" s="32"/>
    </row>
    <row r="9" spans="1:12" x14ac:dyDescent="0.25">
      <c r="A9" s="84" t="str">
        <f>'BOISSELEAU DORIAN'!A9</f>
        <v>V</v>
      </c>
      <c r="B9" s="81">
        <f>'BOISSELEAU DORIAN'!B9</f>
        <v>42769</v>
      </c>
      <c r="C9" s="12"/>
      <c r="D9" s="4"/>
      <c r="E9" s="4"/>
      <c r="F9" s="5">
        <f t="shared" si="0"/>
        <v>0</v>
      </c>
      <c r="H9" s="6"/>
      <c r="I9" s="32"/>
    </row>
    <row r="10" spans="1:12" x14ac:dyDescent="0.25">
      <c r="A10" s="84" t="str">
        <f>'BOISSELEAU DORIAN'!A10</f>
        <v>S</v>
      </c>
      <c r="B10" s="81">
        <f>'BOISSELEAU DORIAN'!B10</f>
        <v>42770</v>
      </c>
      <c r="C10" s="12"/>
      <c r="D10" s="4"/>
      <c r="E10" s="4"/>
      <c r="F10" s="5">
        <f t="shared" si="0"/>
        <v>0</v>
      </c>
      <c r="H10" s="6"/>
      <c r="I10" s="32"/>
    </row>
    <row r="11" spans="1:12" x14ac:dyDescent="0.25">
      <c r="A11" s="84" t="str">
        <f>'BOISSELEAU DORIAN'!A11</f>
        <v>D</v>
      </c>
      <c r="B11" s="81">
        <f>'BOISSELEAU DORIAN'!B11</f>
        <v>42771</v>
      </c>
      <c r="C11" s="12"/>
      <c r="D11" s="4"/>
      <c r="E11" s="4"/>
      <c r="F11" s="5">
        <f t="shared" si="0"/>
        <v>0</v>
      </c>
      <c r="H11" s="6"/>
      <c r="I11" s="32"/>
    </row>
    <row r="12" spans="1:12" x14ac:dyDescent="0.25">
      <c r="A12" s="84" t="str">
        <f>'BOISSELEAU DORIAN'!A12</f>
        <v>L</v>
      </c>
      <c r="B12" s="81">
        <f>'BOISSELEAU DORIAN'!B12</f>
        <v>42772</v>
      </c>
      <c r="C12" s="13"/>
      <c r="D12" s="7"/>
      <c r="E12" s="7"/>
      <c r="F12" s="5">
        <f>SUM(C12:E12)</f>
        <v>0</v>
      </c>
      <c r="H12" s="6"/>
      <c r="I12" s="32"/>
    </row>
    <row r="13" spans="1:12" x14ac:dyDescent="0.25">
      <c r="A13" s="84" t="str">
        <f>'BOISSELEAU DORIAN'!A13</f>
        <v>M</v>
      </c>
      <c r="B13" s="81">
        <f>'BOISSELEAU DORIAN'!B13</f>
        <v>42773</v>
      </c>
      <c r="C13" s="13"/>
      <c r="D13" s="7"/>
      <c r="E13" s="7"/>
      <c r="F13" s="5">
        <f>SUM(C13:E13)</f>
        <v>0</v>
      </c>
      <c r="H13" s="6"/>
      <c r="I13" s="32"/>
    </row>
    <row r="14" spans="1:12" x14ac:dyDescent="0.25">
      <c r="A14" s="84" t="str">
        <f>'BOISSELEAU DORIAN'!A14</f>
        <v>M</v>
      </c>
      <c r="B14" s="81">
        <f>'BOISSELEAU DORIAN'!B14</f>
        <v>42774</v>
      </c>
      <c r="C14" s="13"/>
      <c r="D14" s="7"/>
      <c r="E14" s="7"/>
      <c r="F14" s="5">
        <f t="shared" ref="F14:F41" si="1">SUM(C14:E14)</f>
        <v>0</v>
      </c>
      <c r="H14" s="6"/>
      <c r="I14" s="32"/>
    </row>
    <row r="15" spans="1:12" x14ac:dyDescent="0.25">
      <c r="A15" s="84" t="str">
        <f>'BOISSELEAU DORIAN'!A15</f>
        <v>J</v>
      </c>
      <c r="B15" s="81">
        <f>'BOISSELEAU DORIAN'!B15</f>
        <v>42775</v>
      </c>
      <c r="C15" s="13"/>
      <c r="D15" s="7"/>
      <c r="E15" s="7"/>
      <c r="F15" s="5">
        <f t="shared" si="1"/>
        <v>0</v>
      </c>
      <c r="H15" s="6"/>
      <c r="I15" s="32"/>
    </row>
    <row r="16" spans="1:12" x14ac:dyDescent="0.25">
      <c r="A16" s="84" t="str">
        <f>'BOISSELEAU DORIAN'!A16</f>
        <v>V</v>
      </c>
      <c r="B16" s="81">
        <f>'BOISSELEAU DORIAN'!B16</f>
        <v>42776</v>
      </c>
      <c r="C16" s="12"/>
      <c r="D16" s="4"/>
      <c r="E16" s="4"/>
      <c r="F16" s="5">
        <f t="shared" si="1"/>
        <v>0</v>
      </c>
      <c r="H16" s="6"/>
      <c r="I16" s="32"/>
    </row>
    <row r="17" spans="1:9" x14ac:dyDescent="0.25">
      <c r="A17" s="84" t="str">
        <f>'BOISSELEAU DORIAN'!A17</f>
        <v>S</v>
      </c>
      <c r="B17" s="81">
        <f>'BOISSELEAU DORIAN'!B17</f>
        <v>42777</v>
      </c>
      <c r="C17" s="12"/>
      <c r="D17" s="4"/>
      <c r="E17" s="4"/>
      <c r="F17" s="5">
        <f t="shared" si="1"/>
        <v>0</v>
      </c>
      <c r="H17" s="6"/>
      <c r="I17" s="32"/>
    </row>
    <row r="18" spans="1:9" x14ac:dyDescent="0.25">
      <c r="A18" s="84" t="str">
        <f>'BOISSELEAU DORIAN'!A18</f>
        <v>D</v>
      </c>
      <c r="B18" s="81">
        <f>'BOISSELEAU DORIAN'!B18</f>
        <v>42778</v>
      </c>
      <c r="C18" s="13"/>
      <c r="D18" s="7"/>
      <c r="E18" s="7"/>
      <c r="F18" s="5">
        <f t="shared" si="1"/>
        <v>0</v>
      </c>
      <c r="H18" s="6"/>
      <c r="I18" s="32"/>
    </row>
    <row r="19" spans="1:9" x14ac:dyDescent="0.25">
      <c r="A19" s="84" t="str">
        <f>'BOISSELEAU DORIAN'!A19</f>
        <v>L</v>
      </c>
      <c r="B19" s="81">
        <f>'BOISSELEAU DORIAN'!B19</f>
        <v>42779</v>
      </c>
      <c r="C19" s="13"/>
      <c r="D19" s="7"/>
      <c r="E19" s="7"/>
      <c r="F19" s="5">
        <f t="shared" si="1"/>
        <v>0</v>
      </c>
      <c r="H19" s="6"/>
      <c r="I19" s="32"/>
    </row>
    <row r="20" spans="1:9" x14ac:dyDescent="0.25">
      <c r="A20" s="84" t="str">
        <f>'BOISSELEAU DORIAN'!A20</f>
        <v>M</v>
      </c>
      <c r="B20" s="81">
        <f>'BOISSELEAU DORIAN'!B20</f>
        <v>42780</v>
      </c>
      <c r="C20" s="13"/>
      <c r="D20" s="7"/>
      <c r="E20" s="7"/>
      <c r="F20" s="5">
        <f t="shared" si="1"/>
        <v>0</v>
      </c>
      <c r="H20" s="6"/>
      <c r="I20" s="32"/>
    </row>
    <row r="21" spans="1:9" x14ac:dyDescent="0.25">
      <c r="A21" s="84" t="str">
        <f>'BOISSELEAU DORIAN'!A21</f>
        <v>M</v>
      </c>
      <c r="B21" s="81">
        <f>'BOISSELEAU DORIAN'!B21</f>
        <v>42781</v>
      </c>
      <c r="C21" s="13"/>
      <c r="D21" s="7"/>
      <c r="E21" s="7"/>
      <c r="F21" s="5">
        <f t="shared" si="1"/>
        <v>0</v>
      </c>
      <c r="H21" s="6"/>
      <c r="I21" s="32"/>
    </row>
    <row r="22" spans="1:9" x14ac:dyDescent="0.25">
      <c r="A22" s="84" t="str">
        <f>'BOISSELEAU DORIAN'!A22</f>
        <v>J</v>
      </c>
      <c r="B22" s="81">
        <f>'BOISSELEAU DORIAN'!B22</f>
        <v>42782</v>
      </c>
      <c r="C22" s="13"/>
      <c r="D22" s="7"/>
      <c r="E22" s="7"/>
      <c r="F22" s="5">
        <f t="shared" si="1"/>
        <v>0</v>
      </c>
      <c r="H22" s="6"/>
      <c r="I22" s="32"/>
    </row>
    <row r="23" spans="1:9" x14ac:dyDescent="0.25">
      <c r="A23" s="84" t="str">
        <f>'BOISSELEAU DORIAN'!A23</f>
        <v>V</v>
      </c>
      <c r="B23" s="81">
        <f>'BOISSELEAU DORIAN'!B23</f>
        <v>42783</v>
      </c>
      <c r="C23" s="13"/>
      <c r="D23" s="7"/>
      <c r="E23" s="7"/>
      <c r="F23" s="5">
        <f t="shared" si="1"/>
        <v>0</v>
      </c>
      <c r="H23" s="6"/>
      <c r="I23" s="32"/>
    </row>
    <row r="24" spans="1:9" x14ac:dyDescent="0.25">
      <c r="A24" s="84" t="str">
        <f>'BOISSELEAU DORIAN'!A24</f>
        <v>S</v>
      </c>
      <c r="B24" s="81">
        <f>'BOISSELEAU DORIAN'!B24</f>
        <v>42784</v>
      </c>
      <c r="C24" s="12"/>
      <c r="D24" s="4"/>
      <c r="E24" s="4"/>
      <c r="F24" s="5">
        <f t="shared" si="1"/>
        <v>0</v>
      </c>
      <c r="H24" s="6"/>
      <c r="I24" s="32"/>
    </row>
    <row r="25" spans="1:9" x14ac:dyDescent="0.25">
      <c r="A25" s="84" t="str">
        <f>'BOISSELEAU DORIAN'!A25</f>
        <v>D</v>
      </c>
      <c r="B25" s="81">
        <f>'BOISSELEAU DORIAN'!B25</f>
        <v>42785</v>
      </c>
      <c r="C25" s="13"/>
      <c r="D25" s="7"/>
      <c r="E25" s="7"/>
      <c r="F25" s="5">
        <f t="shared" si="1"/>
        <v>0</v>
      </c>
      <c r="H25" s="6"/>
      <c r="I25" s="32"/>
    </row>
    <row r="26" spans="1:9" x14ac:dyDescent="0.25">
      <c r="A26" s="84" t="str">
        <f>'BOISSELEAU DORIAN'!A26</f>
        <v>L</v>
      </c>
      <c r="B26" s="81">
        <f>'BOISSELEAU DORIAN'!B26</f>
        <v>42786</v>
      </c>
      <c r="C26" s="13"/>
      <c r="D26" s="7"/>
      <c r="E26" s="7"/>
      <c r="F26" s="5">
        <f t="shared" si="1"/>
        <v>0</v>
      </c>
      <c r="H26" s="6"/>
      <c r="I26" s="32"/>
    </row>
    <row r="27" spans="1:9" x14ac:dyDescent="0.25">
      <c r="A27" s="84" t="str">
        <f>'BOISSELEAU DORIAN'!A27</f>
        <v>M</v>
      </c>
      <c r="B27" s="81">
        <f>'BOISSELEAU DORIAN'!B27</f>
        <v>42787</v>
      </c>
      <c r="C27" s="13"/>
      <c r="D27" s="7"/>
      <c r="E27" s="7"/>
      <c r="F27" s="5">
        <f t="shared" si="1"/>
        <v>0</v>
      </c>
      <c r="H27" s="6"/>
      <c r="I27" s="32"/>
    </row>
    <row r="28" spans="1:9" x14ac:dyDescent="0.25">
      <c r="A28" s="84" t="str">
        <f>'BOISSELEAU DORIAN'!A28</f>
        <v>M</v>
      </c>
      <c r="B28" s="81">
        <f>'BOISSELEAU DORIAN'!B28</f>
        <v>42788</v>
      </c>
      <c r="C28" s="14"/>
      <c r="D28" s="8"/>
      <c r="E28" s="8"/>
      <c r="F28" s="9">
        <f t="shared" si="1"/>
        <v>0</v>
      </c>
      <c r="H28" s="6"/>
      <c r="I28" s="32"/>
    </row>
    <row r="29" spans="1:9" x14ac:dyDescent="0.25">
      <c r="A29" s="84" t="str">
        <f>'BOISSELEAU DORIAN'!A29</f>
        <v>J</v>
      </c>
      <c r="B29" s="81">
        <f>'BOISSELEAU DORIAN'!B29</f>
        <v>42789</v>
      </c>
      <c r="C29" s="14"/>
      <c r="D29" s="8"/>
      <c r="E29" s="8"/>
      <c r="F29" s="9">
        <f t="shared" si="1"/>
        <v>0</v>
      </c>
      <c r="H29" s="6"/>
      <c r="I29" s="32"/>
    </row>
    <row r="30" spans="1:9" x14ac:dyDescent="0.25">
      <c r="A30" s="84" t="str">
        <f>'BOISSELEAU DORIAN'!A30</f>
        <v>V</v>
      </c>
      <c r="B30" s="81">
        <f>'BOISSELEAU DORIAN'!B30</f>
        <v>42790</v>
      </c>
      <c r="C30" s="14"/>
      <c r="D30" s="8"/>
      <c r="E30" s="8"/>
      <c r="F30" s="9">
        <f t="shared" si="1"/>
        <v>0</v>
      </c>
      <c r="H30" s="6"/>
      <c r="I30" s="32"/>
    </row>
    <row r="31" spans="1:9" x14ac:dyDescent="0.25">
      <c r="A31" s="84" t="str">
        <f>'BOISSELEAU DORIAN'!A31</f>
        <v>S</v>
      </c>
      <c r="B31" s="81">
        <f>'BOISSELEAU DORIAN'!B31</f>
        <v>42791</v>
      </c>
      <c r="C31" s="14"/>
      <c r="D31" s="8"/>
      <c r="E31" s="8"/>
      <c r="F31" s="9">
        <f t="shared" si="1"/>
        <v>0</v>
      </c>
      <c r="H31" s="6"/>
      <c r="I31" s="32"/>
    </row>
    <row r="32" spans="1:9" x14ac:dyDescent="0.25">
      <c r="A32" s="84" t="str">
        <f>'BOISSELEAU DORIAN'!A32</f>
        <v>D</v>
      </c>
      <c r="B32" s="81">
        <f>'BOISSELEAU DORIAN'!B32</f>
        <v>42792</v>
      </c>
      <c r="C32" s="14"/>
      <c r="D32" s="8"/>
      <c r="E32" s="8"/>
      <c r="F32" s="9">
        <f t="shared" si="1"/>
        <v>0</v>
      </c>
      <c r="H32" s="6"/>
      <c r="I32" s="32"/>
    </row>
    <row r="33" spans="1:9" x14ac:dyDescent="0.25">
      <c r="A33" s="84" t="str">
        <f>'BOISSELEAU DORIAN'!A33</f>
        <v>L</v>
      </c>
      <c r="B33" s="81">
        <f>'BOISSELEAU DORIAN'!B33</f>
        <v>42793</v>
      </c>
      <c r="C33" s="14"/>
      <c r="D33" s="8"/>
      <c r="E33" s="8"/>
      <c r="F33" s="9">
        <f t="shared" si="1"/>
        <v>0</v>
      </c>
      <c r="H33" s="6"/>
      <c r="I33" s="32"/>
    </row>
    <row r="34" spans="1:9" x14ac:dyDescent="0.25">
      <c r="A34" s="84" t="str">
        <f>'BOISSELEAU DORIAN'!A34</f>
        <v>M</v>
      </c>
      <c r="B34" s="81">
        <f>'BOISSELEAU DORIAN'!B34</f>
        <v>42794</v>
      </c>
      <c r="C34" s="14"/>
      <c r="D34" s="8"/>
      <c r="E34" s="8"/>
      <c r="F34" s="9">
        <f t="shared" si="1"/>
        <v>0</v>
      </c>
      <c r="H34" s="6"/>
      <c r="I34" s="32"/>
    </row>
    <row r="35" spans="1:9" x14ac:dyDescent="0.25">
      <c r="A35" s="84">
        <f>'BOISSELEAU DORIAN'!A35</f>
        <v>0</v>
      </c>
      <c r="B35" s="81" t="str">
        <f>'BOISSELEAU DORIAN'!B35</f>
        <v/>
      </c>
      <c r="C35" s="14"/>
      <c r="D35" s="8"/>
      <c r="E35" s="8"/>
      <c r="F35" s="9">
        <f t="shared" si="1"/>
        <v>0</v>
      </c>
      <c r="H35" s="6"/>
      <c r="I35" s="32"/>
    </row>
    <row r="36" spans="1:9" x14ac:dyDescent="0.25">
      <c r="A36" s="84">
        <f>'BOISSELEAU DORIAN'!A36</f>
        <v>0</v>
      </c>
      <c r="B36" s="81" t="str">
        <f>'BOISSELEAU DORIAN'!B36</f>
        <v/>
      </c>
      <c r="C36" s="14"/>
      <c r="D36" s="8"/>
      <c r="E36" s="8"/>
      <c r="F36" s="9">
        <f t="shared" si="1"/>
        <v>0</v>
      </c>
      <c r="H36" s="6"/>
      <c r="I36" s="32"/>
    </row>
    <row r="37" spans="1:9" x14ac:dyDescent="0.25">
      <c r="A37" s="84">
        <f>'BOISSELEAU DORIAN'!A37</f>
        <v>0</v>
      </c>
      <c r="B37" s="81" t="str">
        <f>'BOISSELEAU DORIAN'!B37</f>
        <v/>
      </c>
      <c r="C37" s="14"/>
      <c r="D37" s="8"/>
      <c r="E37" s="8"/>
      <c r="F37" s="9">
        <f t="shared" si="1"/>
        <v>0</v>
      </c>
      <c r="H37" s="6"/>
      <c r="I37" s="32"/>
    </row>
    <row r="38" spans="1:9" x14ac:dyDescent="0.25">
      <c r="A38" s="84">
        <f>'BOISSELEAU DORIAN'!A38</f>
        <v>0</v>
      </c>
      <c r="B38" s="81">
        <f>'BOISSELEAU DORIAN'!B38</f>
        <v>0</v>
      </c>
      <c r="C38" s="14"/>
      <c r="D38" s="8"/>
      <c r="E38" s="8"/>
      <c r="F38" s="9">
        <f t="shared" si="1"/>
        <v>0</v>
      </c>
      <c r="H38" s="6"/>
      <c r="I38" s="32"/>
    </row>
    <row r="39" spans="1:9" x14ac:dyDescent="0.25">
      <c r="A39" s="84">
        <f>'BOISSELEAU DORIAN'!A39</f>
        <v>0</v>
      </c>
      <c r="B39" s="81">
        <f>'BOISSELEAU DORIAN'!B39</f>
        <v>0</v>
      </c>
      <c r="C39" s="14"/>
      <c r="D39" s="8"/>
      <c r="E39" s="8"/>
      <c r="F39" s="9">
        <f t="shared" si="1"/>
        <v>0</v>
      </c>
      <c r="H39" s="6"/>
      <c r="I39" s="32"/>
    </row>
    <row r="40" spans="1:9" x14ac:dyDescent="0.25">
      <c r="A40" s="84">
        <f>'BOISSELEAU DORIAN'!A40</f>
        <v>0</v>
      </c>
      <c r="B40" s="81">
        <f>'BOISSELEAU DORIAN'!B40</f>
        <v>0</v>
      </c>
      <c r="C40" s="14"/>
      <c r="D40" s="8"/>
      <c r="E40" s="8"/>
      <c r="F40" s="9">
        <f t="shared" si="1"/>
        <v>0</v>
      </c>
      <c r="H40" s="6"/>
      <c r="I40" s="32"/>
    </row>
    <row r="41" spans="1:9" ht="15.75" thickBot="1" x14ac:dyDescent="0.3">
      <c r="A41" s="85">
        <f>'BOISSELEAU DORIAN'!A41</f>
        <v>0</v>
      </c>
      <c r="B41" s="82">
        <f>'BOISSELEAU DORIAN'!B41</f>
        <v>0</v>
      </c>
      <c r="C41" s="14"/>
      <c r="D41" s="8"/>
      <c r="E41" s="8"/>
      <c r="F41" s="9">
        <f t="shared" si="1"/>
        <v>0</v>
      </c>
      <c r="H41" s="58"/>
      <c r="I41" s="34"/>
    </row>
    <row r="42" spans="1:9" ht="18.75" thickBot="1" x14ac:dyDescent="0.3">
      <c r="A42" s="75" t="s">
        <v>4</v>
      </c>
      <c r="B42" s="76"/>
      <c r="C42" s="51">
        <f>SUM(C7:C41)</f>
        <v>0</v>
      </c>
      <c r="D42" s="51">
        <f t="shared" ref="D42:F42" si="2">SUM(D7:D41)</f>
        <v>0</v>
      </c>
      <c r="E42" s="51">
        <f t="shared" si="2"/>
        <v>0</v>
      </c>
      <c r="F42" s="51">
        <f t="shared" si="2"/>
        <v>0</v>
      </c>
      <c r="H42" s="11">
        <f>SUM(H7:H41)</f>
        <v>0</v>
      </c>
      <c r="I42" s="53">
        <f>SUM(I7:I41)</f>
        <v>0</v>
      </c>
    </row>
    <row r="43" spans="1:9" ht="15.75" thickBot="1" x14ac:dyDescent="0.3"/>
    <row r="44" spans="1:9" x14ac:dyDescent="0.25">
      <c r="B44" s="61" t="s">
        <v>71</v>
      </c>
      <c r="C44" s="64">
        <f>SUM(F8:F13)</f>
        <v>0</v>
      </c>
      <c r="D44" s="61" t="s">
        <v>75</v>
      </c>
      <c r="E44" s="60">
        <f>SUM(F29:F34)</f>
        <v>0</v>
      </c>
      <c r="F44" s="59"/>
    </row>
    <row r="45" spans="1:9" ht="15.75" thickBot="1" x14ac:dyDescent="0.3">
      <c r="B45" s="62" t="s">
        <v>72</v>
      </c>
      <c r="C45" s="65">
        <f>SUM(F15:F20)</f>
        <v>0</v>
      </c>
      <c r="D45" s="67" t="s">
        <v>74</v>
      </c>
      <c r="E45" s="68">
        <f>SUM(F36:F41)</f>
        <v>0</v>
      </c>
      <c r="F45" s="69"/>
    </row>
    <row r="46" spans="1:9" ht="15.75" thickBot="1" x14ac:dyDescent="0.3">
      <c r="B46" s="63" t="s">
        <v>73</v>
      </c>
      <c r="C46" s="66">
        <f>SUM(F22:F27)</f>
        <v>0</v>
      </c>
      <c r="D46" s="70"/>
      <c r="E46" s="71"/>
      <c r="F46" s="71"/>
    </row>
  </sheetData>
  <protectedRanges>
    <protectedRange sqref="C35:E41 H35:I41" name="semaine 5"/>
    <protectedRange sqref="C28:E34 H28:I34" name="semaine 4"/>
    <protectedRange sqref="C21:E27 H21:I27" name="semaine 3"/>
    <protectedRange sqref="C14:E20 H14:I20" name="semaine 2"/>
    <protectedRange sqref="C7:E13 H7:I13" name="semaine 1"/>
  </protectedRanges>
  <mergeCells count="4">
    <mergeCell ref="A6:B6"/>
    <mergeCell ref="G1:H1"/>
    <mergeCell ref="A3:I3"/>
    <mergeCell ref="A42:B42"/>
  </mergeCells>
  <conditionalFormatting sqref="I7:I13">
    <cfRule type="containsText" dxfId="654" priority="59" operator="containsText" text="C">
      <formula>NOT(ISERROR(SEARCH("C",I7)))</formula>
    </cfRule>
    <cfRule type="containsText" dxfId="653" priority="60" operator="containsText" text="C">
      <formula>NOT(ISERROR(SEARCH("C",I7)))</formula>
    </cfRule>
    <cfRule type="containsText" dxfId="652" priority="61" operator="containsText" text="C">
      <formula>NOT(ISERROR(SEARCH("C",I7)))</formula>
    </cfRule>
  </conditionalFormatting>
  <conditionalFormatting sqref="I7:I13">
    <cfRule type="containsText" dxfId="651" priority="58" operator="containsText" text="RTT">
      <formula>NOT(ISERROR(SEARCH("RTT",I7)))</formula>
    </cfRule>
  </conditionalFormatting>
  <conditionalFormatting sqref="I7:I13">
    <cfRule type="containsText" dxfId="650" priority="57" operator="containsText" text="M">
      <formula>NOT(ISERROR(SEARCH("M",I7)))</formula>
    </cfRule>
  </conditionalFormatting>
  <conditionalFormatting sqref="I7:I13">
    <cfRule type="containsText" dxfId="649" priority="56" operator="containsText" text="AT">
      <formula>NOT(ISERROR(SEARCH("AT",I7)))</formula>
    </cfRule>
  </conditionalFormatting>
  <conditionalFormatting sqref="I7:I13">
    <cfRule type="containsText" dxfId="648" priority="55" operator="containsText" text="A">
      <formula>NOT(ISERROR(SEARCH("A",I7)))</formula>
    </cfRule>
  </conditionalFormatting>
  <conditionalFormatting sqref="I7:I13">
    <cfRule type="cellIs" dxfId="647" priority="54" operator="equal">
      <formula>"A"</formula>
    </cfRule>
  </conditionalFormatting>
  <conditionalFormatting sqref="I7:I13">
    <cfRule type="cellIs" dxfId="646" priority="53" operator="equal">
      <formula>"AT"</formula>
    </cfRule>
  </conditionalFormatting>
  <conditionalFormatting sqref="I7:I13">
    <cfRule type="cellIs" dxfId="645" priority="52" operator="equal">
      <formula>"A"</formula>
    </cfRule>
  </conditionalFormatting>
  <conditionalFormatting sqref="I7:I13">
    <cfRule type="cellIs" dxfId="644" priority="51" operator="equal">
      <formula>"AT"</formula>
    </cfRule>
  </conditionalFormatting>
  <conditionalFormatting sqref="I14:I20">
    <cfRule type="containsText" dxfId="643" priority="48" operator="containsText" text="C">
      <formula>NOT(ISERROR(SEARCH("C",I14)))</formula>
    </cfRule>
    <cfRule type="containsText" dxfId="642" priority="49" operator="containsText" text="C">
      <formula>NOT(ISERROR(SEARCH("C",I14)))</formula>
    </cfRule>
    <cfRule type="containsText" dxfId="641" priority="50" operator="containsText" text="C">
      <formula>NOT(ISERROR(SEARCH("C",I14)))</formula>
    </cfRule>
  </conditionalFormatting>
  <conditionalFormatting sqref="I14:I20">
    <cfRule type="containsText" dxfId="640" priority="47" operator="containsText" text="RTT">
      <formula>NOT(ISERROR(SEARCH("RTT",I14)))</formula>
    </cfRule>
  </conditionalFormatting>
  <conditionalFormatting sqref="I14:I20">
    <cfRule type="containsText" dxfId="639" priority="46" operator="containsText" text="M">
      <formula>NOT(ISERROR(SEARCH("M",I14)))</formula>
    </cfRule>
  </conditionalFormatting>
  <conditionalFormatting sqref="I14:I20">
    <cfRule type="containsText" dxfId="638" priority="45" operator="containsText" text="AT">
      <formula>NOT(ISERROR(SEARCH("AT",I14)))</formula>
    </cfRule>
  </conditionalFormatting>
  <conditionalFormatting sqref="I14:I20">
    <cfRule type="containsText" dxfId="637" priority="44" operator="containsText" text="A">
      <formula>NOT(ISERROR(SEARCH("A",I14)))</formula>
    </cfRule>
  </conditionalFormatting>
  <conditionalFormatting sqref="I14:I20">
    <cfRule type="cellIs" dxfId="636" priority="43" operator="equal">
      <formula>"A"</formula>
    </cfRule>
  </conditionalFormatting>
  <conditionalFormatting sqref="I14:I20">
    <cfRule type="cellIs" dxfId="635" priority="42" operator="equal">
      <formula>"AT"</formula>
    </cfRule>
  </conditionalFormatting>
  <conditionalFormatting sqref="I14:I20">
    <cfRule type="cellIs" dxfId="634" priority="41" operator="equal">
      <formula>"A"</formula>
    </cfRule>
  </conditionalFormatting>
  <conditionalFormatting sqref="I14:I20">
    <cfRule type="cellIs" dxfId="633" priority="40" operator="equal">
      <formula>"AT"</formula>
    </cfRule>
  </conditionalFormatting>
  <conditionalFormatting sqref="I21:I27">
    <cfRule type="containsText" dxfId="632" priority="37" operator="containsText" text="C">
      <formula>NOT(ISERROR(SEARCH("C",I21)))</formula>
    </cfRule>
    <cfRule type="containsText" dxfId="631" priority="38" operator="containsText" text="C">
      <formula>NOT(ISERROR(SEARCH("C",I21)))</formula>
    </cfRule>
    <cfRule type="containsText" dxfId="630" priority="39" operator="containsText" text="C">
      <formula>NOT(ISERROR(SEARCH("C",I21)))</formula>
    </cfRule>
  </conditionalFormatting>
  <conditionalFormatting sqref="I21:I27">
    <cfRule type="containsText" dxfId="629" priority="36" operator="containsText" text="RTT">
      <formula>NOT(ISERROR(SEARCH("RTT",I21)))</formula>
    </cfRule>
  </conditionalFormatting>
  <conditionalFormatting sqref="I21:I27">
    <cfRule type="containsText" dxfId="628" priority="35" operator="containsText" text="M">
      <formula>NOT(ISERROR(SEARCH("M",I21)))</formula>
    </cfRule>
  </conditionalFormatting>
  <conditionalFormatting sqref="I21:I27">
    <cfRule type="containsText" dxfId="627" priority="34" operator="containsText" text="AT">
      <formula>NOT(ISERROR(SEARCH("AT",I21)))</formula>
    </cfRule>
  </conditionalFormatting>
  <conditionalFormatting sqref="I21:I27">
    <cfRule type="containsText" dxfId="626" priority="33" operator="containsText" text="A">
      <formula>NOT(ISERROR(SEARCH("A",I21)))</formula>
    </cfRule>
  </conditionalFormatting>
  <conditionalFormatting sqref="I21:I27">
    <cfRule type="cellIs" dxfId="625" priority="32" operator="equal">
      <formula>"A"</formula>
    </cfRule>
  </conditionalFormatting>
  <conditionalFormatting sqref="I21:I27">
    <cfRule type="cellIs" dxfId="624" priority="31" operator="equal">
      <formula>"AT"</formula>
    </cfRule>
  </conditionalFormatting>
  <conditionalFormatting sqref="I21:I27">
    <cfRule type="cellIs" dxfId="623" priority="30" operator="equal">
      <formula>"A"</formula>
    </cfRule>
  </conditionalFormatting>
  <conditionalFormatting sqref="I21:I27">
    <cfRule type="cellIs" dxfId="622" priority="29" operator="equal">
      <formula>"AT"</formula>
    </cfRule>
  </conditionalFormatting>
  <conditionalFormatting sqref="I28:I34">
    <cfRule type="containsText" dxfId="621" priority="26" operator="containsText" text="C">
      <formula>NOT(ISERROR(SEARCH("C",I28)))</formula>
    </cfRule>
    <cfRule type="containsText" dxfId="620" priority="27" operator="containsText" text="C">
      <formula>NOT(ISERROR(SEARCH("C",I28)))</formula>
    </cfRule>
    <cfRule type="containsText" dxfId="619" priority="28" operator="containsText" text="C">
      <formula>NOT(ISERROR(SEARCH("C",I28)))</formula>
    </cfRule>
  </conditionalFormatting>
  <conditionalFormatting sqref="I28:I34">
    <cfRule type="containsText" dxfId="618" priority="25" operator="containsText" text="RTT">
      <formula>NOT(ISERROR(SEARCH("RTT",I28)))</formula>
    </cfRule>
  </conditionalFormatting>
  <conditionalFormatting sqref="I28:I34">
    <cfRule type="containsText" dxfId="617" priority="24" operator="containsText" text="M">
      <formula>NOT(ISERROR(SEARCH("M",I28)))</formula>
    </cfRule>
  </conditionalFormatting>
  <conditionalFormatting sqref="I28:I34">
    <cfRule type="containsText" dxfId="616" priority="23" operator="containsText" text="AT">
      <formula>NOT(ISERROR(SEARCH("AT",I28)))</formula>
    </cfRule>
  </conditionalFormatting>
  <conditionalFormatting sqref="I28:I34">
    <cfRule type="containsText" dxfId="615" priority="22" operator="containsText" text="A">
      <formula>NOT(ISERROR(SEARCH("A",I28)))</formula>
    </cfRule>
  </conditionalFormatting>
  <conditionalFormatting sqref="I28:I34">
    <cfRule type="cellIs" dxfId="614" priority="21" operator="equal">
      <formula>"A"</formula>
    </cfRule>
  </conditionalFormatting>
  <conditionalFormatting sqref="I28:I34">
    <cfRule type="cellIs" dxfId="613" priority="20" operator="equal">
      <formula>"AT"</formula>
    </cfRule>
  </conditionalFormatting>
  <conditionalFormatting sqref="I28:I34">
    <cfRule type="cellIs" dxfId="612" priority="19" operator="equal">
      <formula>"A"</formula>
    </cfRule>
  </conditionalFormatting>
  <conditionalFormatting sqref="I28:I34">
    <cfRule type="cellIs" dxfId="611" priority="18" operator="equal">
      <formula>"AT"</formula>
    </cfRule>
  </conditionalFormatting>
  <conditionalFormatting sqref="I35:I41">
    <cfRule type="containsText" dxfId="610" priority="15" operator="containsText" text="C">
      <formula>NOT(ISERROR(SEARCH("C",I35)))</formula>
    </cfRule>
    <cfRule type="containsText" dxfId="609" priority="16" operator="containsText" text="C">
      <formula>NOT(ISERROR(SEARCH("C",I35)))</formula>
    </cfRule>
    <cfRule type="containsText" dxfId="608" priority="17" operator="containsText" text="C">
      <formula>NOT(ISERROR(SEARCH("C",I35)))</formula>
    </cfRule>
  </conditionalFormatting>
  <conditionalFormatting sqref="I35:I41">
    <cfRule type="containsText" dxfId="607" priority="14" operator="containsText" text="RTT">
      <formula>NOT(ISERROR(SEARCH("RTT",I35)))</formula>
    </cfRule>
  </conditionalFormatting>
  <conditionalFormatting sqref="I35:I41">
    <cfRule type="containsText" dxfId="606" priority="13" operator="containsText" text="M">
      <formula>NOT(ISERROR(SEARCH("M",I35)))</formula>
    </cfRule>
  </conditionalFormatting>
  <conditionalFormatting sqref="I35:I41">
    <cfRule type="containsText" dxfId="605" priority="12" operator="containsText" text="AT">
      <formula>NOT(ISERROR(SEARCH("AT",I35)))</formula>
    </cfRule>
  </conditionalFormatting>
  <conditionalFormatting sqref="I35:I41">
    <cfRule type="containsText" dxfId="604" priority="11" operator="containsText" text="A">
      <formula>NOT(ISERROR(SEARCH("A",I35)))</formula>
    </cfRule>
  </conditionalFormatting>
  <conditionalFormatting sqref="I35:I41">
    <cfRule type="cellIs" dxfId="603" priority="10" operator="equal">
      <formula>"A"</formula>
    </cfRule>
  </conditionalFormatting>
  <conditionalFormatting sqref="I35:I41">
    <cfRule type="cellIs" dxfId="602" priority="9" operator="equal">
      <formula>"AT"</formula>
    </cfRule>
  </conditionalFormatting>
  <conditionalFormatting sqref="I35:I41">
    <cfRule type="cellIs" dxfId="601" priority="8" operator="equal">
      <formula>"A"</formula>
    </cfRule>
  </conditionalFormatting>
  <conditionalFormatting sqref="I35:I41">
    <cfRule type="cellIs" dxfId="600" priority="7" operator="equal">
      <formula>"AT"</formula>
    </cfRule>
  </conditionalFormatting>
  <conditionalFormatting sqref="I1">
    <cfRule type="cellIs" dxfId="599" priority="6" operator="greaterThan">
      <formula>5</formula>
    </cfRule>
  </conditionalFormatting>
  <conditionalFormatting sqref="C19:F20 C8:F13 C26:F27 C33:F34 C40:F41">
    <cfRule type="expression" dxfId="598" priority="5">
      <formula>IF($D3="D",1,0)</formula>
    </cfRule>
  </conditionalFormatting>
  <conditionalFormatting sqref="C14:F17 C21:F24 C28:F31 C35:F38">
    <cfRule type="expression" dxfId="597" priority="62">
      <formula>IF($D10="D",1,0)</formula>
    </cfRule>
  </conditionalFormatting>
  <conditionalFormatting sqref="C18:F18 C25:F25 C32:F32 C39:F39">
    <cfRule type="expression" dxfId="596" priority="63">
      <formula>IF(#REF!="D",1,0)</formula>
    </cfRule>
  </conditionalFormatting>
  <conditionalFormatting sqref="C7:I41">
    <cfRule type="expression" dxfId="595" priority="4">
      <formula>IF($A7="D",1,0)</formula>
    </cfRule>
  </conditionalFormatting>
  <conditionalFormatting sqref="B7:B41">
    <cfRule type="expression" dxfId="88" priority="3">
      <formula>IF($A7="D",1,0)</formula>
    </cfRule>
  </conditionalFormatting>
  <conditionalFormatting sqref="A15:A20 A22:A27 A29:A34 A36:A41 A8:A13">
    <cfRule type="expression" dxfId="3" priority="2">
      <formula>IF($D3="D",1,0)</formula>
    </cfRule>
  </conditionalFormatting>
  <conditionalFormatting sqref="A7:A41">
    <cfRule type="expression" dxfId="1" priority="1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NOMS</vt:lpstr>
      <vt:lpstr>BOISSELEAU DORIAN</vt:lpstr>
      <vt:lpstr>BOISSELEAU SEBASTIEN</vt:lpstr>
      <vt:lpstr>BOUAOUINA ABDEL</vt:lpstr>
      <vt:lpstr>BOUCARD PHILIPPE</vt:lpstr>
      <vt:lpstr>BOUCHET BENJAMIN</vt:lpstr>
      <vt:lpstr>BRICE CORENTIN</vt:lpstr>
      <vt:lpstr>BROCHET YAHN</vt:lpstr>
      <vt:lpstr>BRUNET MATHIEU</vt:lpstr>
      <vt:lpstr>FAVREAU JEROME</vt:lpstr>
      <vt:lpstr>CODET BENOIT</vt:lpstr>
      <vt:lpstr>FORGEAU ANNE</vt:lpstr>
      <vt:lpstr>GABEREAU MICKAEL</vt:lpstr>
      <vt:lpstr>GUICHETEAU ANTHONY</vt:lpstr>
      <vt:lpstr>HERBERT SOPHIE</vt:lpstr>
      <vt:lpstr>MARTIN DAVID</vt:lpstr>
      <vt:lpstr>MARTIN LAURENT</vt:lpstr>
      <vt:lpstr>NICOLLEAU JIMMY</vt:lpstr>
      <vt:lpstr>PATARIN MARTINE</vt:lpstr>
      <vt:lpstr>PEAUDEAU  SYLVIE</vt:lpstr>
      <vt:lpstr>PELTIER SOPHIE</vt:lpstr>
      <vt:lpstr>QUENTIN JAOUEN</vt:lpstr>
      <vt:lpstr>RAUTURIER YANNICK</vt:lpstr>
      <vt:lpstr>RENIER DIMITRI</vt:lpstr>
      <vt:lpstr>ROMIAN PATRICIA</vt:lpstr>
      <vt:lpstr>SAUTEUR SEBASTIEN</vt:lpstr>
      <vt:lpstr>SORIN FRANCOIS</vt:lpstr>
      <vt:lpstr>THOMAS MATTHIEU</vt:lpstr>
      <vt:lpstr>VERNHES BENOIT</vt:lpstr>
      <vt:lpstr>DEMEOCQ ANGIE</vt:lpstr>
      <vt:lpstr>CASSERINO JULIE</vt:lpstr>
      <vt:lpstr>HERBRETEAU KEVIN</vt:lpstr>
      <vt:lpstr>HERRERA VALERIE</vt:lpstr>
      <vt:lpstr>CHIRON MATHIEU</vt:lpstr>
      <vt:lpstr>nom chauffeur 2</vt:lpstr>
      <vt:lpstr>nom chauffeur 3</vt:lpstr>
      <vt:lpstr>nom chauffeur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cp:lastPrinted>2017-01-30T15:45:54Z</cp:lastPrinted>
  <dcterms:created xsi:type="dcterms:W3CDTF">2017-01-03T10:16:58Z</dcterms:created>
  <dcterms:modified xsi:type="dcterms:W3CDTF">2017-01-31T13:53:10Z</dcterms:modified>
</cp:coreProperties>
</file>