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45" windowWidth="14805" windowHeight="7770"/>
  </bookViews>
  <sheets>
    <sheet name="Feuil1" sheetId="1" r:id="rId1"/>
    <sheet name="Feuil2" sheetId="2" state="hidden" r:id="rId2"/>
    <sheet name="Feuil3" sheetId="3" state="hidden" r:id="rId3"/>
  </sheets>
  <functionGroups builtInGroupCount="17"/>
  <calcPr calcId="145621"/>
</workbook>
</file>

<file path=xl/calcChain.xml><?xml version="1.0" encoding="utf-8"?>
<calcChain xmlns="http://schemas.openxmlformats.org/spreadsheetml/2006/main">
  <c r="G8" i="1" l="1"/>
  <c r="G6" i="1"/>
  <c r="F59" i="1" l="1"/>
  <c r="F57" i="1"/>
  <c r="F55" i="1"/>
  <c r="F53" i="1"/>
  <c r="F51" i="1"/>
  <c r="F49" i="1"/>
  <c r="F47" i="1"/>
  <c r="F45" i="1"/>
  <c r="F43" i="1"/>
  <c r="F41" i="1"/>
  <c r="F39" i="1"/>
  <c r="F37" i="1"/>
  <c r="F35" i="1"/>
  <c r="F33" i="1"/>
  <c r="F31" i="1"/>
  <c r="F29" i="1"/>
  <c r="F27" i="1"/>
  <c r="F25" i="1"/>
  <c r="F23" i="1"/>
  <c r="F21" i="1"/>
  <c r="F19" i="1"/>
  <c r="F17" i="1"/>
  <c r="G30" i="1" l="1"/>
  <c r="G38" i="1"/>
  <c r="G54" i="1"/>
  <c r="G24" i="1"/>
  <c r="G40" i="1"/>
  <c r="G56" i="1"/>
  <c r="G20" i="1"/>
  <c r="G28" i="1"/>
  <c r="G36" i="1"/>
  <c r="G44" i="1"/>
  <c r="G52" i="1"/>
  <c r="G22" i="1"/>
  <c r="G46" i="1"/>
  <c r="G16" i="1"/>
  <c r="G32" i="1"/>
  <c r="G48" i="1"/>
  <c r="G18" i="1"/>
  <c r="G26" i="1"/>
  <c r="G34" i="1"/>
  <c r="G42" i="1"/>
  <c r="G50" i="1"/>
  <c r="G58" i="1"/>
  <c r="F15" i="1"/>
  <c r="G14" i="1" l="1"/>
  <c r="F13" i="1"/>
  <c r="F11" i="1"/>
  <c r="G12" i="1" l="1"/>
  <c r="G10" i="1"/>
</calcChain>
</file>

<file path=xl/sharedStrings.xml><?xml version="1.0" encoding="utf-8"?>
<sst xmlns="http://schemas.openxmlformats.org/spreadsheetml/2006/main" count="41" uniqueCount="40">
  <si>
    <t>machine1</t>
  </si>
  <si>
    <t>machine3</t>
  </si>
  <si>
    <t>machine21</t>
  </si>
  <si>
    <t>machine2</t>
  </si>
  <si>
    <t>machine53</t>
  </si>
  <si>
    <t>machine50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</si>
  <si>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</si>
  <si>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</si>
  <si>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</si>
  <si>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</si>
  <si>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</si>
  <si>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</si>
  <si>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</si>
  <si>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</si>
  <si>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</si>
  <si>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</si>
  <si>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</si>
  <si>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machine15</t>
  </si>
  <si>
    <t>machine16</t>
  </si>
  <si>
    <t>machine17</t>
  </si>
  <si>
    <t>machine18</t>
  </si>
  <si>
    <t>machine19</t>
  </si>
  <si>
    <t>machine20</t>
  </si>
  <si>
    <t>machine22</t>
  </si>
  <si>
    <t>machine23</t>
  </si>
  <si>
    <t>machine24</t>
  </si>
  <si>
    <t>Machines</t>
  </si>
  <si>
    <t>H.F.Machines</t>
  </si>
  <si>
    <t>N° SERIE Moteur</t>
  </si>
  <si>
    <t>H. LAVAGE</t>
  </si>
  <si>
    <t>H. GRAISSAGE</t>
  </si>
  <si>
    <t>Date debut/Date fin</t>
  </si>
  <si>
    <t>Dif entre deux date</t>
  </si>
  <si>
    <t>20/12/2014</t>
  </si>
  <si>
    <t>124</t>
  </si>
  <si>
    <t>16/11/2014</t>
  </si>
  <si>
    <t>123</t>
  </si>
  <si>
    <t>23/12/2014</t>
  </si>
  <si>
    <t>127</t>
  </si>
  <si>
    <t>23/11/2014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</si>
</sst>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[hh]:mm"/>
    <numFmt numFmtId="166" formatCode="[h]:m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name val="Arial"/>
      <family val="2"/>
    </font>
    <font>
      <sz val="8"/>
      <color rgb="FFFF0000"/>
      <name val="Arial"/>
      <family val="2"/>
    </font>
    <font>
      <sz val="9"/>
      <name val="Arial"/>
      <family val="2"/>
    </font>
    <font>
      <b/>
      <sz val="8"/>
      <name val="Calibri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8"/>
      <name val="Arial"/>
      <family val="2"/>
    </font>
    <font>
      <sz val="8"/>
      <name val="Calibri"/>
      <family val="2"/>
    </font>
    <font>
      <sz val="11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1" xfId="0" applyFill="1" applyBorder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166" fontId="8" fillId="4" borderId="1" xfId="1" applyNumberFormat="1" applyFont="1" applyFill="1" applyBorder="1" applyAlignment="1">
      <alignment horizontal="center" vertical="center"/>
    </xf>
    <xf numFmtId="165" fontId="10" fillId="6" borderId="1" xfId="1" applyNumberFormat="1" applyFont="1" applyFill="1" applyBorder="1" applyAlignment="1">
      <alignment horizontal="center" vertical="center"/>
    </xf>
    <xf numFmtId="166" fontId="8" fillId="4" borderId="1" xfId="2" applyNumberFormat="1" applyFont="1" applyFill="1" applyBorder="1" applyAlignment="1">
      <alignment horizontal="center" vertical="center"/>
    </xf>
    <xf numFmtId="165" fontId="9" fillId="6" borderId="1" xfId="0" applyNumberFormat="1" applyFont="1" applyFill="1" applyBorder="1" applyAlignment="1">
      <alignment horizontal="center" vertical="center"/>
    </xf>
    <xf numFmtId="166" fontId="8" fillId="4" borderId="1" xfId="3" applyNumberFormat="1" applyFont="1" applyFill="1" applyBorder="1" applyAlignment="1">
      <alignment horizontal="center" vertical="center"/>
    </xf>
    <xf numFmtId="166" fontId="8" fillId="4" borderId="1" xfId="4" applyNumberFormat="1" applyFont="1" applyFill="1" applyBorder="1" applyAlignment="1">
      <alignment horizontal="center" vertical="center"/>
    </xf>
    <xf numFmtId="166" fontId="8" fillId="4" borderId="1" xfId="5" applyNumberFormat="1" applyFont="1" applyFill="1" applyBorder="1" applyAlignment="1">
      <alignment horizontal="center" vertical="center"/>
    </xf>
    <xf numFmtId="166" fontId="8" fillId="4" borderId="1" xfId="6" applyNumberFormat="1" applyFont="1" applyFill="1" applyBorder="1" applyAlignment="1">
      <alignment horizontal="center" vertical="center"/>
    </xf>
    <xf numFmtId="166" fontId="8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center" vertical="center"/>
    </xf>
    <xf numFmtId="164" fontId="8" fillId="4" borderId="2" xfId="1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165" fontId="9" fillId="0" borderId="2" xfId="0" applyNumberFormat="1" applyFont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6" borderId="0" xfId="0" applyFill="1"/>
    <xf numFmtId="0" fontId="0" fillId="6" borderId="0" xfId="0" applyFill="1" applyBorder="1"/>
    <xf numFmtId="0" fontId="3" fillId="6" borderId="0" xfId="0" applyFont="1" applyFill="1"/>
    <xf numFmtId="165" fontId="10" fillId="6" borderId="0" xfId="1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49" fontId="5" fillId="6" borderId="0" xfId="0" applyNumberFormat="1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165" fontId="0" fillId="5" borderId="2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5" fontId="13" fillId="5" borderId="1" xfId="0" applyNumberFormat="1" applyFont="1" applyFill="1" applyBorder="1" applyAlignment="1">
      <alignment horizontal="center"/>
    </xf>
    <xf numFmtId="165" fontId="13" fillId="6" borderId="1" xfId="0" applyNumberFormat="1" applyFont="1" applyFill="1" applyBorder="1" applyAlignment="1">
      <alignment horizontal="center"/>
    </xf>
    <xf numFmtId="46" fontId="13" fillId="6" borderId="1" xfId="0" applyNumberFormat="1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 vertical="center"/>
    </xf>
    <xf numFmtId="0" fontId="15" fillId="6" borderId="0" xfId="7" applyFill="1"/>
    <xf numFmtId="0" fontId="0" fillId="6" borderId="0" xfId="0" quotePrefix="1" applyFill="1"/>
    <xf numFmtId="0" fontId="0" fillId="6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9" borderId="1" xfId="0" quotePrefix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</cellXfs>
  <cellStyles count="8">
    <cellStyle name="Lien hypertexte" xfId="7" builtinId="8"/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3"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FF99"/>
        </patternFill>
      </fill>
    </dxf>
    <dxf>
      <fill>
        <patternFill>
          <bgColor rgb="FFB7F896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</xdr:row>
          <xdr:rowOff>190500</xdr:rowOff>
        </xdr:from>
        <xdr:to>
          <xdr:col>1</xdr:col>
          <xdr:colOff>714375</xdr:colOff>
          <xdr:row>3</xdr:row>
          <xdr:rowOff>161925</xdr:rowOff>
        </xdr:to>
        <xdr:sp macro="" textlink="">
          <xdr:nvSpPr>
            <xdr:cNvPr id="1026" name="Hidde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1</xdr:row>
          <xdr:rowOff>219075</xdr:rowOff>
        </xdr:from>
        <xdr:to>
          <xdr:col>3</xdr:col>
          <xdr:colOff>28575</xdr:colOff>
          <xdr:row>3</xdr:row>
          <xdr:rowOff>152400</xdr:rowOff>
        </xdr:to>
        <xdr:sp macro="" textlink="">
          <xdr:nvSpPr>
            <xdr:cNvPr id="1028" name="Affich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38100</xdr:rowOff>
        </xdr:from>
        <xdr:to>
          <xdr:col>2</xdr:col>
          <xdr:colOff>133350</xdr:colOff>
          <xdr:row>1</xdr:row>
          <xdr:rowOff>209550</xdr:rowOff>
        </xdr:to>
        <xdr:sp macro="" textlink="">
          <xdr:nvSpPr>
            <xdr:cNvPr id="1029" name="CalcGRAISSAG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0</xdr:row>
          <xdr:rowOff>38100</xdr:rowOff>
        </xdr:from>
        <xdr:to>
          <xdr:col>3</xdr:col>
          <xdr:colOff>466725</xdr:colOff>
          <xdr:row>1</xdr:row>
          <xdr:rowOff>209550</xdr:rowOff>
        </xdr:to>
        <xdr:sp macro="" textlink="">
          <xdr:nvSpPr>
            <xdr:cNvPr id="1031" name="CALCLAVAG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771525</xdr:colOff>
          <xdr:row>1</xdr:row>
          <xdr:rowOff>228600</xdr:rowOff>
        </xdr:from>
        <xdr:to>
          <xdr:col>5</xdr:col>
          <xdr:colOff>733425</xdr:colOff>
          <xdr:row>3</xdr:row>
          <xdr:rowOff>180975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1666875</xdr:colOff>
          <xdr:row>1</xdr:row>
          <xdr:rowOff>38100</xdr:rowOff>
        </xdr:from>
        <xdr:to>
          <xdr:col>10</xdr:col>
          <xdr:colOff>219075</xdr:colOff>
          <xdr:row>2</xdr:row>
          <xdr:rowOff>180975</xdr:rowOff>
        </xdr:to>
        <xdr:sp macro="" textlink="">
          <xdr:nvSpPr>
            <xdr:cNvPr id="1033" name="CommandButton2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2"/>
  <sheetViews>
    <sheetView tabSelected="1" workbookViewId="0">
      <pane ySplit="4" topLeftCell="A5" activePane="bottomLeft" state="frozen"/>
      <selection pane="bottomLeft" activeCell="G59" sqref="G59"/>
    </sheetView>
  </sheetViews>
  <sheetFormatPr baseColWidth="10" defaultColWidth="9.140625" defaultRowHeight="15" x14ac:dyDescent="0.25"/>
  <cols>
    <col min="1" max="1" width="10.85546875" style="20" bestFit="1" customWidth="1"/>
    <col min="2" max="2" width="14.42578125" style="20" customWidth="1"/>
    <col min="3" max="4" width="19" style="20" customWidth="1"/>
    <col min="5" max="5" width="19.42578125" style="22" customWidth="1"/>
    <col min="6" max="6" width="18.85546875" style="38" bestFit="1" customWidth="1"/>
    <col min="7" max="7" width="32.140625" style="38" bestFit="1" customWidth="1"/>
    <col min="8" max="16384" width="9.140625" style="20"/>
  </cols>
  <sheetData>
    <row r="1" spans="1:13" x14ac:dyDescent="0.25">
      <c r="M1" s="36"/>
    </row>
    <row r="2" spans="1:13" ht="21" x14ac:dyDescent="0.25">
      <c r="A2" s="21"/>
      <c r="B2" s="24"/>
      <c r="C2" s="25"/>
      <c r="D2" s="25"/>
      <c r="E2" s="25"/>
      <c r="F2" s="39"/>
    </row>
    <row r="3" spans="1:13" x14ac:dyDescent="0.25">
      <c r="A3" s="21"/>
      <c r="B3" s="24"/>
      <c r="C3" s="26"/>
      <c r="D3" s="26"/>
      <c r="E3" s="27"/>
      <c r="F3" s="39"/>
    </row>
    <row r="4" spans="1:13" x14ac:dyDescent="0.25">
      <c r="A4" s="21"/>
      <c r="B4" s="24"/>
      <c r="C4" s="28"/>
      <c r="D4" s="28"/>
      <c r="E4" s="28"/>
      <c r="F4" s="39"/>
    </row>
    <row r="5" spans="1:13" ht="22.5" customHeight="1" x14ac:dyDescent="0.25">
      <c r="A5" s="35" t="s">
        <v>26</v>
      </c>
      <c r="B5" s="35" t="s">
        <v>27</v>
      </c>
      <c r="C5" s="35" t="s">
        <v>28</v>
      </c>
      <c r="D5" s="35" t="s">
        <v>29</v>
      </c>
      <c r="E5" s="35" t="s">
        <v>30</v>
      </c>
      <c r="F5" s="40" t="s">
        <v>31</v>
      </c>
      <c r="G5" s="40" t="s">
        <v>32</v>
      </c>
    </row>
    <row r="6" spans="1:13" x14ac:dyDescent="0.25">
      <c r="A6" s="2" t="s">
        <v>0</v>
      </c>
      <c r="B6" s="16">
        <v>8.3333333333333339</v>
      </c>
      <c r="C6" s="17" t="s">
        <v>36</v>
      </c>
      <c r="D6" s="29">
        <v>4.1666666666666661</v>
      </c>
      <c r="E6" s="18">
        <v>6.2708333333333321</v>
      </c>
      <c r="F6" s="41" t="s">
        <v>35</v>
      </c>
      <c r="G6" s="43" t="str">
        <f>IF(DATEDIF(F7,F6,"y")=0,"",DATEDIF(F7,F6,"y") &amp; IF(DATEDIF(F7,F6,"y")&gt;1," ans "," an ") ) &amp; IF(DATEDIF(F7, F6,"ym") = 0, "", DATEDIF(F7, F6, "ym") &amp; " mois  ") &amp; IF(DATEDIF(F7,F6,"MD")=0,"",DATEDIF(F7,F6,"MD") &amp; IF(DATEDIF(F7,F6,"MD")&gt;1," Jours "," Jour ") )</f>
        <v xml:space="preserve">3 Jours </v>
      </c>
    </row>
    <row r="7" spans="1:13" hidden="1" x14ac:dyDescent="0.25">
      <c r="A7" s="1"/>
      <c r="B7" s="5"/>
      <c r="C7" s="19"/>
      <c r="D7" s="30">
        <v>12.5</v>
      </c>
      <c r="E7" s="6">
        <v>14.604166666666666</v>
      </c>
      <c r="F7" s="42">
        <v>41956</v>
      </c>
      <c r="G7" s="42"/>
    </row>
    <row r="8" spans="1:13" x14ac:dyDescent="0.25">
      <c r="A8" s="2" t="s">
        <v>1</v>
      </c>
      <c r="B8" s="5">
        <v>5</v>
      </c>
      <c r="C8" s="3" t="s">
        <v>34</v>
      </c>
      <c r="D8" s="31">
        <v>0.41666666666666696</v>
      </c>
      <c r="E8" s="4">
        <v>3.3333333333333339</v>
      </c>
      <c r="F8" s="41" t="s">
        <v>33</v>
      </c>
      <c r="G8" s="43" t="str">
        <f t="shared" ref="G8:G58" si="0">IF(DATEDIF(F9,F8,"y")=0,"",DATEDIF(F9,F8,"y") &amp; IF(DATEDIF(F9,F8,"y")&gt;1," ans "," an ") ) &amp; IF(DATEDIF(F9, F8,"ym") = 0, "", DATEDIF(F9, F8, "ym") &amp; " mois  ") &amp; IF(DATEDIF(F9,F8,"MD")=0,"",DATEDIF(F9,F8,"MD") &amp; IF(DATEDIF(F9,F8,"MD")&gt;1," Jours "," Jour ") )</f>
        <v xml:space="preserve">27 Jours </v>
      </c>
    </row>
    <row r="9" spans="1:13" hidden="1" x14ac:dyDescent="0.25">
      <c r="A9" s="1"/>
      <c r="B9" s="5"/>
      <c r="C9" s="19"/>
      <c r="D9" s="30">
        <v>5.416666666666667</v>
      </c>
      <c r="E9" s="6">
        <v>8.3333333333333339</v>
      </c>
      <c r="F9" s="42" t="s">
        <v>39</v>
      </c>
      <c r="G9" s="42"/>
      <c r="J9" s="37"/>
    </row>
    <row r="10" spans="1:13" x14ac:dyDescent="0.25">
      <c r="A10" s="2" t="s">
        <v>2</v>
      </c>
      <c r="B10" s="7">
        <v>12.5</v>
      </c>
      <c r="C10" s="3">
        <v>167</v>
      </c>
      <c r="D10" s="31">
        <v>8.3333333333333925E-2</v>
      </c>
      <c r="E10" s="4">
        <v>0.41666666666666607</v>
      </c>
      <c r="F10" s="41">
        <v>42334</v>
      </c>
      <c r="G10" s="43" t="str">
        <f t="shared" ca="1" si="0"/>
        <v xml:space="preserve">1 an 2 Jours </v>
      </c>
    </row>
    <row r="11" spans="1:13" hidden="1" x14ac:dyDescent="0.25">
      <c r="A11" s="1"/>
      <c r="B11" s="7"/>
      <c r="C11" s="19"/>
      <c r="D11" s="30">
        <v>12.583333333333334</v>
      </c>
      <c r="E11" s="8">
        <v>12.916666666666666</v>
      </c>
      <c r="F11" s="42">
        <f ca="1">TODAY()</f>
        <v>41967</v>
      </c>
      <c r="G11" s="42"/>
    </row>
    <row r="12" spans="1:13" x14ac:dyDescent="0.25">
      <c r="A12" s="2" t="s">
        <v>3</v>
      </c>
      <c r="B12" s="7">
        <v>11.25</v>
      </c>
      <c r="C12" s="17" t="s">
        <v>38</v>
      </c>
      <c r="D12" s="31">
        <v>3.75</v>
      </c>
      <c r="E12" s="4">
        <v>1</v>
      </c>
      <c r="F12" s="41" t="s">
        <v>37</v>
      </c>
      <c r="G12" s="43" t="str">
        <f t="shared" ca="1" si="0"/>
        <v xml:space="preserve">29 Jours </v>
      </c>
    </row>
    <row r="13" spans="1:13" hidden="1" x14ac:dyDescent="0.25">
      <c r="A13" s="1"/>
      <c r="B13" s="7"/>
      <c r="C13" s="19"/>
      <c r="D13" s="30">
        <v>15</v>
      </c>
      <c r="E13" s="8">
        <v>12.25</v>
      </c>
      <c r="F13" s="42">
        <f ca="1">TODAY()</f>
        <v>41967</v>
      </c>
      <c r="G13" s="42"/>
    </row>
    <row r="14" spans="1:13" x14ac:dyDescent="0.25">
      <c r="A14" s="2" t="s">
        <v>4</v>
      </c>
      <c r="B14" s="9">
        <v>20.833333333333332</v>
      </c>
      <c r="C14" s="3">
        <v>128</v>
      </c>
      <c r="D14" s="31">
        <v>0.8333333333333357</v>
      </c>
      <c r="E14" s="4">
        <v>123.86805555555556</v>
      </c>
      <c r="F14" s="41">
        <v>41969</v>
      </c>
      <c r="G14" s="43" t="str">
        <f t="shared" ca="1" si="0"/>
        <v xml:space="preserve">2 Jours </v>
      </c>
    </row>
    <row r="15" spans="1:13" hidden="1" x14ac:dyDescent="0.25">
      <c r="A15" s="1"/>
      <c r="B15" s="9"/>
      <c r="C15" s="19"/>
      <c r="D15" s="30">
        <v>21.666666666666668</v>
      </c>
      <c r="E15" s="8">
        <v>144.70138888888889</v>
      </c>
      <c r="F15" s="42">
        <f ca="1">TODAY()</f>
        <v>41967</v>
      </c>
      <c r="G15" s="42"/>
    </row>
    <row r="16" spans="1:13" x14ac:dyDescent="0.25">
      <c r="A16" s="2" t="s">
        <v>5</v>
      </c>
      <c r="B16" s="9">
        <v>19.166666666666668</v>
      </c>
      <c r="C16" s="3">
        <v>125</v>
      </c>
      <c r="D16" s="31">
        <v>272.5</v>
      </c>
      <c r="E16" s="4">
        <v>126.52430555555556</v>
      </c>
      <c r="F16" s="41">
        <v>42361</v>
      </c>
      <c r="G16" s="43" t="str">
        <f t="shared" ca="1" si="0"/>
        <v xml:space="preserve">1 an 29 Jours </v>
      </c>
    </row>
    <row r="17" spans="1:7" hidden="1" x14ac:dyDescent="0.25">
      <c r="A17" s="1"/>
      <c r="B17" s="9"/>
      <c r="C17" s="19"/>
      <c r="D17" s="30">
        <v>291.66666666666669</v>
      </c>
      <c r="E17" s="8">
        <v>145.69097222222223</v>
      </c>
      <c r="F17" s="42">
        <f ca="1">TODAY()</f>
        <v>41967</v>
      </c>
      <c r="G17" s="42"/>
    </row>
    <row r="18" spans="1:7" x14ac:dyDescent="0.25">
      <c r="A18" s="2" t="s">
        <v>6</v>
      </c>
      <c r="B18" s="10">
        <v>29.166666666666668</v>
      </c>
      <c r="C18" s="17">
        <v>131</v>
      </c>
      <c r="D18" s="31">
        <v>20.833333333333332</v>
      </c>
      <c r="E18" s="4">
        <v>127.47569444444444</v>
      </c>
      <c r="F18" s="41">
        <v>42361</v>
      </c>
      <c r="G18" s="43" t="str">
        <f t="shared" ca="1" si="0"/>
        <v xml:space="preserve">1 an 29 Jours </v>
      </c>
    </row>
    <row r="19" spans="1:7" hidden="1" x14ac:dyDescent="0.25">
      <c r="A19" s="1"/>
      <c r="B19" s="10"/>
      <c r="C19" s="19"/>
      <c r="D19" s="30">
        <v>50</v>
      </c>
      <c r="E19" s="8">
        <v>156.64236111111111</v>
      </c>
      <c r="F19" s="42">
        <f ca="1">TODAY()</f>
        <v>41967</v>
      </c>
      <c r="G19" s="42"/>
    </row>
    <row r="20" spans="1:7" x14ac:dyDescent="0.25">
      <c r="A20" s="2" t="s">
        <v>8</v>
      </c>
      <c r="B20" s="10">
        <v>37.5</v>
      </c>
      <c r="C20" s="3">
        <v>132</v>
      </c>
      <c r="D20" s="31">
        <v>14.166666666666664</v>
      </c>
      <c r="E20" s="4">
        <v>96.0625</v>
      </c>
      <c r="F20" s="41">
        <v>42361</v>
      </c>
      <c r="G20" s="43" t="str">
        <f t="shared" ca="1" si="0"/>
        <v xml:space="preserve">1 an 29 Jours </v>
      </c>
    </row>
    <row r="21" spans="1:7" hidden="1" x14ac:dyDescent="0.25">
      <c r="A21" s="1"/>
      <c r="B21" s="10"/>
      <c r="C21" s="19"/>
      <c r="D21" s="30">
        <v>51.666666666666664</v>
      </c>
      <c r="E21" s="8">
        <v>133.5625</v>
      </c>
      <c r="F21" s="42">
        <f ca="1">TODAY()</f>
        <v>41967</v>
      </c>
      <c r="G21" s="42"/>
    </row>
    <row r="22" spans="1:7" x14ac:dyDescent="0.25">
      <c r="A22" s="2" t="s">
        <v>7</v>
      </c>
      <c r="B22" s="11">
        <v>14.166666666666666</v>
      </c>
      <c r="C22" s="3">
        <v>126</v>
      </c>
      <c r="D22" s="31">
        <v>152.5</v>
      </c>
      <c r="E22" s="4">
        <v>126.25347222222221</v>
      </c>
      <c r="F22" s="41">
        <v>42361</v>
      </c>
      <c r="G22" s="43" t="str">
        <f t="shared" ca="1" si="0"/>
        <v xml:space="preserve">1 an 29 Jours </v>
      </c>
    </row>
    <row r="23" spans="1:7" hidden="1" x14ac:dyDescent="0.25">
      <c r="A23" s="1"/>
      <c r="B23" s="11"/>
      <c r="C23" s="19"/>
      <c r="D23" s="30">
        <v>166.66666666666666</v>
      </c>
      <c r="E23" s="8">
        <v>140.42013888888889</v>
      </c>
      <c r="F23" s="42">
        <f ca="1">TODAY()</f>
        <v>41967</v>
      </c>
      <c r="G23" s="42"/>
    </row>
    <row r="24" spans="1:7" x14ac:dyDescent="0.25">
      <c r="A24" s="2" t="s">
        <v>9</v>
      </c>
      <c r="B24" s="11">
        <v>9.5833333333333339</v>
      </c>
      <c r="C24" s="17">
        <v>135</v>
      </c>
      <c r="D24" s="31">
        <v>19.583333333333336</v>
      </c>
      <c r="E24" s="4">
        <v>172.53819444444446</v>
      </c>
      <c r="F24" s="41">
        <v>42361</v>
      </c>
      <c r="G24" s="43" t="str">
        <f t="shared" ca="1" si="0"/>
        <v xml:space="preserve">1 an 29 Jours </v>
      </c>
    </row>
    <row r="25" spans="1:7" hidden="1" x14ac:dyDescent="0.25">
      <c r="A25" s="1"/>
      <c r="B25" s="11"/>
      <c r="C25" s="19"/>
      <c r="D25" s="30">
        <v>29.166666666666668</v>
      </c>
      <c r="E25" s="8">
        <v>182.1215277777778</v>
      </c>
      <c r="F25" s="42">
        <f ca="1">TODAY()</f>
        <v>41967</v>
      </c>
      <c r="G25" s="42"/>
    </row>
    <row r="26" spans="1:7" x14ac:dyDescent="0.25">
      <c r="A26" s="2" t="s">
        <v>15</v>
      </c>
      <c r="B26" s="12">
        <v>4.583333333333333</v>
      </c>
      <c r="C26" s="3">
        <v>136</v>
      </c>
      <c r="D26" s="31">
        <v>137.08333333333331</v>
      </c>
      <c r="E26" s="4">
        <v>110.125</v>
      </c>
      <c r="F26" s="41">
        <v>42361</v>
      </c>
      <c r="G26" s="43" t="str">
        <f t="shared" ca="1" si="0"/>
        <v xml:space="preserve">1 an 29 Jours </v>
      </c>
    </row>
    <row r="27" spans="1:7" hidden="1" x14ac:dyDescent="0.25">
      <c r="A27" s="1"/>
      <c r="B27" s="12"/>
      <c r="C27" s="19"/>
      <c r="D27" s="30">
        <v>141.66666666666666</v>
      </c>
      <c r="E27" s="8">
        <v>114.70833333333333</v>
      </c>
      <c r="F27" s="42">
        <f ca="1">TODAY()</f>
        <v>41967</v>
      </c>
      <c r="G27" s="42"/>
    </row>
    <row r="28" spans="1:7" x14ac:dyDescent="0.25">
      <c r="A28" s="2" t="s">
        <v>16</v>
      </c>
      <c r="B28" s="12">
        <v>12.083333333333334</v>
      </c>
      <c r="C28" s="3">
        <v>129</v>
      </c>
      <c r="D28" s="31">
        <v>8.7499999999999982</v>
      </c>
      <c r="E28" s="4">
        <v>195.9375</v>
      </c>
      <c r="F28" s="41">
        <v>42361</v>
      </c>
      <c r="G28" s="43" t="str">
        <f t="shared" ca="1" si="0"/>
        <v xml:space="preserve">1 an 29 Jours </v>
      </c>
    </row>
    <row r="29" spans="1:7" hidden="1" x14ac:dyDescent="0.25">
      <c r="A29" s="1"/>
      <c r="B29" s="13"/>
      <c r="C29" s="19"/>
      <c r="D29" s="30">
        <v>20.833333333333332</v>
      </c>
      <c r="E29" s="8">
        <v>208.02083333333334</v>
      </c>
      <c r="F29" s="42">
        <f ca="1">TODAY()</f>
        <v>41967</v>
      </c>
      <c r="G29" s="42"/>
    </row>
    <row r="30" spans="1:7" x14ac:dyDescent="0.25">
      <c r="A30" s="2" t="s">
        <v>25</v>
      </c>
      <c r="B30" s="13">
        <v>5.4375</v>
      </c>
      <c r="C30" s="17">
        <v>139</v>
      </c>
      <c r="D30" s="31">
        <v>19.5625</v>
      </c>
      <c r="E30" s="8">
        <v>178.67013888888889</v>
      </c>
      <c r="F30" s="41">
        <v>42361</v>
      </c>
      <c r="G30" s="43" t="str">
        <f t="shared" ca="1" si="0"/>
        <v xml:space="preserve">1 an 29 Jours </v>
      </c>
    </row>
    <row r="31" spans="1:7" hidden="1" x14ac:dyDescent="0.25">
      <c r="A31" s="1"/>
      <c r="B31" s="13"/>
      <c r="C31" s="19"/>
      <c r="D31" s="30">
        <v>25</v>
      </c>
      <c r="E31" s="8">
        <v>184.10763888888889</v>
      </c>
      <c r="F31" s="42">
        <f ca="1">TODAY()</f>
        <v>41967</v>
      </c>
      <c r="G31" s="42"/>
    </row>
    <row r="32" spans="1:7" x14ac:dyDescent="0.25">
      <c r="A32" s="2" t="s">
        <v>17</v>
      </c>
      <c r="B32" s="13">
        <v>10.430555555555555</v>
      </c>
      <c r="C32" s="3">
        <v>140</v>
      </c>
      <c r="D32" s="31">
        <v>22.902777777777779</v>
      </c>
      <c r="E32" s="8">
        <v>116.24652777777777</v>
      </c>
      <c r="F32" s="41">
        <v>42361</v>
      </c>
      <c r="G32" s="43" t="str">
        <f t="shared" ca="1" si="0"/>
        <v xml:space="preserve">1 an 29 Jours </v>
      </c>
    </row>
    <row r="33" spans="1:7" hidden="1" x14ac:dyDescent="0.25">
      <c r="A33" s="1"/>
      <c r="B33" s="14"/>
      <c r="C33" s="19"/>
      <c r="D33" s="30">
        <v>33.333333333333336</v>
      </c>
      <c r="E33" s="8">
        <v>126.67708333333333</v>
      </c>
      <c r="F33" s="42">
        <f ca="1">TODAY()</f>
        <v>41967</v>
      </c>
      <c r="G33" s="42"/>
    </row>
    <row r="34" spans="1:7" x14ac:dyDescent="0.25">
      <c r="A34" s="2" t="s">
        <v>18</v>
      </c>
      <c r="B34" s="13">
        <v>4.4444444444444446</v>
      </c>
      <c r="C34" s="3">
        <v>130</v>
      </c>
      <c r="D34" s="31">
        <v>183.05555555555554</v>
      </c>
      <c r="E34" s="4">
        <v>131.21527777777777</v>
      </c>
      <c r="F34" s="41">
        <v>42361</v>
      </c>
      <c r="G34" s="43" t="str">
        <f t="shared" ca="1" si="0"/>
        <v xml:space="preserve">1 an 29 Jours </v>
      </c>
    </row>
    <row r="35" spans="1:7" hidden="1" x14ac:dyDescent="0.25">
      <c r="A35" s="1"/>
      <c r="B35" s="14"/>
      <c r="C35" s="19"/>
      <c r="D35" s="30">
        <v>187.5</v>
      </c>
      <c r="E35" s="4">
        <v>135.65972222222223</v>
      </c>
      <c r="F35" s="42">
        <f ca="1">TODAY()</f>
        <v>41967</v>
      </c>
      <c r="G35" s="42"/>
    </row>
    <row r="36" spans="1:7" x14ac:dyDescent="0.25">
      <c r="A36" s="2" t="s">
        <v>10</v>
      </c>
      <c r="B36" s="13">
        <v>42.5</v>
      </c>
      <c r="C36" s="17">
        <v>143</v>
      </c>
      <c r="D36" s="31">
        <v>165.83333333333334</v>
      </c>
      <c r="E36" s="4">
        <v>145.94444444444446</v>
      </c>
      <c r="F36" s="41">
        <v>42361</v>
      </c>
      <c r="G36" s="43" t="str">
        <f t="shared" ca="1" si="0"/>
        <v xml:space="preserve">1 an 29 Jours </v>
      </c>
    </row>
    <row r="37" spans="1:7" hidden="1" x14ac:dyDescent="0.25">
      <c r="A37" s="1"/>
      <c r="B37" s="14"/>
      <c r="C37" s="19"/>
      <c r="D37" s="30">
        <v>208.33333333333334</v>
      </c>
      <c r="E37" s="4">
        <v>188.44444444444446</v>
      </c>
      <c r="F37" s="42">
        <f ca="1">TODAY()</f>
        <v>41967</v>
      </c>
      <c r="G37" s="42"/>
    </row>
    <row r="38" spans="1:7" x14ac:dyDescent="0.25">
      <c r="A38" s="2" t="s">
        <v>19</v>
      </c>
      <c r="B38" s="13">
        <v>16.927083333333332</v>
      </c>
      <c r="C38" s="3">
        <v>144</v>
      </c>
      <c r="D38" s="31">
        <v>170.57291666666666</v>
      </c>
      <c r="E38" s="4">
        <v>41.427083333333329</v>
      </c>
      <c r="F38" s="41">
        <v>42361</v>
      </c>
      <c r="G38" s="43" t="str">
        <f t="shared" ca="1" si="0"/>
        <v xml:space="preserve">1 an 29 Jours </v>
      </c>
    </row>
    <row r="39" spans="1:7" hidden="1" x14ac:dyDescent="0.25">
      <c r="A39" s="1"/>
      <c r="B39" s="13"/>
      <c r="C39" s="19"/>
      <c r="D39" s="30">
        <v>187.5</v>
      </c>
      <c r="E39" s="4">
        <v>58.354166666666664</v>
      </c>
      <c r="F39" s="42">
        <f ca="1">TODAY()</f>
        <v>41967</v>
      </c>
      <c r="G39" s="42"/>
    </row>
    <row r="40" spans="1:7" x14ac:dyDescent="0.25">
      <c r="A40" s="2" t="s">
        <v>20</v>
      </c>
      <c r="B40" s="13">
        <v>106.3125</v>
      </c>
      <c r="C40" s="3">
        <v>141</v>
      </c>
      <c r="D40" s="31">
        <v>143.6875</v>
      </c>
      <c r="E40" s="4">
        <v>60.982638888888886</v>
      </c>
      <c r="F40" s="41">
        <v>42361</v>
      </c>
      <c r="G40" s="43" t="str">
        <f t="shared" ca="1" si="0"/>
        <v xml:space="preserve">1 an 29 Jours </v>
      </c>
    </row>
    <row r="41" spans="1:7" hidden="1" x14ac:dyDescent="0.25">
      <c r="A41" s="1"/>
      <c r="B41" s="13"/>
      <c r="C41" s="19"/>
      <c r="D41" s="30">
        <v>250</v>
      </c>
      <c r="E41" s="4">
        <v>167.29513888888889</v>
      </c>
      <c r="F41" s="42">
        <f ca="1">TODAY()</f>
        <v>41967</v>
      </c>
      <c r="G41" s="42"/>
    </row>
    <row r="42" spans="1:7" x14ac:dyDescent="0.25">
      <c r="A42" s="2" t="s">
        <v>11</v>
      </c>
      <c r="B42" s="13">
        <v>145.87847222222223</v>
      </c>
      <c r="C42" s="17">
        <v>147</v>
      </c>
      <c r="D42" s="31">
        <v>20.788194444444429</v>
      </c>
      <c r="E42" s="4">
        <v>43.288194444444429</v>
      </c>
      <c r="F42" s="41">
        <v>42361</v>
      </c>
      <c r="G42" s="43" t="str">
        <f t="shared" ca="1" si="0"/>
        <v xml:space="preserve">1 an 29 Jours </v>
      </c>
    </row>
    <row r="43" spans="1:7" hidden="1" x14ac:dyDescent="0.25">
      <c r="A43" s="1"/>
      <c r="B43" s="13"/>
      <c r="C43" s="19"/>
      <c r="D43" s="30">
        <v>166.66666666666666</v>
      </c>
      <c r="E43" s="4">
        <v>189.16666666666666</v>
      </c>
      <c r="F43" s="42">
        <f ca="1">TODAY()</f>
        <v>41967</v>
      </c>
      <c r="G43" s="42"/>
    </row>
    <row r="44" spans="1:7" x14ac:dyDescent="0.25">
      <c r="A44" s="2" t="s">
        <v>21</v>
      </c>
      <c r="B44" s="13">
        <v>111.43402777777777</v>
      </c>
      <c r="C44" s="3">
        <v>148</v>
      </c>
      <c r="D44" s="31">
        <v>83.565972222222229</v>
      </c>
      <c r="E44" s="4">
        <v>52.236111111111114</v>
      </c>
      <c r="F44" s="41">
        <v>42361</v>
      </c>
      <c r="G44" s="43" t="str">
        <f t="shared" ca="1" si="0"/>
        <v xml:space="preserve">1 an 29 Jours </v>
      </c>
    </row>
    <row r="45" spans="1:7" hidden="1" x14ac:dyDescent="0.25">
      <c r="A45" s="1"/>
      <c r="B45" s="13"/>
      <c r="C45" s="19"/>
      <c r="D45" s="30">
        <v>195</v>
      </c>
      <c r="E45" s="4">
        <v>163.67013888888889</v>
      </c>
      <c r="F45" s="42">
        <f ca="1">TODAY()</f>
        <v>41967</v>
      </c>
      <c r="G45" s="42"/>
    </row>
    <row r="46" spans="1:7" x14ac:dyDescent="0.25">
      <c r="A46" s="2" t="s">
        <v>22</v>
      </c>
      <c r="B46" s="13">
        <v>123.87152777777777</v>
      </c>
      <c r="C46" s="3">
        <v>153</v>
      </c>
      <c r="D46" s="31">
        <v>17.795138888888886</v>
      </c>
      <c r="E46" s="4">
        <v>4.6597222222222285</v>
      </c>
      <c r="F46" s="41">
        <v>42361</v>
      </c>
      <c r="G46" s="43" t="str">
        <f t="shared" ca="1" si="0"/>
        <v xml:space="preserve">1 an 29 Jours </v>
      </c>
    </row>
    <row r="47" spans="1:7" hidden="1" x14ac:dyDescent="0.25">
      <c r="A47" s="1"/>
      <c r="B47" s="13"/>
      <c r="C47" s="19"/>
      <c r="D47" s="30">
        <v>141.66666666666666</v>
      </c>
      <c r="E47" s="4">
        <v>128.53125</v>
      </c>
      <c r="F47" s="42">
        <f ca="1">TODAY()</f>
        <v>41967</v>
      </c>
      <c r="G47" s="42"/>
    </row>
    <row r="48" spans="1:7" x14ac:dyDescent="0.25">
      <c r="A48" s="2" t="s">
        <v>12</v>
      </c>
      <c r="B48" s="13">
        <v>115.7986111111111</v>
      </c>
      <c r="C48" s="17">
        <v>151</v>
      </c>
      <c r="D48" s="32">
        <v>17.534722222222243</v>
      </c>
      <c r="E48" s="4">
        <v>15.072916666666671</v>
      </c>
      <c r="F48" s="41">
        <v>42361</v>
      </c>
      <c r="G48" s="43" t="str">
        <f t="shared" ca="1" si="0"/>
        <v xml:space="preserve">1 an 29 Jours </v>
      </c>
    </row>
    <row r="49" spans="1:7" hidden="1" x14ac:dyDescent="0.25">
      <c r="A49" s="1"/>
      <c r="B49" s="13"/>
      <c r="C49" s="19"/>
      <c r="D49" s="33">
        <v>133.33333333333334</v>
      </c>
      <c r="E49" s="4">
        <v>130.87152777777777</v>
      </c>
      <c r="F49" s="42">
        <f ca="1">TODAY()</f>
        <v>41967</v>
      </c>
      <c r="G49" s="42"/>
    </row>
    <row r="50" spans="1:7" x14ac:dyDescent="0.25">
      <c r="A50" s="2" t="s">
        <v>2</v>
      </c>
      <c r="B50" s="15">
        <v>99.3576388888889</v>
      </c>
      <c r="C50" s="3">
        <v>152</v>
      </c>
      <c r="D50" s="32">
        <v>4.8090277777777715</v>
      </c>
      <c r="E50" s="4">
        <v>0.64236111111110006</v>
      </c>
      <c r="F50" s="41">
        <v>42361</v>
      </c>
      <c r="G50" s="43" t="str">
        <f t="shared" ca="1" si="0"/>
        <v xml:space="preserve">1 an 29 Jours </v>
      </c>
    </row>
    <row r="51" spans="1:7" hidden="1" x14ac:dyDescent="0.25">
      <c r="A51" s="1"/>
      <c r="B51" s="15"/>
      <c r="C51" s="19"/>
      <c r="D51" s="33">
        <v>104.16666666666667</v>
      </c>
      <c r="E51" s="4">
        <v>100</v>
      </c>
      <c r="F51" s="42">
        <f ca="1">TODAY()</f>
        <v>41967</v>
      </c>
      <c r="G51" s="42"/>
    </row>
    <row r="52" spans="1:7" x14ac:dyDescent="0.25">
      <c r="A52" s="2" t="s">
        <v>23</v>
      </c>
      <c r="B52" s="15">
        <v>94.4826388888889</v>
      </c>
      <c r="C52" s="3">
        <v>150</v>
      </c>
      <c r="D52" s="32">
        <v>100.8923611111111</v>
      </c>
      <c r="E52" s="4">
        <v>2.2118055555555429</v>
      </c>
      <c r="F52" s="41">
        <v>42361</v>
      </c>
      <c r="G52" s="43" t="str">
        <f t="shared" ca="1" si="0"/>
        <v xml:space="preserve">1 an 29 Jours </v>
      </c>
    </row>
    <row r="53" spans="1:7" hidden="1" x14ac:dyDescent="0.25">
      <c r="A53" s="1"/>
      <c r="B53" s="15"/>
      <c r="C53" s="19"/>
      <c r="D53" s="33">
        <v>195.375</v>
      </c>
      <c r="E53" s="4">
        <v>96.694444444444443</v>
      </c>
      <c r="F53" s="42">
        <f ca="1">TODAY()</f>
        <v>41967</v>
      </c>
      <c r="G53" s="42"/>
    </row>
    <row r="54" spans="1:7" x14ac:dyDescent="0.25">
      <c r="A54" s="2" t="s">
        <v>13</v>
      </c>
      <c r="B54" s="15">
        <v>8.3541666666666661</v>
      </c>
      <c r="C54" s="17">
        <v>155</v>
      </c>
      <c r="D54" s="32">
        <v>6.6805555555555554</v>
      </c>
      <c r="E54" s="4">
        <v>6.9444444444446418E-3</v>
      </c>
      <c r="F54" s="41">
        <v>42361</v>
      </c>
      <c r="G54" s="43" t="str">
        <f t="shared" ca="1" si="0"/>
        <v xml:space="preserve">1 an 29 Jours </v>
      </c>
    </row>
    <row r="55" spans="1:7" hidden="1" x14ac:dyDescent="0.25">
      <c r="A55" s="1"/>
      <c r="B55" s="15"/>
      <c r="C55" s="19"/>
      <c r="D55" s="33">
        <v>15.034722222222221</v>
      </c>
      <c r="E55" s="4">
        <v>8.3611111111111107</v>
      </c>
      <c r="F55" s="42">
        <f ca="1">TODAY()</f>
        <v>41967</v>
      </c>
      <c r="G55" s="42"/>
    </row>
    <row r="56" spans="1:7" x14ac:dyDescent="0.25">
      <c r="A56" s="2" t="s">
        <v>24</v>
      </c>
      <c r="B56" s="15">
        <v>18.75</v>
      </c>
      <c r="C56" s="3">
        <v>156</v>
      </c>
      <c r="D56" s="32">
        <v>7.5138888888888893</v>
      </c>
      <c r="E56" s="4">
        <v>3.3333333333333321</v>
      </c>
      <c r="F56" s="41">
        <v>42361</v>
      </c>
      <c r="G56" s="43" t="str">
        <f t="shared" ca="1" si="0"/>
        <v xml:space="preserve">1 an 29 Jours </v>
      </c>
    </row>
    <row r="57" spans="1:7" hidden="1" x14ac:dyDescent="0.25">
      <c r="A57" s="1"/>
      <c r="B57" s="15"/>
      <c r="C57" s="19"/>
      <c r="D57" s="33">
        <v>26.263888888888889</v>
      </c>
      <c r="E57" s="4">
        <v>22.083333333333332</v>
      </c>
      <c r="F57" s="42">
        <f ca="1">TODAY()</f>
        <v>41967</v>
      </c>
      <c r="G57" s="42"/>
    </row>
    <row r="58" spans="1:7" x14ac:dyDescent="0.25">
      <c r="A58" s="2" t="s">
        <v>14</v>
      </c>
      <c r="B58" s="10">
        <v>8.3333333333333339</v>
      </c>
      <c r="C58" s="3">
        <v>149</v>
      </c>
      <c r="D58" s="32">
        <v>3.3333333333333321</v>
      </c>
      <c r="E58" s="4">
        <v>4.1666666666666661</v>
      </c>
      <c r="F58" s="41">
        <v>42361</v>
      </c>
      <c r="G58" s="43" t="str">
        <f t="shared" ca="1" si="0"/>
        <v xml:space="preserve">1 an 29 Jours </v>
      </c>
    </row>
    <row r="59" spans="1:7" hidden="1" x14ac:dyDescent="0.25">
      <c r="A59" s="1"/>
      <c r="B59" s="10"/>
      <c r="C59" s="19"/>
      <c r="D59" s="34">
        <v>11.666666666666666</v>
      </c>
      <c r="E59" s="8">
        <v>12.5</v>
      </c>
      <c r="F59" s="42">
        <f ca="1">TODAY()</f>
        <v>41967</v>
      </c>
      <c r="G59" s="42"/>
    </row>
    <row r="67" spans="5:7" x14ac:dyDescent="0.25">
      <c r="E67" s="20"/>
      <c r="G67" s="44"/>
    </row>
    <row r="68" spans="5:7" x14ac:dyDescent="0.25">
      <c r="E68" s="20"/>
      <c r="F68" s="39"/>
      <c r="G68" s="45"/>
    </row>
    <row r="69" spans="5:7" x14ac:dyDescent="0.25">
      <c r="E69" s="20"/>
      <c r="F69" s="39"/>
      <c r="G69" s="23"/>
    </row>
    <row r="70" spans="5:7" x14ac:dyDescent="0.25">
      <c r="E70" s="20"/>
      <c r="F70" s="39"/>
      <c r="G70" s="45"/>
    </row>
    <row r="71" spans="5:7" x14ac:dyDescent="0.25">
      <c r="E71" s="20"/>
      <c r="F71" s="39"/>
      <c r="G71" s="45"/>
    </row>
    <row r="72" spans="5:7" x14ac:dyDescent="0.25">
      <c r="E72" s="20"/>
      <c r="F72" s="39"/>
      <c r="G72" s="45"/>
    </row>
    <row r="73" spans="5:7" x14ac:dyDescent="0.25">
      <c r="E73" s="20"/>
      <c r="G73" s="44"/>
    </row>
    <row r="74" spans="5:7" x14ac:dyDescent="0.25">
      <c r="E74" s="20"/>
      <c r="G74" s="44"/>
    </row>
    <row r="75" spans="5:7" x14ac:dyDescent="0.25">
      <c r="E75" s="20"/>
      <c r="G75" s="44"/>
    </row>
    <row r="76" spans="5:7" x14ac:dyDescent="0.25">
      <c r="E76" s="20"/>
      <c r="G76" s="44"/>
    </row>
    <row r="77" spans="5:7" x14ac:dyDescent="0.25">
      <c r="E77" s="20"/>
      <c r="G77" s="44"/>
    </row>
    <row r="78" spans="5:7" x14ac:dyDescent="0.25">
      <c r="E78" s="20"/>
      <c r="G78" s="44"/>
    </row>
    <row r="79" spans="5:7" x14ac:dyDescent="0.25">
      <c r="E79" s="20"/>
      <c r="G79" s="44"/>
    </row>
    <row r="80" spans="5:7" x14ac:dyDescent="0.25">
      <c r="E80" s="20"/>
      <c r="G80" s="44"/>
    </row>
    <row r="81" spans="5:7" x14ac:dyDescent="0.25">
      <c r="E81" s="20"/>
      <c r="G81" s="44"/>
    </row>
    <row r="82" spans="5:7" x14ac:dyDescent="0.25">
      <c r="E82" s="20"/>
      <c r="G82" s="44"/>
    </row>
  </sheetData>
  <conditionalFormatting sqref="E6 E34 E32 E30 E28 E26 E24 E22 E20 E18 E16 E14 E12 E10 E8 E54 E52 E50 E48 E46 E44 E42 E40 E38 E36 E58 E56">
    <cfRule type="cellIs" dxfId="2" priority="4" operator="greaterThan">
      <formula>1.25</formula>
    </cfRule>
    <cfRule type="cellIs" dxfId="1" priority="5" operator="between">
      <formula>0.416666666666667</formula>
      <formula>1.25</formula>
    </cfRule>
    <cfRule type="cellIs" dxfId="0" priority="6" operator="lessThan">
      <formula>0.416666666666667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3" r:id="rId3" name="CommandButton2">
          <controlPr defaultSize="0" autoLine="0" r:id="rId4">
            <anchor moveWithCells="1">
              <from>
                <xdr:col>6</xdr:col>
                <xdr:colOff>1666875</xdr:colOff>
                <xdr:row>1</xdr:row>
                <xdr:rowOff>38100</xdr:rowOff>
              </from>
              <to>
                <xdr:col>10</xdr:col>
                <xdr:colOff>219075</xdr:colOff>
                <xdr:row>2</xdr:row>
                <xdr:rowOff>180975</xdr:rowOff>
              </to>
            </anchor>
          </controlPr>
        </control>
      </mc:Choice>
      <mc:Fallback>
        <control shapeId="1033" r:id="rId3" name="CommandButton2"/>
      </mc:Fallback>
    </mc:AlternateContent>
    <mc:AlternateContent xmlns:mc="http://schemas.openxmlformats.org/markup-compatibility/2006">
      <mc:Choice Requires="x14">
        <control shapeId="1032" r:id="rId5" name="CommandButton1">
          <controlPr defaultSize="0" autoLine="0" r:id="rId6">
            <anchor moveWithCells="1">
              <from>
                <xdr:col>3</xdr:col>
                <xdr:colOff>771525</xdr:colOff>
                <xdr:row>1</xdr:row>
                <xdr:rowOff>228600</xdr:rowOff>
              </from>
              <to>
                <xdr:col>5</xdr:col>
                <xdr:colOff>733425</xdr:colOff>
                <xdr:row>3</xdr:row>
                <xdr:rowOff>180975</xdr:rowOff>
              </to>
            </anchor>
          </controlPr>
        </control>
      </mc:Choice>
      <mc:Fallback>
        <control shapeId="1032" r:id="rId5" name="CommandButton1"/>
      </mc:Fallback>
    </mc:AlternateContent>
    <mc:AlternateContent xmlns:mc="http://schemas.openxmlformats.org/markup-compatibility/2006">
      <mc:Choice Requires="x14">
        <control shapeId="1028" r:id="rId7" name="Afficher">
          <controlPr defaultSize="0" autoLine="0" r:id="rId8">
            <anchor moveWithCells="1">
              <from>
                <xdr:col>1</xdr:col>
                <xdr:colOff>714375</xdr:colOff>
                <xdr:row>1</xdr:row>
                <xdr:rowOff>219075</xdr:rowOff>
              </from>
              <to>
                <xdr:col>3</xdr:col>
                <xdr:colOff>28575</xdr:colOff>
                <xdr:row>3</xdr:row>
                <xdr:rowOff>152400</xdr:rowOff>
              </to>
            </anchor>
          </controlPr>
        </control>
      </mc:Choice>
      <mc:Fallback>
        <control shapeId="1028" r:id="rId7" name="Afficher"/>
      </mc:Fallback>
    </mc:AlternateContent>
    <mc:AlternateContent xmlns:mc="http://schemas.openxmlformats.org/markup-compatibility/2006">
      <mc:Choice Requires="x14">
        <control shapeId="1026" r:id="rId9" name="Hidden">
          <controlPr defaultSize="0" autoLine="0" r:id="rId10">
            <anchor moveWithCells="1">
              <from>
                <xdr:col>0</xdr:col>
                <xdr:colOff>28575</xdr:colOff>
                <xdr:row>1</xdr:row>
                <xdr:rowOff>190500</xdr:rowOff>
              </from>
              <to>
                <xdr:col>1</xdr:col>
                <xdr:colOff>714375</xdr:colOff>
                <xdr:row>3</xdr:row>
                <xdr:rowOff>161925</xdr:rowOff>
              </to>
            </anchor>
          </controlPr>
        </control>
      </mc:Choice>
      <mc:Fallback>
        <control shapeId="1026" r:id="rId9" name="Hidden"/>
      </mc:Fallback>
    </mc:AlternateContent>
    <mc:AlternateContent xmlns:mc="http://schemas.openxmlformats.org/markup-compatibility/2006">
      <mc:Choice Requires="x14">
        <control shapeId="1029" r:id="rId11" name="CalcGRAISSAGE">
          <controlPr defaultSize="0" autoLine="0" r:id="rId12">
            <anchor moveWithCells="1">
              <from>
                <xdr:col>0</xdr:col>
                <xdr:colOff>0</xdr:colOff>
                <xdr:row>0</xdr:row>
                <xdr:rowOff>38100</xdr:rowOff>
              </from>
              <to>
                <xdr:col>2</xdr:col>
                <xdr:colOff>133350</xdr:colOff>
                <xdr:row>1</xdr:row>
                <xdr:rowOff>209550</xdr:rowOff>
              </to>
            </anchor>
          </controlPr>
        </control>
      </mc:Choice>
      <mc:Fallback>
        <control shapeId="1029" r:id="rId11" name="CalcGRAISSAGE"/>
      </mc:Fallback>
    </mc:AlternateContent>
    <mc:AlternateContent xmlns:mc="http://schemas.openxmlformats.org/markup-compatibility/2006">
      <mc:Choice Requires="x14">
        <control shapeId="1031" r:id="rId13" name="CALCLAVAGE">
          <controlPr defaultSize="0" autoLine="0" r:id="rId14">
            <anchor moveWithCells="1">
              <from>
                <xdr:col>2</xdr:col>
                <xdr:colOff>161925</xdr:colOff>
                <xdr:row>0</xdr:row>
                <xdr:rowOff>38100</xdr:rowOff>
              </from>
              <to>
                <xdr:col>3</xdr:col>
                <xdr:colOff>466725</xdr:colOff>
                <xdr:row>1</xdr:row>
                <xdr:rowOff>209550</xdr:rowOff>
              </to>
            </anchor>
          </controlPr>
        </control>
      </mc:Choice>
      <mc:Fallback>
        <control shapeId="1031" r:id="rId13" name="CALCLAV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sony</cp:lastModifiedBy>
  <dcterms:created xsi:type="dcterms:W3CDTF">2006-09-16T00:00:00Z</dcterms:created>
  <dcterms:modified xsi:type="dcterms:W3CDTF">2014-11-24T23:03:09Z</dcterms:modified>
</cp:coreProperties>
</file>