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5135" windowHeight="8385"/>
  </bookViews>
  <sheets>
    <sheet name="Feuil1" sheetId="1" r:id="rId1"/>
    <sheet name="LOGOS" sheetId="2" r:id="rId2"/>
    <sheet name="Données" sheetId="3" r:id="rId3"/>
  </sheets>
  <definedNames>
    <definedName name="ListBANK">Feuil1!$B$203:$B$213</definedName>
    <definedName name="ref">Données!$A$2:$D$8</definedName>
    <definedName name="soc">Données!$A$2:$A$8</definedName>
  </definedNames>
  <calcPr calcId="145621"/>
</workbook>
</file>

<file path=xl/calcChain.xml><?xml version="1.0" encoding="utf-8"?>
<calcChain xmlns="http://schemas.openxmlformats.org/spreadsheetml/2006/main">
  <c r="C5" i="3" l="1"/>
  <c r="C6" i="3"/>
  <c r="C7" i="3"/>
  <c r="C8" i="3"/>
  <c r="D5" i="3"/>
  <c r="D6" i="3"/>
  <c r="D7" i="3"/>
  <c r="D8" i="3"/>
  <c r="C5" i="1"/>
  <c r="D3" i="3" l="1"/>
  <c r="D4" i="3"/>
  <c r="D2" i="3"/>
  <c r="C3" i="3"/>
  <c r="C4" i="3"/>
  <c r="C2" i="3"/>
  <c r="F53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13" i="1"/>
  <c r="A14" i="1"/>
  <c r="A15" i="1"/>
  <c r="A16" i="1"/>
  <c r="A17" i="1"/>
  <c r="A18" i="1"/>
  <c r="A19" i="1"/>
  <c r="A20" i="1"/>
  <c r="A21" i="1"/>
  <c r="A22" i="1"/>
  <c r="A12" i="1"/>
  <c r="A11" i="1"/>
  <c r="A10" i="1"/>
  <c r="A9" i="1"/>
  <c r="C6" i="1" l="1" a="1"/>
  <c r="C6" i="1" s="1"/>
  <c r="A8" i="1"/>
  <c r="F5" i="1" l="1"/>
  <c r="G2" i="1"/>
</calcChain>
</file>

<file path=xl/sharedStrings.xml><?xml version="1.0" encoding="utf-8"?>
<sst xmlns="http://schemas.openxmlformats.org/spreadsheetml/2006/main" count="105" uniqueCount="73">
  <si>
    <t>REMISE DE CHEQUES A L'ENCAISSEMENT</t>
  </si>
  <si>
    <t>Remise de :</t>
  </si>
  <si>
    <t xml:space="preserve">CASA   Le </t>
  </si>
  <si>
    <t xml:space="preserve">Compte n° :  </t>
  </si>
  <si>
    <t>Rang</t>
  </si>
  <si>
    <t>N° du Chèque</t>
  </si>
  <si>
    <t>Guichet Payeur</t>
  </si>
  <si>
    <t>Nom ou Raison Sociale du Tireur</t>
  </si>
  <si>
    <t>N° du compte du Tireur</t>
  </si>
  <si>
    <t>Montant</t>
  </si>
  <si>
    <t>BMCE</t>
  </si>
  <si>
    <t>CDM</t>
  </si>
  <si>
    <t>AWB</t>
  </si>
  <si>
    <t>INDEX</t>
  </si>
  <si>
    <t>BANQUES</t>
  </si>
  <si>
    <t>MONTANT</t>
  </si>
  <si>
    <t>APP</t>
  </si>
  <si>
    <t>BP</t>
  </si>
  <si>
    <t>SGMB</t>
  </si>
  <si>
    <t>BMCI</t>
  </si>
  <si>
    <t>CIH</t>
  </si>
  <si>
    <t>CA</t>
  </si>
  <si>
    <t>AL BARID</t>
  </si>
  <si>
    <t>TGR</t>
  </si>
  <si>
    <t>MG</t>
  </si>
  <si>
    <t>TOTAL REMISE</t>
  </si>
  <si>
    <t>CDG</t>
  </si>
  <si>
    <t>SOCIETE MOMO</t>
  </si>
  <si>
    <t>SOCIETE TOTO</t>
  </si>
  <si>
    <t>SOCIETE KOKO</t>
  </si>
  <si>
    <t>011 780 0210000 1251 88</t>
  </si>
  <si>
    <t>12 780 0210000 1251 88</t>
  </si>
  <si>
    <t>13 780 0210000 1251 88</t>
  </si>
  <si>
    <t>14 780 0210000 1251 88</t>
  </si>
  <si>
    <t>15 780 0210000 1251 88</t>
  </si>
  <si>
    <t>16 780 0210000 1251 88</t>
  </si>
  <si>
    <t>17 780 0210000 1251 88</t>
  </si>
  <si>
    <t>18 780 0210000 1251 88</t>
  </si>
  <si>
    <t>19 780 0210000 1251 88</t>
  </si>
  <si>
    <t>SOCIETE FOFO</t>
  </si>
  <si>
    <t>SOCIETE DODO</t>
  </si>
  <si>
    <t>SOCIETE GOGO</t>
  </si>
  <si>
    <t>SOCIETE YAYA</t>
  </si>
  <si>
    <t>SOCIETE POPO</t>
  </si>
  <si>
    <t>SOCIETE BOBO</t>
  </si>
  <si>
    <t>tt</t>
  </si>
  <si>
    <t>s</t>
  </si>
  <si>
    <t>ss</t>
  </si>
  <si>
    <t>d</t>
  </si>
  <si>
    <t>ddd</t>
  </si>
  <si>
    <t>Société :</t>
  </si>
  <si>
    <t>SOCIETE YOYO</t>
  </si>
  <si>
    <t>Societe</t>
  </si>
  <si>
    <t>Banque</t>
  </si>
  <si>
    <t>ID_Banque</t>
  </si>
  <si>
    <t>Image</t>
  </si>
  <si>
    <t>Credit Agricole</t>
  </si>
  <si>
    <t>Credit du Maroc</t>
  </si>
  <si>
    <t>Base banque</t>
  </si>
  <si>
    <t>ID_image_banque</t>
  </si>
  <si>
    <t>GHJK</t>
  </si>
  <si>
    <t>4566H78</t>
  </si>
  <si>
    <t>ZETT</t>
  </si>
  <si>
    <t>zrrr</t>
  </si>
  <si>
    <t>rtt</t>
  </si>
  <si>
    <t xml:space="preserve"> CDM</t>
  </si>
  <si>
    <t xml:space="preserve"> CA</t>
  </si>
  <si>
    <t xml:space="preserve"> BARID AL</t>
  </si>
  <si>
    <t>BCP</t>
  </si>
  <si>
    <t>Attijari Wafa Banc</t>
  </si>
  <si>
    <t>Barid Almaghrib</t>
  </si>
  <si>
    <t>Banc Centrale Populaire</t>
  </si>
  <si>
    <t>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</si>
</sst>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6"/>
      <name val="Trebuchet MS"/>
      <family val="2"/>
    </font>
    <font>
      <sz val="10"/>
      <name val="Trebuchet MS"/>
      <family val="2"/>
    </font>
    <font>
      <b/>
      <i/>
      <sz val="11"/>
      <name val="Trebuchet MS"/>
      <family val="2"/>
    </font>
    <font>
      <b/>
      <sz val="12"/>
      <name val="Trebuchet MS"/>
      <family val="2"/>
    </font>
    <font>
      <b/>
      <sz val="10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b/>
      <i/>
      <sz val="10"/>
      <color rgb="FFFF0000"/>
      <name val="Trebuchet MS"/>
      <family val="2"/>
    </font>
    <font>
      <b/>
      <sz val="9"/>
      <name val="Trebuchet MS"/>
      <family val="2"/>
    </font>
    <font>
      <b/>
      <sz val="13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2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Fill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0" fillId="0" borderId="0" xfId="0" applyFill="1"/>
    <xf numFmtId="0" fontId="7" fillId="0" borderId="0" xfId="0" applyFont="1" applyFill="1" applyAlignment="1">
      <alignment vertical="center"/>
    </xf>
    <xf numFmtId="0" fontId="8" fillId="0" borderId="0" xfId="0" applyFont="1"/>
    <xf numFmtId="0" fontId="2" fillId="0" borderId="0" xfId="0" applyFont="1"/>
    <xf numFmtId="0" fontId="8" fillId="0" borderId="0" xfId="0" applyFont="1" applyFill="1"/>
    <xf numFmtId="0" fontId="5" fillId="0" borderId="0" xfId="0" applyFont="1" applyFill="1"/>
    <xf numFmtId="4" fontId="5" fillId="0" borderId="0" xfId="0" applyNumberFormat="1" applyFont="1" applyFill="1"/>
    <xf numFmtId="4" fontId="8" fillId="0" borderId="0" xfId="0" applyNumberFormat="1" applyFont="1"/>
    <xf numFmtId="0" fontId="2" fillId="0" borderId="0" xfId="0" applyFont="1" applyAlignment="1">
      <alignment horizontal="right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0" fontId="5" fillId="0" borderId="1" xfId="0" applyFont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4" fontId="0" fillId="0" borderId="1" xfId="0" applyNumberFormat="1" applyFill="1" applyBorder="1" applyAlignment="1" applyProtection="1">
      <alignment horizontal="right" vertical="center"/>
      <protection hidden="1"/>
    </xf>
    <xf numFmtId="4" fontId="10" fillId="0" borderId="1" xfId="0" applyNumberFormat="1" applyFont="1" applyBorder="1"/>
    <xf numFmtId="0" fontId="11" fillId="0" borderId="1" xfId="0" applyFont="1" applyBorder="1"/>
    <xf numFmtId="0" fontId="13" fillId="0" borderId="0" xfId="0" applyFont="1" applyFill="1" applyAlignment="1" applyProtection="1">
      <alignment horizontal="center" vertical="center"/>
      <protection hidden="1"/>
    </xf>
    <xf numFmtId="0" fontId="12" fillId="2" borderId="5" xfId="0" applyFont="1" applyFill="1" applyBorder="1"/>
    <xf numFmtId="0" fontId="0" fillId="3" borderId="6" xfId="0" applyFont="1" applyFill="1" applyBorder="1"/>
    <xf numFmtId="0" fontId="0" fillId="4" borderId="6" xfId="0" applyFont="1" applyFill="1" applyBorder="1"/>
    <xf numFmtId="0" fontId="0" fillId="3" borderId="7" xfId="0" applyFont="1" applyFill="1" applyBorder="1"/>
    <xf numFmtId="0" fontId="0" fillId="0" borderId="0" xfId="0" applyNumberFormat="1"/>
    <xf numFmtId="0" fontId="15" fillId="5" borderId="4" xfId="0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7.JP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6.png"/><Relationship Id="rId5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533400</xdr:rowOff>
    </xdr:from>
    <xdr:to>
      <xdr:col>8</xdr:col>
      <xdr:colOff>228600</xdr:colOff>
      <xdr:row>5</xdr:row>
      <xdr:rowOff>28575</xdr:rowOff>
    </xdr:to>
    <xdr:sp macro="" textlink="">
      <xdr:nvSpPr>
        <xdr:cNvPr id="7" name="Ellipse 6"/>
        <xdr:cNvSpPr/>
      </xdr:nvSpPr>
      <xdr:spPr>
        <a:xfrm>
          <a:off x="8191500" y="533400"/>
          <a:ext cx="733425" cy="8858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542926</xdr:colOff>
      <xdr:row>1</xdr:row>
      <xdr:rowOff>136419</xdr:rowOff>
    </xdr:from>
    <xdr:to>
      <xdr:col>6</xdr:col>
      <xdr:colOff>116934</xdr:colOff>
      <xdr:row>1</xdr:row>
      <xdr:rowOff>276228</xdr:rowOff>
    </xdr:to>
    <xdr:cxnSp macro="">
      <xdr:nvCxnSpPr>
        <xdr:cNvPr id="9" name="Connecteur droit avec flèche 8"/>
        <xdr:cNvCxnSpPr/>
      </xdr:nvCxnSpPr>
      <xdr:spPr>
        <a:xfrm rot="16200000" flipH="1" flipV="1">
          <a:off x="4165275" y="-2190530"/>
          <a:ext cx="139809" cy="5174708"/>
        </a:xfrm>
        <a:prstGeom prst="bentConnector4">
          <a:avLst>
            <a:gd name="adj1" fmla="val -163509"/>
            <a:gd name="adj2" fmla="val 51038"/>
          </a:avLst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76201</xdr:colOff>
      <xdr:row>1</xdr:row>
      <xdr:rowOff>28575</xdr:rowOff>
    </xdr:from>
    <xdr:to>
      <xdr:col>8</xdr:col>
      <xdr:colOff>552451</xdr:colOff>
      <xdr:row>4</xdr:row>
      <xdr:rowOff>190500</xdr:rowOff>
    </xdr:to>
    <xdr:sp macro="" textlink="">
      <xdr:nvSpPr>
        <xdr:cNvPr id="13" name="ZoneTexte 12"/>
        <xdr:cNvSpPr txBox="1"/>
      </xdr:nvSpPr>
      <xdr:spPr>
        <a:xfrm>
          <a:off x="7543801" y="219075"/>
          <a:ext cx="12382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LOGO</a:t>
          </a:r>
          <a:r>
            <a:rPr lang="fr-FR" sz="1100" baseline="0"/>
            <a:t> ne correspond pas à la banque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</xdr:row>
          <xdr:rowOff>38100</xdr:rowOff>
        </xdr:from>
        <xdr:to>
          <xdr:col>7</xdr:col>
          <xdr:colOff>390525</xdr:colOff>
          <xdr:row>10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 remise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6</xdr:row>
          <xdr:rowOff>142875</xdr:rowOff>
        </xdr:from>
        <xdr:to>
          <xdr:col>7</xdr:col>
          <xdr:colOff>390525</xdr:colOff>
          <xdr:row>7</xdr:row>
          <xdr:rowOff>114300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1</xdr:row>
      <xdr:rowOff>43711</xdr:rowOff>
    </xdr:to>
    <xdr:pic>
      <xdr:nvPicPr>
        <xdr:cNvPr id="20" name="monImage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71625" cy="8057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12</xdr:row>
      <xdr:rowOff>47626</xdr:rowOff>
    </xdr:from>
    <xdr:to>
      <xdr:col>4</xdr:col>
      <xdr:colOff>28574</xdr:colOff>
      <xdr:row>16</xdr:row>
      <xdr:rowOff>66675</xdr:rowOff>
    </xdr:to>
    <xdr:pic>
      <xdr:nvPicPr>
        <xdr:cNvPr id="8" name="Image 3" descr="C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47825" y="2333626"/>
          <a:ext cx="1562099" cy="781049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6</xdr:row>
      <xdr:rowOff>129860</xdr:rowOff>
    </xdr:from>
    <xdr:to>
      <xdr:col>4</xdr:col>
      <xdr:colOff>190500</xdr:colOff>
      <xdr:row>10</xdr:row>
      <xdr:rowOff>180975</xdr:rowOff>
    </xdr:to>
    <xdr:pic>
      <xdr:nvPicPr>
        <xdr:cNvPr id="9" name="Image 2" descr="CDM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90700" y="1272860"/>
          <a:ext cx="1581150" cy="813115"/>
        </a:xfrm>
        <a:prstGeom prst="rect">
          <a:avLst/>
        </a:prstGeom>
      </xdr:spPr>
    </xdr:pic>
    <xdr:clientData/>
  </xdr:twoCellAnchor>
  <xdr:twoCellAnchor editAs="oneCell">
    <xdr:from>
      <xdr:col>2</xdr:col>
      <xdr:colOff>242850</xdr:colOff>
      <xdr:row>1</xdr:row>
      <xdr:rowOff>47625</xdr:rowOff>
    </xdr:from>
    <xdr:to>
      <xdr:col>4</xdr:col>
      <xdr:colOff>304799</xdr:colOff>
      <xdr:row>5</xdr:row>
      <xdr:rowOff>76200</xdr:rowOff>
    </xdr:to>
    <xdr:pic>
      <xdr:nvPicPr>
        <xdr:cNvPr id="10" name="Image 1" descr="AWB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00200" y="238125"/>
          <a:ext cx="1585949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674917</xdr:colOff>
      <xdr:row>18</xdr:row>
      <xdr:rowOff>21477</xdr:rowOff>
    </xdr:from>
    <xdr:to>
      <xdr:col>3</xdr:col>
      <xdr:colOff>733425</xdr:colOff>
      <xdr:row>22</xdr:row>
      <xdr:rowOff>57422</xdr:rowOff>
    </xdr:to>
    <xdr:pic>
      <xdr:nvPicPr>
        <xdr:cNvPr id="11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0267" y="3450477"/>
          <a:ext cx="1582508" cy="79794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13</xdr:row>
      <xdr:rowOff>175364</xdr:rowOff>
    </xdr:from>
    <xdr:to>
      <xdr:col>7</xdr:col>
      <xdr:colOff>57149</xdr:colOff>
      <xdr:row>18</xdr:row>
      <xdr:rowOff>28575</xdr:rowOff>
    </xdr:to>
    <xdr:pic>
      <xdr:nvPicPr>
        <xdr:cNvPr id="12" name="Imag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4" y="2651864"/>
          <a:ext cx="1571625" cy="805711"/>
        </a:xfrm>
        <a:prstGeom prst="rect">
          <a:avLst/>
        </a:prstGeom>
      </xdr:spPr>
    </xdr:pic>
    <xdr:clientData/>
  </xdr:twoCellAnchor>
  <xdr:twoCellAnchor editAs="oneCell">
    <xdr:from>
      <xdr:col>4</xdr:col>
      <xdr:colOff>723900</xdr:colOff>
      <xdr:row>7</xdr:row>
      <xdr:rowOff>111578</xdr:rowOff>
    </xdr:from>
    <xdr:to>
      <xdr:col>7</xdr:col>
      <xdr:colOff>19050</xdr:colOff>
      <xdr:row>11</xdr:row>
      <xdr:rowOff>152400</xdr:rowOff>
    </xdr:to>
    <xdr:pic>
      <xdr:nvPicPr>
        <xdr:cNvPr id="13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0" y="1445078"/>
          <a:ext cx="1581150" cy="802822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1</xdr:row>
      <xdr:rowOff>85725</xdr:rowOff>
    </xdr:from>
    <xdr:to>
      <xdr:col>7</xdr:col>
      <xdr:colOff>266699</xdr:colOff>
      <xdr:row>5</xdr:row>
      <xdr:rowOff>107589</xdr:rowOff>
    </xdr:to>
    <xdr:pic>
      <xdr:nvPicPr>
        <xdr:cNvPr id="14" name="Image 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276225"/>
          <a:ext cx="1581149" cy="78386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D8" totalsRowShown="0">
  <autoFilter ref="A1:D8"/>
  <tableColumns count="4">
    <tableColumn id="1" name="Societe"/>
    <tableColumn id="2" name="ID_Banque"/>
    <tableColumn id="3" name="Banque" dataDxfId="1">
      <calculatedColumnFormula>VLOOKUP(Tableau1[[#This Row],[ID_Banque]],K4:M6,2,FALSE)</calculatedColumnFormula>
    </tableColumn>
    <tableColumn id="4" name="Image" dataDxfId="0">
      <calculatedColumnFormula>VLOOKUP(Tableau1[[#This Row],[ID_Banque]],K4:M6,3,FALSE)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17"/>
  <sheetViews>
    <sheetView tabSelected="1" workbookViewId="0">
      <selection activeCell="F14" sqref="F14"/>
    </sheetView>
  </sheetViews>
  <sheetFormatPr baseColWidth="10" defaultRowHeight="15" x14ac:dyDescent="0.25"/>
  <cols>
    <col min="1" max="1" width="12.140625" customWidth="1"/>
    <col min="3" max="3" width="15.42578125" customWidth="1"/>
    <col min="4" max="4" width="28" customWidth="1"/>
    <col min="5" max="5" width="23.85546875" customWidth="1"/>
    <col min="6" max="6" width="16.7109375" customWidth="1"/>
  </cols>
  <sheetData>
    <row r="1" spans="1:17" ht="60" customHeight="1" thickBot="1" x14ac:dyDescent="0.3">
      <c r="A1" s="1"/>
      <c r="B1" s="1"/>
      <c r="C1" s="31" t="s">
        <v>50</v>
      </c>
      <c r="D1" s="37" t="s">
        <v>68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3.25" customHeight="1" x14ac:dyDescent="0.35">
      <c r="A2" s="38"/>
      <c r="B2" s="38"/>
      <c r="C2" s="38"/>
      <c r="D2" s="2"/>
      <c r="E2" s="1"/>
      <c r="F2" s="1"/>
      <c r="G2" s="23" t="str">
        <f>INDEX(E179:E187,A179)</f>
        <v>AWB</v>
      </c>
      <c r="H2" s="23"/>
      <c r="I2" s="23"/>
      <c r="K2" s="1"/>
      <c r="L2" s="1"/>
      <c r="M2" s="1"/>
      <c r="N2" s="1"/>
      <c r="O2" s="1"/>
      <c r="P2" s="1"/>
      <c r="Q2" s="1"/>
    </row>
    <row r="3" spans="1:17" ht="0.75" customHeight="1" x14ac:dyDescent="0.25">
      <c r="A3" s="1"/>
      <c r="B3" s="1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8" x14ac:dyDescent="0.35">
      <c r="A4" s="1"/>
      <c r="B4" s="1"/>
      <c r="C4" s="39" t="s">
        <v>0</v>
      </c>
      <c r="D4" s="39"/>
      <c r="E4" s="3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9.5" x14ac:dyDescent="0.35">
      <c r="A5" s="1"/>
      <c r="B5" s="3" t="s">
        <v>1</v>
      </c>
      <c r="C5" s="4" t="str">
        <f>INDEX(B179:B187,A179)</f>
        <v>SOCIETE FOFO</v>
      </c>
      <c r="D5" s="4"/>
      <c r="E5" s="5" t="s">
        <v>2</v>
      </c>
      <c r="F5" s="6">
        <f ca="1">TODAY()</f>
        <v>41988</v>
      </c>
      <c r="G5" s="6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8" x14ac:dyDescent="0.35">
      <c r="A6" s="7"/>
      <c r="B6" s="3" t="s">
        <v>3</v>
      </c>
      <c r="C6" s="4" t="str">
        <f t="array" ref="C6">INDEX(F179:F187,A179)</f>
        <v>14 780 0210000 1251 88</v>
      </c>
      <c r="D6" s="4"/>
      <c r="E6" s="1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30" x14ac:dyDescent="0.25">
      <c r="A7" s="9" t="s">
        <v>4</v>
      </c>
      <c r="B7" s="9" t="s">
        <v>5</v>
      </c>
      <c r="C7" s="10" t="s">
        <v>6</v>
      </c>
      <c r="D7" s="10" t="s">
        <v>7</v>
      </c>
      <c r="E7" s="9" t="s">
        <v>8</v>
      </c>
      <c r="F7" s="9" t="s">
        <v>9</v>
      </c>
      <c r="G7" s="11"/>
      <c r="H7" s="1"/>
      <c r="I7" s="1"/>
      <c r="J7" s="1" t="s">
        <v>45</v>
      </c>
      <c r="K7" s="2"/>
      <c r="L7" s="1"/>
      <c r="M7" s="1"/>
      <c r="N7" s="1"/>
      <c r="O7" s="1"/>
      <c r="P7" s="1"/>
      <c r="Q7" s="1"/>
    </row>
    <row r="8" spans="1:17" x14ac:dyDescent="0.25">
      <c r="A8" s="22">
        <f t="shared" ref="A8:A52" si="0">ROW(A8:A8)-7</f>
        <v>1</v>
      </c>
      <c r="B8" s="24">
        <v>12</v>
      </c>
      <c r="C8" s="24" t="s">
        <v>10</v>
      </c>
      <c r="D8" s="25">
        <v>12</v>
      </c>
      <c r="E8" s="26">
        <v>21</v>
      </c>
      <c r="F8" s="27">
        <v>567</v>
      </c>
    </row>
    <row r="9" spans="1:17" x14ac:dyDescent="0.25">
      <c r="A9" s="22">
        <f t="shared" si="0"/>
        <v>2</v>
      </c>
      <c r="B9" s="24">
        <v>12345</v>
      </c>
      <c r="C9" s="24" t="s">
        <v>10</v>
      </c>
      <c r="D9" s="25" t="s">
        <v>60</v>
      </c>
      <c r="E9" s="26" t="s">
        <v>61</v>
      </c>
      <c r="F9" s="27">
        <v>5674</v>
      </c>
    </row>
    <row r="10" spans="1:17" x14ac:dyDescent="0.25">
      <c r="A10" s="22">
        <f t="shared" si="0"/>
        <v>3</v>
      </c>
      <c r="B10" s="24">
        <v>2355</v>
      </c>
      <c r="C10" s="24" t="s">
        <v>10</v>
      </c>
      <c r="D10" s="25" t="s">
        <v>62</v>
      </c>
      <c r="E10" s="26">
        <v>547</v>
      </c>
      <c r="F10" s="27">
        <v>678</v>
      </c>
    </row>
    <row r="11" spans="1:17" x14ac:dyDescent="0.25">
      <c r="A11" s="22">
        <f t="shared" si="0"/>
        <v>4</v>
      </c>
      <c r="B11" s="24" t="s">
        <v>63</v>
      </c>
      <c r="C11" s="24" t="s">
        <v>19</v>
      </c>
      <c r="D11" s="25" t="s">
        <v>64</v>
      </c>
      <c r="E11" s="26">
        <v>2443</v>
      </c>
      <c r="F11" s="27">
        <v>78</v>
      </c>
      <c r="L11" t="s">
        <v>46</v>
      </c>
    </row>
    <row r="12" spans="1:17" x14ac:dyDescent="0.25">
      <c r="A12" s="22">
        <f t="shared" si="0"/>
        <v>5</v>
      </c>
      <c r="B12" s="24">
        <v>234</v>
      </c>
      <c r="C12" s="24" t="s">
        <v>22</v>
      </c>
      <c r="D12" s="25" t="s">
        <v>72</v>
      </c>
      <c r="E12" s="26">
        <v>23555</v>
      </c>
      <c r="F12" s="27">
        <v>67</v>
      </c>
      <c r="G12" t="s">
        <v>46</v>
      </c>
      <c r="K12" t="s">
        <v>46</v>
      </c>
    </row>
    <row r="13" spans="1:17" x14ac:dyDescent="0.25">
      <c r="A13" s="22">
        <f t="shared" si="0"/>
        <v>6</v>
      </c>
      <c r="B13" s="24"/>
      <c r="C13" s="24"/>
      <c r="D13" s="25"/>
      <c r="E13" s="26"/>
      <c r="F13" s="27"/>
    </row>
    <row r="14" spans="1:17" x14ac:dyDescent="0.25">
      <c r="A14" s="22">
        <f t="shared" si="0"/>
        <v>7</v>
      </c>
      <c r="B14" s="24"/>
      <c r="C14" s="24"/>
      <c r="D14" s="25"/>
      <c r="E14" s="26"/>
      <c r="F14" s="27"/>
      <c r="H14" t="s">
        <v>47</v>
      </c>
    </row>
    <row r="15" spans="1:17" x14ac:dyDescent="0.25">
      <c r="A15" s="22">
        <f t="shared" si="0"/>
        <v>8</v>
      </c>
      <c r="B15" s="24"/>
      <c r="C15" s="24"/>
      <c r="D15" s="25"/>
      <c r="E15" s="26"/>
      <c r="F15" s="27"/>
      <c r="H15" t="s">
        <v>48</v>
      </c>
    </row>
    <row r="16" spans="1:17" x14ac:dyDescent="0.25">
      <c r="A16" s="22">
        <f t="shared" si="0"/>
        <v>9</v>
      </c>
      <c r="B16" s="24"/>
      <c r="C16" s="24"/>
      <c r="D16" s="25"/>
      <c r="E16" s="26"/>
      <c r="F16" s="27"/>
      <c r="H16" t="s">
        <v>48</v>
      </c>
    </row>
    <row r="17" spans="1:11" x14ac:dyDescent="0.25">
      <c r="A17" s="22">
        <f t="shared" si="0"/>
        <v>10</v>
      </c>
      <c r="B17" s="24"/>
      <c r="C17" s="24"/>
      <c r="D17" s="25"/>
      <c r="E17" s="26"/>
      <c r="F17" s="27"/>
    </row>
    <row r="18" spans="1:11" x14ac:dyDescent="0.25">
      <c r="A18" s="22">
        <f t="shared" si="0"/>
        <v>11</v>
      </c>
      <c r="B18" s="24"/>
      <c r="C18" s="24"/>
      <c r="D18" s="25"/>
      <c r="E18" s="26"/>
      <c r="F18" s="27"/>
      <c r="H18" t="s">
        <v>48</v>
      </c>
      <c r="K18" t="s">
        <v>48</v>
      </c>
    </row>
    <row r="19" spans="1:11" x14ac:dyDescent="0.25">
      <c r="A19" s="22">
        <f t="shared" si="0"/>
        <v>12</v>
      </c>
      <c r="B19" s="24"/>
      <c r="C19" s="24"/>
      <c r="D19" s="25"/>
      <c r="E19" s="26"/>
      <c r="F19" s="27"/>
      <c r="H19" t="s">
        <v>49</v>
      </c>
      <c r="I19" t="s">
        <v>48</v>
      </c>
    </row>
    <row r="20" spans="1:11" x14ac:dyDescent="0.25">
      <c r="A20" s="22">
        <f t="shared" si="0"/>
        <v>13</v>
      </c>
      <c r="B20" s="24"/>
      <c r="C20" s="24"/>
      <c r="D20" s="25"/>
      <c r="E20" s="26"/>
      <c r="F20" s="27"/>
      <c r="G20" t="s">
        <v>48</v>
      </c>
    </row>
    <row r="21" spans="1:11" x14ac:dyDescent="0.25">
      <c r="A21" s="22">
        <f t="shared" si="0"/>
        <v>14</v>
      </c>
      <c r="B21" s="24"/>
      <c r="C21" s="24"/>
      <c r="D21" s="25"/>
      <c r="E21" s="26"/>
      <c r="F21" s="27"/>
    </row>
    <row r="22" spans="1:11" x14ac:dyDescent="0.25">
      <c r="A22" s="22">
        <f t="shared" si="0"/>
        <v>15</v>
      </c>
      <c r="B22" s="24"/>
      <c r="C22" s="24"/>
      <c r="D22" s="25"/>
      <c r="E22" s="26"/>
      <c r="F22" s="27"/>
    </row>
    <row r="23" spans="1:11" x14ac:dyDescent="0.25">
      <c r="A23" s="22">
        <f t="shared" si="0"/>
        <v>16</v>
      </c>
      <c r="B23" s="24"/>
      <c r="C23" s="24"/>
      <c r="D23" s="25"/>
      <c r="E23" s="26"/>
      <c r="F23" s="27"/>
    </row>
    <row r="24" spans="1:11" x14ac:dyDescent="0.25">
      <c r="A24" s="22">
        <f t="shared" si="0"/>
        <v>17</v>
      </c>
      <c r="B24" s="24"/>
      <c r="C24" s="24"/>
      <c r="D24" s="25"/>
      <c r="E24" s="26"/>
      <c r="F24" s="27"/>
    </row>
    <row r="25" spans="1:11" x14ac:dyDescent="0.25">
      <c r="A25" s="22">
        <f t="shared" si="0"/>
        <v>18</v>
      </c>
      <c r="B25" s="24"/>
      <c r="C25" s="24"/>
      <c r="D25" s="25"/>
      <c r="E25" s="26"/>
      <c r="F25" s="27"/>
    </row>
    <row r="26" spans="1:11" x14ac:dyDescent="0.25">
      <c r="A26" s="22">
        <f t="shared" si="0"/>
        <v>19</v>
      </c>
      <c r="B26" s="24"/>
      <c r="C26" s="24"/>
      <c r="D26" s="25"/>
      <c r="E26" s="26"/>
      <c r="F26" s="27"/>
    </row>
    <row r="27" spans="1:11" x14ac:dyDescent="0.25">
      <c r="A27" s="22">
        <f t="shared" si="0"/>
        <v>20</v>
      </c>
      <c r="B27" s="24"/>
      <c r="C27" s="24"/>
      <c r="D27" s="25"/>
      <c r="E27" s="26"/>
      <c r="F27" s="27"/>
    </row>
    <row r="28" spans="1:11" x14ac:dyDescent="0.25">
      <c r="A28" s="22">
        <f t="shared" si="0"/>
        <v>21</v>
      </c>
      <c r="B28" s="24"/>
      <c r="C28" s="24"/>
      <c r="D28" s="25"/>
      <c r="E28" s="26"/>
      <c r="F28" s="27"/>
    </row>
    <row r="29" spans="1:11" x14ac:dyDescent="0.25">
      <c r="A29" s="22">
        <f t="shared" si="0"/>
        <v>22</v>
      </c>
      <c r="B29" s="24"/>
      <c r="C29" s="24"/>
      <c r="D29" s="25"/>
      <c r="E29" s="26"/>
      <c r="F29" s="27"/>
    </row>
    <row r="30" spans="1:11" x14ac:dyDescent="0.25">
      <c r="A30" s="22">
        <f t="shared" si="0"/>
        <v>23</v>
      </c>
      <c r="B30" s="24"/>
      <c r="C30" s="24"/>
      <c r="D30" s="25"/>
      <c r="E30" s="26"/>
      <c r="F30" s="27"/>
    </row>
    <row r="31" spans="1:11" x14ac:dyDescent="0.25">
      <c r="A31" s="22">
        <f t="shared" si="0"/>
        <v>24</v>
      </c>
      <c r="B31" s="24"/>
      <c r="C31" s="24"/>
      <c r="D31" s="25"/>
      <c r="E31" s="26"/>
      <c r="F31" s="27"/>
    </row>
    <row r="32" spans="1:11" x14ac:dyDescent="0.25">
      <c r="A32" s="22">
        <f t="shared" si="0"/>
        <v>25</v>
      </c>
      <c r="B32" s="24"/>
      <c r="C32" s="24"/>
      <c r="D32" s="25"/>
      <c r="E32" s="26"/>
      <c r="F32" s="27"/>
    </row>
    <row r="33" spans="1:6" x14ac:dyDescent="0.25">
      <c r="A33" s="22">
        <f t="shared" si="0"/>
        <v>26</v>
      </c>
      <c r="B33" s="24"/>
      <c r="C33" s="24"/>
      <c r="D33" s="25"/>
      <c r="E33" s="26"/>
      <c r="F33" s="27"/>
    </row>
    <row r="34" spans="1:6" x14ac:dyDescent="0.25">
      <c r="A34" s="22">
        <f t="shared" si="0"/>
        <v>27</v>
      </c>
      <c r="B34" s="24"/>
      <c r="C34" s="24"/>
      <c r="D34" s="25"/>
      <c r="E34" s="26"/>
      <c r="F34" s="27"/>
    </row>
    <row r="35" spans="1:6" x14ac:dyDescent="0.25">
      <c r="A35" s="22">
        <f t="shared" si="0"/>
        <v>28</v>
      </c>
      <c r="B35" s="24"/>
      <c r="C35" s="24"/>
      <c r="D35" s="25"/>
      <c r="E35" s="26"/>
      <c r="F35" s="27"/>
    </row>
    <row r="36" spans="1:6" x14ac:dyDescent="0.25">
      <c r="A36" s="22">
        <f t="shared" si="0"/>
        <v>29</v>
      </c>
      <c r="B36" s="24"/>
      <c r="C36" s="24"/>
      <c r="D36" s="25"/>
      <c r="E36" s="26"/>
      <c r="F36" s="27"/>
    </row>
    <row r="37" spans="1:6" x14ac:dyDescent="0.25">
      <c r="A37" s="22">
        <f t="shared" si="0"/>
        <v>30</v>
      </c>
      <c r="B37" s="24"/>
      <c r="C37" s="24"/>
      <c r="D37" s="25"/>
      <c r="E37" s="26"/>
      <c r="F37" s="27"/>
    </row>
    <row r="38" spans="1:6" x14ac:dyDescent="0.25">
      <c r="A38" s="22">
        <f t="shared" si="0"/>
        <v>31</v>
      </c>
      <c r="B38" s="24"/>
      <c r="C38" s="24"/>
      <c r="D38" s="25"/>
      <c r="E38" s="26"/>
      <c r="F38" s="27"/>
    </row>
    <row r="39" spans="1:6" x14ac:dyDescent="0.25">
      <c r="A39" s="22">
        <f t="shared" si="0"/>
        <v>32</v>
      </c>
      <c r="B39" s="24"/>
      <c r="C39" s="24"/>
      <c r="D39" s="25"/>
      <c r="E39" s="26"/>
      <c r="F39" s="27"/>
    </row>
    <row r="40" spans="1:6" x14ac:dyDescent="0.25">
      <c r="A40" s="22">
        <f t="shared" si="0"/>
        <v>33</v>
      </c>
      <c r="B40" s="24"/>
      <c r="C40" s="24"/>
      <c r="D40" s="25"/>
      <c r="E40" s="26"/>
      <c r="F40" s="27"/>
    </row>
    <row r="41" spans="1:6" x14ac:dyDescent="0.25">
      <c r="A41" s="22">
        <f t="shared" si="0"/>
        <v>34</v>
      </c>
      <c r="B41" s="24"/>
      <c r="C41" s="24"/>
      <c r="D41" s="25"/>
      <c r="E41" s="26"/>
      <c r="F41" s="27"/>
    </row>
    <row r="42" spans="1:6" x14ac:dyDescent="0.25">
      <c r="A42" s="22">
        <f t="shared" si="0"/>
        <v>35</v>
      </c>
      <c r="B42" s="24"/>
      <c r="C42" s="24"/>
      <c r="D42" s="25"/>
      <c r="E42" s="26"/>
      <c r="F42" s="27"/>
    </row>
    <row r="43" spans="1:6" x14ac:dyDescent="0.25">
      <c r="A43" s="22">
        <f t="shared" si="0"/>
        <v>36</v>
      </c>
      <c r="B43" s="24"/>
      <c r="C43" s="24"/>
      <c r="D43" s="25"/>
      <c r="E43" s="26"/>
      <c r="F43" s="27"/>
    </row>
    <row r="44" spans="1:6" x14ac:dyDescent="0.25">
      <c r="A44" s="22">
        <f t="shared" si="0"/>
        <v>37</v>
      </c>
      <c r="B44" s="24"/>
      <c r="C44" s="24"/>
      <c r="D44" s="25"/>
      <c r="E44" s="26"/>
      <c r="F44" s="27"/>
    </row>
    <row r="45" spans="1:6" x14ac:dyDescent="0.25">
      <c r="A45" s="22">
        <f t="shared" si="0"/>
        <v>38</v>
      </c>
      <c r="B45" s="24"/>
      <c r="C45" s="24"/>
      <c r="D45" s="25"/>
      <c r="E45" s="26"/>
      <c r="F45" s="27"/>
    </row>
    <row r="46" spans="1:6" x14ac:dyDescent="0.25">
      <c r="A46" s="22">
        <f t="shared" si="0"/>
        <v>39</v>
      </c>
      <c r="B46" s="24"/>
      <c r="C46" s="24"/>
      <c r="D46" s="25"/>
      <c r="E46" s="26"/>
      <c r="F46" s="27"/>
    </row>
    <row r="47" spans="1:6" x14ac:dyDescent="0.25">
      <c r="A47" s="22">
        <f t="shared" si="0"/>
        <v>40</v>
      </c>
      <c r="B47" s="24"/>
      <c r="C47" s="24"/>
      <c r="D47" s="25"/>
      <c r="E47" s="26"/>
      <c r="F47" s="27"/>
    </row>
    <row r="48" spans="1:6" x14ac:dyDescent="0.25">
      <c r="A48" s="22">
        <f t="shared" si="0"/>
        <v>41</v>
      </c>
      <c r="B48" s="24"/>
      <c r="C48" s="24"/>
      <c r="D48" s="25"/>
      <c r="E48" s="26"/>
      <c r="F48" s="27"/>
    </row>
    <row r="49" spans="1:6" x14ac:dyDescent="0.25">
      <c r="A49" s="22">
        <f t="shared" si="0"/>
        <v>42</v>
      </c>
      <c r="B49" s="24"/>
      <c r="C49" s="24"/>
      <c r="D49" s="25"/>
      <c r="E49" s="26"/>
      <c r="F49" s="27"/>
    </row>
    <row r="50" spans="1:6" x14ac:dyDescent="0.25">
      <c r="A50" s="22">
        <f t="shared" si="0"/>
        <v>43</v>
      </c>
      <c r="B50" s="24"/>
      <c r="C50" s="24"/>
      <c r="D50" s="25"/>
      <c r="E50" s="26"/>
      <c r="F50" s="27"/>
    </row>
    <row r="51" spans="1:6" x14ac:dyDescent="0.25">
      <c r="A51" s="22">
        <f t="shared" si="0"/>
        <v>44</v>
      </c>
      <c r="B51" s="24"/>
      <c r="C51" s="24"/>
      <c r="D51" s="25"/>
      <c r="E51" s="26"/>
      <c r="F51" s="27"/>
    </row>
    <row r="52" spans="1:6" x14ac:dyDescent="0.25">
      <c r="A52" s="22">
        <f t="shared" si="0"/>
        <v>45</v>
      </c>
      <c r="B52" s="24"/>
      <c r="C52" s="24"/>
      <c r="D52" s="25"/>
      <c r="E52" s="26"/>
      <c r="F52" s="28"/>
    </row>
    <row r="53" spans="1:6" ht="17.25" x14ac:dyDescent="0.3">
      <c r="E53" s="30" t="s">
        <v>25</v>
      </c>
      <c r="F53" s="29">
        <f>SUM(F8:F52)</f>
        <v>7064</v>
      </c>
    </row>
    <row r="179" spans="1:7" ht="18" x14ac:dyDescent="0.35">
      <c r="A179">
        <v>4</v>
      </c>
      <c r="B179" s="12" t="s">
        <v>27</v>
      </c>
      <c r="C179" s="13"/>
      <c r="D179" s="13"/>
      <c r="E179" t="s">
        <v>10</v>
      </c>
      <c r="F179" s="12" t="s">
        <v>30</v>
      </c>
    </row>
    <row r="180" spans="1:7" ht="15" customHeight="1" x14ac:dyDescent="0.35">
      <c r="B180" s="12" t="s">
        <v>28</v>
      </c>
      <c r="C180" s="13"/>
      <c r="D180" s="13"/>
      <c r="E180" t="s">
        <v>11</v>
      </c>
      <c r="F180" s="12" t="s">
        <v>31</v>
      </c>
    </row>
    <row r="181" spans="1:7" ht="20.25" x14ac:dyDescent="0.35">
      <c r="B181" s="12" t="s">
        <v>29</v>
      </c>
      <c r="C181" s="14"/>
      <c r="D181" s="13"/>
      <c r="E181" t="s">
        <v>12</v>
      </c>
      <c r="F181" s="12" t="s">
        <v>32</v>
      </c>
    </row>
    <row r="182" spans="1:7" ht="18" x14ac:dyDescent="0.35">
      <c r="B182" s="12" t="s">
        <v>39</v>
      </c>
      <c r="C182" s="13"/>
      <c r="D182" s="13"/>
      <c r="E182" t="s">
        <v>12</v>
      </c>
      <c r="F182" s="12" t="s">
        <v>33</v>
      </c>
      <c r="G182" s="12"/>
    </row>
    <row r="183" spans="1:7" ht="18" x14ac:dyDescent="0.35">
      <c r="B183" s="12" t="s">
        <v>40</v>
      </c>
      <c r="C183" s="13"/>
      <c r="D183" s="13"/>
      <c r="E183" t="s">
        <v>11</v>
      </c>
      <c r="F183" s="12" t="s">
        <v>34</v>
      </c>
    </row>
    <row r="184" spans="1:7" ht="18" x14ac:dyDescent="0.35">
      <c r="B184" s="12" t="s">
        <v>41</v>
      </c>
      <c r="C184" s="13"/>
      <c r="D184" s="13"/>
      <c r="E184" t="s">
        <v>10</v>
      </c>
      <c r="F184" s="12" t="s">
        <v>35</v>
      </c>
    </row>
    <row r="185" spans="1:7" ht="18" x14ac:dyDescent="0.35">
      <c r="B185" s="12" t="s">
        <v>42</v>
      </c>
      <c r="C185" s="13"/>
      <c r="D185" s="13"/>
      <c r="E185" t="s">
        <v>10</v>
      </c>
      <c r="F185" s="12" t="s">
        <v>36</v>
      </c>
    </row>
    <row r="186" spans="1:7" ht="18" x14ac:dyDescent="0.35">
      <c r="B186" s="12" t="s">
        <v>43</v>
      </c>
      <c r="C186" s="13"/>
      <c r="D186" s="13"/>
      <c r="E186" t="s">
        <v>12</v>
      </c>
      <c r="F186" s="12" t="s">
        <v>37</v>
      </c>
    </row>
    <row r="187" spans="1:7" ht="18" x14ac:dyDescent="0.35">
      <c r="B187" s="12" t="s">
        <v>44</v>
      </c>
      <c r="C187" s="13"/>
      <c r="D187" s="13"/>
      <c r="E187" t="s">
        <v>11</v>
      </c>
      <c r="F187" s="12" t="s">
        <v>38</v>
      </c>
      <c r="G187" s="12"/>
    </row>
    <row r="188" spans="1:7" x14ac:dyDescent="0.25">
      <c r="C188" s="13"/>
      <c r="D188" s="13"/>
    </row>
    <row r="189" spans="1:7" x14ac:dyDescent="0.25">
      <c r="C189" s="13"/>
      <c r="D189" s="13"/>
    </row>
    <row r="190" spans="1:7" x14ac:dyDescent="0.25">
      <c r="C190" s="13"/>
      <c r="D190" s="13"/>
    </row>
    <row r="191" spans="1:7" x14ac:dyDescent="0.25">
      <c r="C191" s="13"/>
      <c r="D191" s="13"/>
    </row>
    <row r="192" spans="1:7" x14ac:dyDescent="0.25">
      <c r="C192" s="13"/>
      <c r="D192" s="13"/>
    </row>
    <row r="193" spans="1:7" x14ac:dyDescent="0.25">
      <c r="C193" s="13"/>
      <c r="D193" s="13"/>
    </row>
    <row r="194" spans="1:7" x14ac:dyDescent="0.25">
      <c r="C194" s="13"/>
      <c r="D194" s="13"/>
    </row>
    <row r="195" spans="1:7" x14ac:dyDescent="0.25">
      <c r="C195" s="13"/>
      <c r="D195" s="13"/>
    </row>
    <row r="196" spans="1:7" x14ac:dyDescent="0.25">
      <c r="C196" s="13"/>
      <c r="D196" s="13"/>
    </row>
    <row r="197" spans="1:7" x14ac:dyDescent="0.25">
      <c r="C197" s="13"/>
      <c r="D197" s="13"/>
    </row>
    <row r="198" spans="1:7" x14ac:dyDescent="0.25">
      <c r="C198" s="13"/>
      <c r="D198" s="13"/>
    </row>
    <row r="199" spans="1:7" x14ac:dyDescent="0.25">
      <c r="C199" s="13"/>
      <c r="D199" s="13"/>
    </row>
    <row r="200" spans="1:7" x14ac:dyDescent="0.25">
      <c r="C200" s="13"/>
      <c r="D200" s="13"/>
    </row>
    <row r="201" spans="1:7" x14ac:dyDescent="0.25">
      <c r="C201" s="13"/>
      <c r="D201" s="13"/>
    </row>
    <row r="202" spans="1:7" ht="15.75" x14ac:dyDescent="0.3">
      <c r="A202" s="15" t="s">
        <v>13</v>
      </c>
      <c r="B202" s="16" t="s">
        <v>14</v>
      </c>
      <c r="C202" s="17" t="s">
        <v>13</v>
      </c>
      <c r="D202" s="18" t="s">
        <v>15</v>
      </c>
      <c r="E202" s="15" t="s">
        <v>13</v>
      </c>
      <c r="F202" s="16" t="s">
        <v>16</v>
      </c>
      <c r="G202" s="15"/>
    </row>
    <row r="203" spans="1:7" ht="15.75" x14ac:dyDescent="0.3">
      <c r="A203" s="15">
        <v>1</v>
      </c>
      <c r="B203" t="s">
        <v>10</v>
      </c>
      <c r="C203" s="17">
        <v>1</v>
      </c>
      <c r="D203" s="19">
        <v>5000</v>
      </c>
      <c r="E203" s="15">
        <v>1</v>
      </c>
      <c r="F203">
        <v>1</v>
      </c>
      <c r="G203" s="15"/>
    </row>
    <row r="204" spans="1:7" ht="15.75" x14ac:dyDescent="0.3">
      <c r="A204" s="15">
        <v>2</v>
      </c>
      <c r="B204" t="s">
        <v>17</v>
      </c>
      <c r="C204" s="17">
        <v>2</v>
      </c>
      <c r="D204" s="19">
        <v>10000</v>
      </c>
      <c r="E204" s="15">
        <v>2</v>
      </c>
      <c r="F204">
        <v>2</v>
      </c>
      <c r="G204" s="15"/>
    </row>
    <row r="205" spans="1:7" ht="15.75" x14ac:dyDescent="0.3">
      <c r="A205" s="15">
        <v>3</v>
      </c>
      <c r="B205" t="s">
        <v>18</v>
      </c>
      <c r="C205" s="17">
        <v>3</v>
      </c>
      <c r="D205" s="19">
        <v>15000</v>
      </c>
      <c r="E205" s="15">
        <v>3</v>
      </c>
      <c r="F205">
        <v>3</v>
      </c>
      <c r="G205" s="15"/>
    </row>
    <row r="206" spans="1:7" ht="15.75" x14ac:dyDescent="0.3">
      <c r="A206" s="15">
        <v>4</v>
      </c>
      <c r="B206" t="s">
        <v>19</v>
      </c>
      <c r="C206" s="17">
        <v>4</v>
      </c>
      <c r="D206" s="19">
        <v>20000</v>
      </c>
      <c r="E206" s="15">
        <v>4</v>
      </c>
      <c r="F206">
        <v>4</v>
      </c>
      <c r="G206" s="15"/>
    </row>
    <row r="207" spans="1:7" ht="15.75" x14ac:dyDescent="0.3">
      <c r="A207" s="15">
        <v>5</v>
      </c>
      <c r="B207" t="s">
        <v>20</v>
      </c>
      <c r="C207" s="17">
        <v>5</v>
      </c>
      <c r="D207" s="19">
        <v>25000</v>
      </c>
      <c r="E207" s="15">
        <v>5</v>
      </c>
      <c r="F207">
        <v>5</v>
      </c>
      <c r="G207" s="15"/>
    </row>
    <row r="208" spans="1:7" ht="15.75" x14ac:dyDescent="0.3">
      <c r="A208" s="15">
        <v>6</v>
      </c>
      <c r="B208" t="s">
        <v>12</v>
      </c>
      <c r="C208" s="17">
        <v>6</v>
      </c>
      <c r="D208" s="19">
        <v>30000</v>
      </c>
      <c r="E208" s="15">
        <v>6</v>
      </c>
      <c r="F208">
        <v>6</v>
      </c>
      <c r="G208" s="15"/>
    </row>
    <row r="209" spans="1:8" ht="15.75" x14ac:dyDescent="0.3">
      <c r="A209" s="15">
        <v>7</v>
      </c>
      <c r="B209" t="s">
        <v>21</v>
      </c>
      <c r="C209" s="17">
        <v>7</v>
      </c>
      <c r="D209" s="19">
        <v>35000</v>
      </c>
      <c r="E209" s="15">
        <v>7</v>
      </c>
      <c r="F209">
        <v>7</v>
      </c>
      <c r="G209" s="15"/>
    </row>
    <row r="210" spans="1:8" ht="15.75" x14ac:dyDescent="0.3">
      <c r="A210" s="15">
        <v>8</v>
      </c>
      <c r="B210" t="s">
        <v>11</v>
      </c>
      <c r="C210" s="17">
        <v>8</v>
      </c>
      <c r="D210" s="19">
        <v>40000</v>
      </c>
      <c r="E210" s="15">
        <v>8</v>
      </c>
      <c r="F210">
        <v>8</v>
      </c>
      <c r="G210" s="15"/>
    </row>
    <row r="211" spans="1:8" ht="18" x14ac:dyDescent="0.35">
      <c r="A211" s="15">
        <v>9</v>
      </c>
      <c r="B211" t="s">
        <v>22</v>
      </c>
      <c r="C211" s="17">
        <v>9</v>
      </c>
      <c r="D211" s="19">
        <v>45000</v>
      </c>
      <c r="E211" s="15">
        <v>9</v>
      </c>
      <c r="F211">
        <v>9</v>
      </c>
      <c r="G211" s="15"/>
      <c r="H211" s="12"/>
    </row>
    <row r="212" spans="1:8" ht="15.75" x14ac:dyDescent="0.3">
      <c r="A212" s="15">
        <v>10</v>
      </c>
      <c r="B212" s="16" t="s">
        <v>23</v>
      </c>
      <c r="C212" s="17">
        <v>10</v>
      </c>
      <c r="D212" s="19">
        <v>50000</v>
      </c>
      <c r="E212" s="15">
        <v>10</v>
      </c>
      <c r="F212">
        <v>10</v>
      </c>
      <c r="G212" s="15"/>
    </row>
    <row r="213" spans="1:8" ht="15.75" x14ac:dyDescent="0.3">
      <c r="A213" s="15">
        <v>11</v>
      </c>
      <c r="B213" s="16" t="s">
        <v>26</v>
      </c>
      <c r="C213" s="17">
        <v>11</v>
      </c>
      <c r="D213" s="19">
        <v>55000</v>
      </c>
      <c r="E213" s="15">
        <v>11</v>
      </c>
      <c r="F213">
        <v>11</v>
      </c>
      <c r="G213" s="15"/>
    </row>
    <row r="214" spans="1:8" ht="15.75" x14ac:dyDescent="0.3">
      <c r="A214" s="15"/>
      <c r="C214" s="17">
        <v>12</v>
      </c>
      <c r="D214" s="19">
        <v>60000</v>
      </c>
      <c r="E214" s="15">
        <v>12</v>
      </c>
      <c r="F214">
        <v>12</v>
      </c>
      <c r="G214" s="15"/>
    </row>
    <row r="215" spans="1:8" ht="15.75" x14ac:dyDescent="0.3">
      <c r="A215" s="15"/>
      <c r="C215" s="17">
        <v>13</v>
      </c>
      <c r="D215" s="19">
        <v>65000</v>
      </c>
      <c r="E215" s="15">
        <v>13</v>
      </c>
      <c r="F215">
        <v>13</v>
      </c>
      <c r="G215" s="15"/>
    </row>
    <row r="216" spans="1:8" ht="18" x14ac:dyDescent="0.35">
      <c r="A216" s="15"/>
      <c r="C216" s="17">
        <v>14</v>
      </c>
      <c r="D216" s="19">
        <v>70000</v>
      </c>
      <c r="E216" s="15">
        <v>14</v>
      </c>
      <c r="F216">
        <v>14</v>
      </c>
      <c r="G216" s="15"/>
      <c r="H216" s="12"/>
    </row>
    <row r="217" spans="1:8" ht="15.75" x14ac:dyDescent="0.3">
      <c r="A217" s="15"/>
      <c r="C217" s="17">
        <v>15</v>
      </c>
      <c r="D217" s="19">
        <v>75000</v>
      </c>
      <c r="E217" s="15">
        <v>15</v>
      </c>
      <c r="F217">
        <v>15</v>
      </c>
      <c r="G217" s="15"/>
    </row>
    <row r="218" spans="1:8" ht="15.75" x14ac:dyDescent="0.3">
      <c r="A218" s="15"/>
      <c r="C218" s="17">
        <v>16</v>
      </c>
      <c r="D218" s="19">
        <v>80000</v>
      </c>
      <c r="E218" s="15">
        <v>16</v>
      </c>
      <c r="F218">
        <v>16</v>
      </c>
      <c r="G218" s="15"/>
    </row>
    <row r="219" spans="1:8" ht="15.75" x14ac:dyDescent="0.3">
      <c r="A219" s="15"/>
      <c r="C219" s="17">
        <v>17</v>
      </c>
      <c r="D219" s="19">
        <v>85000</v>
      </c>
      <c r="E219" s="15">
        <v>17</v>
      </c>
      <c r="F219">
        <v>17</v>
      </c>
      <c r="G219" s="15"/>
    </row>
    <row r="220" spans="1:8" ht="15.75" x14ac:dyDescent="0.3">
      <c r="A220" s="15"/>
      <c r="C220" s="17">
        <v>18</v>
      </c>
      <c r="D220" s="19">
        <v>90000</v>
      </c>
      <c r="E220" s="15">
        <v>18</v>
      </c>
      <c r="F220">
        <v>18</v>
      </c>
      <c r="G220" s="15"/>
    </row>
    <row r="221" spans="1:8" ht="15.75" x14ac:dyDescent="0.3">
      <c r="A221" s="15"/>
      <c r="B221" t="s">
        <v>16</v>
      </c>
      <c r="C221" s="17">
        <v>19</v>
      </c>
      <c r="D221" s="19">
        <v>95000</v>
      </c>
      <c r="E221" s="15">
        <v>19</v>
      </c>
      <c r="F221">
        <v>19</v>
      </c>
      <c r="G221" s="15"/>
    </row>
    <row r="222" spans="1:8" ht="15.75" x14ac:dyDescent="0.3">
      <c r="A222" s="15"/>
      <c r="B222" t="s">
        <v>24</v>
      </c>
      <c r="C222" s="17">
        <v>20</v>
      </c>
      <c r="D222" s="19">
        <v>100000</v>
      </c>
      <c r="E222" s="15">
        <v>20</v>
      </c>
      <c r="F222">
        <v>20</v>
      </c>
      <c r="G222" s="15"/>
    </row>
    <row r="223" spans="1:8" ht="15.75" x14ac:dyDescent="0.3">
      <c r="A223" s="15"/>
      <c r="C223" s="17">
        <v>21</v>
      </c>
      <c r="D223" s="19">
        <v>105000</v>
      </c>
      <c r="E223" s="15">
        <v>21</v>
      </c>
      <c r="F223">
        <v>21</v>
      </c>
      <c r="G223" s="15"/>
    </row>
    <row r="224" spans="1:8" ht="15.75" x14ac:dyDescent="0.3">
      <c r="A224" s="15"/>
      <c r="C224" s="17">
        <v>22</v>
      </c>
      <c r="D224" s="19">
        <v>110000</v>
      </c>
      <c r="E224" s="15">
        <v>22</v>
      </c>
      <c r="F224">
        <v>22</v>
      </c>
      <c r="G224" s="15"/>
    </row>
    <row r="225" spans="1:12" ht="15.75" x14ac:dyDescent="0.3">
      <c r="A225" s="15"/>
      <c r="C225" s="17">
        <v>23</v>
      </c>
      <c r="D225" s="19">
        <v>115000</v>
      </c>
      <c r="E225" s="15">
        <v>23</v>
      </c>
      <c r="F225">
        <v>23</v>
      </c>
      <c r="G225" s="15"/>
    </row>
    <row r="226" spans="1:12" ht="15.75" x14ac:dyDescent="0.3">
      <c r="A226" s="15"/>
      <c r="C226" s="17">
        <v>24</v>
      </c>
      <c r="D226" s="19">
        <v>120000</v>
      </c>
      <c r="E226" s="15">
        <v>24</v>
      </c>
      <c r="F226">
        <v>24</v>
      </c>
      <c r="G226" s="15"/>
    </row>
    <row r="227" spans="1:12" ht="15.75" x14ac:dyDescent="0.3">
      <c r="A227" s="15"/>
      <c r="C227" s="17">
        <v>25</v>
      </c>
      <c r="D227" s="19">
        <v>125000</v>
      </c>
      <c r="E227" s="15">
        <v>25</v>
      </c>
      <c r="F227">
        <v>25</v>
      </c>
      <c r="G227" s="15"/>
    </row>
    <row r="228" spans="1:12" ht="15.75" x14ac:dyDescent="0.3">
      <c r="A228" s="15"/>
      <c r="C228" s="17">
        <v>26</v>
      </c>
      <c r="D228" s="19">
        <v>130000</v>
      </c>
      <c r="E228" s="15">
        <v>26</v>
      </c>
      <c r="F228">
        <v>26</v>
      </c>
      <c r="G228" s="15"/>
    </row>
    <row r="229" spans="1:12" ht="15.75" x14ac:dyDescent="0.3">
      <c r="A229" s="15"/>
      <c r="C229" s="17">
        <v>27</v>
      </c>
      <c r="D229" s="19">
        <v>135000</v>
      </c>
      <c r="E229" s="15">
        <v>27</v>
      </c>
      <c r="F229">
        <v>27</v>
      </c>
      <c r="G229" s="15"/>
    </row>
    <row r="230" spans="1:12" ht="15.75" x14ac:dyDescent="0.3">
      <c r="A230" s="15"/>
      <c r="C230" s="17">
        <v>28</v>
      </c>
      <c r="D230" s="19">
        <v>140000</v>
      </c>
      <c r="E230" s="15">
        <v>28</v>
      </c>
      <c r="F230">
        <v>28</v>
      </c>
      <c r="G230" s="15"/>
    </row>
    <row r="231" spans="1:12" ht="15.75" x14ac:dyDescent="0.3">
      <c r="A231" s="15"/>
      <c r="C231" s="17">
        <v>29</v>
      </c>
      <c r="D231" s="19">
        <v>145000</v>
      </c>
      <c r="E231" s="15">
        <v>29</v>
      </c>
      <c r="F231">
        <v>29</v>
      </c>
      <c r="G231" s="15"/>
      <c r="H231" s="16"/>
      <c r="I231" s="15"/>
      <c r="J231" s="16"/>
    </row>
    <row r="232" spans="1:12" ht="15.75" x14ac:dyDescent="0.3">
      <c r="A232" s="15"/>
      <c r="C232" s="17">
        <v>30</v>
      </c>
      <c r="D232" s="19">
        <v>150000</v>
      </c>
      <c r="E232" s="15">
        <v>30</v>
      </c>
      <c r="F232">
        <v>30</v>
      </c>
      <c r="G232" s="15"/>
      <c r="I232" s="15"/>
      <c r="L232" s="16"/>
    </row>
    <row r="233" spans="1:12" ht="15.75" x14ac:dyDescent="0.3">
      <c r="A233" s="15"/>
      <c r="C233" s="17">
        <v>31</v>
      </c>
      <c r="D233" s="19">
        <v>155000</v>
      </c>
      <c r="E233" s="20"/>
      <c r="F233">
        <v>31</v>
      </c>
      <c r="G233" s="20"/>
      <c r="I233" s="15"/>
      <c r="L233" s="16"/>
    </row>
    <row r="234" spans="1:12" ht="15.75" x14ac:dyDescent="0.3">
      <c r="A234" s="15"/>
      <c r="C234" s="17">
        <v>32</v>
      </c>
      <c r="D234" s="19">
        <v>160000</v>
      </c>
      <c r="E234" s="20"/>
      <c r="F234">
        <v>32</v>
      </c>
      <c r="G234" s="20"/>
      <c r="I234" s="15"/>
      <c r="L234" s="16"/>
    </row>
    <row r="235" spans="1:12" ht="15.75" x14ac:dyDescent="0.3">
      <c r="A235" s="15"/>
      <c r="C235" s="17">
        <v>33</v>
      </c>
      <c r="D235" s="19">
        <v>165000</v>
      </c>
      <c r="E235" s="20"/>
      <c r="F235">
        <v>33</v>
      </c>
      <c r="G235" s="20"/>
      <c r="I235" s="15"/>
      <c r="J235" s="21"/>
      <c r="L235" s="16"/>
    </row>
    <row r="236" spans="1:12" ht="15.75" x14ac:dyDescent="0.3">
      <c r="A236" s="15"/>
      <c r="C236" s="17">
        <v>34</v>
      </c>
      <c r="D236" s="19">
        <v>170000</v>
      </c>
      <c r="E236" s="20"/>
      <c r="F236">
        <v>34</v>
      </c>
      <c r="G236" s="20"/>
      <c r="I236" s="15"/>
      <c r="J236" s="21"/>
      <c r="L236" s="16"/>
    </row>
    <row r="237" spans="1:12" ht="15.75" x14ac:dyDescent="0.3">
      <c r="A237" s="15"/>
      <c r="C237" s="17">
        <v>35</v>
      </c>
      <c r="D237" s="19">
        <v>175000</v>
      </c>
      <c r="E237" s="20"/>
      <c r="F237">
        <v>35</v>
      </c>
      <c r="G237" s="20"/>
      <c r="I237" s="15"/>
      <c r="J237" s="21"/>
      <c r="L237" s="16"/>
    </row>
    <row r="238" spans="1:12" ht="15.75" x14ac:dyDescent="0.3">
      <c r="A238" s="15"/>
      <c r="C238" s="17">
        <v>36</v>
      </c>
      <c r="D238" s="19">
        <v>180000</v>
      </c>
      <c r="E238" s="20"/>
      <c r="F238">
        <v>36</v>
      </c>
      <c r="G238" s="20"/>
      <c r="I238" s="15"/>
      <c r="J238" s="21"/>
      <c r="L238" s="16"/>
    </row>
    <row r="239" spans="1:12" ht="15.75" x14ac:dyDescent="0.3">
      <c r="A239" s="15"/>
      <c r="C239" s="17">
        <v>37</v>
      </c>
      <c r="D239" s="19">
        <v>185000</v>
      </c>
      <c r="E239" s="20"/>
      <c r="F239">
        <v>37</v>
      </c>
      <c r="G239" s="20"/>
      <c r="I239" s="15"/>
      <c r="L239" s="16"/>
    </row>
    <row r="240" spans="1:12" ht="15.75" x14ac:dyDescent="0.3">
      <c r="A240" s="15"/>
      <c r="C240" s="17">
        <v>38</v>
      </c>
      <c r="D240" s="19">
        <v>190000</v>
      </c>
      <c r="E240" s="20"/>
      <c r="F240">
        <v>38</v>
      </c>
      <c r="G240" s="20"/>
      <c r="I240" s="15"/>
      <c r="L240" s="16"/>
    </row>
    <row r="241" spans="1:12" ht="15.75" x14ac:dyDescent="0.3">
      <c r="A241" s="15"/>
      <c r="C241" s="17">
        <v>39</v>
      </c>
      <c r="D241" s="19">
        <v>195000</v>
      </c>
      <c r="E241" s="20"/>
      <c r="F241">
        <v>39</v>
      </c>
      <c r="G241" s="20"/>
      <c r="I241" s="15"/>
      <c r="L241" s="16"/>
    </row>
    <row r="242" spans="1:12" ht="15.75" x14ac:dyDescent="0.3">
      <c r="A242" s="15"/>
      <c r="C242" s="17">
        <v>40</v>
      </c>
      <c r="D242" s="19">
        <v>200000</v>
      </c>
      <c r="E242" s="20"/>
      <c r="F242">
        <v>40</v>
      </c>
      <c r="G242" s="20"/>
      <c r="I242" s="15"/>
      <c r="L242" s="16"/>
    </row>
    <row r="243" spans="1:12" ht="15.75" x14ac:dyDescent="0.3">
      <c r="A243" s="15"/>
      <c r="C243" s="17">
        <v>41</v>
      </c>
      <c r="D243" s="19">
        <v>205000</v>
      </c>
      <c r="E243" s="20"/>
      <c r="F243">
        <v>41</v>
      </c>
      <c r="G243" s="20"/>
      <c r="I243" s="15"/>
      <c r="L243" s="16"/>
    </row>
    <row r="244" spans="1:12" ht="15.75" x14ac:dyDescent="0.3">
      <c r="A244" s="15"/>
      <c r="C244" s="17">
        <v>42</v>
      </c>
      <c r="D244" s="19">
        <v>210000</v>
      </c>
      <c r="E244" s="20"/>
      <c r="F244">
        <v>42</v>
      </c>
      <c r="G244" s="20"/>
      <c r="I244" s="15"/>
      <c r="L244" s="16"/>
    </row>
    <row r="245" spans="1:12" ht="15.75" x14ac:dyDescent="0.3">
      <c r="A245" s="15"/>
      <c r="C245" s="17">
        <v>43</v>
      </c>
      <c r="D245" s="19">
        <v>215000</v>
      </c>
      <c r="E245" s="20"/>
      <c r="F245">
        <v>43</v>
      </c>
      <c r="G245" s="20"/>
      <c r="I245" s="15"/>
      <c r="L245" s="16"/>
    </row>
    <row r="246" spans="1:12" ht="15.75" x14ac:dyDescent="0.3">
      <c r="A246" s="15"/>
      <c r="C246" s="17">
        <v>44</v>
      </c>
      <c r="D246" s="19">
        <v>220000</v>
      </c>
      <c r="E246" s="20"/>
      <c r="F246">
        <v>44</v>
      </c>
      <c r="G246" s="20"/>
      <c r="I246" s="15"/>
      <c r="L246" s="16"/>
    </row>
    <row r="247" spans="1:12" ht="15.75" x14ac:dyDescent="0.3">
      <c r="A247" s="15"/>
      <c r="C247" s="17">
        <v>45</v>
      </c>
      <c r="D247" s="19">
        <v>225000</v>
      </c>
      <c r="E247" s="20"/>
      <c r="F247">
        <v>45</v>
      </c>
      <c r="G247" s="20"/>
      <c r="I247" s="15"/>
      <c r="L247" s="16"/>
    </row>
    <row r="248" spans="1:12" ht="15.75" x14ac:dyDescent="0.3">
      <c r="A248" s="15"/>
      <c r="C248" s="17">
        <v>46</v>
      </c>
      <c r="D248" s="19">
        <v>230000</v>
      </c>
      <c r="E248" s="20"/>
      <c r="F248">
        <v>46</v>
      </c>
      <c r="G248" s="20"/>
      <c r="I248" s="15"/>
      <c r="L248" s="16"/>
    </row>
    <row r="249" spans="1:12" ht="15.75" x14ac:dyDescent="0.3">
      <c r="A249" s="15"/>
      <c r="C249" s="17">
        <v>47</v>
      </c>
      <c r="D249" s="19">
        <v>235000</v>
      </c>
      <c r="E249" s="20"/>
      <c r="F249">
        <v>47</v>
      </c>
      <c r="G249" s="20"/>
      <c r="I249" s="15"/>
      <c r="L249" s="16"/>
    </row>
    <row r="250" spans="1:12" ht="15.75" x14ac:dyDescent="0.3">
      <c r="A250" s="15"/>
      <c r="C250" s="17">
        <v>48</v>
      </c>
      <c r="D250" s="19">
        <v>240000</v>
      </c>
      <c r="E250" s="20"/>
      <c r="F250">
        <v>48</v>
      </c>
      <c r="G250" s="20"/>
      <c r="I250" s="15"/>
      <c r="L250" s="16"/>
    </row>
    <row r="251" spans="1:12" ht="15.75" x14ac:dyDescent="0.3">
      <c r="A251" s="15"/>
      <c r="C251" s="17">
        <v>49</v>
      </c>
      <c r="D251" s="19">
        <v>245000</v>
      </c>
      <c r="E251" s="20"/>
      <c r="F251">
        <v>49</v>
      </c>
      <c r="G251" s="20"/>
      <c r="I251" s="15"/>
      <c r="L251" s="16"/>
    </row>
    <row r="252" spans="1:12" ht="15.75" x14ac:dyDescent="0.3">
      <c r="A252" s="15"/>
      <c r="C252" s="17">
        <v>50</v>
      </c>
      <c r="D252" s="19">
        <v>250000</v>
      </c>
      <c r="E252" s="20"/>
      <c r="F252">
        <v>50</v>
      </c>
      <c r="G252" s="20"/>
      <c r="I252" s="15"/>
      <c r="L252" s="16"/>
    </row>
    <row r="253" spans="1:12" ht="15.75" x14ac:dyDescent="0.3">
      <c r="A253" s="15"/>
      <c r="C253" s="17">
        <v>51</v>
      </c>
      <c r="D253" s="19">
        <v>255000</v>
      </c>
      <c r="E253" s="20"/>
      <c r="F253">
        <v>51</v>
      </c>
      <c r="G253" s="20"/>
      <c r="I253" s="15"/>
      <c r="L253" s="16"/>
    </row>
    <row r="254" spans="1:12" ht="15.75" x14ac:dyDescent="0.3">
      <c r="A254" s="15"/>
      <c r="C254" s="17">
        <v>52</v>
      </c>
      <c r="D254" s="19">
        <v>260000</v>
      </c>
      <c r="E254" s="20"/>
      <c r="F254">
        <v>52</v>
      </c>
      <c r="G254" s="20"/>
      <c r="I254" s="15"/>
      <c r="L254" s="16"/>
    </row>
    <row r="255" spans="1:12" ht="15.75" x14ac:dyDescent="0.3">
      <c r="A255" s="15"/>
      <c r="C255" s="17">
        <v>53</v>
      </c>
      <c r="D255" s="19">
        <v>265000</v>
      </c>
      <c r="E255" s="20"/>
      <c r="F255">
        <v>53</v>
      </c>
      <c r="G255" s="20"/>
      <c r="I255" s="15"/>
      <c r="L255" s="16"/>
    </row>
    <row r="256" spans="1:12" ht="15.75" x14ac:dyDescent="0.3">
      <c r="A256" s="15"/>
      <c r="C256" s="17">
        <v>54</v>
      </c>
      <c r="D256" s="19">
        <v>270000</v>
      </c>
      <c r="E256" s="20"/>
      <c r="F256">
        <v>54</v>
      </c>
      <c r="G256" s="20"/>
      <c r="I256" s="15"/>
      <c r="L256" s="16"/>
    </row>
    <row r="257" spans="1:9" ht="15.75" x14ac:dyDescent="0.3">
      <c r="A257" s="15"/>
      <c r="C257" s="17">
        <v>55</v>
      </c>
      <c r="D257" s="19">
        <v>275000</v>
      </c>
      <c r="E257" s="20"/>
      <c r="F257">
        <v>55</v>
      </c>
      <c r="G257" s="20"/>
      <c r="I257" s="15"/>
    </row>
    <row r="258" spans="1:9" ht="15.75" x14ac:dyDescent="0.3">
      <c r="A258" s="15"/>
      <c r="C258" s="17">
        <v>56</v>
      </c>
      <c r="D258" s="19">
        <v>280000</v>
      </c>
      <c r="E258" s="20"/>
      <c r="F258">
        <v>56</v>
      </c>
      <c r="G258" s="20"/>
      <c r="I258" s="15"/>
    </row>
    <row r="259" spans="1:9" ht="15.75" x14ac:dyDescent="0.3">
      <c r="A259" s="15"/>
      <c r="C259" s="17">
        <v>57</v>
      </c>
      <c r="D259" s="19">
        <v>285000</v>
      </c>
      <c r="E259" s="20"/>
      <c r="F259">
        <v>57</v>
      </c>
      <c r="G259" s="20"/>
      <c r="I259" s="15"/>
    </row>
    <row r="260" spans="1:9" ht="15.75" x14ac:dyDescent="0.3">
      <c r="A260" s="15"/>
      <c r="C260" s="17">
        <v>58</v>
      </c>
      <c r="D260" s="19">
        <v>290000</v>
      </c>
      <c r="E260" s="20"/>
      <c r="F260">
        <v>58</v>
      </c>
      <c r="G260" s="20"/>
      <c r="I260" s="15"/>
    </row>
    <row r="261" spans="1:9" ht="15.75" x14ac:dyDescent="0.3">
      <c r="A261" s="15"/>
      <c r="C261" s="17">
        <v>59</v>
      </c>
      <c r="D261" s="19">
        <v>295000</v>
      </c>
      <c r="E261" s="20"/>
      <c r="F261">
        <v>59</v>
      </c>
      <c r="G261" s="20"/>
      <c r="I261" s="15"/>
    </row>
    <row r="262" spans="1:9" ht="15.75" x14ac:dyDescent="0.3">
      <c r="A262" s="15"/>
      <c r="C262" s="17">
        <v>60</v>
      </c>
      <c r="D262" s="19">
        <v>300000</v>
      </c>
      <c r="E262" s="20"/>
      <c r="F262">
        <v>60</v>
      </c>
      <c r="G262" s="20"/>
      <c r="I262" s="20"/>
    </row>
    <row r="263" spans="1:9" ht="15.75" x14ac:dyDescent="0.3">
      <c r="A263" s="15"/>
      <c r="C263" s="17">
        <v>61</v>
      </c>
      <c r="D263" s="19">
        <v>305000</v>
      </c>
      <c r="E263" s="20"/>
      <c r="F263">
        <v>61</v>
      </c>
      <c r="G263" s="20"/>
      <c r="I263" s="20"/>
    </row>
    <row r="264" spans="1:9" ht="15.75" x14ac:dyDescent="0.3">
      <c r="A264" s="15"/>
      <c r="C264" s="17">
        <v>62</v>
      </c>
      <c r="D264" s="19">
        <v>310000</v>
      </c>
      <c r="E264" s="20"/>
      <c r="F264">
        <v>62</v>
      </c>
      <c r="G264" s="20"/>
      <c r="I264" s="20"/>
    </row>
    <row r="265" spans="1:9" ht="15.75" x14ac:dyDescent="0.3">
      <c r="A265" s="15"/>
      <c r="C265" s="17">
        <v>63</v>
      </c>
      <c r="D265" s="19">
        <v>315000</v>
      </c>
      <c r="E265" s="20"/>
      <c r="F265">
        <v>63</v>
      </c>
      <c r="G265" s="20"/>
      <c r="I265" s="20"/>
    </row>
    <row r="266" spans="1:9" ht="15.75" x14ac:dyDescent="0.3">
      <c r="A266" s="15"/>
      <c r="C266" s="17">
        <v>64</v>
      </c>
      <c r="D266" s="19">
        <v>320000</v>
      </c>
      <c r="E266" s="20"/>
      <c r="F266">
        <v>64</v>
      </c>
      <c r="G266" s="20"/>
      <c r="I266" s="20"/>
    </row>
    <row r="267" spans="1:9" ht="15.75" x14ac:dyDescent="0.3">
      <c r="A267" s="15"/>
      <c r="C267" s="17">
        <v>65</v>
      </c>
      <c r="D267" s="19">
        <v>325000</v>
      </c>
      <c r="E267" s="20"/>
      <c r="F267">
        <v>65</v>
      </c>
      <c r="G267" s="20"/>
      <c r="I267" s="20"/>
    </row>
    <row r="268" spans="1:9" ht="15.75" x14ac:dyDescent="0.3">
      <c r="A268" s="15"/>
      <c r="C268" s="17">
        <v>66</v>
      </c>
      <c r="D268" s="19">
        <v>330000</v>
      </c>
      <c r="E268" s="20"/>
      <c r="F268">
        <v>66</v>
      </c>
      <c r="G268" s="20"/>
      <c r="I268" s="20"/>
    </row>
    <row r="269" spans="1:9" ht="15.75" x14ac:dyDescent="0.3">
      <c r="A269" s="15"/>
      <c r="C269" s="17">
        <v>67</v>
      </c>
      <c r="D269" s="19">
        <v>335000</v>
      </c>
      <c r="E269" s="20"/>
      <c r="F269">
        <v>67</v>
      </c>
      <c r="G269" s="20"/>
      <c r="I269" s="20"/>
    </row>
    <row r="270" spans="1:9" ht="15.75" x14ac:dyDescent="0.3">
      <c r="A270" s="15"/>
      <c r="C270" s="17">
        <v>68</v>
      </c>
      <c r="D270" s="19">
        <v>340000</v>
      </c>
      <c r="E270" s="20"/>
      <c r="F270">
        <v>68</v>
      </c>
      <c r="G270" s="20"/>
      <c r="I270" s="20"/>
    </row>
    <row r="271" spans="1:9" ht="15.75" x14ac:dyDescent="0.3">
      <c r="A271" s="15"/>
      <c r="C271" s="17">
        <v>69</v>
      </c>
      <c r="D271" s="19">
        <v>345000</v>
      </c>
      <c r="E271" s="20"/>
      <c r="F271">
        <v>69</v>
      </c>
      <c r="G271" s="20"/>
      <c r="I271" s="20"/>
    </row>
    <row r="272" spans="1:9" ht="15.75" x14ac:dyDescent="0.3">
      <c r="A272" s="15"/>
      <c r="C272" s="17">
        <v>70</v>
      </c>
      <c r="D272" s="19">
        <v>350000</v>
      </c>
      <c r="E272" s="20"/>
      <c r="F272">
        <v>70</v>
      </c>
      <c r="G272" s="20"/>
      <c r="I272" s="20"/>
    </row>
    <row r="273" spans="1:9" ht="15.75" x14ac:dyDescent="0.3">
      <c r="A273" s="15"/>
      <c r="C273" s="17">
        <v>71</v>
      </c>
      <c r="D273" s="19">
        <v>355000</v>
      </c>
      <c r="E273" s="20"/>
      <c r="F273">
        <v>71</v>
      </c>
      <c r="G273" s="20"/>
      <c r="I273" s="20"/>
    </row>
    <row r="274" spans="1:9" ht="15.75" x14ac:dyDescent="0.3">
      <c r="A274" s="15"/>
      <c r="C274" s="17">
        <v>72</v>
      </c>
      <c r="D274" s="19">
        <v>360000</v>
      </c>
      <c r="E274" s="20"/>
      <c r="F274">
        <v>72</v>
      </c>
      <c r="G274" s="20"/>
      <c r="I274" s="20"/>
    </row>
    <row r="275" spans="1:9" ht="15.75" x14ac:dyDescent="0.3">
      <c r="A275" s="15"/>
      <c r="C275" s="17">
        <v>73</v>
      </c>
      <c r="D275" s="19">
        <v>365000</v>
      </c>
      <c r="E275" s="20"/>
      <c r="F275">
        <v>73</v>
      </c>
      <c r="G275" s="20"/>
      <c r="I275" s="20"/>
    </row>
    <row r="276" spans="1:9" ht="15.75" x14ac:dyDescent="0.3">
      <c r="A276" s="15"/>
      <c r="C276" s="17">
        <v>74</v>
      </c>
      <c r="D276" s="19">
        <v>370000</v>
      </c>
      <c r="E276" s="20"/>
      <c r="F276">
        <v>74</v>
      </c>
      <c r="G276" s="20"/>
      <c r="I276" s="20"/>
    </row>
    <row r="277" spans="1:9" ht="15.75" x14ac:dyDescent="0.3">
      <c r="A277" s="15"/>
      <c r="C277" s="17">
        <v>75</v>
      </c>
      <c r="D277" s="19">
        <v>375000</v>
      </c>
      <c r="E277" s="20"/>
      <c r="F277">
        <v>75</v>
      </c>
      <c r="G277" s="20"/>
      <c r="I277" s="20"/>
    </row>
    <row r="278" spans="1:9" ht="15.75" x14ac:dyDescent="0.3">
      <c r="A278" s="15"/>
      <c r="C278" s="17">
        <v>76</v>
      </c>
      <c r="D278" s="19">
        <v>380000</v>
      </c>
      <c r="E278" s="20"/>
      <c r="F278">
        <v>76</v>
      </c>
      <c r="G278" s="20"/>
      <c r="I278" s="20"/>
    </row>
    <row r="279" spans="1:9" ht="15.75" x14ac:dyDescent="0.3">
      <c r="A279" s="15"/>
      <c r="C279" s="17">
        <v>77</v>
      </c>
      <c r="D279" s="19">
        <v>385000</v>
      </c>
      <c r="E279" s="20"/>
      <c r="F279">
        <v>77</v>
      </c>
      <c r="G279" s="20"/>
      <c r="I279" s="20"/>
    </row>
    <row r="280" spans="1:9" ht="15.75" x14ac:dyDescent="0.3">
      <c r="A280" s="15"/>
      <c r="C280" s="17">
        <v>78</v>
      </c>
      <c r="D280" s="19">
        <v>390000</v>
      </c>
      <c r="E280" s="20"/>
      <c r="F280">
        <v>78</v>
      </c>
      <c r="G280" s="20"/>
      <c r="I280" s="20"/>
    </row>
    <row r="281" spans="1:9" ht="15.75" x14ac:dyDescent="0.3">
      <c r="A281" s="15"/>
      <c r="C281" s="17">
        <v>79</v>
      </c>
      <c r="D281" s="19">
        <v>395000</v>
      </c>
      <c r="E281" s="20"/>
      <c r="F281">
        <v>79</v>
      </c>
      <c r="G281" s="20"/>
      <c r="I281" s="20"/>
    </row>
    <row r="282" spans="1:9" ht="15.75" x14ac:dyDescent="0.3">
      <c r="A282" s="15"/>
      <c r="C282" s="17">
        <v>80</v>
      </c>
      <c r="D282" s="19">
        <v>400000</v>
      </c>
      <c r="E282" s="20"/>
      <c r="F282">
        <v>80</v>
      </c>
      <c r="G282" s="20"/>
      <c r="I282" s="20"/>
    </row>
    <row r="283" spans="1:9" ht="15.75" x14ac:dyDescent="0.3">
      <c r="A283" s="15"/>
      <c r="C283" s="17">
        <v>81</v>
      </c>
      <c r="D283" s="19">
        <v>405000</v>
      </c>
      <c r="E283" s="20"/>
      <c r="G283" s="20"/>
      <c r="I283" s="20"/>
    </row>
    <row r="284" spans="1:9" ht="15.75" x14ac:dyDescent="0.3">
      <c r="A284" s="15"/>
      <c r="C284" s="17">
        <v>82</v>
      </c>
      <c r="D284" s="19">
        <v>410000</v>
      </c>
      <c r="E284" s="20"/>
      <c r="G284" s="20"/>
      <c r="I284" s="20"/>
    </row>
    <row r="285" spans="1:9" ht="15.75" x14ac:dyDescent="0.3">
      <c r="A285" s="15"/>
      <c r="C285" s="17">
        <v>83</v>
      </c>
      <c r="D285" s="19">
        <v>415000</v>
      </c>
      <c r="E285" s="20"/>
      <c r="G285" s="20"/>
      <c r="I285" s="20"/>
    </row>
    <row r="286" spans="1:9" ht="15.75" x14ac:dyDescent="0.3">
      <c r="A286" s="15"/>
      <c r="C286" s="17">
        <v>84</v>
      </c>
      <c r="D286" s="19">
        <v>420000</v>
      </c>
      <c r="E286" s="20"/>
      <c r="G286" s="20"/>
      <c r="I286" s="20"/>
    </row>
    <row r="287" spans="1:9" ht="15.75" x14ac:dyDescent="0.3">
      <c r="A287" s="15"/>
      <c r="C287" s="17">
        <v>85</v>
      </c>
      <c r="D287" s="19">
        <v>425000</v>
      </c>
      <c r="E287" s="20"/>
      <c r="G287" s="20"/>
      <c r="I287" s="20"/>
    </row>
    <row r="288" spans="1:9" ht="15.75" x14ac:dyDescent="0.3">
      <c r="A288" s="15"/>
      <c r="C288" s="17">
        <v>86</v>
      </c>
      <c r="D288" s="19">
        <v>430000</v>
      </c>
      <c r="E288" s="20"/>
      <c r="G288" s="20"/>
      <c r="I288" s="20"/>
    </row>
    <row r="289" spans="1:9" ht="15.75" x14ac:dyDescent="0.3">
      <c r="A289" s="15"/>
      <c r="C289" s="17">
        <v>87</v>
      </c>
      <c r="D289" s="19">
        <v>435000</v>
      </c>
      <c r="E289" s="20"/>
      <c r="G289" s="20"/>
      <c r="I289" s="20"/>
    </row>
    <row r="290" spans="1:9" ht="15.75" x14ac:dyDescent="0.3">
      <c r="A290" s="15"/>
      <c r="C290" s="17">
        <v>88</v>
      </c>
      <c r="D290" s="19">
        <v>440000</v>
      </c>
      <c r="E290" s="20"/>
      <c r="G290" s="20"/>
      <c r="I290" s="20"/>
    </row>
    <row r="291" spans="1:9" ht="15.75" x14ac:dyDescent="0.3">
      <c r="A291" s="15"/>
      <c r="C291" s="17">
        <v>89</v>
      </c>
      <c r="D291" s="19">
        <v>445000</v>
      </c>
      <c r="E291" s="20"/>
      <c r="G291" s="20"/>
      <c r="I291" s="20"/>
    </row>
    <row r="292" spans="1:9" ht="15.75" x14ac:dyDescent="0.3">
      <c r="A292" s="15"/>
      <c r="C292" s="17">
        <v>90</v>
      </c>
      <c r="D292" s="19">
        <v>450000</v>
      </c>
      <c r="E292" s="20"/>
      <c r="G292" s="20"/>
      <c r="I292" s="20"/>
    </row>
    <row r="293" spans="1:9" ht="15.75" x14ac:dyDescent="0.3">
      <c r="A293" s="15"/>
      <c r="C293" s="17">
        <v>91</v>
      </c>
      <c r="D293" s="19">
        <v>455000</v>
      </c>
      <c r="E293" s="20"/>
      <c r="G293" s="20"/>
      <c r="I293" s="20"/>
    </row>
    <row r="294" spans="1:9" ht="15.75" x14ac:dyDescent="0.3">
      <c r="A294" s="15"/>
      <c r="C294" s="17">
        <v>92</v>
      </c>
      <c r="D294" s="19">
        <v>460000</v>
      </c>
      <c r="E294" s="20"/>
      <c r="G294" s="20"/>
      <c r="I294" s="20"/>
    </row>
    <row r="295" spans="1:9" ht="15.75" x14ac:dyDescent="0.3">
      <c r="A295" s="15"/>
      <c r="C295" s="17">
        <v>93</v>
      </c>
      <c r="D295" s="19">
        <v>465000</v>
      </c>
      <c r="E295" s="20"/>
      <c r="G295" s="20"/>
      <c r="I295" s="20"/>
    </row>
    <row r="296" spans="1:9" ht="15.75" x14ac:dyDescent="0.3">
      <c r="A296" s="15"/>
      <c r="C296" s="17">
        <v>94</v>
      </c>
      <c r="D296" s="19">
        <v>470000</v>
      </c>
      <c r="E296" s="20"/>
      <c r="G296" s="20"/>
      <c r="I296" s="20"/>
    </row>
    <row r="297" spans="1:9" ht="15.75" x14ac:dyDescent="0.3">
      <c r="A297" s="15"/>
      <c r="C297" s="17">
        <v>95</v>
      </c>
      <c r="D297" s="19">
        <v>475000</v>
      </c>
      <c r="E297" s="20"/>
      <c r="G297" s="20"/>
      <c r="I297" s="20"/>
    </row>
    <row r="298" spans="1:9" ht="15.75" x14ac:dyDescent="0.3">
      <c r="A298" s="15"/>
      <c r="C298" s="17">
        <v>96</v>
      </c>
      <c r="D298" s="19">
        <v>480000</v>
      </c>
      <c r="E298" s="20"/>
      <c r="G298" s="20"/>
      <c r="I298" s="20"/>
    </row>
    <row r="299" spans="1:9" ht="15.75" x14ac:dyDescent="0.3">
      <c r="A299" s="15"/>
      <c r="C299" s="17">
        <v>97</v>
      </c>
      <c r="D299" s="19">
        <v>485000</v>
      </c>
      <c r="E299" s="20"/>
      <c r="G299" s="20"/>
      <c r="I299" s="20"/>
    </row>
    <row r="300" spans="1:9" ht="15.75" x14ac:dyDescent="0.3">
      <c r="A300" s="15"/>
      <c r="C300" s="17">
        <v>98</v>
      </c>
      <c r="D300" s="19">
        <v>490000</v>
      </c>
      <c r="E300" s="20"/>
      <c r="G300" s="20"/>
      <c r="I300" s="20"/>
    </row>
    <row r="301" spans="1:9" ht="15.75" x14ac:dyDescent="0.3">
      <c r="A301" s="15"/>
      <c r="C301" s="17">
        <v>99</v>
      </c>
      <c r="D301" s="19">
        <v>495000</v>
      </c>
      <c r="E301" s="20"/>
      <c r="G301" s="20"/>
      <c r="I301" s="20"/>
    </row>
    <row r="302" spans="1:9" ht="15.75" x14ac:dyDescent="0.3">
      <c r="A302" s="15"/>
      <c r="C302" s="17">
        <v>100</v>
      </c>
      <c r="D302" s="19">
        <v>500000</v>
      </c>
      <c r="E302" s="20"/>
      <c r="G302" s="20"/>
      <c r="I302" s="20"/>
    </row>
    <row r="303" spans="1:9" ht="15.75" x14ac:dyDescent="0.3">
      <c r="A303" s="15"/>
      <c r="C303" s="17">
        <v>101</v>
      </c>
      <c r="D303" s="19">
        <v>505000</v>
      </c>
      <c r="E303" s="20"/>
      <c r="G303" s="20"/>
      <c r="I303" s="20"/>
    </row>
    <row r="304" spans="1:9" ht="15.75" x14ac:dyDescent="0.3">
      <c r="A304" s="15"/>
      <c r="C304" s="17">
        <v>102</v>
      </c>
      <c r="D304" s="19">
        <v>510000</v>
      </c>
      <c r="E304" s="20"/>
      <c r="G304" s="20"/>
      <c r="I304" s="20"/>
    </row>
    <row r="305" spans="1:9" ht="15.75" x14ac:dyDescent="0.3">
      <c r="A305" s="15"/>
      <c r="C305" s="17">
        <v>103</v>
      </c>
      <c r="D305" s="19">
        <v>515000</v>
      </c>
      <c r="E305" s="20"/>
      <c r="G305" s="20"/>
      <c r="I305" s="20"/>
    </row>
    <row r="306" spans="1:9" ht="15.75" x14ac:dyDescent="0.3">
      <c r="A306" s="15"/>
      <c r="C306" s="17">
        <v>104</v>
      </c>
      <c r="D306" s="19">
        <v>520000</v>
      </c>
      <c r="E306" s="20"/>
      <c r="G306" s="20"/>
      <c r="I306" s="20"/>
    </row>
    <row r="307" spans="1:9" ht="15.75" x14ac:dyDescent="0.3">
      <c r="A307" s="15"/>
      <c r="C307" s="17">
        <v>105</v>
      </c>
      <c r="D307" s="19">
        <v>525000</v>
      </c>
      <c r="E307" s="20"/>
      <c r="G307" s="20"/>
      <c r="I307" s="20"/>
    </row>
    <row r="308" spans="1:9" ht="15.75" x14ac:dyDescent="0.3">
      <c r="A308" s="15"/>
      <c r="C308" s="17">
        <v>106</v>
      </c>
      <c r="D308" s="19">
        <v>530000</v>
      </c>
      <c r="E308" s="20"/>
      <c r="G308" s="20"/>
      <c r="I308" s="20"/>
    </row>
    <row r="309" spans="1:9" ht="15.75" x14ac:dyDescent="0.3">
      <c r="A309" s="15"/>
      <c r="C309" s="17">
        <v>107</v>
      </c>
      <c r="D309" s="19">
        <v>535000</v>
      </c>
      <c r="E309" s="20"/>
      <c r="G309" s="20"/>
      <c r="I309" s="20"/>
    </row>
    <row r="310" spans="1:9" ht="15.75" x14ac:dyDescent="0.3">
      <c r="A310" s="15"/>
      <c r="C310" s="17">
        <v>108</v>
      </c>
      <c r="D310" s="19">
        <v>540000</v>
      </c>
      <c r="E310" s="20"/>
      <c r="G310" s="20"/>
      <c r="I310" s="20"/>
    </row>
    <row r="311" spans="1:9" ht="15.75" x14ac:dyDescent="0.3">
      <c r="A311" s="15"/>
      <c r="C311" s="17">
        <v>109</v>
      </c>
      <c r="D311" s="19">
        <v>545000</v>
      </c>
      <c r="E311" s="20"/>
      <c r="G311" s="20"/>
      <c r="I311" s="20"/>
    </row>
    <row r="312" spans="1:9" ht="15.75" x14ac:dyDescent="0.3">
      <c r="A312" s="15"/>
      <c r="C312" s="17">
        <v>110</v>
      </c>
      <c r="D312" s="19">
        <v>550000</v>
      </c>
      <c r="E312" s="20"/>
      <c r="G312" s="20"/>
      <c r="I312" s="20"/>
    </row>
    <row r="313" spans="1:9" ht="15.75" x14ac:dyDescent="0.3">
      <c r="A313" s="15"/>
      <c r="C313" s="17">
        <v>111</v>
      </c>
      <c r="D313" s="19">
        <v>555000</v>
      </c>
      <c r="E313" s="20"/>
      <c r="G313" s="20"/>
      <c r="I313" s="20"/>
    </row>
    <row r="314" spans="1:9" ht="15.75" x14ac:dyDescent="0.3">
      <c r="A314" s="15"/>
      <c r="C314" s="17">
        <v>112</v>
      </c>
      <c r="D314" s="19">
        <v>560000</v>
      </c>
      <c r="E314" s="20"/>
      <c r="G314" s="20"/>
      <c r="I314" s="20"/>
    </row>
    <row r="315" spans="1:9" ht="15.75" x14ac:dyDescent="0.3">
      <c r="A315" s="15"/>
      <c r="C315" s="17">
        <v>113</v>
      </c>
      <c r="D315" s="19">
        <v>565000</v>
      </c>
      <c r="E315" s="20"/>
      <c r="G315" s="20"/>
      <c r="I315" s="20"/>
    </row>
    <row r="316" spans="1:9" ht="15.75" x14ac:dyDescent="0.3">
      <c r="A316" s="15"/>
      <c r="C316" s="17">
        <v>114</v>
      </c>
      <c r="D316" s="19">
        <v>570000</v>
      </c>
      <c r="E316" s="20"/>
      <c r="G316" s="20"/>
      <c r="I316" s="20"/>
    </row>
    <row r="317" spans="1:9" ht="15.75" x14ac:dyDescent="0.3">
      <c r="A317" s="15"/>
      <c r="C317" s="17">
        <v>115</v>
      </c>
      <c r="D317" s="19">
        <v>575000</v>
      </c>
      <c r="E317" s="20"/>
      <c r="G317" s="20"/>
      <c r="I317" s="20"/>
    </row>
    <row r="318" spans="1:9" ht="15.75" x14ac:dyDescent="0.3">
      <c r="A318" s="15"/>
      <c r="C318" s="17">
        <v>116</v>
      </c>
      <c r="D318" s="19">
        <v>580000</v>
      </c>
      <c r="E318" s="20"/>
      <c r="G318" s="20"/>
      <c r="I318" s="20"/>
    </row>
    <row r="319" spans="1:9" ht="15.75" x14ac:dyDescent="0.3">
      <c r="A319" s="15"/>
      <c r="C319" s="17">
        <v>117</v>
      </c>
      <c r="D319" s="19">
        <v>585000</v>
      </c>
      <c r="E319" s="20"/>
      <c r="G319" s="20"/>
      <c r="I319" s="20"/>
    </row>
    <row r="320" spans="1:9" ht="15.75" x14ac:dyDescent="0.3">
      <c r="A320" s="15"/>
      <c r="C320" s="17">
        <v>118</v>
      </c>
      <c r="D320" s="19">
        <v>590000</v>
      </c>
      <c r="E320" s="20"/>
      <c r="G320" s="20"/>
      <c r="I320" s="20"/>
    </row>
    <row r="321" spans="1:9" ht="15.75" x14ac:dyDescent="0.3">
      <c r="A321" s="15"/>
      <c r="C321" s="17">
        <v>119</v>
      </c>
      <c r="D321" s="19">
        <v>595000</v>
      </c>
      <c r="E321" s="20"/>
      <c r="G321" s="20"/>
      <c r="I321" s="20"/>
    </row>
    <row r="322" spans="1:9" ht="15.75" x14ac:dyDescent="0.3">
      <c r="A322" s="15"/>
      <c r="C322" s="17">
        <v>120</v>
      </c>
      <c r="D322" s="19">
        <v>600000</v>
      </c>
      <c r="E322" s="20"/>
      <c r="G322" s="20"/>
      <c r="I322" s="20"/>
    </row>
    <row r="323" spans="1:9" ht="15.75" x14ac:dyDescent="0.3">
      <c r="A323" s="15"/>
      <c r="C323" s="17">
        <v>121</v>
      </c>
      <c r="D323" s="19">
        <v>605000</v>
      </c>
      <c r="E323" s="20"/>
      <c r="G323" s="20"/>
      <c r="I323" s="20"/>
    </row>
    <row r="324" spans="1:9" ht="15.75" x14ac:dyDescent="0.3">
      <c r="A324" s="15"/>
      <c r="C324" s="17">
        <v>122</v>
      </c>
      <c r="D324" s="19">
        <v>610000</v>
      </c>
      <c r="E324" s="20"/>
      <c r="G324" s="20"/>
      <c r="I324" s="20"/>
    </row>
    <row r="325" spans="1:9" ht="15.75" x14ac:dyDescent="0.3">
      <c r="A325" s="15"/>
      <c r="C325" s="17">
        <v>123</v>
      </c>
      <c r="D325" s="19">
        <v>615000</v>
      </c>
      <c r="E325" s="20"/>
      <c r="G325" s="20"/>
      <c r="I325" s="20"/>
    </row>
    <row r="326" spans="1:9" ht="15.75" x14ac:dyDescent="0.3">
      <c r="A326" s="15"/>
      <c r="C326" s="17">
        <v>124</v>
      </c>
      <c r="D326" s="19">
        <v>620000</v>
      </c>
      <c r="E326" s="20"/>
      <c r="G326" s="20"/>
      <c r="I326" s="20"/>
    </row>
    <row r="327" spans="1:9" ht="15.75" x14ac:dyDescent="0.3">
      <c r="A327" s="15"/>
      <c r="C327" s="17">
        <v>125</v>
      </c>
      <c r="D327" s="19">
        <v>625000</v>
      </c>
      <c r="E327" s="20"/>
      <c r="G327" s="20"/>
      <c r="I327" s="20"/>
    </row>
    <row r="328" spans="1:9" ht="15.75" x14ac:dyDescent="0.3">
      <c r="A328" s="15"/>
      <c r="C328" s="17">
        <v>126</v>
      </c>
      <c r="D328" s="19">
        <v>630000</v>
      </c>
      <c r="E328" s="20"/>
      <c r="G328" s="20"/>
      <c r="I328" s="20"/>
    </row>
    <row r="329" spans="1:9" ht="15.75" x14ac:dyDescent="0.3">
      <c r="A329" s="15"/>
      <c r="C329" s="17">
        <v>127</v>
      </c>
      <c r="D329" s="19">
        <v>635000</v>
      </c>
      <c r="E329" s="20"/>
      <c r="G329" s="20"/>
      <c r="I329" s="20"/>
    </row>
    <row r="330" spans="1:9" ht="15.75" x14ac:dyDescent="0.3">
      <c r="A330" s="15"/>
      <c r="C330" s="17">
        <v>128</v>
      </c>
      <c r="D330" s="19">
        <v>640000</v>
      </c>
      <c r="E330" s="20"/>
      <c r="G330" s="20"/>
      <c r="I330" s="20"/>
    </row>
    <row r="331" spans="1:9" ht="15.75" x14ac:dyDescent="0.3">
      <c r="A331" s="15"/>
      <c r="C331" s="17">
        <v>129</v>
      </c>
      <c r="D331" s="19">
        <v>645000</v>
      </c>
      <c r="E331" s="20"/>
      <c r="G331" s="20"/>
      <c r="I331" s="20"/>
    </row>
    <row r="332" spans="1:9" ht="15.75" x14ac:dyDescent="0.3">
      <c r="A332" s="15"/>
      <c r="C332" s="17">
        <v>130</v>
      </c>
      <c r="D332" s="19">
        <v>650000</v>
      </c>
      <c r="E332" s="20"/>
      <c r="G332" s="20"/>
      <c r="I332" s="20"/>
    </row>
    <row r="333" spans="1:9" ht="15.75" x14ac:dyDescent="0.3">
      <c r="A333" s="15"/>
      <c r="C333" s="17">
        <v>131</v>
      </c>
      <c r="D333" s="19">
        <v>655000</v>
      </c>
      <c r="E333" s="20"/>
      <c r="G333" s="20"/>
      <c r="I333" s="20"/>
    </row>
    <row r="334" spans="1:9" ht="15.75" x14ac:dyDescent="0.3">
      <c r="A334" s="15"/>
      <c r="C334" s="17">
        <v>132</v>
      </c>
      <c r="D334" s="19">
        <v>660000</v>
      </c>
      <c r="E334" s="20"/>
      <c r="G334" s="20"/>
      <c r="I334" s="20"/>
    </row>
    <row r="335" spans="1:9" ht="15.75" x14ac:dyDescent="0.3">
      <c r="A335" s="15"/>
      <c r="C335" s="17">
        <v>133</v>
      </c>
      <c r="D335" s="19">
        <v>665000</v>
      </c>
      <c r="E335" s="20"/>
      <c r="G335" s="20"/>
      <c r="I335" s="20"/>
    </row>
    <row r="336" spans="1:9" ht="15.75" x14ac:dyDescent="0.3">
      <c r="A336" s="15"/>
      <c r="C336" s="17">
        <v>134</v>
      </c>
      <c r="D336" s="19">
        <v>670000</v>
      </c>
      <c r="E336" s="20"/>
      <c r="G336" s="20"/>
      <c r="I336" s="20"/>
    </row>
    <row r="337" spans="1:9" ht="15.75" x14ac:dyDescent="0.3">
      <c r="A337" s="15"/>
      <c r="C337" s="17">
        <v>135</v>
      </c>
      <c r="D337" s="19">
        <v>675000</v>
      </c>
      <c r="E337" s="20"/>
      <c r="G337" s="20"/>
      <c r="I337" s="20"/>
    </row>
    <row r="338" spans="1:9" ht="15.75" x14ac:dyDescent="0.3">
      <c r="A338" s="15"/>
      <c r="C338" s="17">
        <v>136</v>
      </c>
      <c r="D338" s="19">
        <v>680000</v>
      </c>
      <c r="E338" s="20"/>
      <c r="G338" s="20"/>
      <c r="I338" s="20"/>
    </row>
    <row r="339" spans="1:9" ht="15.75" x14ac:dyDescent="0.3">
      <c r="A339" s="15"/>
      <c r="C339" s="17">
        <v>137</v>
      </c>
      <c r="D339" s="19">
        <v>685000</v>
      </c>
      <c r="E339" s="20"/>
      <c r="G339" s="20"/>
      <c r="I339" s="20"/>
    </row>
    <row r="340" spans="1:9" ht="15.75" x14ac:dyDescent="0.3">
      <c r="A340" s="15"/>
      <c r="C340" s="17">
        <v>138</v>
      </c>
      <c r="D340" s="19">
        <v>690000</v>
      </c>
      <c r="E340" s="20"/>
      <c r="G340" s="20"/>
      <c r="I340" s="20"/>
    </row>
    <row r="341" spans="1:9" ht="15.75" x14ac:dyDescent="0.3">
      <c r="A341" s="15"/>
      <c r="C341" s="17">
        <v>139</v>
      </c>
      <c r="D341" s="19">
        <v>695000</v>
      </c>
      <c r="E341" s="20"/>
      <c r="G341" s="20"/>
      <c r="I341" s="20"/>
    </row>
    <row r="342" spans="1:9" ht="15.75" x14ac:dyDescent="0.3">
      <c r="A342" s="15"/>
      <c r="C342" s="17">
        <v>140</v>
      </c>
      <c r="D342" s="19">
        <v>700000</v>
      </c>
      <c r="E342" s="20"/>
      <c r="G342" s="20"/>
      <c r="I342" s="20"/>
    </row>
    <row r="343" spans="1:9" ht="15.75" x14ac:dyDescent="0.3">
      <c r="A343" s="15"/>
      <c r="C343" s="17">
        <v>141</v>
      </c>
      <c r="D343" s="19">
        <v>705000</v>
      </c>
      <c r="E343" s="20"/>
      <c r="G343" s="20"/>
      <c r="I343" s="20"/>
    </row>
    <row r="344" spans="1:9" ht="15.75" x14ac:dyDescent="0.3">
      <c r="A344" s="15"/>
      <c r="C344" s="17">
        <v>142</v>
      </c>
      <c r="D344" s="19">
        <v>710000</v>
      </c>
      <c r="E344" s="20"/>
      <c r="G344" s="20"/>
      <c r="I344" s="20"/>
    </row>
    <row r="345" spans="1:9" ht="15.75" x14ac:dyDescent="0.3">
      <c r="A345" s="15"/>
      <c r="C345" s="17">
        <v>143</v>
      </c>
      <c r="D345" s="19">
        <v>715000</v>
      </c>
      <c r="E345" s="20"/>
      <c r="G345" s="20"/>
      <c r="I345" s="20"/>
    </row>
    <row r="346" spans="1:9" ht="15.75" x14ac:dyDescent="0.3">
      <c r="A346" s="15"/>
      <c r="C346" s="17">
        <v>144</v>
      </c>
      <c r="D346" s="19">
        <v>720000</v>
      </c>
      <c r="E346" s="20"/>
      <c r="G346" s="20"/>
      <c r="I346" s="20"/>
    </row>
    <row r="347" spans="1:9" ht="15.75" x14ac:dyDescent="0.3">
      <c r="A347" s="15"/>
      <c r="C347" s="17">
        <v>145</v>
      </c>
      <c r="D347" s="19">
        <v>725000</v>
      </c>
      <c r="E347" s="20"/>
      <c r="G347" s="20"/>
      <c r="I347" s="20"/>
    </row>
    <row r="348" spans="1:9" ht="15.75" x14ac:dyDescent="0.3">
      <c r="A348" s="15"/>
      <c r="C348" s="17">
        <v>146</v>
      </c>
      <c r="D348" s="19">
        <v>730000</v>
      </c>
      <c r="E348" s="20"/>
      <c r="G348" s="20"/>
      <c r="I348" s="20"/>
    </row>
    <row r="349" spans="1:9" ht="15.75" x14ac:dyDescent="0.3">
      <c r="A349" s="15"/>
      <c r="C349" s="17">
        <v>147</v>
      </c>
      <c r="D349" s="19">
        <v>735000</v>
      </c>
      <c r="E349" s="20"/>
      <c r="G349" s="20"/>
      <c r="I349" s="20"/>
    </row>
    <row r="350" spans="1:9" ht="15.75" x14ac:dyDescent="0.3">
      <c r="A350" s="15"/>
      <c r="C350" s="17">
        <v>148</v>
      </c>
      <c r="D350" s="19">
        <v>740000</v>
      </c>
      <c r="E350" s="20"/>
      <c r="G350" s="20"/>
      <c r="I350" s="20"/>
    </row>
    <row r="351" spans="1:9" ht="15.75" x14ac:dyDescent="0.3">
      <c r="A351" s="15"/>
      <c r="C351" s="17">
        <v>149</v>
      </c>
      <c r="D351" s="19">
        <v>745000</v>
      </c>
      <c r="E351" s="20"/>
      <c r="G351" s="20"/>
      <c r="I351" s="20"/>
    </row>
    <row r="352" spans="1:9" ht="15.75" x14ac:dyDescent="0.3">
      <c r="A352" s="15"/>
      <c r="C352" s="17">
        <v>150</v>
      </c>
      <c r="D352" s="19">
        <v>750000</v>
      </c>
      <c r="E352" s="20"/>
      <c r="G352" s="20"/>
      <c r="I352" s="20"/>
    </row>
    <row r="353" spans="1:9" ht="15.75" x14ac:dyDescent="0.3">
      <c r="A353" s="15"/>
      <c r="C353" s="17">
        <v>151</v>
      </c>
      <c r="D353" s="19">
        <v>755000</v>
      </c>
      <c r="E353" s="20"/>
      <c r="G353" s="20"/>
      <c r="I353" s="20"/>
    </row>
    <row r="354" spans="1:9" ht="15.75" x14ac:dyDescent="0.3">
      <c r="A354" s="15"/>
      <c r="C354" s="17">
        <v>152</v>
      </c>
      <c r="D354" s="19">
        <v>760000</v>
      </c>
      <c r="E354" s="20"/>
      <c r="G354" s="20"/>
      <c r="I354" s="20"/>
    </row>
    <row r="355" spans="1:9" ht="15.75" x14ac:dyDescent="0.3">
      <c r="A355" s="15"/>
      <c r="C355" s="17">
        <v>153</v>
      </c>
      <c r="D355" s="19">
        <v>765000</v>
      </c>
      <c r="E355" s="20"/>
      <c r="G355" s="20"/>
      <c r="I355" s="20"/>
    </row>
    <row r="356" spans="1:9" ht="15.75" x14ac:dyDescent="0.3">
      <c r="A356" s="15"/>
      <c r="C356" s="17">
        <v>154</v>
      </c>
      <c r="D356" s="19">
        <v>770000</v>
      </c>
      <c r="E356" s="20"/>
      <c r="G356" s="20"/>
      <c r="I356" s="20"/>
    </row>
    <row r="357" spans="1:9" ht="15.75" x14ac:dyDescent="0.3">
      <c r="A357" s="15"/>
      <c r="C357" s="17">
        <v>155</v>
      </c>
      <c r="D357" s="19">
        <v>775000</v>
      </c>
      <c r="E357" s="20"/>
      <c r="G357" s="20"/>
      <c r="I357" s="20"/>
    </row>
    <row r="358" spans="1:9" ht="15.75" x14ac:dyDescent="0.3">
      <c r="A358" s="15"/>
      <c r="C358" s="17">
        <v>156</v>
      </c>
      <c r="D358" s="19">
        <v>780000</v>
      </c>
      <c r="E358" s="20"/>
      <c r="G358" s="20"/>
      <c r="I358" s="20"/>
    </row>
    <row r="359" spans="1:9" ht="15.75" x14ac:dyDescent="0.3">
      <c r="A359" s="15"/>
      <c r="C359" s="17">
        <v>157</v>
      </c>
      <c r="D359" s="19">
        <v>785000</v>
      </c>
      <c r="E359" s="20"/>
      <c r="G359" s="20"/>
      <c r="I359" s="20"/>
    </row>
    <row r="360" spans="1:9" ht="15.75" x14ac:dyDescent="0.3">
      <c r="A360" s="15"/>
      <c r="C360" s="17">
        <v>158</v>
      </c>
      <c r="D360" s="19">
        <v>790000</v>
      </c>
      <c r="E360" s="20"/>
      <c r="G360" s="20"/>
      <c r="I360" s="20"/>
    </row>
    <row r="361" spans="1:9" ht="15.75" x14ac:dyDescent="0.3">
      <c r="A361" s="15"/>
      <c r="C361" s="17">
        <v>159</v>
      </c>
      <c r="D361" s="19">
        <v>795000</v>
      </c>
      <c r="E361" s="20"/>
      <c r="G361" s="20"/>
      <c r="I361" s="20"/>
    </row>
    <row r="362" spans="1:9" ht="15.75" x14ac:dyDescent="0.3">
      <c r="A362" s="15"/>
      <c r="C362" s="17">
        <v>160</v>
      </c>
      <c r="D362" s="19">
        <v>800000</v>
      </c>
      <c r="E362" s="20"/>
      <c r="G362" s="20"/>
      <c r="I362" s="20"/>
    </row>
    <row r="363" spans="1:9" ht="15.75" x14ac:dyDescent="0.3">
      <c r="A363" s="15"/>
      <c r="C363" s="17">
        <v>161</v>
      </c>
      <c r="D363" s="19">
        <v>805000</v>
      </c>
      <c r="E363" s="20"/>
      <c r="G363" s="20"/>
      <c r="I363" s="20"/>
    </row>
    <row r="364" spans="1:9" ht="15.75" x14ac:dyDescent="0.3">
      <c r="A364" s="15"/>
      <c r="C364" s="17">
        <v>162</v>
      </c>
      <c r="D364" s="19">
        <v>810000</v>
      </c>
      <c r="E364" s="20"/>
      <c r="G364" s="20"/>
      <c r="I364" s="20"/>
    </row>
    <row r="365" spans="1:9" ht="15.75" x14ac:dyDescent="0.3">
      <c r="A365" s="15"/>
      <c r="C365" s="17">
        <v>163</v>
      </c>
      <c r="D365" s="19">
        <v>815000</v>
      </c>
      <c r="E365" s="20"/>
      <c r="G365" s="20"/>
      <c r="I365" s="20"/>
    </row>
    <row r="366" spans="1:9" ht="15.75" x14ac:dyDescent="0.3">
      <c r="A366" s="15"/>
      <c r="C366" s="17">
        <v>164</v>
      </c>
      <c r="D366" s="19">
        <v>820000</v>
      </c>
      <c r="E366" s="20"/>
      <c r="G366" s="20"/>
      <c r="I366" s="20"/>
    </row>
    <row r="367" spans="1:9" ht="15.75" x14ac:dyDescent="0.3">
      <c r="A367" s="15"/>
      <c r="C367" s="17">
        <v>165</v>
      </c>
      <c r="D367" s="19">
        <v>825000</v>
      </c>
      <c r="E367" s="20"/>
      <c r="G367" s="20"/>
      <c r="I367" s="20"/>
    </row>
    <row r="368" spans="1:9" ht="15.75" x14ac:dyDescent="0.3">
      <c r="A368" s="15"/>
      <c r="C368" s="17">
        <v>166</v>
      </c>
      <c r="D368" s="19">
        <v>830000</v>
      </c>
      <c r="E368" s="20"/>
      <c r="G368" s="20"/>
      <c r="I368" s="20"/>
    </row>
    <row r="369" spans="1:9" ht="15.75" x14ac:dyDescent="0.3">
      <c r="A369" s="15"/>
      <c r="C369" s="17">
        <v>167</v>
      </c>
      <c r="D369" s="19">
        <v>835000</v>
      </c>
      <c r="E369" s="20"/>
      <c r="G369" s="20"/>
      <c r="I369" s="20"/>
    </row>
    <row r="370" spans="1:9" ht="15.75" x14ac:dyDescent="0.3">
      <c r="A370" s="15"/>
      <c r="C370" s="17">
        <v>168</v>
      </c>
      <c r="D370" s="19">
        <v>840000</v>
      </c>
      <c r="E370" s="20"/>
      <c r="G370" s="20"/>
      <c r="I370" s="20"/>
    </row>
    <row r="371" spans="1:9" ht="15.75" x14ac:dyDescent="0.3">
      <c r="A371" s="15"/>
      <c r="C371" s="17">
        <v>169</v>
      </c>
      <c r="D371" s="19">
        <v>845000</v>
      </c>
      <c r="E371" s="20"/>
      <c r="G371" s="20"/>
      <c r="I371" s="20"/>
    </row>
    <row r="372" spans="1:9" ht="15.75" x14ac:dyDescent="0.3">
      <c r="A372" s="15"/>
      <c r="C372" s="17">
        <v>170</v>
      </c>
      <c r="D372" s="19">
        <v>850000</v>
      </c>
      <c r="E372" s="20"/>
      <c r="G372" s="20"/>
      <c r="I372" s="20"/>
    </row>
    <row r="373" spans="1:9" ht="15.75" x14ac:dyDescent="0.3">
      <c r="A373" s="15"/>
      <c r="C373" s="17">
        <v>171</v>
      </c>
      <c r="D373" s="19">
        <v>855000</v>
      </c>
      <c r="E373" s="20"/>
      <c r="G373" s="20"/>
      <c r="I373" s="20"/>
    </row>
    <row r="374" spans="1:9" ht="15.75" x14ac:dyDescent="0.3">
      <c r="A374" s="15"/>
      <c r="C374" s="17">
        <v>172</v>
      </c>
      <c r="D374" s="19">
        <v>860000</v>
      </c>
      <c r="E374" s="20"/>
      <c r="G374" s="20"/>
      <c r="I374" s="20"/>
    </row>
    <row r="375" spans="1:9" ht="15.75" x14ac:dyDescent="0.3">
      <c r="A375" s="15"/>
      <c r="C375" s="17">
        <v>173</v>
      </c>
      <c r="D375" s="19">
        <v>865000</v>
      </c>
      <c r="E375" s="20"/>
      <c r="G375" s="20"/>
      <c r="I375" s="20"/>
    </row>
    <row r="376" spans="1:9" ht="15.75" x14ac:dyDescent="0.3">
      <c r="A376" s="15"/>
      <c r="C376" s="17">
        <v>174</v>
      </c>
      <c r="D376" s="19">
        <v>870000</v>
      </c>
      <c r="E376" s="20"/>
      <c r="G376" s="20"/>
      <c r="I376" s="20"/>
    </row>
    <row r="377" spans="1:9" ht="15.75" x14ac:dyDescent="0.3">
      <c r="A377" s="15"/>
      <c r="C377" s="17">
        <v>175</v>
      </c>
      <c r="D377" s="19">
        <v>875000</v>
      </c>
      <c r="E377" s="20"/>
      <c r="G377" s="20"/>
      <c r="I377" s="20"/>
    </row>
    <row r="378" spans="1:9" ht="15.75" x14ac:dyDescent="0.3">
      <c r="A378" s="15"/>
      <c r="C378" s="17">
        <v>176</v>
      </c>
      <c r="D378" s="19">
        <v>880000</v>
      </c>
      <c r="E378" s="20"/>
      <c r="G378" s="20"/>
      <c r="I378" s="20"/>
    </row>
    <row r="379" spans="1:9" ht="15.75" x14ac:dyDescent="0.3">
      <c r="A379" s="15"/>
      <c r="C379" s="17">
        <v>177</v>
      </c>
      <c r="D379" s="19">
        <v>885000</v>
      </c>
      <c r="E379" s="20"/>
      <c r="G379" s="20"/>
      <c r="I379" s="20"/>
    </row>
    <row r="380" spans="1:9" ht="15.75" x14ac:dyDescent="0.3">
      <c r="A380" s="15"/>
      <c r="C380" s="17">
        <v>178</v>
      </c>
      <c r="D380" s="19">
        <v>890000</v>
      </c>
      <c r="E380" s="20"/>
      <c r="G380" s="20"/>
      <c r="I380" s="20"/>
    </row>
    <row r="381" spans="1:9" ht="15.75" x14ac:dyDescent="0.3">
      <c r="A381" s="15"/>
      <c r="C381" s="17">
        <v>179</v>
      </c>
      <c r="D381" s="19">
        <v>895000</v>
      </c>
      <c r="E381" s="20"/>
      <c r="G381" s="20"/>
      <c r="I381" s="20"/>
    </row>
    <row r="382" spans="1:9" ht="15.75" x14ac:dyDescent="0.3">
      <c r="A382" s="15"/>
      <c r="C382" s="17">
        <v>180</v>
      </c>
      <c r="D382" s="19">
        <v>900000</v>
      </c>
      <c r="E382" s="20"/>
      <c r="G382" s="20"/>
      <c r="I382" s="20"/>
    </row>
    <row r="383" spans="1:9" ht="15.75" x14ac:dyDescent="0.3">
      <c r="A383" s="15"/>
      <c r="C383" s="17">
        <v>181</v>
      </c>
      <c r="D383" s="19">
        <v>905000</v>
      </c>
      <c r="E383" s="20"/>
      <c r="G383" s="20"/>
      <c r="I383" s="20"/>
    </row>
    <row r="384" spans="1:9" ht="15.75" x14ac:dyDescent="0.3">
      <c r="A384" s="15"/>
      <c r="C384" s="17">
        <v>182</v>
      </c>
      <c r="D384" s="19">
        <v>910000</v>
      </c>
      <c r="E384" s="20"/>
      <c r="G384" s="20"/>
      <c r="I384" s="20"/>
    </row>
    <row r="385" spans="1:9" ht="15.75" x14ac:dyDescent="0.3">
      <c r="A385" s="15"/>
      <c r="C385" s="17">
        <v>183</v>
      </c>
      <c r="D385" s="19">
        <v>915000</v>
      </c>
      <c r="E385" s="20"/>
      <c r="G385" s="20"/>
      <c r="I385" s="20"/>
    </row>
    <row r="386" spans="1:9" ht="15.75" x14ac:dyDescent="0.3">
      <c r="A386" s="15"/>
      <c r="C386" s="17">
        <v>184</v>
      </c>
      <c r="D386" s="19">
        <v>920000</v>
      </c>
      <c r="E386" s="20"/>
      <c r="G386" s="20"/>
      <c r="I386" s="20"/>
    </row>
    <row r="387" spans="1:9" ht="15.75" x14ac:dyDescent="0.3">
      <c r="A387" s="15"/>
      <c r="C387" s="17">
        <v>185</v>
      </c>
      <c r="D387" s="19">
        <v>925000</v>
      </c>
      <c r="E387" s="20"/>
      <c r="G387" s="20"/>
      <c r="I387" s="20"/>
    </row>
    <row r="388" spans="1:9" ht="15.75" x14ac:dyDescent="0.3">
      <c r="A388" s="15"/>
      <c r="C388" s="17">
        <v>186</v>
      </c>
      <c r="D388" s="19">
        <v>930000</v>
      </c>
      <c r="E388" s="20"/>
      <c r="G388" s="20"/>
      <c r="I388" s="20"/>
    </row>
    <row r="389" spans="1:9" ht="15.75" x14ac:dyDescent="0.3">
      <c r="A389" s="15"/>
      <c r="C389" s="17">
        <v>187</v>
      </c>
      <c r="D389" s="19">
        <v>935000</v>
      </c>
      <c r="E389" s="20"/>
      <c r="G389" s="20"/>
      <c r="I389" s="20"/>
    </row>
    <row r="390" spans="1:9" ht="15.75" x14ac:dyDescent="0.3">
      <c r="A390" s="15"/>
      <c r="C390" s="17">
        <v>188</v>
      </c>
      <c r="D390" s="19">
        <v>940000</v>
      </c>
      <c r="E390" s="20"/>
      <c r="G390" s="20"/>
      <c r="I390" s="20"/>
    </row>
    <row r="391" spans="1:9" ht="15.75" x14ac:dyDescent="0.3">
      <c r="A391" s="15"/>
      <c r="C391" s="17">
        <v>189</v>
      </c>
      <c r="D391" s="19">
        <v>945000</v>
      </c>
      <c r="E391" s="20"/>
      <c r="G391" s="20"/>
      <c r="I391" s="20"/>
    </row>
    <row r="392" spans="1:9" ht="15.75" x14ac:dyDescent="0.3">
      <c r="A392" s="15"/>
      <c r="C392" s="17">
        <v>190</v>
      </c>
      <c r="D392" s="19">
        <v>950000</v>
      </c>
      <c r="E392" s="20"/>
      <c r="G392" s="20"/>
      <c r="I392" s="20"/>
    </row>
    <row r="393" spans="1:9" ht="15.75" x14ac:dyDescent="0.3">
      <c r="A393" s="15"/>
      <c r="C393" s="17">
        <v>191</v>
      </c>
      <c r="D393" s="19">
        <v>955000</v>
      </c>
      <c r="E393" s="20"/>
      <c r="G393" s="20"/>
      <c r="I393" s="20"/>
    </row>
    <row r="394" spans="1:9" ht="15.75" x14ac:dyDescent="0.3">
      <c r="A394" s="15"/>
      <c r="C394" s="17">
        <v>192</v>
      </c>
      <c r="D394" s="19">
        <v>960000</v>
      </c>
      <c r="E394" s="20"/>
      <c r="G394" s="20"/>
      <c r="I394" s="20"/>
    </row>
    <row r="395" spans="1:9" ht="15.75" x14ac:dyDescent="0.3">
      <c r="A395" s="15"/>
      <c r="C395" s="17">
        <v>193</v>
      </c>
      <c r="D395" s="19">
        <v>965000</v>
      </c>
      <c r="E395" s="20"/>
      <c r="G395" s="20"/>
      <c r="I395" s="20"/>
    </row>
    <row r="396" spans="1:9" ht="15.75" x14ac:dyDescent="0.3">
      <c r="A396" s="15"/>
      <c r="C396" s="17">
        <v>194</v>
      </c>
      <c r="D396" s="19">
        <v>970000</v>
      </c>
      <c r="E396" s="20"/>
      <c r="G396" s="20"/>
      <c r="I396" s="20"/>
    </row>
    <row r="397" spans="1:9" ht="15.75" x14ac:dyDescent="0.3">
      <c r="A397" s="15"/>
      <c r="C397" s="17">
        <v>195</v>
      </c>
      <c r="D397" s="19">
        <v>975000</v>
      </c>
      <c r="E397" s="20"/>
      <c r="G397" s="20"/>
      <c r="I397" s="20"/>
    </row>
    <row r="398" spans="1:9" ht="15.75" x14ac:dyDescent="0.3">
      <c r="A398" s="15"/>
      <c r="C398" s="17">
        <v>196</v>
      </c>
      <c r="D398" s="19">
        <v>980000</v>
      </c>
      <c r="E398" s="20"/>
      <c r="G398" s="20"/>
      <c r="I398" s="20"/>
    </row>
    <row r="399" spans="1:9" ht="15.75" x14ac:dyDescent="0.3">
      <c r="A399" s="15"/>
      <c r="C399" s="17">
        <v>197</v>
      </c>
      <c r="D399" s="19">
        <v>985000</v>
      </c>
      <c r="E399" s="20"/>
      <c r="G399" s="20"/>
      <c r="I399" s="20"/>
    </row>
    <row r="400" spans="1:9" ht="15.75" x14ac:dyDescent="0.3">
      <c r="A400" s="15"/>
      <c r="C400" s="17">
        <v>198</v>
      </c>
      <c r="D400" s="19">
        <v>990000</v>
      </c>
      <c r="E400" s="20"/>
      <c r="G400" s="20"/>
      <c r="I400" s="20"/>
    </row>
    <row r="401" spans="1:9" ht="15.75" x14ac:dyDescent="0.3">
      <c r="A401" s="15"/>
      <c r="C401" s="17">
        <v>199</v>
      </c>
      <c r="D401" s="19">
        <v>995000</v>
      </c>
      <c r="E401" s="20"/>
      <c r="G401" s="20"/>
      <c r="I401" s="20"/>
    </row>
    <row r="402" spans="1:9" ht="15.75" x14ac:dyDescent="0.3">
      <c r="A402" s="15"/>
      <c r="C402" s="17">
        <v>200</v>
      </c>
      <c r="D402" s="19">
        <v>1000000</v>
      </c>
      <c r="E402" s="20"/>
      <c r="G402" s="20"/>
      <c r="I402" s="20"/>
    </row>
    <row r="403" spans="1:9" ht="15.75" x14ac:dyDescent="0.3">
      <c r="A403" s="15"/>
      <c r="C403" s="17"/>
      <c r="D403" s="19">
        <v>1005000</v>
      </c>
      <c r="E403" s="15"/>
      <c r="G403" s="15"/>
      <c r="I403" s="20"/>
    </row>
    <row r="404" spans="1:9" ht="15.75" x14ac:dyDescent="0.3">
      <c r="A404" s="15"/>
      <c r="C404" s="17"/>
      <c r="D404" s="19">
        <v>1010000</v>
      </c>
      <c r="E404" s="15"/>
      <c r="G404" s="15"/>
      <c r="I404" s="20"/>
    </row>
    <row r="405" spans="1:9" ht="15.75" x14ac:dyDescent="0.3">
      <c r="A405" s="15"/>
      <c r="C405" s="17"/>
      <c r="D405" s="19">
        <v>1015000</v>
      </c>
      <c r="E405" s="15"/>
      <c r="G405" s="15"/>
      <c r="I405" s="20"/>
    </row>
    <row r="406" spans="1:9" ht="15.75" x14ac:dyDescent="0.3">
      <c r="A406" s="15"/>
      <c r="C406" s="17"/>
      <c r="D406" s="19">
        <v>1020000</v>
      </c>
      <c r="E406" s="15"/>
      <c r="G406" s="15"/>
      <c r="I406" s="20"/>
    </row>
    <row r="407" spans="1:9" ht="15.75" x14ac:dyDescent="0.3">
      <c r="A407" s="15"/>
      <c r="C407" s="17"/>
      <c r="D407" s="19">
        <v>1025000</v>
      </c>
      <c r="E407" s="15"/>
      <c r="G407" s="15"/>
      <c r="I407" s="20"/>
    </row>
    <row r="408" spans="1:9" ht="15.75" x14ac:dyDescent="0.3">
      <c r="A408" s="15"/>
      <c r="C408" s="17"/>
      <c r="D408" s="19">
        <v>1030000</v>
      </c>
      <c r="E408" s="15"/>
      <c r="G408" s="15"/>
      <c r="I408" s="20"/>
    </row>
    <row r="409" spans="1:9" ht="15.75" x14ac:dyDescent="0.3">
      <c r="A409" s="15"/>
      <c r="C409" s="17"/>
      <c r="D409" s="19">
        <v>1035000</v>
      </c>
      <c r="E409" s="15"/>
      <c r="G409" s="15"/>
      <c r="I409" s="20"/>
    </row>
    <row r="410" spans="1:9" ht="15.75" x14ac:dyDescent="0.3">
      <c r="A410" s="15"/>
      <c r="C410" s="17"/>
      <c r="D410" s="19">
        <v>1040000</v>
      </c>
      <c r="E410" s="15"/>
      <c r="G410" s="15"/>
      <c r="I410" s="20"/>
    </row>
    <row r="411" spans="1:9" ht="15.75" x14ac:dyDescent="0.3">
      <c r="A411" s="15"/>
      <c r="C411" s="17"/>
      <c r="D411" s="19">
        <v>1045000</v>
      </c>
      <c r="E411" s="15"/>
      <c r="G411" s="15"/>
      <c r="I411" s="20"/>
    </row>
    <row r="412" spans="1:9" ht="15.75" x14ac:dyDescent="0.3">
      <c r="A412" s="15"/>
      <c r="C412" s="17"/>
      <c r="D412" s="19">
        <v>1050000</v>
      </c>
      <c r="E412" s="15"/>
      <c r="G412" s="15"/>
      <c r="I412" s="20"/>
    </row>
    <row r="413" spans="1:9" ht="15.75" x14ac:dyDescent="0.3">
      <c r="A413" s="15"/>
      <c r="C413" s="17"/>
      <c r="D413" s="19">
        <v>1055000</v>
      </c>
      <c r="E413" s="15"/>
      <c r="G413" s="15"/>
      <c r="I413" s="20"/>
    </row>
    <row r="414" spans="1:9" ht="15.75" x14ac:dyDescent="0.3">
      <c r="A414" s="15"/>
      <c r="C414" s="17"/>
      <c r="D414" s="19">
        <v>1060000</v>
      </c>
      <c r="E414" s="15"/>
      <c r="G414" s="15"/>
      <c r="I414" s="20"/>
    </row>
    <row r="415" spans="1:9" ht="15.75" x14ac:dyDescent="0.3">
      <c r="A415" s="15"/>
      <c r="C415" s="17"/>
      <c r="D415" s="19">
        <v>1065000</v>
      </c>
      <c r="E415" s="15"/>
      <c r="G415" s="15"/>
      <c r="I415" s="20"/>
    </row>
    <row r="416" spans="1:9" ht="15.75" x14ac:dyDescent="0.3">
      <c r="A416" s="15"/>
      <c r="C416" s="17"/>
      <c r="D416" s="19">
        <v>1070000</v>
      </c>
      <c r="E416" s="15"/>
      <c r="G416" s="15"/>
      <c r="I416" s="20"/>
    </row>
    <row r="417" spans="1:9" ht="15.75" x14ac:dyDescent="0.3">
      <c r="A417" s="15"/>
      <c r="C417" s="17"/>
      <c r="D417" s="19">
        <v>1075000</v>
      </c>
      <c r="E417" s="15"/>
      <c r="G417" s="15"/>
      <c r="I417" s="20"/>
    </row>
    <row r="418" spans="1:9" ht="15.75" x14ac:dyDescent="0.3">
      <c r="A418" s="15"/>
      <c r="C418" s="17"/>
      <c r="D418" s="19">
        <v>1080000</v>
      </c>
      <c r="E418" s="15"/>
      <c r="G418" s="15"/>
      <c r="I418" s="20"/>
    </row>
    <row r="419" spans="1:9" ht="15.75" x14ac:dyDescent="0.3">
      <c r="A419" s="15"/>
      <c r="C419" s="17"/>
      <c r="D419" s="19">
        <v>1085000</v>
      </c>
      <c r="E419" s="15"/>
      <c r="G419" s="15"/>
      <c r="I419" s="20"/>
    </row>
    <row r="420" spans="1:9" ht="15.75" x14ac:dyDescent="0.3">
      <c r="A420" s="15"/>
      <c r="C420" s="17"/>
      <c r="D420" s="19">
        <v>1090000</v>
      </c>
      <c r="E420" s="15"/>
      <c r="G420" s="15"/>
      <c r="I420" s="20"/>
    </row>
    <row r="421" spans="1:9" ht="15.75" x14ac:dyDescent="0.3">
      <c r="A421" s="15"/>
      <c r="C421" s="17"/>
      <c r="D421" s="19">
        <v>1095000</v>
      </c>
      <c r="E421" s="15"/>
      <c r="G421" s="15"/>
      <c r="I421" s="20"/>
    </row>
    <row r="422" spans="1:9" ht="15.75" x14ac:dyDescent="0.3">
      <c r="A422" s="15"/>
      <c r="C422" s="17"/>
      <c r="D422" s="19">
        <v>1100000</v>
      </c>
      <c r="E422" s="15"/>
      <c r="G422" s="15"/>
      <c r="I422" s="20"/>
    </row>
    <row r="423" spans="1:9" ht="15.75" x14ac:dyDescent="0.3">
      <c r="A423" s="15"/>
      <c r="C423" s="17"/>
      <c r="D423" s="19">
        <v>1105000</v>
      </c>
      <c r="E423" s="15"/>
      <c r="G423" s="15"/>
      <c r="I423" s="20"/>
    </row>
    <row r="424" spans="1:9" ht="15.75" x14ac:dyDescent="0.3">
      <c r="A424" s="15"/>
      <c r="C424" s="17"/>
      <c r="D424" s="19">
        <v>1110000</v>
      </c>
      <c r="E424" s="15"/>
      <c r="G424" s="15"/>
      <c r="I424" s="20"/>
    </row>
    <row r="425" spans="1:9" ht="15.75" x14ac:dyDescent="0.3">
      <c r="A425" s="15"/>
      <c r="C425" s="17"/>
      <c r="D425" s="19">
        <v>1115000</v>
      </c>
      <c r="E425" s="15"/>
      <c r="G425" s="15"/>
      <c r="I425" s="20"/>
    </row>
    <row r="426" spans="1:9" ht="15.75" x14ac:dyDescent="0.3">
      <c r="A426" s="15"/>
      <c r="C426" s="17"/>
      <c r="D426" s="19">
        <v>1120000</v>
      </c>
      <c r="E426" s="15"/>
      <c r="G426" s="15"/>
      <c r="I426" s="20"/>
    </row>
    <row r="427" spans="1:9" ht="15.75" x14ac:dyDescent="0.3">
      <c r="A427" s="15"/>
      <c r="C427" s="17"/>
      <c r="D427" s="19">
        <v>1125000</v>
      </c>
      <c r="E427" s="15"/>
      <c r="G427" s="15"/>
      <c r="I427" s="20"/>
    </row>
    <row r="428" spans="1:9" ht="15.75" x14ac:dyDescent="0.3">
      <c r="A428" s="15"/>
      <c r="C428" s="17"/>
      <c r="D428" s="19">
        <v>1130000</v>
      </c>
      <c r="E428" s="15"/>
      <c r="G428" s="15"/>
      <c r="I428" s="20"/>
    </row>
    <row r="429" spans="1:9" ht="15.75" x14ac:dyDescent="0.3">
      <c r="A429" s="15"/>
      <c r="C429" s="17"/>
      <c r="D429" s="19">
        <v>1135000</v>
      </c>
      <c r="E429" s="15"/>
      <c r="G429" s="15"/>
      <c r="I429" s="20"/>
    </row>
    <row r="430" spans="1:9" ht="15.75" x14ac:dyDescent="0.3">
      <c r="A430" s="15"/>
      <c r="C430" s="17"/>
      <c r="D430" s="19">
        <v>1140000</v>
      </c>
      <c r="E430" s="15"/>
      <c r="G430" s="15"/>
      <c r="I430" s="20"/>
    </row>
    <row r="431" spans="1:9" ht="15.75" x14ac:dyDescent="0.3">
      <c r="A431" s="15"/>
      <c r="C431" s="17"/>
      <c r="D431" s="19">
        <v>1145000</v>
      </c>
      <c r="E431" s="15"/>
      <c r="G431" s="15"/>
      <c r="I431" s="20"/>
    </row>
    <row r="432" spans="1:9" ht="15.75" x14ac:dyDescent="0.3">
      <c r="A432" s="15"/>
      <c r="C432" s="17"/>
      <c r="D432" s="19">
        <v>1150000</v>
      </c>
      <c r="E432" s="15"/>
      <c r="G432" s="15"/>
      <c r="I432" s="15"/>
    </row>
    <row r="433" spans="1:9" ht="15.75" x14ac:dyDescent="0.3">
      <c r="A433" s="15"/>
      <c r="C433" s="17"/>
      <c r="D433" s="19">
        <v>1155000</v>
      </c>
      <c r="E433" s="15"/>
      <c r="G433" s="15"/>
      <c r="I433" s="15"/>
    </row>
    <row r="434" spans="1:9" ht="15.75" x14ac:dyDescent="0.3">
      <c r="A434" s="15"/>
      <c r="C434" s="17"/>
      <c r="D434" s="19">
        <v>1160000</v>
      </c>
      <c r="E434" s="15"/>
      <c r="G434" s="15"/>
      <c r="I434" s="15"/>
    </row>
    <row r="435" spans="1:9" ht="15.75" x14ac:dyDescent="0.3">
      <c r="A435" s="15"/>
      <c r="C435" s="17"/>
      <c r="D435" s="19">
        <v>1165000</v>
      </c>
      <c r="E435" s="15"/>
      <c r="G435" s="15"/>
      <c r="I435" s="15"/>
    </row>
    <row r="436" spans="1:9" ht="15.75" x14ac:dyDescent="0.3">
      <c r="A436" s="15"/>
      <c r="C436" s="17"/>
      <c r="D436" s="19">
        <v>1170000</v>
      </c>
      <c r="E436" s="15"/>
      <c r="G436" s="15"/>
      <c r="I436" s="15"/>
    </row>
    <row r="437" spans="1:9" ht="15.75" x14ac:dyDescent="0.3">
      <c r="A437" s="15"/>
      <c r="C437" s="17"/>
      <c r="D437" s="19">
        <v>1175000</v>
      </c>
      <c r="E437" s="15"/>
      <c r="G437" s="15"/>
      <c r="I437" s="15"/>
    </row>
    <row r="438" spans="1:9" ht="15.75" x14ac:dyDescent="0.3">
      <c r="A438" s="15"/>
      <c r="C438" s="17"/>
      <c r="D438" s="19">
        <v>1180000</v>
      </c>
      <c r="E438" s="15"/>
      <c r="G438" s="15"/>
      <c r="I438" s="15"/>
    </row>
    <row r="439" spans="1:9" ht="15.75" x14ac:dyDescent="0.3">
      <c r="A439" s="15"/>
      <c r="C439" s="17"/>
      <c r="D439" s="19">
        <v>1185000</v>
      </c>
      <c r="E439" s="15"/>
      <c r="G439" s="15"/>
      <c r="I439" s="15"/>
    </row>
    <row r="440" spans="1:9" ht="15.75" x14ac:dyDescent="0.3">
      <c r="A440" s="15"/>
      <c r="C440" s="17"/>
      <c r="D440" s="19">
        <v>1190000</v>
      </c>
      <c r="E440" s="15"/>
      <c r="G440" s="15"/>
      <c r="I440" s="15"/>
    </row>
    <row r="441" spans="1:9" ht="15.75" x14ac:dyDescent="0.3">
      <c r="A441" s="15"/>
      <c r="C441" s="17"/>
      <c r="D441" s="19">
        <v>1195000</v>
      </c>
      <c r="E441" s="15"/>
      <c r="G441" s="15"/>
      <c r="I441" s="15"/>
    </row>
    <row r="442" spans="1:9" ht="15.75" x14ac:dyDescent="0.3">
      <c r="A442" s="15"/>
      <c r="C442" s="17"/>
      <c r="D442" s="19">
        <v>1200000</v>
      </c>
      <c r="E442" s="15"/>
      <c r="G442" s="15"/>
      <c r="I442" s="15"/>
    </row>
    <row r="443" spans="1:9" ht="15.75" x14ac:dyDescent="0.3">
      <c r="A443" s="15"/>
      <c r="C443" s="17"/>
      <c r="D443" s="19">
        <v>1205000</v>
      </c>
      <c r="E443" s="15"/>
      <c r="G443" s="15"/>
      <c r="I443" s="15"/>
    </row>
    <row r="444" spans="1:9" ht="15.75" x14ac:dyDescent="0.3">
      <c r="A444" s="15"/>
      <c r="C444" s="17"/>
      <c r="D444" s="19">
        <v>1210000</v>
      </c>
      <c r="E444" s="15"/>
      <c r="G444" s="15"/>
      <c r="I444" s="15"/>
    </row>
    <row r="445" spans="1:9" ht="15.75" x14ac:dyDescent="0.3">
      <c r="A445" s="15"/>
      <c r="C445" s="17"/>
      <c r="D445" s="19">
        <v>1215000</v>
      </c>
      <c r="E445" s="15"/>
      <c r="G445" s="15"/>
      <c r="I445" s="15"/>
    </row>
    <row r="446" spans="1:9" ht="15.75" x14ac:dyDescent="0.3">
      <c r="A446" s="15"/>
      <c r="C446" s="17"/>
      <c r="D446" s="19">
        <v>1220000</v>
      </c>
      <c r="E446" s="15"/>
      <c r="G446" s="15"/>
      <c r="I446" s="15"/>
    </row>
    <row r="447" spans="1:9" ht="15.75" x14ac:dyDescent="0.3">
      <c r="A447" s="15"/>
      <c r="C447" s="17"/>
      <c r="D447" s="19">
        <v>1225000</v>
      </c>
      <c r="E447" s="15"/>
      <c r="G447" s="15"/>
      <c r="I447" s="15"/>
    </row>
    <row r="448" spans="1:9" ht="15.75" x14ac:dyDescent="0.3">
      <c r="A448" s="15"/>
      <c r="C448" s="17"/>
      <c r="D448" s="19">
        <v>1230000</v>
      </c>
      <c r="E448" s="15"/>
      <c r="G448" s="15"/>
      <c r="I448" s="15"/>
    </row>
    <row r="449" spans="1:9" ht="15.75" x14ac:dyDescent="0.3">
      <c r="A449" s="15"/>
      <c r="C449" s="17"/>
      <c r="D449" s="19">
        <v>1235000</v>
      </c>
      <c r="E449" s="15"/>
      <c r="G449" s="15"/>
      <c r="I449" s="15"/>
    </row>
    <row r="450" spans="1:9" ht="15.75" x14ac:dyDescent="0.3">
      <c r="A450" s="15"/>
      <c r="C450" s="17"/>
      <c r="D450" s="19">
        <v>1240000</v>
      </c>
      <c r="E450" s="15"/>
      <c r="G450" s="15"/>
      <c r="I450" s="15"/>
    </row>
    <row r="451" spans="1:9" ht="15.75" x14ac:dyDescent="0.3">
      <c r="A451" s="15"/>
      <c r="C451" s="17"/>
      <c r="D451" s="19">
        <v>1245000</v>
      </c>
      <c r="E451" s="15"/>
      <c r="G451" s="15"/>
      <c r="I451" s="15"/>
    </row>
    <row r="452" spans="1:9" ht="15.75" x14ac:dyDescent="0.3">
      <c r="A452" s="15"/>
      <c r="C452" s="17"/>
      <c r="D452" s="19">
        <v>1250000</v>
      </c>
      <c r="E452" s="15"/>
      <c r="G452" s="15"/>
      <c r="I452" s="15"/>
    </row>
    <row r="453" spans="1:9" ht="15.75" x14ac:dyDescent="0.3">
      <c r="A453" s="15"/>
      <c r="C453" s="17"/>
      <c r="D453" s="19">
        <v>1255000</v>
      </c>
      <c r="E453" s="15"/>
      <c r="G453" s="15"/>
      <c r="I453" s="15"/>
    </row>
    <row r="454" spans="1:9" ht="15.75" x14ac:dyDescent="0.3">
      <c r="A454" s="15"/>
      <c r="C454" s="17"/>
      <c r="D454" s="19">
        <v>1260000</v>
      </c>
      <c r="E454" s="15"/>
      <c r="G454" s="15"/>
      <c r="I454" s="15"/>
    </row>
    <row r="455" spans="1:9" ht="15.75" x14ac:dyDescent="0.3">
      <c r="A455" s="15"/>
      <c r="C455" s="17"/>
      <c r="D455" s="19">
        <v>1265000</v>
      </c>
      <c r="E455" s="15"/>
      <c r="G455" s="15"/>
      <c r="I455" s="15"/>
    </row>
    <row r="456" spans="1:9" ht="15.75" x14ac:dyDescent="0.3">
      <c r="A456" s="15"/>
      <c r="C456" s="17"/>
      <c r="D456" s="19">
        <v>1270000</v>
      </c>
      <c r="E456" s="15"/>
      <c r="G456" s="15"/>
      <c r="I456" s="15"/>
    </row>
    <row r="457" spans="1:9" ht="15.75" x14ac:dyDescent="0.3">
      <c r="A457" s="15"/>
      <c r="C457" s="17"/>
      <c r="D457" s="19">
        <v>1275000</v>
      </c>
      <c r="E457" s="15"/>
      <c r="G457" s="15"/>
      <c r="I457" s="15"/>
    </row>
    <row r="458" spans="1:9" ht="15.75" x14ac:dyDescent="0.3">
      <c r="A458" s="15"/>
      <c r="C458" s="17"/>
      <c r="D458" s="19">
        <v>1280000</v>
      </c>
      <c r="E458" s="15"/>
      <c r="G458" s="15"/>
      <c r="I458" s="15"/>
    </row>
    <row r="459" spans="1:9" ht="15.75" x14ac:dyDescent="0.3">
      <c r="A459" s="15"/>
      <c r="C459" s="17"/>
      <c r="D459" s="19">
        <v>1285000</v>
      </c>
      <c r="E459" s="15"/>
      <c r="G459" s="15"/>
      <c r="I459" s="15"/>
    </row>
    <row r="460" spans="1:9" ht="15.75" x14ac:dyDescent="0.3">
      <c r="A460" s="15"/>
      <c r="C460" s="17"/>
      <c r="D460" s="19">
        <v>1290000</v>
      </c>
      <c r="E460" s="15"/>
      <c r="G460" s="15"/>
      <c r="I460" s="15"/>
    </row>
    <row r="461" spans="1:9" ht="15.75" x14ac:dyDescent="0.3">
      <c r="A461" s="15"/>
      <c r="C461" s="17"/>
      <c r="D461" s="19">
        <v>1295000</v>
      </c>
      <c r="E461" s="15"/>
      <c r="G461" s="15"/>
      <c r="I461" s="15"/>
    </row>
    <row r="462" spans="1:9" ht="15.75" x14ac:dyDescent="0.3">
      <c r="A462" s="15"/>
      <c r="C462" s="17"/>
      <c r="D462" s="19">
        <v>1300000</v>
      </c>
      <c r="E462" s="15"/>
      <c r="G462" s="15"/>
      <c r="I462" s="15"/>
    </row>
    <row r="463" spans="1:9" ht="15.75" x14ac:dyDescent="0.3">
      <c r="A463" s="15"/>
      <c r="C463" s="17"/>
      <c r="D463" s="19">
        <v>1305000</v>
      </c>
      <c r="E463" s="15"/>
      <c r="G463" s="15"/>
      <c r="I463" s="15"/>
    </row>
    <row r="464" spans="1:9" ht="15.75" x14ac:dyDescent="0.3">
      <c r="A464" s="15"/>
      <c r="C464" s="17"/>
      <c r="D464" s="19">
        <v>1310000</v>
      </c>
      <c r="E464" s="15"/>
      <c r="G464" s="15"/>
      <c r="I464" s="15"/>
    </row>
    <row r="465" spans="1:9" ht="15.75" x14ac:dyDescent="0.3">
      <c r="A465" s="15"/>
      <c r="C465" s="17"/>
      <c r="D465" s="19">
        <v>1315000</v>
      </c>
      <c r="E465" s="15"/>
      <c r="G465" s="15"/>
      <c r="I465" s="15"/>
    </row>
    <row r="466" spans="1:9" ht="15.75" x14ac:dyDescent="0.3">
      <c r="A466" s="15"/>
      <c r="C466" s="17"/>
      <c r="D466" s="19">
        <v>1320000</v>
      </c>
      <c r="E466" s="15"/>
      <c r="G466" s="15"/>
      <c r="I466" s="15"/>
    </row>
    <row r="467" spans="1:9" ht="15.75" x14ac:dyDescent="0.3">
      <c r="A467" s="15"/>
      <c r="C467" s="17"/>
      <c r="D467" s="19">
        <v>1325000</v>
      </c>
      <c r="E467" s="15"/>
      <c r="G467" s="15"/>
      <c r="I467" s="15"/>
    </row>
    <row r="468" spans="1:9" ht="15.75" x14ac:dyDescent="0.3">
      <c r="A468" s="15"/>
      <c r="C468" s="17"/>
      <c r="D468" s="19">
        <v>1330000</v>
      </c>
      <c r="E468" s="15"/>
      <c r="G468" s="15"/>
      <c r="I468" s="15"/>
    </row>
    <row r="469" spans="1:9" ht="15.75" x14ac:dyDescent="0.3">
      <c r="A469" s="15"/>
      <c r="C469" s="17"/>
      <c r="D469" s="19">
        <v>1335000</v>
      </c>
      <c r="E469" s="15"/>
      <c r="G469" s="15"/>
      <c r="I469" s="15"/>
    </row>
    <row r="470" spans="1:9" ht="15.75" x14ac:dyDescent="0.3">
      <c r="A470" s="15"/>
      <c r="C470" s="17"/>
      <c r="D470" s="19">
        <v>1340000</v>
      </c>
      <c r="E470" s="15"/>
      <c r="G470" s="15"/>
      <c r="I470" s="15"/>
    </row>
    <row r="471" spans="1:9" ht="15.75" x14ac:dyDescent="0.3">
      <c r="A471" s="15"/>
      <c r="C471" s="17"/>
      <c r="D471" s="19">
        <v>1345000</v>
      </c>
      <c r="E471" s="15"/>
      <c r="G471" s="15"/>
      <c r="I471" s="15"/>
    </row>
    <row r="472" spans="1:9" ht="15.75" x14ac:dyDescent="0.3">
      <c r="A472" s="15"/>
      <c r="C472" s="17"/>
      <c r="D472" s="19">
        <v>1350000</v>
      </c>
      <c r="E472" s="15"/>
      <c r="G472" s="15"/>
      <c r="I472" s="15"/>
    </row>
    <row r="473" spans="1:9" ht="15.75" x14ac:dyDescent="0.3">
      <c r="A473" s="15"/>
      <c r="C473" s="17"/>
      <c r="D473" s="19">
        <v>1355000</v>
      </c>
      <c r="E473" s="15"/>
      <c r="G473" s="15"/>
      <c r="I473" s="15"/>
    </row>
    <row r="474" spans="1:9" ht="15.75" x14ac:dyDescent="0.3">
      <c r="A474" s="15"/>
      <c r="C474" s="17"/>
      <c r="D474" s="19">
        <v>1360000</v>
      </c>
      <c r="E474" s="15"/>
      <c r="G474" s="15"/>
      <c r="I474" s="15"/>
    </row>
    <row r="475" spans="1:9" ht="15.75" x14ac:dyDescent="0.3">
      <c r="A475" s="15"/>
      <c r="C475" s="17"/>
      <c r="D475" s="19">
        <v>1365000</v>
      </c>
      <c r="E475" s="15"/>
      <c r="G475" s="15"/>
      <c r="I475" s="15"/>
    </row>
    <row r="476" spans="1:9" ht="15.75" x14ac:dyDescent="0.3">
      <c r="A476" s="15"/>
      <c r="C476" s="17"/>
      <c r="D476" s="19">
        <v>1370000</v>
      </c>
      <c r="E476" s="15"/>
      <c r="G476" s="15"/>
      <c r="I476" s="15"/>
    </row>
    <row r="477" spans="1:9" ht="15.75" x14ac:dyDescent="0.3">
      <c r="A477" s="15"/>
      <c r="C477" s="17"/>
      <c r="D477" s="19">
        <v>1375000</v>
      </c>
      <c r="E477" s="15"/>
      <c r="G477" s="15"/>
      <c r="I477" s="15"/>
    </row>
    <row r="478" spans="1:9" ht="15.75" x14ac:dyDescent="0.3">
      <c r="A478" s="15"/>
      <c r="C478" s="17"/>
      <c r="D478" s="19">
        <v>1380000</v>
      </c>
      <c r="E478" s="15"/>
      <c r="G478" s="15"/>
      <c r="I478" s="15"/>
    </row>
    <row r="479" spans="1:9" ht="15.75" x14ac:dyDescent="0.3">
      <c r="A479" s="15"/>
      <c r="C479" s="17"/>
      <c r="D479" s="19">
        <v>1385000</v>
      </c>
      <c r="E479" s="15"/>
      <c r="G479" s="15"/>
      <c r="I479" s="15"/>
    </row>
    <row r="480" spans="1:9" ht="15.75" x14ac:dyDescent="0.3">
      <c r="A480" s="15"/>
      <c r="C480" s="17"/>
      <c r="D480" s="19">
        <v>1390000</v>
      </c>
      <c r="E480" s="15"/>
      <c r="G480" s="15"/>
      <c r="I480" s="15"/>
    </row>
    <row r="481" spans="1:9" ht="15.75" x14ac:dyDescent="0.3">
      <c r="A481" s="15"/>
      <c r="C481" s="17"/>
      <c r="D481" s="19">
        <v>1395000</v>
      </c>
      <c r="E481" s="15"/>
      <c r="G481" s="15"/>
      <c r="I481" s="15"/>
    </row>
    <row r="482" spans="1:9" ht="15.75" x14ac:dyDescent="0.3">
      <c r="A482" s="15"/>
      <c r="C482" s="17"/>
      <c r="D482" s="19">
        <v>1400000</v>
      </c>
      <c r="E482" s="15"/>
      <c r="G482" s="15"/>
      <c r="I482" s="15"/>
    </row>
    <row r="483" spans="1:9" ht="15.75" x14ac:dyDescent="0.3">
      <c r="A483" s="15"/>
      <c r="C483" s="17"/>
      <c r="D483" s="19">
        <v>1405000</v>
      </c>
      <c r="E483" s="15"/>
      <c r="G483" s="15"/>
      <c r="I483" s="15"/>
    </row>
    <row r="484" spans="1:9" ht="15.75" x14ac:dyDescent="0.3">
      <c r="A484" s="15"/>
      <c r="C484" s="17"/>
      <c r="D484" s="19">
        <v>1410000</v>
      </c>
      <c r="E484" s="15"/>
      <c r="G484" s="15"/>
      <c r="I484" s="15"/>
    </row>
    <row r="485" spans="1:9" ht="15.75" x14ac:dyDescent="0.3">
      <c r="A485" s="15"/>
      <c r="C485" s="17"/>
      <c r="D485" s="19">
        <v>1415000</v>
      </c>
      <c r="E485" s="15"/>
      <c r="G485" s="15"/>
      <c r="I485" s="15"/>
    </row>
    <row r="486" spans="1:9" ht="15.75" x14ac:dyDescent="0.3">
      <c r="A486" s="15"/>
      <c r="C486" s="17"/>
      <c r="D486" s="19">
        <v>1420000</v>
      </c>
      <c r="E486" s="15"/>
      <c r="G486" s="15"/>
      <c r="I486" s="15"/>
    </row>
    <row r="487" spans="1:9" ht="15.75" x14ac:dyDescent="0.3">
      <c r="A487" s="15"/>
      <c r="C487" s="17"/>
      <c r="D487" s="19">
        <v>1425000</v>
      </c>
      <c r="E487" s="15"/>
      <c r="G487" s="15"/>
      <c r="I487" s="15"/>
    </row>
    <row r="488" spans="1:9" ht="15.75" x14ac:dyDescent="0.3">
      <c r="A488" s="15"/>
      <c r="C488" s="17"/>
      <c r="D488" s="19">
        <v>1430000</v>
      </c>
      <c r="E488" s="15"/>
      <c r="G488" s="15"/>
      <c r="I488" s="15"/>
    </row>
    <row r="489" spans="1:9" ht="15.75" x14ac:dyDescent="0.3">
      <c r="A489" s="15"/>
      <c r="C489" s="17"/>
      <c r="D489" s="19">
        <v>1435000</v>
      </c>
      <c r="E489" s="15"/>
      <c r="G489" s="15"/>
      <c r="I489" s="15"/>
    </row>
    <row r="490" spans="1:9" ht="15.75" x14ac:dyDescent="0.3">
      <c r="A490" s="15"/>
      <c r="C490" s="17"/>
      <c r="D490" s="19">
        <v>1440000</v>
      </c>
      <c r="E490" s="15"/>
      <c r="G490" s="15"/>
      <c r="I490" s="15"/>
    </row>
    <row r="491" spans="1:9" ht="15.75" x14ac:dyDescent="0.3">
      <c r="A491" s="15"/>
      <c r="C491" s="17"/>
      <c r="D491" s="19">
        <v>1445000</v>
      </c>
      <c r="E491" s="15"/>
      <c r="G491" s="15"/>
      <c r="I491" s="15"/>
    </row>
    <row r="492" spans="1:9" ht="15.75" x14ac:dyDescent="0.3">
      <c r="A492" s="15"/>
      <c r="C492" s="17"/>
      <c r="D492" s="19">
        <v>1450000</v>
      </c>
      <c r="E492" s="15"/>
      <c r="G492" s="15"/>
      <c r="I492" s="15"/>
    </row>
    <row r="493" spans="1:9" ht="15.75" x14ac:dyDescent="0.3">
      <c r="A493" s="15"/>
      <c r="C493" s="17"/>
      <c r="D493" s="19">
        <v>1455000</v>
      </c>
      <c r="E493" s="15"/>
      <c r="G493" s="15"/>
      <c r="I493" s="15"/>
    </row>
    <row r="494" spans="1:9" ht="15.75" x14ac:dyDescent="0.3">
      <c r="A494" s="15"/>
      <c r="C494" s="17"/>
      <c r="D494" s="19">
        <v>1460000</v>
      </c>
      <c r="E494" s="15"/>
      <c r="G494" s="15"/>
      <c r="I494" s="15"/>
    </row>
    <row r="495" spans="1:9" ht="15.75" x14ac:dyDescent="0.3">
      <c r="A495" s="15"/>
      <c r="C495" s="17"/>
      <c r="D495" s="19">
        <v>1465000</v>
      </c>
      <c r="E495" s="15"/>
      <c r="G495" s="15"/>
      <c r="I495" s="15"/>
    </row>
    <row r="496" spans="1:9" ht="15.75" x14ac:dyDescent="0.3">
      <c r="A496" s="15"/>
      <c r="C496" s="17"/>
      <c r="D496" s="19">
        <v>1470000</v>
      </c>
      <c r="E496" s="15"/>
      <c r="G496" s="15"/>
      <c r="I496" s="15"/>
    </row>
    <row r="497" spans="1:9" ht="15.75" x14ac:dyDescent="0.3">
      <c r="A497" s="15"/>
      <c r="C497" s="17"/>
      <c r="D497" s="19">
        <v>1475000</v>
      </c>
      <c r="E497" s="15"/>
      <c r="G497" s="15"/>
      <c r="I497" s="15"/>
    </row>
    <row r="498" spans="1:9" ht="15.75" x14ac:dyDescent="0.3">
      <c r="A498" s="15"/>
      <c r="C498" s="17"/>
      <c r="D498" s="19">
        <v>1480000</v>
      </c>
      <c r="E498" s="15"/>
      <c r="G498" s="15"/>
      <c r="I498" s="15"/>
    </row>
    <row r="499" spans="1:9" ht="15.75" x14ac:dyDescent="0.3">
      <c r="A499" s="15"/>
      <c r="C499" s="17"/>
      <c r="D499" s="19">
        <v>1485000</v>
      </c>
      <c r="E499" s="15"/>
      <c r="G499" s="15"/>
      <c r="I499" s="15"/>
    </row>
    <row r="500" spans="1:9" ht="15.75" x14ac:dyDescent="0.3">
      <c r="A500" s="15"/>
      <c r="C500" s="17"/>
      <c r="D500" s="19">
        <v>1490000</v>
      </c>
      <c r="E500" s="15"/>
      <c r="G500" s="15"/>
      <c r="I500" s="15"/>
    </row>
    <row r="501" spans="1:9" ht="15.75" x14ac:dyDescent="0.3">
      <c r="A501" s="15"/>
      <c r="C501" s="17"/>
      <c r="D501" s="19">
        <v>1495000</v>
      </c>
      <c r="E501" s="15"/>
      <c r="G501" s="15"/>
      <c r="I501" s="15"/>
    </row>
    <row r="502" spans="1:9" ht="15.75" x14ac:dyDescent="0.3">
      <c r="A502" s="15"/>
      <c r="C502" s="17"/>
      <c r="D502" s="19">
        <v>1500000</v>
      </c>
      <c r="E502" s="15"/>
      <c r="G502" s="15"/>
      <c r="I502" s="15"/>
    </row>
    <row r="503" spans="1:9" ht="15.75" x14ac:dyDescent="0.3">
      <c r="A503" s="15"/>
      <c r="C503" s="17"/>
      <c r="D503" s="19">
        <v>1505000</v>
      </c>
      <c r="E503" s="15"/>
      <c r="G503" s="15"/>
      <c r="I503" s="15"/>
    </row>
    <row r="504" spans="1:9" ht="15.75" x14ac:dyDescent="0.3">
      <c r="A504" s="15"/>
      <c r="C504" s="17"/>
      <c r="D504" s="19">
        <v>1510000</v>
      </c>
      <c r="E504" s="15"/>
      <c r="G504" s="15"/>
      <c r="I504" s="15"/>
    </row>
    <row r="505" spans="1:9" ht="15.75" x14ac:dyDescent="0.3">
      <c r="A505" s="15"/>
      <c r="C505" s="17"/>
      <c r="D505" s="19">
        <v>1515000</v>
      </c>
      <c r="E505" s="15"/>
      <c r="G505" s="15"/>
      <c r="I505" s="15"/>
    </row>
    <row r="506" spans="1:9" ht="15.75" x14ac:dyDescent="0.3">
      <c r="A506" s="15"/>
      <c r="C506" s="17"/>
      <c r="D506" s="19">
        <v>1520000</v>
      </c>
      <c r="E506" s="15"/>
      <c r="G506" s="15"/>
      <c r="I506" s="15"/>
    </row>
    <row r="507" spans="1:9" ht="15.75" x14ac:dyDescent="0.3">
      <c r="A507" s="15"/>
      <c r="C507" s="17"/>
      <c r="D507" s="19">
        <v>1525000</v>
      </c>
      <c r="E507" s="15"/>
      <c r="G507" s="15"/>
      <c r="I507" s="15"/>
    </row>
    <row r="508" spans="1:9" ht="15.75" x14ac:dyDescent="0.3">
      <c r="A508" s="15"/>
      <c r="C508" s="17"/>
      <c r="D508" s="19">
        <v>1530000</v>
      </c>
      <c r="E508" s="15"/>
      <c r="G508" s="15"/>
      <c r="I508" s="15"/>
    </row>
    <row r="509" spans="1:9" ht="15.75" x14ac:dyDescent="0.3">
      <c r="A509" s="15"/>
      <c r="C509" s="17"/>
      <c r="D509" s="19">
        <v>1535000</v>
      </c>
      <c r="E509" s="15"/>
      <c r="G509" s="15"/>
      <c r="I509" s="15"/>
    </row>
    <row r="510" spans="1:9" ht="15.75" x14ac:dyDescent="0.3">
      <c r="A510" s="15"/>
      <c r="C510" s="17"/>
      <c r="D510" s="19">
        <v>1540000</v>
      </c>
      <c r="E510" s="15"/>
      <c r="G510" s="15"/>
      <c r="I510" s="15"/>
    </row>
    <row r="511" spans="1:9" ht="15.75" x14ac:dyDescent="0.3">
      <c r="A511" s="15"/>
      <c r="C511" s="17"/>
      <c r="D511" s="19">
        <v>1545000</v>
      </c>
      <c r="E511" s="15"/>
      <c r="G511" s="15"/>
      <c r="I511" s="15"/>
    </row>
    <row r="512" spans="1:9" ht="15.75" x14ac:dyDescent="0.3">
      <c r="A512" s="15"/>
      <c r="C512" s="17"/>
      <c r="D512" s="19">
        <v>1550000</v>
      </c>
      <c r="E512" s="15"/>
      <c r="G512" s="15"/>
      <c r="I512" s="15"/>
    </row>
    <row r="513" spans="1:9" ht="15.75" x14ac:dyDescent="0.3">
      <c r="A513" s="15"/>
      <c r="C513" s="17"/>
      <c r="D513" s="19">
        <v>1555000</v>
      </c>
      <c r="E513" s="15"/>
      <c r="G513" s="15"/>
      <c r="I513" s="15"/>
    </row>
    <row r="514" spans="1:9" ht="15.75" x14ac:dyDescent="0.3">
      <c r="A514" s="15"/>
      <c r="C514" s="17"/>
      <c r="D514" s="19">
        <v>1560000</v>
      </c>
      <c r="E514" s="15"/>
      <c r="G514" s="15"/>
      <c r="I514" s="15"/>
    </row>
    <row r="515" spans="1:9" ht="15.75" x14ac:dyDescent="0.3">
      <c r="A515" s="15"/>
      <c r="C515" s="17"/>
      <c r="D515" s="19">
        <v>1565000</v>
      </c>
      <c r="E515" s="15"/>
      <c r="G515" s="15"/>
      <c r="I515" s="15"/>
    </row>
    <row r="516" spans="1:9" ht="15.75" x14ac:dyDescent="0.3">
      <c r="A516" s="15"/>
      <c r="C516" s="17"/>
      <c r="D516" s="19">
        <v>1570000</v>
      </c>
      <c r="E516" s="15"/>
      <c r="G516" s="15"/>
      <c r="I516" s="15"/>
    </row>
    <row r="517" spans="1:9" ht="15.75" x14ac:dyDescent="0.3">
      <c r="A517" s="15"/>
      <c r="C517" s="17"/>
      <c r="D517" s="19">
        <v>1575000</v>
      </c>
      <c r="E517" s="15"/>
      <c r="G517" s="15"/>
      <c r="I517" s="15"/>
    </row>
    <row r="518" spans="1:9" ht="15.75" x14ac:dyDescent="0.3">
      <c r="A518" s="15"/>
      <c r="C518" s="17"/>
      <c r="D518" s="19">
        <v>1580000</v>
      </c>
      <c r="E518" s="15"/>
      <c r="G518" s="15"/>
      <c r="I518" s="15"/>
    </row>
    <row r="519" spans="1:9" ht="15.75" x14ac:dyDescent="0.3">
      <c r="A519" s="15"/>
      <c r="C519" s="17"/>
      <c r="D519" s="19">
        <v>1585000</v>
      </c>
      <c r="E519" s="15"/>
      <c r="G519" s="15"/>
      <c r="I519" s="15"/>
    </row>
    <row r="520" spans="1:9" ht="15.75" x14ac:dyDescent="0.3">
      <c r="A520" s="15"/>
      <c r="C520" s="17"/>
      <c r="D520" s="19">
        <v>1590000</v>
      </c>
      <c r="E520" s="15"/>
      <c r="G520" s="15"/>
      <c r="I520" s="15"/>
    </row>
    <row r="521" spans="1:9" ht="15.75" x14ac:dyDescent="0.3">
      <c r="A521" s="15"/>
      <c r="C521" s="17"/>
      <c r="D521" s="19">
        <v>1595000</v>
      </c>
      <c r="E521" s="15"/>
      <c r="G521" s="15"/>
      <c r="I521" s="15"/>
    </row>
    <row r="522" spans="1:9" ht="15.75" x14ac:dyDescent="0.3">
      <c r="A522" s="15"/>
      <c r="C522" s="17"/>
      <c r="D522" s="19">
        <v>1600000</v>
      </c>
      <c r="E522" s="15"/>
      <c r="G522" s="15"/>
      <c r="I522" s="15"/>
    </row>
    <row r="523" spans="1:9" ht="15.75" x14ac:dyDescent="0.3">
      <c r="A523" s="15"/>
      <c r="C523" s="17"/>
      <c r="D523" s="19">
        <v>1605000</v>
      </c>
      <c r="E523" s="15"/>
      <c r="G523" s="15"/>
      <c r="I523" s="15"/>
    </row>
    <row r="524" spans="1:9" ht="15.75" x14ac:dyDescent="0.3">
      <c r="A524" s="15"/>
      <c r="C524" s="17"/>
      <c r="D524" s="19">
        <v>1610000</v>
      </c>
      <c r="E524" s="15"/>
      <c r="G524" s="15"/>
      <c r="I524" s="15"/>
    </row>
    <row r="525" spans="1:9" ht="15.75" x14ac:dyDescent="0.3">
      <c r="A525" s="15"/>
      <c r="C525" s="17"/>
      <c r="D525" s="19">
        <v>1615000</v>
      </c>
      <c r="E525" s="15"/>
      <c r="G525" s="15"/>
      <c r="I525" s="15"/>
    </row>
    <row r="526" spans="1:9" ht="15.75" x14ac:dyDescent="0.3">
      <c r="A526" s="15"/>
      <c r="C526" s="17"/>
      <c r="D526" s="19">
        <v>1620000</v>
      </c>
      <c r="E526" s="15"/>
      <c r="G526" s="15"/>
      <c r="I526" s="15"/>
    </row>
    <row r="527" spans="1:9" ht="15.75" x14ac:dyDescent="0.3">
      <c r="A527" s="15"/>
      <c r="C527" s="17"/>
      <c r="D527" s="19">
        <v>1625000</v>
      </c>
      <c r="E527" s="15"/>
      <c r="G527" s="15"/>
      <c r="I527" s="15"/>
    </row>
    <row r="528" spans="1:9" ht="15.75" x14ac:dyDescent="0.3">
      <c r="A528" s="15"/>
      <c r="C528" s="17"/>
      <c r="D528" s="19">
        <v>1630000</v>
      </c>
      <c r="E528" s="15"/>
      <c r="G528" s="15"/>
      <c r="I528" s="15"/>
    </row>
    <row r="529" spans="1:9" ht="15.75" x14ac:dyDescent="0.3">
      <c r="A529" s="15"/>
      <c r="C529" s="17"/>
      <c r="D529" s="19">
        <v>1635000</v>
      </c>
      <c r="E529" s="15"/>
      <c r="G529" s="15"/>
      <c r="I529" s="15"/>
    </row>
    <row r="530" spans="1:9" ht="15.75" x14ac:dyDescent="0.3">
      <c r="A530" s="15"/>
      <c r="C530" s="17"/>
      <c r="D530" s="19">
        <v>1640000</v>
      </c>
      <c r="E530" s="15"/>
      <c r="G530" s="15"/>
      <c r="I530" s="15"/>
    </row>
    <row r="531" spans="1:9" ht="15.75" x14ac:dyDescent="0.3">
      <c r="A531" s="15"/>
      <c r="C531" s="17"/>
      <c r="D531" s="19">
        <v>1645000</v>
      </c>
      <c r="E531" s="15"/>
      <c r="G531" s="15"/>
      <c r="I531" s="15"/>
    </row>
    <row r="532" spans="1:9" ht="15.75" x14ac:dyDescent="0.3">
      <c r="A532" s="15"/>
      <c r="C532" s="17"/>
      <c r="D532" s="19">
        <v>1650000</v>
      </c>
      <c r="E532" s="15"/>
      <c r="G532" s="15"/>
      <c r="I532" s="15"/>
    </row>
    <row r="533" spans="1:9" ht="15.75" x14ac:dyDescent="0.3">
      <c r="A533" s="15"/>
      <c r="C533" s="17"/>
      <c r="D533" s="19">
        <v>1655000</v>
      </c>
      <c r="E533" s="15"/>
      <c r="G533" s="15"/>
      <c r="I533" s="15"/>
    </row>
    <row r="534" spans="1:9" ht="15.75" x14ac:dyDescent="0.3">
      <c r="A534" s="15"/>
      <c r="C534" s="17"/>
      <c r="D534" s="19">
        <v>1660000</v>
      </c>
      <c r="E534" s="15"/>
      <c r="G534" s="15"/>
      <c r="I534" s="15"/>
    </row>
    <row r="535" spans="1:9" ht="15.75" x14ac:dyDescent="0.3">
      <c r="A535" s="15"/>
      <c r="C535" s="17"/>
      <c r="D535" s="19">
        <v>1665000</v>
      </c>
      <c r="E535" s="15"/>
      <c r="G535" s="15"/>
      <c r="I535" s="15"/>
    </row>
    <row r="536" spans="1:9" ht="15.75" x14ac:dyDescent="0.3">
      <c r="A536" s="15"/>
      <c r="C536" s="17"/>
      <c r="D536" s="19">
        <v>1670000</v>
      </c>
      <c r="E536" s="15"/>
      <c r="G536" s="15"/>
      <c r="I536" s="15"/>
    </row>
    <row r="537" spans="1:9" ht="15.75" x14ac:dyDescent="0.3">
      <c r="A537" s="15"/>
      <c r="C537" s="17"/>
      <c r="D537" s="19">
        <v>1675000</v>
      </c>
      <c r="E537" s="15"/>
      <c r="G537" s="15"/>
      <c r="I537" s="15"/>
    </row>
    <row r="538" spans="1:9" ht="15.75" x14ac:dyDescent="0.3">
      <c r="A538" s="15"/>
      <c r="C538" s="17"/>
      <c r="D538" s="19">
        <v>1680000</v>
      </c>
      <c r="E538" s="15"/>
      <c r="G538" s="15"/>
      <c r="I538" s="15"/>
    </row>
    <row r="539" spans="1:9" ht="15.75" x14ac:dyDescent="0.3">
      <c r="A539" s="15"/>
      <c r="C539" s="17"/>
      <c r="D539" s="19">
        <v>1685000</v>
      </c>
      <c r="E539" s="15"/>
      <c r="G539" s="15"/>
      <c r="I539" s="15"/>
    </row>
    <row r="540" spans="1:9" ht="15.75" x14ac:dyDescent="0.3">
      <c r="A540" s="15"/>
      <c r="C540" s="17"/>
      <c r="D540" s="19">
        <v>1690000</v>
      </c>
      <c r="E540" s="15"/>
      <c r="G540" s="15"/>
      <c r="I540" s="15"/>
    </row>
    <row r="541" spans="1:9" ht="15.75" x14ac:dyDescent="0.3">
      <c r="A541" s="15"/>
      <c r="C541" s="17"/>
      <c r="D541" s="19">
        <v>1695000</v>
      </c>
      <c r="E541" s="15"/>
      <c r="G541" s="15"/>
      <c r="I541" s="15"/>
    </row>
    <row r="542" spans="1:9" ht="15.75" x14ac:dyDescent="0.3">
      <c r="A542" s="15"/>
      <c r="C542" s="17"/>
      <c r="D542" s="19">
        <v>1700000</v>
      </c>
      <c r="E542" s="15"/>
      <c r="G542" s="15"/>
      <c r="I542" s="15"/>
    </row>
    <row r="543" spans="1:9" ht="15.75" x14ac:dyDescent="0.3">
      <c r="A543" s="15"/>
      <c r="C543" s="17"/>
      <c r="D543" s="19">
        <v>1705000</v>
      </c>
      <c r="E543" s="15"/>
      <c r="G543" s="15"/>
      <c r="I543" s="15"/>
    </row>
    <row r="544" spans="1:9" ht="15.75" x14ac:dyDescent="0.3">
      <c r="A544" s="15"/>
      <c r="C544" s="17"/>
      <c r="D544" s="19">
        <v>1710000</v>
      </c>
      <c r="E544" s="15"/>
      <c r="G544" s="15"/>
      <c r="I544" s="15"/>
    </row>
    <row r="545" spans="1:9" ht="15.75" x14ac:dyDescent="0.3">
      <c r="A545" s="15"/>
      <c r="C545" s="17"/>
      <c r="D545" s="19">
        <v>1715000</v>
      </c>
      <c r="E545" s="15"/>
      <c r="G545" s="15"/>
      <c r="I545" s="15"/>
    </row>
    <row r="546" spans="1:9" ht="15.75" x14ac:dyDescent="0.3">
      <c r="A546" s="15"/>
      <c r="C546" s="17"/>
      <c r="D546" s="19">
        <v>1720000</v>
      </c>
      <c r="E546" s="15"/>
      <c r="G546" s="15"/>
      <c r="I546" s="15"/>
    </row>
    <row r="547" spans="1:9" ht="15.75" x14ac:dyDescent="0.3">
      <c r="A547" s="15"/>
      <c r="C547" s="17"/>
      <c r="D547" s="19">
        <v>1725000</v>
      </c>
      <c r="E547" s="15"/>
      <c r="G547" s="15"/>
      <c r="I547" s="15"/>
    </row>
    <row r="548" spans="1:9" ht="15.75" x14ac:dyDescent="0.3">
      <c r="A548" s="15"/>
      <c r="C548" s="17"/>
      <c r="D548" s="19">
        <v>1730000</v>
      </c>
      <c r="E548" s="15"/>
      <c r="G548" s="15"/>
      <c r="I548" s="15"/>
    </row>
    <row r="549" spans="1:9" ht="15.75" x14ac:dyDescent="0.3">
      <c r="A549" s="15"/>
      <c r="C549" s="17"/>
      <c r="D549" s="19">
        <v>1735000</v>
      </c>
      <c r="E549" s="15"/>
      <c r="G549" s="15"/>
      <c r="I549" s="15"/>
    </row>
    <row r="550" spans="1:9" ht="15.75" x14ac:dyDescent="0.3">
      <c r="A550" s="15"/>
      <c r="C550" s="17"/>
      <c r="D550" s="19">
        <v>1740000</v>
      </c>
      <c r="E550" s="15"/>
      <c r="G550" s="15"/>
      <c r="I550" s="15"/>
    </row>
    <row r="551" spans="1:9" ht="15.75" x14ac:dyDescent="0.3">
      <c r="A551" s="15"/>
      <c r="C551" s="17"/>
      <c r="D551" s="19">
        <v>1745000</v>
      </c>
      <c r="E551" s="15"/>
      <c r="G551" s="15"/>
      <c r="I551" s="15"/>
    </row>
    <row r="552" spans="1:9" ht="15.75" x14ac:dyDescent="0.3">
      <c r="A552" s="15"/>
      <c r="C552" s="17"/>
      <c r="D552" s="19">
        <v>1750000</v>
      </c>
      <c r="E552" s="15"/>
      <c r="G552" s="15"/>
      <c r="I552" s="15"/>
    </row>
    <row r="553" spans="1:9" ht="15.75" x14ac:dyDescent="0.3">
      <c r="A553" s="15"/>
      <c r="C553" s="17"/>
      <c r="D553" s="19">
        <v>1755000</v>
      </c>
      <c r="E553" s="15"/>
      <c r="G553" s="15"/>
      <c r="I553" s="15"/>
    </row>
    <row r="554" spans="1:9" ht="15.75" x14ac:dyDescent="0.3">
      <c r="A554" s="15"/>
      <c r="C554" s="17"/>
      <c r="D554" s="19">
        <v>1760000</v>
      </c>
      <c r="E554" s="15"/>
      <c r="G554" s="15"/>
      <c r="I554" s="15"/>
    </row>
    <row r="555" spans="1:9" ht="15.75" x14ac:dyDescent="0.3">
      <c r="A555" s="15"/>
      <c r="C555" s="17"/>
      <c r="D555" s="19">
        <v>1765000</v>
      </c>
      <c r="E555" s="15"/>
      <c r="G555" s="15"/>
      <c r="I555" s="15"/>
    </row>
    <row r="556" spans="1:9" ht="15.75" x14ac:dyDescent="0.3">
      <c r="A556" s="15"/>
      <c r="C556" s="17"/>
      <c r="D556" s="19">
        <v>1770000</v>
      </c>
      <c r="E556" s="15"/>
      <c r="G556" s="15"/>
      <c r="I556" s="15"/>
    </row>
    <row r="557" spans="1:9" ht="15.75" x14ac:dyDescent="0.3">
      <c r="A557" s="15"/>
      <c r="C557" s="17"/>
      <c r="D557" s="19">
        <v>1775000</v>
      </c>
      <c r="E557" s="15"/>
      <c r="G557" s="15"/>
      <c r="I557" s="15"/>
    </row>
    <row r="558" spans="1:9" ht="15.75" x14ac:dyDescent="0.3">
      <c r="A558" s="15"/>
      <c r="C558" s="17"/>
      <c r="D558" s="19">
        <v>1780000</v>
      </c>
      <c r="E558" s="15"/>
      <c r="G558" s="15"/>
      <c r="I558" s="15"/>
    </row>
    <row r="559" spans="1:9" ht="15.75" x14ac:dyDescent="0.3">
      <c r="A559" s="15"/>
      <c r="C559" s="17"/>
      <c r="D559" s="19">
        <v>1785000</v>
      </c>
      <c r="E559" s="15"/>
      <c r="G559" s="15"/>
      <c r="I559" s="15"/>
    </row>
    <row r="560" spans="1:9" ht="15.75" x14ac:dyDescent="0.3">
      <c r="A560" s="15"/>
      <c r="C560" s="17"/>
      <c r="D560" s="19">
        <v>1790000</v>
      </c>
      <c r="E560" s="15"/>
      <c r="G560" s="15"/>
      <c r="I560" s="15"/>
    </row>
    <row r="561" spans="1:9" ht="15.75" x14ac:dyDescent="0.3">
      <c r="A561" s="15"/>
      <c r="C561" s="17"/>
      <c r="D561" s="19">
        <v>1795000</v>
      </c>
      <c r="E561" s="15"/>
      <c r="G561" s="15"/>
      <c r="I561" s="15"/>
    </row>
    <row r="562" spans="1:9" ht="15.75" x14ac:dyDescent="0.3">
      <c r="A562" s="15"/>
      <c r="C562" s="17"/>
      <c r="D562" s="19">
        <v>1800000</v>
      </c>
      <c r="E562" s="15"/>
      <c r="G562" s="15"/>
      <c r="I562" s="15"/>
    </row>
    <row r="563" spans="1:9" ht="15.75" x14ac:dyDescent="0.3">
      <c r="A563" s="15"/>
      <c r="C563" s="17"/>
      <c r="D563" s="19">
        <v>1805000</v>
      </c>
      <c r="E563" s="15"/>
      <c r="G563" s="15"/>
      <c r="I563" s="15"/>
    </row>
    <row r="564" spans="1:9" ht="15.75" x14ac:dyDescent="0.3">
      <c r="A564" s="15"/>
      <c r="C564" s="17"/>
      <c r="D564" s="19">
        <v>1810000</v>
      </c>
      <c r="E564" s="15"/>
      <c r="G564" s="15"/>
      <c r="I564" s="15"/>
    </row>
    <row r="565" spans="1:9" ht="15.75" x14ac:dyDescent="0.3">
      <c r="A565" s="15"/>
      <c r="C565" s="17"/>
      <c r="D565" s="19">
        <v>1815000</v>
      </c>
      <c r="E565" s="15"/>
      <c r="G565" s="15"/>
      <c r="I565" s="15"/>
    </row>
    <row r="566" spans="1:9" ht="15.75" x14ac:dyDescent="0.3">
      <c r="A566" s="15"/>
      <c r="C566" s="17"/>
      <c r="D566" s="19">
        <v>1820000</v>
      </c>
      <c r="E566" s="15"/>
      <c r="G566" s="15"/>
      <c r="I566" s="15"/>
    </row>
    <row r="567" spans="1:9" ht="15.75" x14ac:dyDescent="0.3">
      <c r="A567" s="15"/>
      <c r="C567" s="17"/>
      <c r="D567" s="19">
        <v>1825000</v>
      </c>
      <c r="E567" s="15"/>
      <c r="G567" s="15"/>
      <c r="I567" s="15"/>
    </row>
    <row r="568" spans="1:9" ht="15.75" x14ac:dyDescent="0.3">
      <c r="A568" s="15"/>
      <c r="C568" s="17"/>
      <c r="D568" s="19">
        <v>1830000</v>
      </c>
      <c r="E568" s="15"/>
      <c r="G568" s="15"/>
      <c r="I568" s="15"/>
    </row>
    <row r="569" spans="1:9" ht="15.75" x14ac:dyDescent="0.3">
      <c r="A569" s="15"/>
      <c r="C569" s="17"/>
      <c r="D569" s="19">
        <v>1835000</v>
      </c>
      <c r="E569" s="15"/>
      <c r="G569" s="15"/>
      <c r="I569" s="15"/>
    </row>
    <row r="570" spans="1:9" ht="15.75" x14ac:dyDescent="0.3">
      <c r="A570" s="15"/>
      <c r="C570" s="17"/>
      <c r="D570" s="19">
        <v>1840000</v>
      </c>
      <c r="E570" s="15"/>
      <c r="G570" s="15"/>
      <c r="I570" s="15"/>
    </row>
    <row r="571" spans="1:9" ht="15.75" x14ac:dyDescent="0.3">
      <c r="A571" s="15"/>
      <c r="C571" s="17"/>
      <c r="D571" s="19">
        <v>1845000</v>
      </c>
      <c r="E571" s="15"/>
      <c r="G571" s="15"/>
      <c r="I571" s="15"/>
    </row>
    <row r="572" spans="1:9" ht="15.75" x14ac:dyDescent="0.3">
      <c r="A572" s="15"/>
      <c r="C572" s="17"/>
      <c r="D572" s="19">
        <v>1850000</v>
      </c>
      <c r="E572" s="15"/>
      <c r="G572" s="15"/>
      <c r="I572" s="15"/>
    </row>
    <row r="573" spans="1:9" ht="15.75" x14ac:dyDescent="0.3">
      <c r="A573" s="15"/>
      <c r="C573" s="17"/>
      <c r="D573" s="19">
        <v>1855000</v>
      </c>
      <c r="E573" s="15"/>
      <c r="G573" s="15"/>
      <c r="I573" s="15"/>
    </row>
    <row r="574" spans="1:9" ht="15.75" x14ac:dyDescent="0.3">
      <c r="A574" s="15"/>
      <c r="C574" s="17"/>
      <c r="D574" s="19">
        <v>1860000</v>
      </c>
      <c r="E574" s="15"/>
      <c r="G574" s="15"/>
      <c r="I574" s="15"/>
    </row>
    <row r="575" spans="1:9" ht="15.75" x14ac:dyDescent="0.3">
      <c r="A575" s="15"/>
      <c r="C575" s="17"/>
      <c r="D575" s="19">
        <v>1865000</v>
      </c>
      <c r="E575" s="15"/>
      <c r="G575" s="15"/>
      <c r="I575" s="15"/>
    </row>
    <row r="576" spans="1:9" ht="15.75" x14ac:dyDescent="0.3">
      <c r="A576" s="15"/>
      <c r="C576" s="17"/>
      <c r="D576" s="19">
        <v>1870000</v>
      </c>
      <c r="E576" s="15"/>
      <c r="G576" s="15"/>
      <c r="I576" s="15"/>
    </row>
    <row r="577" spans="1:9" ht="15.75" x14ac:dyDescent="0.3">
      <c r="A577" s="15"/>
      <c r="C577" s="17"/>
      <c r="D577" s="19">
        <v>1875000</v>
      </c>
      <c r="E577" s="15"/>
      <c r="G577" s="15"/>
      <c r="I577" s="15"/>
    </row>
    <row r="578" spans="1:9" ht="15.75" x14ac:dyDescent="0.3">
      <c r="A578" s="15"/>
      <c r="C578" s="17"/>
      <c r="D578" s="19">
        <v>1880000</v>
      </c>
      <c r="E578" s="15"/>
      <c r="G578" s="15"/>
      <c r="I578" s="15"/>
    </row>
    <row r="579" spans="1:9" ht="15.75" x14ac:dyDescent="0.3">
      <c r="A579" s="15"/>
      <c r="C579" s="17"/>
      <c r="D579" s="19">
        <v>1885000</v>
      </c>
      <c r="E579" s="15"/>
      <c r="G579" s="15"/>
      <c r="I579" s="15"/>
    </row>
    <row r="580" spans="1:9" ht="15.75" x14ac:dyDescent="0.3">
      <c r="A580" s="15"/>
      <c r="C580" s="17"/>
      <c r="D580" s="19">
        <v>1890000</v>
      </c>
      <c r="E580" s="15"/>
      <c r="G580" s="15"/>
      <c r="I580" s="15"/>
    </row>
    <row r="581" spans="1:9" ht="15.75" x14ac:dyDescent="0.3">
      <c r="A581" s="15"/>
      <c r="C581" s="17"/>
      <c r="D581" s="19">
        <v>1895000</v>
      </c>
      <c r="E581" s="15"/>
      <c r="G581" s="15"/>
      <c r="I581" s="15"/>
    </row>
    <row r="582" spans="1:9" ht="15.75" x14ac:dyDescent="0.3">
      <c r="A582" s="15"/>
      <c r="C582" s="17"/>
      <c r="D582" s="19">
        <v>1900000</v>
      </c>
      <c r="E582" s="15"/>
      <c r="G582" s="15"/>
      <c r="I582" s="15"/>
    </row>
    <row r="583" spans="1:9" ht="15.75" x14ac:dyDescent="0.3">
      <c r="A583" s="15"/>
      <c r="C583" s="17"/>
      <c r="D583" s="19">
        <v>1905000</v>
      </c>
      <c r="E583" s="15"/>
      <c r="G583" s="15"/>
      <c r="I583" s="15"/>
    </row>
    <row r="584" spans="1:9" ht="15.75" x14ac:dyDescent="0.3">
      <c r="A584" s="15"/>
      <c r="C584" s="17"/>
      <c r="D584" s="19">
        <v>1910000</v>
      </c>
      <c r="E584" s="15"/>
      <c r="G584" s="15"/>
      <c r="I584" s="15"/>
    </row>
    <row r="585" spans="1:9" ht="15.75" x14ac:dyDescent="0.3">
      <c r="A585" s="15"/>
      <c r="C585" s="17"/>
      <c r="D585" s="19">
        <v>1915000</v>
      </c>
      <c r="E585" s="15"/>
      <c r="G585" s="15"/>
      <c r="I585" s="15"/>
    </row>
    <row r="586" spans="1:9" ht="15.75" x14ac:dyDescent="0.3">
      <c r="A586" s="15"/>
      <c r="C586" s="17"/>
      <c r="D586" s="19">
        <v>1920000</v>
      </c>
      <c r="E586" s="15"/>
      <c r="G586" s="15"/>
      <c r="I586" s="15"/>
    </row>
    <row r="587" spans="1:9" ht="15.75" x14ac:dyDescent="0.3">
      <c r="A587" s="15"/>
      <c r="C587" s="17"/>
      <c r="D587" s="19">
        <v>1925000</v>
      </c>
      <c r="E587" s="15"/>
      <c r="G587" s="15"/>
      <c r="I587" s="15"/>
    </row>
    <row r="588" spans="1:9" ht="15.75" x14ac:dyDescent="0.3">
      <c r="A588" s="15"/>
      <c r="C588" s="17"/>
      <c r="D588" s="19">
        <v>1930000</v>
      </c>
      <c r="E588" s="15"/>
      <c r="G588" s="15"/>
      <c r="I588" s="15"/>
    </row>
    <row r="589" spans="1:9" ht="15.75" x14ac:dyDescent="0.3">
      <c r="A589" s="15"/>
      <c r="C589" s="17"/>
      <c r="D589" s="19">
        <v>1935000</v>
      </c>
      <c r="E589" s="15"/>
      <c r="G589" s="15"/>
      <c r="I589" s="15"/>
    </row>
    <row r="590" spans="1:9" ht="15.75" x14ac:dyDescent="0.3">
      <c r="A590" s="15"/>
      <c r="C590" s="17"/>
      <c r="D590" s="19">
        <v>1940000</v>
      </c>
      <c r="E590" s="15"/>
      <c r="G590" s="15"/>
      <c r="I590" s="15"/>
    </row>
    <row r="591" spans="1:9" ht="15.75" x14ac:dyDescent="0.3">
      <c r="A591" s="15"/>
      <c r="C591" s="17"/>
      <c r="D591" s="19">
        <v>1945000</v>
      </c>
      <c r="E591" s="15"/>
      <c r="G591" s="15"/>
      <c r="I591" s="15"/>
    </row>
    <row r="592" spans="1:9" ht="15.75" x14ac:dyDescent="0.3">
      <c r="A592" s="15"/>
      <c r="C592" s="17"/>
      <c r="D592" s="19">
        <v>1950000</v>
      </c>
      <c r="E592" s="15"/>
      <c r="G592" s="15"/>
      <c r="I592" s="15"/>
    </row>
    <row r="593" spans="1:9" ht="15.75" x14ac:dyDescent="0.3">
      <c r="A593" s="15"/>
      <c r="C593" s="17"/>
      <c r="D593" s="19">
        <v>1955000</v>
      </c>
      <c r="E593" s="15"/>
      <c r="G593" s="15"/>
      <c r="I593" s="15"/>
    </row>
    <row r="594" spans="1:9" ht="15.75" x14ac:dyDescent="0.3">
      <c r="A594" s="15"/>
      <c r="C594" s="17"/>
      <c r="D594" s="19">
        <v>1960000</v>
      </c>
      <c r="E594" s="15"/>
      <c r="G594" s="15"/>
      <c r="I594" s="15"/>
    </row>
    <row r="595" spans="1:9" ht="15.75" x14ac:dyDescent="0.3">
      <c r="A595" s="15"/>
      <c r="C595" s="17"/>
      <c r="D595" s="19">
        <v>1965000</v>
      </c>
      <c r="E595" s="15"/>
      <c r="G595" s="15"/>
      <c r="I595" s="15"/>
    </row>
    <row r="596" spans="1:9" ht="15.75" x14ac:dyDescent="0.3">
      <c r="A596" s="15"/>
      <c r="C596" s="17"/>
      <c r="D596" s="19">
        <v>1970000</v>
      </c>
      <c r="E596" s="15"/>
      <c r="G596" s="15"/>
      <c r="I596" s="15"/>
    </row>
    <row r="597" spans="1:9" ht="15.75" x14ac:dyDescent="0.3">
      <c r="A597" s="15"/>
      <c r="C597" s="17"/>
      <c r="D597" s="19">
        <v>1975000</v>
      </c>
      <c r="E597" s="15"/>
      <c r="G597" s="15"/>
      <c r="I597" s="15"/>
    </row>
    <row r="598" spans="1:9" ht="15.75" x14ac:dyDescent="0.3">
      <c r="A598" s="15"/>
      <c r="C598" s="17"/>
      <c r="D598" s="19">
        <v>1980000</v>
      </c>
      <c r="E598" s="15"/>
      <c r="G598" s="15"/>
      <c r="I598" s="15"/>
    </row>
    <row r="599" spans="1:9" ht="15.75" x14ac:dyDescent="0.3">
      <c r="A599" s="15"/>
      <c r="C599" s="17"/>
      <c r="D599" s="19">
        <v>1985000</v>
      </c>
      <c r="E599" s="15"/>
      <c r="G599" s="15"/>
      <c r="I599" s="15"/>
    </row>
    <row r="600" spans="1:9" ht="15.75" x14ac:dyDescent="0.3">
      <c r="A600" s="15"/>
      <c r="C600" s="17"/>
      <c r="D600" s="19">
        <v>1990000</v>
      </c>
      <c r="E600" s="15"/>
      <c r="G600" s="15"/>
      <c r="I600" s="15"/>
    </row>
    <row r="601" spans="1:9" ht="15.75" x14ac:dyDescent="0.3">
      <c r="A601" s="15"/>
      <c r="C601" s="17"/>
      <c r="D601" s="19">
        <v>1995000</v>
      </c>
      <c r="E601" s="15"/>
      <c r="G601" s="15"/>
      <c r="I601" s="15"/>
    </row>
    <row r="602" spans="1:9" ht="15.75" x14ac:dyDescent="0.3">
      <c r="A602" s="15"/>
      <c r="C602" s="17"/>
      <c r="D602" s="19">
        <v>2000000</v>
      </c>
      <c r="E602" s="15"/>
      <c r="G602" s="15"/>
      <c r="I602" s="15"/>
    </row>
    <row r="603" spans="1:9" ht="15.75" x14ac:dyDescent="0.3">
      <c r="A603" s="15"/>
      <c r="C603" s="17"/>
      <c r="D603" s="19">
        <v>2005000</v>
      </c>
      <c r="E603" s="15"/>
      <c r="G603" s="15"/>
      <c r="I603" s="15"/>
    </row>
    <row r="604" spans="1:9" ht="15.75" x14ac:dyDescent="0.3">
      <c r="A604" s="15"/>
      <c r="C604" s="17"/>
      <c r="D604" s="19">
        <v>2010000</v>
      </c>
      <c r="E604" s="15"/>
      <c r="G604" s="15"/>
      <c r="I604" s="15"/>
    </row>
    <row r="605" spans="1:9" ht="15.75" x14ac:dyDescent="0.3">
      <c r="A605" s="15"/>
      <c r="C605" s="17"/>
      <c r="D605" s="19">
        <v>2015000</v>
      </c>
      <c r="E605" s="15"/>
      <c r="G605" s="15"/>
      <c r="I605" s="15"/>
    </row>
    <row r="606" spans="1:9" ht="15.75" x14ac:dyDescent="0.3">
      <c r="A606" s="15"/>
      <c r="C606" s="17"/>
      <c r="D606" s="19">
        <v>2020000</v>
      </c>
      <c r="E606" s="15"/>
      <c r="G606" s="15"/>
      <c r="I606" s="15"/>
    </row>
    <row r="607" spans="1:9" ht="15.75" x14ac:dyDescent="0.3">
      <c r="A607" s="15"/>
      <c r="C607" s="17"/>
      <c r="D607" s="19">
        <v>2025000</v>
      </c>
      <c r="E607" s="15"/>
      <c r="G607" s="15"/>
      <c r="I607" s="15"/>
    </row>
    <row r="608" spans="1:9" ht="15.75" x14ac:dyDescent="0.3">
      <c r="A608" s="15"/>
      <c r="C608" s="17"/>
      <c r="D608" s="19">
        <v>2030000</v>
      </c>
      <c r="E608" s="15"/>
      <c r="G608" s="15"/>
      <c r="I608" s="15"/>
    </row>
    <row r="609" spans="1:9" ht="15.75" x14ac:dyDescent="0.3">
      <c r="A609" s="15"/>
      <c r="C609" s="17"/>
      <c r="D609" s="19">
        <v>2035000</v>
      </c>
      <c r="E609" s="15"/>
      <c r="G609" s="15"/>
      <c r="I609" s="15"/>
    </row>
    <row r="610" spans="1:9" ht="15.75" x14ac:dyDescent="0.3">
      <c r="A610" s="15"/>
      <c r="C610" s="17"/>
      <c r="D610" s="19">
        <v>2040000</v>
      </c>
      <c r="E610" s="15"/>
      <c r="G610" s="15"/>
      <c r="I610" s="15"/>
    </row>
    <row r="611" spans="1:9" ht="15.75" x14ac:dyDescent="0.3">
      <c r="A611" s="15"/>
      <c r="C611" s="17"/>
      <c r="D611" s="19">
        <v>2045000</v>
      </c>
      <c r="E611" s="15"/>
      <c r="G611" s="15"/>
      <c r="I611" s="15"/>
    </row>
    <row r="612" spans="1:9" ht="15.75" x14ac:dyDescent="0.3">
      <c r="A612" s="15"/>
      <c r="C612" s="17"/>
      <c r="D612" s="19">
        <v>2050000</v>
      </c>
      <c r="E612" s="15"/>
      <c r="G612" s="15"/>
      <c r="I612" s="15"/>
    </row>
    <row r="613" spans="1:9" ht="15.75" x14ac:dyDescent="0.3">
      <c r="A613" s="15"/>
      <c r="C613" s="17"/>
      <c r="D613" s="19">
        <v>2055000</v>
      </c>
      <c r="E613" s="15"/>
      <c r="G613" s="15"/>
      <c r="I613" s="15"/>
    </row>
    <row r="614" spans="1:9" ht="15.75" x14ac:dyDescent="0.3">
      <c r="A614" s="15"/>
      <c r="C614" s="17"/>
      <c r="D614" s="19">
        <v>2060000</v>
      </c>
      <c r="E614" s="15"/>
      <c r="G614" s="15"/>
      <c r="I614" s="15"/>
    </row>
    <row r="615" spans="1:9" ht="15.75" x14ac:dyDescent="0.3">
      <c r="A615" s="15"/>
      <c r="C615" s="17"/>
      <c r="D615" s="19">
        <v>2065000</v>
      </c>
      <c r="E615" s="15"/>
      <c r="G615" s="15"/>
      <c r="I615" s="15"/>
    </row>
    <row r="616" spans="1:9" ht="15.75" x14ac:dyDescent="0.3">
      <c r="A616" s="15"/>
      <c r="C616" s="17"/>
      <c r="D616" s="19">
        <v>2070000</v>
      </c>
      <c r="E616" s="15"/>
      <c r="G616" s="15"/>
      <c r="I616" s="15"/>
    </row>
    <row r="617" spans="1:9" ht="15.75" x14ac:dyDescent="0.3">
      <c r="A617" s="15"/>
      <c r="C617" s="17"/>
      <c r="D617" s="19">
        <v>2075000</v>
      </c>
      <c r="E617" s="15"/>
      <c r="G617" s="15"/>
      <c r="I617" s="15"/>
    </row>
    <row r="618" spans="1:9" ht="15.75" x14ac:dyDescent="0.3">
      <c r="A618" s="15"/>
      <c r="C618" s="17"/>
      <c r="D618" s="19">
        <v>2080000</v>
      </c>
      <c r="E618" s="15"/>
      <c r="G618" s="15"/>
      <c r="I618" s="15"/>
    </row>
    <row r="619" spans="1:9" ht="15.75" x14ac:dyDescent="0.3">
      <c r="A619" s="15"/>
      <c r="C619" s="17"/>
      <c r="D619" s="19">
        <v>2085000</v>
      </c>
      <c r="E619" s="15"/>
      <c r="G619" s="15"/>
      <c r="I619" s="15"/>
    </row>
    <row r="620" spans="1:9" ht="15.75" x14ac:dyDescent="0.3">
      <c r="A620" s="15"/>
      <c r="C620" s="17"/>
      <c r="D620" s="19">
        <v>2090000</v>
      </c>
      <c r="E620" s="15"/>
      <c r="G620" s="15"/>
      <c r="I620" s="15"/>
    </row>
    <row r="621" spans="1:9" ht="15.75" x14ac:dyDescent="0.3">
      <c r="A621" s="15"/>
      <c r="C621" s="17"/>
      <c r="D621" s="19">
        <v>2095000</v>
      </c>
      <c r="E621" s="15"/>
      <c r="G621" s="15"/>
      <c r="I621" s="15"/>
    </row>
    <row r="622" spans="1:9" ht="15.75" x14ac:dyDescent="0.3">
      <c r="A622" s="15"/>
      <c r="C622" s="17"/>
      <c r="D622" s="19">
        <v>2100000</v>
      </c>
      <c r="E622" s="15"/>
      <c r="G622" s="15"/>
      <c r="I622" s="15"/>
    </row>
    <row r="623" spans="1:9" ht="15.75" x14ac:dyDescent="0.3">
      <c r="A623" s="15"/>
      <c r="C623" s="17"/>
      <c r="D623" s="19">
        <v>2105000</v>
      </c>
      <c r="E623" s="15"/>
      <c r="G623" s="15"/>
      <c r="I623" s="15"/>
    </row>
    <row r="624" spans="1:9" ht="15.75" x14ac:dyDescent="0.3">
      <c r="A624" s="15"/>
      <c r="C624" s="17"/>
      <c r="D624" s="19">
        <v>2110000</v>
      </c>
      <c r="E624" s="15"/>
      <c r="G624" s="15"/>
      <c r="I624" s="15"/>
    </row>
    <row r="625" spans="1:9" ht="15.75" x14ac:dyDescent="0.3">
      <c r="A625" s="15"/>
      <c r="C625" s="17"/>
      <c r="D625" s="19">
        <v>2115000</v>
      </c>
      <c r="E625" s="15"/>
      <c r="G625" s="15"/>
      <c r="I625" s="15"/>
    </row>
    <row r="626" spans="1:9" ht="15.75" x14ac:dyDescent="0.3">
      <c r="A626" s="15"/>
      <c r="C626" s="17"/>
      <c r="D626" s="19">
        <v>2120000</v>
      </c>
      <c r="E626" s="15"/>
      <c r="G626" s="15"/>
      <c r="I626" s="15"/>
    </row>
    <row r="627" spans="1:9" ht="15.75" x14ac:dyDescent="0.3">
      <c r="A627" s="15"/>
      <c r="C627" s="17"/>
      <c r="D627" s="19">
        <v>2125000</v>
      </c>
      <c r="E627" s="15"/>
      <c r="G627" s="15"/>
      <c r="I627" s="15"/>
    </row>
    <row r="628" spans="1:9" ht="15.75" x14ac:dyDescent="0.3">
      <c r="A628" s="15"/>
      <c r="C628" s="17"/>
      <c r="D628" s="19">
        <v>2130000</v>
      </c>
      <c r="E628" s="15"/>
      <c r="G628" s="15"/>
      <c r="I628" s="15"/>
    </row>
    <row r="629" spans="1:9" ht="15.75" x14ac:dyDescent="0.3">
      <c r="A629" s="15"/>
      <c r="C629" s="17"/>
      <c r="D629" s="19">
        <v>2135000</v>
      </c>
      <c r="E629" s="15"/>
      <c r="G629" s="15"/>
      <c r="I629" s="15"/>
    </row>
    <row r="630" spans="1:9" ht="15.75" x14ac:dyDescent="0.3">
      <c r="A630" s="15"/>
      <c r="C630" s="17"/>
      <c r="D630" s="19">
        <v>2140000</v>
      </c>
      <c r="E630" s="15"/>
      <c r="G630" s="15"/>
      <c r="I630" s="15"/>
    </row>
    <row r="631" spans="1:9" ht="15.75" x14ac:dyDescent="0.3">
      <c r="A631" s="15"/>
      <c r="C631" s="17"/>
      <c r="D631" s="19">
        <v>2145000</v>
      </c>
      <c r="E631" s="15"/>
      <c r="G631" s="15"/>
      <c r="I631" s="15"/>
    </row>
    <row r="632" spans="1:9" ht="15.75" x14ac:dyDescent="0.3">
      <c r="A632" s="15"/>
      <c r="C632" s="17"/>
      <c r="D632" s="19">
        <v>2150000</v>
      </c>
      <c r="E632" s="15"/>
      <c r="G632" s="15"/>
      <c r="I632" s="15"/>
    </row>
    <row r="633" spans="1:9" ht="15.75" x14ac:dyDescent="0.3">
      <c r="A633" s="15"/>
      <c r="C633" s="17"/>
      <c r="D633" s="19">
        <v>2155000</v>
      </c>
      <c r="E633" s="15"/>
      <c r="G633" s="15"/>
      <c r="I633" s="15"/>
    </row>
    <row r="634" spans="1:9" ht="15.75" x14ac:dyDescent="0.3">
      <c r="A634" s="15"/>
      <c r="C634" s="17"/>
      <c r="D634" s="19">
        <v>2160000</v>
      </c>
      <c r="E634" s="15"/>
      <c r="G634" s="15"/>
      <c r="I634" s="15"/>
    </row>
    <row r="635" spans="1:9" ht="15.75" x14ac:dyDescent="0.3">
      <c r="A635" s="15"/>
      <c r="C635" s="17"/>
      <c r="D635" s="19">
        <v>2165000</v>
      </c>
      <c r="E635" s="15"/>
      <c r="G635" s="15"/>
      <c r="I635" s="15"/>
    </row>
    <row r="636" spans="1:9" ht="15.75" x14ac:dyDescent="0.3">
      <c r="A636" s="15"/>
      <c r="C636" s="17"/>
      <c r="D636" s="19">
        <v>2170000</v>
      </c>
      <c r="E636" s="15"/>
      <c r="G636" s="15"/>
      <c r="I636" s="15"/>
    </row>
    <row r="637" spans="1:9" ht="15.75" x14ac:dyDescent="0.3">
      <c r="A637" s="15"/>
      <c r="C637" s="17"/>
      <c r="D637" s="19">
        <v>2175000</v>
      </c>
      <c r="E637" s="15"/>
      <c r="G637" s="15"/>
      <c r="I637" s="15"/>
    </row>
    <row r="638" spans="1:9" ht="15.75" x14ac:dyDescent="0.3">
      <c r="A638" s="15"/>
      <c r="C638" s="17"/>
      <c r="D638" s="19">
        <v>2180000</v>
      </c>
      <c r="E638" s="15"/>
      <c r="G638" s="15"/>
      <c r="I638" s="15"/>
    </row>
    <row r="639" spans="1:9" ht="15.75" x14ac:dyDescent="0.3">
      <c r="A639" s="15"/>
      <c r="C639" s="17"/>
      <c r="D639" s="19">
        <v>2185000</v>
      </c>
      <c r="E639" s="15"/>
      <c r="G639" s="15"/>
      <c r="I639" s="15"/>
    </row>
    <row r="640" spans="1:9" ht="15.75" x14ac:dyDescent="0.3">
      <c r="A640" s="15"/>
      <c r="C640" s="17"/>
      <c r="D640" s="19">
        <v>2190000</v>
      </c>
      <c r="E640" s="15"/>
      <c r="G640" s="15"/>
      <c r="I640" s="15"/>
    </row>
    <row r="641" spans="1:9" ht="15.75" x14ac:dyDescent="0.3">
      <c r="A641" s="15"/>
      <c r="C641" s="17"/>
      <c r="D641" s="19">
        <v>2195000</v>
      </c>
      <c r="E641" s="15"/>
      <c r="G641" s="15"/>
      <c r="I641" s="15"/>
    </row>
    <row r="642" spans="1:9" ht="15.75" x14ac:dyDescent="0.3">
      <c r="A642" s="15"/>
      <c r="C642" s="17"/>
      <c r="D642" s="19">
        <v>2200000</v>
      </c>
      <c r="E642" s="15"/>
      <c r="G642" s="15"/>
      <c r="I642" s="15"/>
    </row>
    <row r="643" spans="1:9" ht="15.75" x14ac:dyDescent="0.3">
      <c r="A643" s="15"/>
      <c r="C643" s="17"/>
      <c r="D643" s="19">
        <v>2205000</v>
      </c>
      <c r="E643" s="15"/>
      <c r="G643" s="15"/>
      <c r="I643" s="15"/>
    </row>
    <row r="644" spans="1:9" ht="15.75" x14ac:dyDescent="0.3">
      <c r="A644" s="15"/>
      <c r="C644" s="17"/>
      <c r="D644" s="19">
        <v>2210000</v>
      </c>
      <c r="E644" s="15"/>
      <c r="G644" s="15"/>
      <c r="I644" s="15"/>
    </row>
    <row r="645" spans="1:9" ht="15.75" x14ac:dyDescent="0.3">
      <c r="A645" s="15"/>
      <c r="C645" s="17"/>
      <c r="D645" s="19">
        <v>2215000</v>
      </c>
      <c r="E645" s="15"/>
      <c r="G645" s="15"/>
      <c r="I645" s="15"/>
    </row>
    <row r="646" spans="1:9" ht="15.75" x14ac:dyDescent="0.3">
      <c r="A646" s="15"/>
      <c r="C646" s="17"/>
      <c r="D646" s="19">
        <v>2220000</v>
      </c>
      <c r="E646" s="15"/>
      <c r="G646" s="15"/>
      <c r="I646" s="15"/>
    </row>
    <row r="647" spans="1:9" ht="15.75" x14ac:dyDescent="0.3">
      <c r="A647" s="15"/>
      <c r="C647" s="17"/>
      <c r="D647" s="19">
        <v>2225000</v>
      </c>
      <c r="E647" s="15"/>
      <c r="G647" s="15"/>
      <c r="I647" s="15"/>
    </row>
    <row r="648" spans="1:9" ht="15.75" x14ac:dyDescent="0.3">
      <c r="A648" s="15"/>
      <c r="C648" s="17"/>
      <c r="D648" s="19">
        <v>2230000</v>
      </c>
      <c r="E648" s="15"/>
      <c r="G648" s="15"/>
      <c r="I648" s="15"/>
    </row>
    <row r="649" spans="1:9" ht="15.75" x14ac:dyDescent="0.3">
      <c r="A649" s="15"/>
      <c r="C649" s="17"/>
      <c r="D649" s="19">
        <v>2235000</v>
      </c>
      <c r="E649" s="15"/>
      <c r="G649" s="15"/>
      <c r="I649" s="15"/>
    </row>
    <row r="650" spans="1:9" ht="15.75" x14ac:dyDescent="0.3">
      <c r="A650" s="15"/>
      <c r="C650" s="17"/>
      <c r="D650" s="19">
        <v>2240000</v>
      </c>
      <c r="E650" s="15"/>
      <c r="G650" s="15"/>
      <c r="I650" s="15"/>
    </row>
    <row r="651" spans="1:9" ht="15.75" x14ac:dyDescent="0.3">
      <c r="A651" s="15"/>
      <c r="C651" s="17"/>
      <c r="D651" s="19">
        <v>2245000</v>
      </c>
      <c r="E651" s="15"/>
      <c r="G651" s="15"/>
      <c r="I651" s="15"/>
    </row>
    <row r="652" spans="1:9" ht="15.75" x14ac:dyDescent="0.3">
      <c r="A652" s="15"/>
      <c r="C652" s="17"/>
      <c r="D652" s="19">
        <v>2250000</v>
      </c>
      <c r="E652" s="15"/>
      <c r="G652" s="15"/>
      <c r="I652" s="15"/>
    </row>
    <row r="653" spans="1:9" ht="15.75" x14ac:dyDescent="0.3">
      <c r="A653" s="15"/>
      <c r="C653" s="17"/>
      <c r="D653" s="19">
        <v>2255000</v>
      </c>
      <c r="E653" s="15"/>
      <c r="G653" s="15"/>
      <c r="I653" s="15"/>
    </row>
    <row r="654" spans="1:9" ht="15.75" x14ac:dyDescent="0.3">
      <c r="A654" s="15"/>
      <c r="C654" s="17"/>
      <c r="D654" s="19">
        <v>2260000</v>
      </c>
      <c r="E654" s="15"/>
      <c r="G654" s="15"/>
      <c r="I654" s="15"/>
    </row>
    <row r="655" spans="1:9" ht="15.75" x14ac:dyDescent="0.3">
      <c r="A655" s="15"/>
      <c r="C655" s="17"/>
      <c r="D655" s="19">
        <v>2265000</v>
      </c>
      <c r="E655" s="15"/>
      <c r="G655" s="15"/>
      <c r="I655" s="15"/>
    </row>
    <row r="656" spans="1:9" ht="15.75" x14ac:dyDescent="0.3">
      <c r="A656" s="15"/>
      <c r="C656" s="17"/>
      <c r="D656" s="19">
        <v>2270000</v>
      </c>
      <c r="E656" s="15"/>
      <c r="G656" s="15"/>
      <c r="I656" s="15"/>
    </row>
    <row r="657" spans="1:9" ht="15.75" x14ac:dyDescent="0.3">
      <c r="A657" s="15"/>
      <c r="C657" s="17"/>
      <c r="D657" s="19">
        <v>2275000</v>
      </c>
      <c r="E657" s="15"/>
      <c r="G657" s="15"/>
      <c r="I657" s="15"/>
    </row>
    <row r="658" spans="1:9" ht="15.75" x14ac:dyDescent="0.3">
      <c r="A658" s="15"/>
      <c r="C658" s="17"/>
      <c r="D658" s="19">
        <v>2280000</v>
      </c>
      <c r="E658" s="15"/>
      <c r="G658" s="15"/>
      <c r="I658" s="15"/>
    </row>
    <row r="659" spans="1:9" ht="15.75" x14ac:dyDescent="0.3">
      <c r="A659" s="15"/>
      <c r="C659" s="17"/>
      <c r="D659" s="19">
        <v>2285000</v>
      </c>
      <c r="E659" s="15"/>
      <c r="G659" s="15"/>
      <c r="I659" s="15"/>
    </row>
    <row r="660" spans="1:9" ht="15.75" x14ac:dyDescent="0.3">
      <c r="A660" s="15"/>
      <c r="C660" s="17"/>
      <c r="D660" s="19">
        <v>2290000</v>
      </c>
      <c r="E660" s="15"/>
      <c r="G660" s="15"/>
      <c r="I660" s="15"/>
    </row>
    <row r="661" spans="1:9" ht="15.75" x14ac:dyDescent="0.3">
      <c r="A661" s="15"/>
      <c r="C661" s="17"/>
      <c r="D661" s="19">
        <v>2295000</v>
      </c>
      <c r="E661" s="15"/>
      <c r="G661" s="15"/>
      <c r="I661" s="15"/>
    </row>
    <row r="662" spans="1:9" ht="15.75" x14ac:dyDescent="0.3">
      <c r="A662" s="15"/>
      <c r="C662" s="17"/>
      <c r="D662" s="19">
        <v>2300000</v>
      </c>
      <c r="E662" s="15"/>
      <c r="G662" s="15"/>
      <c r="I662" s="15"/>
    </row>
    <row r="663" spans="1:9" ht="15.75" x14ac:dyDescent="0.3">
      <c r="A663" s="15"/>
      <c r="C663" s="17"/>
      <c r="D663" s="19">
        <v>2305000</v>
      </c>
      <c r="E663" s="15"/>
      <c r="G663" s="15"/>
      <c r="I663" s="15"/>
    </row>
    <row r="664" spans="1:9" ht="15.75" x14ac:dyDescent="0.3">
      <c r="A664" s="15"/>
      <c r="C664" s="17"/>
      <c r="D664" s="19">
        <v>2310000</v>
      </c>
      <c r="E664" s="15"/>
      <c r="G664" s="15"/>
      <c r="I664" s="15"/>
    </row>
    <row r="665" spans="1:9" ht="15.75" x14ac:dyDescent="0.3">
      <c r="A665" s="15"/>
      <c r="C665" s="17"/>
      <c r="D665" s="19">
        <v>2315000</v>
      </c>
      <c r="E665" s="15"/>
      <c r="G665" s="15"/>
      <c r="I665" s="15"/>
    </row>
    <row r="666" spans="1:9" ht="15.75" x14ac:dyDescent="0.3">
      <c r="A666" s="15"/>
      <c r="C666" s="17"/>
      <c r="D666" s="19">
        <v>2320000</v>
      </c>
      <c r="E666" s="15"/>
      <c r="G666" s="15"/>
      <c r="I666" s="15"/>
    </row>
    <row r="667" spans="1:9" ht="15.75" x14ac:dyDescent="0.3">
      <c r="A667" s="15"/>
      <c r="C667" s="17"/>
      <c r="D667" s="19">
        <v>2325000</v>
      </c>
      <c r="E667" s="15"/>
      <c r="G667" s="15"/>
      <c r="I667" s="15"/>
    </row>
    <row r="668" spans="1:9" ht="15.75" x14ac:dyDescent="0.3">
      <c r="A668" s="15"/>
      <c r="C668" s="17"/>
      <c r="D668" s="19">
        <v>2330000</v>
      </c>
      <c r="E668" s="15"/>
      <c r="G668" s="15"/>
      <c r="I668" s="15"/>
    </row>
    <row r="669" spans="1:9" ht="15.75" x14ac:dyDescent="0.3">
      <c r="A669" s="15"/>
      <c r="C669" s="17"/>
      <c r="D669" s="19">
        <v>2335000</v>
      </c>
      <c r="E669" s="15"/>
      <c r="G669" s="15"/>
      <c r="I669" s="15"/>
    </row>
    <row r="670" spans="1:9" ht="15.75" x14ac:dyDescent="0.3">
      <c r="A670" s="15"/>
      <c r="C670" s="17"/>
      <c r="D670" s="19">
        <v>2340000</v>
      </c>
      <c r="E670" s="15"/>
      <c r="G670" s="15"/>
      <c r="I670" s="15"/>
    </row>
    <row r="671" spans="1:9" ht="15.75" x14ac:dyDescent="0.3">
      <c r="A671" s="15"/>
      <c r="C671" s="17"/>
      <c r="D671" s="19">
        <v>2345000</v>
      </c>
      <c r="E671" s="15"/>
      <c r="G671" s="15"/>
      <c r="I671" s="15"/>
    </row>
    <row r="672" spans="1:9" ht="15.75" x14ac:dyDescent="0.3">
      <c r="A672" s="15"/>
      <c r="C672" s="17"/>
      <c r="D672" s="19">
        <v>2350000</v>
      </c>
      <c r="E672" s="15"/>
      <c r="G672" s="15"/>
      <c r="I672" s="15"/>
    </row>
    <row r="673" spans="1:9" ht="15.75" x14ac:dyDescent="0.3">
      <c r="A673" s="15"/>
      <c r="C673" s="17"/>
      <c r="D673" s="19">
        <v>2355000</v>
      </c>
      <c r="E673" s="15"/>
      <c r="G673" s="15"/>
      <c r="I673" s="15"/>
    </row>
    <row r="674" spans="1:9" ht="15.75" x14ac:dyDescent="0.3">
      <c r="A674" s="15"/>
      <c r="C674" s="17"/>
      <c r="D674" s="19">
        <v>2360000</v>
      </c>
      <c r="E674" s="15"/>
      <c r="G674" s="15"/>
      <c r="I674" s="15"/>
    </row>
    <row r="675" spans="1:9" ht="15.75" x14ac:dyDescent="0.3">
      <c r="A675" s="15"/>
      <c r="C675" s="17"/>
      <c r="D675" s="19">
        <v>2365000</v>
      </c>
      <c r="E675" s="15"/>
      <c r="G675" s="15"/>
      <c r="I675" s="15"/>
    </row>
    <row r="676" spans="1:9" ht="15.75" x14ac:dyDescent="0.3">
      <c r="A676" s="15"/>
      <c r="C676" s="17"/>
      <c r="D676" s="19">
        <v>2370000</v>
      </c>
      <c r="E676" s="15"/>
      <c r="G676" s="15"/>
      <c r="I676" s="15"/>
    </row>
    <row r="677" spans="1:9" ht="15.75" x14ac:dyDescent="0.3">
      <c r="A677" s="15"/>
      <c r="C677" s="17"/>
      <c r="D677" s="19">
        <v>2375000</v>
      </c>
      <c r="E677" s="15"/>
      <c r="G677" s="15"/>
      <c r="I677" s="15"/>
    </row>
    <row r="678" spans="1:9" ht="15.75" x14ac:dyDescent="0.3">
      <c r="A678" s="15"/>
      <c r="C678" s="17"/>
      <c r="D678" s="19">
        <v>2380000</v>
      </c>
      <c r="E678" s="15"/>
      <c r="G678" s="15"/>
      <c r="I678" s="15"/>
    </row>
    <row r="679" spans="1:9" ht="15.75" x14ac:dyDescent="0.3">
      <c r="A679" s="15"/>
      <c r="C679" s="17"/>
      <c r="D679" s="19">
        <v>2385000</v>
      </c>
      <c r="E679" s="15"/>
      <c r="G679" s="15"/>
      <c r="I679" s="15"/>
    </row>
    <row r="680" spans="1:9" ht="15.75" x14ac:dyDescent="0.3">
      <c r="A680" s="15"/>
      <c r="C680" s="17"/>
      <c r="D680" s="19">
        <v>2390000</v>
      </c>
      <c r="E680" s="15"/>
      <c r="G680" s="15"/>
      <c r="I680" s="15"/>
    </row>
    <row r="681" spans="1:9" ht="15.75" x14ac:dyDescent="0.3">
      <c r="A681" s="15"/>
      <c r="C681" s="17"/>
      <c r="D681" s="19">
        <v>2395000</v>
      </c>
      <c r="E681" s="15"/>
      <c r="G681" s="15"/>
      <c r="I681" s="15"/>
    </row>
    <row r="682" spans="1:9" ht="15.75" x14ac:dyDescent="0.3">
      <c r="A682" s="15"/>
      <c r="C682" s="17"/>
      <c r="D682" s="19">
        <v>2400000</v>
      </c>
      <c r="E682" s="15"/>
      <c r="G682" s="15"/>
      <c r="I682" s="15"/>
    </row>
    <row r="683" spans="1:9" ht="15.75" x14ac:dyDescent="0.3">
      <c r="A683" s="15"/>
      <c r="C683" s="17"/>
      <c r="D683" s="19">
        <v>2405000</v>
      </c>
      <c r="E683" s="15"/>
      <c r="G683" s="15"/>
      <c r="I683" s="15"/>
    </row>
    <row r="684" spans="1:9" ht="15.75" x14ac:dyDescent="0.3">
      <c r="A684" s="15"/>
      <c r="C684" s="17"/>
      <c r="D684" s="19">
        <v>2410000</v>
      </c>
      <c r="E684" s="15"/>
      <c r="G684" s="15"/>
      <c r="I684" s="15"/>
    </row>
    <row r="685" spans="1:9" ht="15.75" x14ac:dyDescent="0.3">
      <c r="A685" s="15"/>
      <c r="C685" s="17"/>
      <c r="D685" s="19">
        <v>2415000</v>
      </c>
      <c r="E685" s="15"/>
      <c r="G685" s="15"/>
      <c r="I685" s="15"/>
    </row>
    <row r="686" spans="1:9" ht="15.75" x14ac:dyDescent="0.3">
      <c r="A686" s="15"/>
      <c r="C686" s="17"/>
      <c r="D686" s="19">
        <v>2420000</v>
      </c>
      <c r="E686" s="15"/>
      <c r="G686" s="15"/>
      <c r="I686" s="15"/>
    </row>
    <row r="687" spans="1:9" ht="15.75" x14ac:dyDescent="0.3">
      <c r="A687" s="15"/>
      <c r="C687" s="17"/>
      <c r="D687" s="19">
        <v>2425000</v>
      </c>
      <c r="E687" s="15"/>
      <c r="G687" s="15"/>
      <c r="I687" s="15"/>
    </row>
    <row r="688" spans="1:9" ht="15.75" x14ac:dyDescent="0.3">
      <c r="A688" s="15"/>
      <c r="C688" s="17"/>
      <c r="D688" s="19">
        <v>2430000</v>
      </c>
      <c r="E688" s="15"/>
      <c r="G688" s="15"/>
      <c r="I688" s="15"/>
    </row>
    <row r="689" spans="1:9" ht="15.75" x14ac:dyDescent="0.3">
      <c r="A689" s="15"/>
      <c r="C689" s="17"/>
      <c r="D689" s="19">
        <v>2435000</v>
      </c>
      <c r="E689" s="15"/>
      <c r="G689" s="15"/>
      <c r="I689" s="15"/>
    </row>
    <row r="690" spans="1:9" ht="15.75" x14ac:dyDescent="0.3">
      <c r="A690" s="15"/>
      <c r="C690" s="17"/>
      <c r="D690" s="19">
        <v>2440000</v>
      </c>
      <c r="E690" s="15"/>
      <c r="G690" s="15"/>
      <c r="I690" s="15"/>
    </row>
    <row r="691" spans="1:9" ht="15.75" x14ac:dyDescent="0.3">
      <c r="A691" s="15"/>
      <c r="C691" s="17"/>
      <c r="D691" s="19">
        <v>2445000</v>
      </c>
      <c r="E691" s="15"/>
      <c r="G691" s="15"/>
      <c r="I691" s="15"/>
    </row>
    <row r="692" spans="1:9" ht="15.75" x14ac:dyDescent="0.3">
      <c r="A692" s="15"/>
      <c r="C692" s="17"/>
      <c r="D692" s="19">
        <v>2450000</v>
      </c>
      <c r="E692" s="15"/>
      <c r="G692" s="15"/>
      <c r="I692" s="15"/>
    </row>
    <row r="693" spans="1:9" ht="15.75" x14ac:dyDescent="0.3">
      <c r="A693" s="15"/>
      <c r="C693" s="17"/>
      <c r="D693" s="19">
        <v>2455000</v>
      </c>
      <c r="E693" s="15"/>
      <c r="G693" s="15"/>
      <c r="I693" s="15"/>
    </row>
    <row r="694" spans="1:9" ht="15.75" x14ac:dyDescent="0.3">
      <c r="A694" s="15"/>
      <c r="C694" s="17"/>
      <c r="D694" s="19">
        <v>2460000</v>
      </c>
      <c r="E694" s="15"/>
      <c r="G694" s="15"/>
      <c r="I694" s="15"/>
    </row>
    <row r="695" spans="1:9" ht="15.75" x14ac:dyDescent="0.3">
      <c r="A695" s="15"/>
      <c r="C695" s="17"/>
      <c r="D695" s="19">
        <v>2465000</v>
      </c>
      <c r="E695" s="15"/>
      <c r="G695" s="15"/>
      <c r="I695" s="15"/>
    </row>
    <row r="696" spans="1:9" ht="15.75" x14ac:dyDescent="0.3">
      <c r="A696" s="15"/>
      <c r="C696" s="17"/>
      <c r="D696" s="19">
        <v>2470000</v>
      </c>
      <c r="E696" s="15"/>
      <c r="G696" s="15"/>
      <c r="I696" s="15"/>
    </row>
    <row r="697" spans="1:9" ht="15.75" x14ac:dyDescent="0.3">
      <c r="A697" s="15"/>
      <c r="C697" s="17"/>
      <c r="D697" s="19">
        <v>2475000</v>
      </c>
      <c r="E697" s="15"/>
      <c r="G697" s="15"/>
      <c r="I697" s="15"/>
    </row>
    <row r="698" spans="1:9" ht="15.75" x14ac:dyDescent="0.3">
      <c r="A698" s="15"/>
      <c r="C698" s="17"/>
      <c r="D698" s="19">
        <v>2480000</v>
      </c>
      <c r="E698" s="15"/>
      <c r="G698" s="15"/>
      <c r="I698" s="15"/>
    </row>
    <row r="699" spans="1:9" ht="15.75" x14ac:dyDescent="0.3">
      <c r="A699" s="15"/>
      <c r="C699" s="17"/>
      <c r="D699" s="19">
        <v>2485000</v>
      </c>
      <c r="E699" s="15"/>
      <c r="G699" s="15"/>
      <c r="I699" s="15"/>
    </row>
    <row r="700" spans="1:9" ht="15.75" x14ac:dyDescent="0.3">
      <c r="A700" s="15"/>
      <c r="C700" s="17"/>
      <c r="D700" s="19">
        <v>2490000</v>
      </c>
      <c r="E700" s="15"/>
      <c r="G700" s="15"/>
      <c r="I700" s="15"/>
    </row>
    <row r="701" spans="1:9" ht="15.75" x14ac:dyDescent="0.3">
      <c r="A701" s="15"/>
      <c r="C701" s="17"/>
      <c r="D701" s="19">
        <v>2495000</v>
      </c>
      <c r="E701" s="15"/>
      <c r="G701" s="15"/>
      <c r="I701" s="15"/>
    </row>
    <row r="702" spans="1:9" ht="15.75" x14ac:dyDescent="0.3">
      <c r="A702" s="15"/>
      <c r="C702" s="17"/>
      <c r="D702" s="19">
        <v>2500000</v>
      </c>
      <c r="E702" s="15"/>
      <c r="G702" s="15"/>
      <c r="I702" s="15"/>
    </row>
    <row r="703" spans="1:9" ht="15.75" x14ac:dyDescent="0.3">
      <c r="A703" s="15"/>
      <c r="C703" s="17"/>
      <c r="D703" s="19">
        <v>2505000</v>
      </c>
      <c r="E703" s="15"/>
      <c r="G703" s="15"/>
      <c r="I703" s="15"/>
    </row>
    <row r="704" spans="1:9" ht="15.75" x14ac:dyDescent="0.3">
      <c r="A704" s="15"/>
      <c r="C704" s="17"/>
      <c r="D704" s="19">
        <v>2510000</v>
      </c>
      <c r="E704" s="15"/>
      <c r="G704" s="15"/>
      <c r="I704" s="15"/>
    </row>
    <row r="705" spans="1:9" ht="15.75" x14ac:dyDescent="0.3">
      <c r="A705" s="15"/>
      <c r="C705" s="17"/>
      <c r="D705" s="19">
        <v>2515000</v>
      </c>
      <c r="E705" s="15"/>
      <c r="G705" s="15"/>
      <c r="I705" s="15"/>
    </row>
    <row r="706" spans="1:9" ht="15.75" x14ac:dyDescent="0.3">
      <c r="A706" s="15"/>
      <c r="C706" s="17"/>
      <c r="D706" s="19">
        <v>2520000</v>
      </c>
      <c r="E706" s="15"/>
      <c r="G706" s="15"/>
      <c r="I706" s="15"/>
    </row>
    <row r="707" spans="1:9" ht="15.75" x14ac:dyDescent="0.3">
      <c r="A707" s="15"/>
      <c r="C707" s="17"/>
      <c r="D707" s="19">
        <v>2525000</v>
      </c>
      <c r="E707" s="15"/>
      <c r="G707" s="15"/>
      <c r="I707" s="15"/>
    </row>
    <row r="708" spans="1:9" ht="15.75" x14ac:dyDescent="0.3">
      <c r="A708" s="15"/>
      <c r="C708" s="17"/>
      <c r="D708" s="19">
        <v>2530000</v>
      </c>
      <c r="E708" s="15"/>
      <c r="G708" s="15"/>
      <c r="I708" s="15"/>
    </row>
    <row r="709" spans="1:9" ht="15.75" x14ac:dyDescent="0.3">
      <c r="A709" s="15"/>
      <c r="C709" s="17"/>
      <c r="D709" s="19">
        <v>2535000</v>
      </c>
      <c r="E709" s="15"/>
      <c r="G709" s="15"/>
      <c r="I709" s="15"/>
    </row>
    <row r="710" spans="1:9" ht="15.75" x14ac:dyDescent="0.3">
      <c r="A710" s="15"/>
      <c r="C710" s="17"/>
      <c r="D710" s="19">
        <v>2540000</v>
      </c>
      <c r="E710" s="15"/>
      <c r="G710" s="15"/>
      <c r="I710" s="15"/>
    </row>
    <row r="711" spans="1:9" ht="15.75" x14ac:dyDescent="0.3">
      <c r="A711" s="15"/>
      <c r="C711" s="17"/>
      <c r="D711" s="19">
        <v>2545000</v>
      </c>
      <c r="E711" s="15"/>
      <c r="G711" s="15"/>
      <c r="I711" s="15"/>
    </row>
    <row r="712" spans="1:9" ht="15.75" x14ac:dyDescent="0.3">
      <c r="A712" s="15"/>
      <c r="C712" s="17"/>
      <c r="D712" s="19">
        <v>2550000</v>
      </c>
      <c r="E712" s="15"/>
      <c r="G712" s="15"/>
      <c r="I712" s="15"/>
    </row>
    <row r="713" spans="1:9" ht="15.75" x14ac:dyDescent="0.3">
      <c r="A713" s="15"/>
      <c r="C713" s="17"/>
      <c r="D713" s="19">
        <v>2555000</v>
      </c>
      <c r="E713" s="15"/>
      <c r="G713" s="15"/>
      <c r="I713" s="15"/>
    </row>
    <row r="714" spans="1:9" ht="15.75" x14ac:dyDescent="0.3">
      <c r="A714" s="15"/>
      <c r="C714" s="17"/>
      <c r="D714" s="19">
        <v>2560000</v>
      </c>
      <c r="E714" s="15"/>
      <c r="G714" s="15"/>
      <c r="I714" s="15"/>
    </row>
    <row r="715" spans="1:9" ht="15.75" x14ac:dyDescent="0.3">
      <c r="A715" s="15"/>
      <c r="C715" s="17"/>
      <c r="D715" s="19">
        <v>2565000</v>
      </c>
      <c r="E715" s="15"/>
      <c r="G715" s="15"/>
      <c r="I715" s="15"/>
    </row>
    <row r="716" spans="1:9" ht="15.75" x14ac:dyDescent="0.3">
      <c r="A716" s="15"/>
      <c r="C716" s="17"/>
      <c r="D716" s="19">
        <v>2570000</v>
      </c>
      <c r="E716" s="15"/>
      <c r="G716" s="15"/>
      <c r="I716" s="15"/>
    </row>
    <row r="717" spans="1:9" ht="15.75" x14ac:dyDescent="0.3">
      <c r="A717" s="15"/>
      <c r="C717" s="17"/>
      <c r="D717" s="19">
        <v>2575000</v>
      </c>
      <c r="E717" s="15"/>
      <c r="G717" s="15"/>
      <c r="I717" s="15"/>
    </row>
  </sheetData>
  <mergeCells count="2">
    <mergeCell ref="A2:C2"/>
    <mergeCell ref="C4:E4"/>
  </mergeCells>
  <conditionalFormatting sqref="F8:F52 B8:D52">
    <cfRule type="timePeriod" dxfId="2" priority="10" timePeriod="today">
      <formula>FLOOR(B8,1)=TODAY()</formula>
    </cfRule>
  </conditionalFormatting>
  <dataValidations count="1">
    <dataValidation type="list" allowBlank="1" showInputMessage="1" showErrorMessage="1" sqref="D1">
      <formula1>soc</formula1>
    </dataValidation>
  </dataValidations>
  <pageMargins left="0.15" right="0.18" top="0.17" bottom="0.28000000000000003" header="0.17" footer="0.2800000000000000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_Formulaire">
                <anchor moveWithCells="1" sizeWithCells="1">
                  <from>
                    <xdr:col>6</xdr:col>
                    <xdr:colOff>114300</xdr:colOff>
                    <xdr:row>8</xdr:row>
                    <xdr:rowOff>38100</xdr:rowOff>
                  </from>
                  <to>
                    <xdr:col>7</xdr:col>
                    <xdr:colOff>390525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lear_Contents">
                <anchor moveWithCells="1" sizeWithCells="1">
                  <from>
                    <xdr:col>6</xdr:col>
                    <xdr:colOff>133350</xdr:colOff>
                    <xdr:row>6</xdr:row>
                    <xdr:rowOff>142875</xdr:rowOff>
                  </from>
                  <to>
                    <xdr:col>7</xdr:col>
                    <xdr:colOff>390525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13.42578125" bestFit="1" customWidth="1"/>
  </cols>
  <sheetData>
    <row r="1" spans="1:1" x14ac:dyDescent="0.25">
      <c r="A1" t="s">
        <v>51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"/>
  <sheetViews>
    <sheetView workbookViewId="0">
      <selection activeCell="B17" sqref="B17"/>
    </sheetView>
  </sheetViews>
  <sheetFormatPr baseColWidth="10" defaultRowHeight="15" x14ac:dyDescent="0.25"/>
  <cols>
    <col min="1" max="1" width="16.28515625" bestFit="1" customWidth="1"/>
    <col min="2" max="2" width="12.7109375" customWidth="1"/>
    <col min="3" max="3" width="22.42578125" bestFit="1" customWidth="1"/>
    <col min="12" max="12" width="22.42578125" bestFit="1" customWidth="1"/>
    <col min="13" max="13" width="17.140625" bestFit="1" customWidth="1"/>
  </cols>
  <sheetData>
    <row r="1" spans="1:13" x14ac:dyDescent="0.25">
      <c r="A1" t="s">
        <v>52</v>
      </c>
      <c r="B1" t="s">
        <v>54</v>
      </c>
      <c r="C1" t="s">
        <v>53</v>
      </c>
      <c r="D1" t="s">
        <v>55</v>
      </c>
    </row>
    <row r="2" spans="1:13" x14ac:dyDescent="0.25">
      <c r="A2" t="s">
        <v>12</v>
      </c>
      <c r="B2">
        <v>1</v>
      </c>
      <c r="C2" t="str">
        <f>VLOOKUP(Tableau1[[#This Row],[ID_Banque]],K4:M6,2,FALSE)</f>
        <v>Attijari Wafa Banc</v>
      </c>
      <c r="D2">
        <f>VLOOKUP(Tableau1[[#This Row],[ID_Banque]],K4:M6,3,FALSE)</f>
        <v>1</v>
      </c>
      <c r="K2" t="s">
        <v>58</v>
      </c>
    </row>
    <row r="3" spans="1:13" ht="15.75" thickBot="1" x14ac:dyDescent="0.3">
      <c r="A3" t="s">
        <v>65</v>
      </c>
      <c r="B3">
        <v>2</v>
      </c>
      <c r="C3" t="str">
        <f>VLOOKUP(Tableau1[[#This Row],[ID_Banque]],K5:M7,2,FALSE)</f>
        <v>Credit du Maroc</v>
      </c>
      <c r="D3">
        <f>VLOOKUP(Tableau1[[#This Row],[ID_Banque]],K5:M7,3,FALSE)</f>
        <v>2</v>
      </c>
      <c r="K3" s="32" t="s">
        <v>54</v>
      </c>
      <c r="L3" s="32" t="s">
        <v>53</v>
      </c>
      <c r="M3" s="32" t="s">
        <v>59</v>
      </c>
    </row>
    <row r="4" spans="1:13" ht="15.75" thickTop="1" x14ac:dyDescent="0.25">
      <c r="A4" t="s">
        <v>66</v>
      </c>
      <c r="B4">
        <v>3</v>
      </c>
      <c r="C4" t="str">
        <f>VLOOKUP(Tableau1[[#This Row],[ID_Banque]],K6:M8,2,FALSE)</f>
        <v>Credit Agricole</v>
      </c>
      <c r="D4">
        <f>VLOOKUP(Tableau1[[#This Row],[ID_Banque]],K6:M8,3,FALSE)</f>
        <v>3</v>
      </c>
      <c r="K4" s="33">
        <v>1</v>
      </c>
      <c r="L4" s="33" t="s">
        <v>69</v>
      </c>
      <c r="M4" s="33">
        <v>1</v>
      </c>
    </row>
    <row r="5" spans="1:13" x14ac:dyDescent="0.25">
      <c r="A5" t="s">
        <v>67</v>
      </c>
      <c r="B5">
        <v>4</v>
      </c>
      <c r="C5" s="36" t="str">
        <f>VLOOKUP(Tableau1[[#This Row],[ID_Banque]],K7:M9,2,FALSE)</f>
        <v>Barid Almaghrib</v>
      </c>
      <c r="D5" s="36">
        <f>VLOOKUP(Tableau1[[#This Row],[ID_Banque]],K7:M9,3,FALSE)</f>
        <v>4</v>
      </c>
      <c r="K5" s="34">
        <v>2</v>
      </c>
      <c r="L5" s="34" t="s">
        <v>57</v>
      </c>
      <c r="M5" s="34">
        <v>2</v>
      </c>
    </row>
    <row r="6" spans="1:13" x14ac:dyDescent="0.25">
      <c r="A6" t="s">
        <v>19</v>
      </c>
      <c r="B6">
        <v>5</v>
      </c>
      <c r="C6" s="36" t="str">
        <f>VLOOKUP(Tableau1[[#This Row],[ID_Banque]],K8:M10,2,FALSE)</f>
        <v>BMCI</v>
      </c>
      <c r="D6" s="36">
        <f>VLOOKUP(Tableau1[[#This Row],[ID_Banque]],K8:M10,3,FALSE)</f>
        <v>5</v>
      </c>
      <c r="K6" s="35">
        <v>3</v>
      </c>
      <c r="L6" s="35" t="s">
        <v>56</v>
      </c>
      <c r="M6" s="35">
        <v>3</v>
      </c>
    </row>
    <row r="7" spans="1:13" x14ac:dyDescent="0.25">
      <c r="A7" t="s">
        <v>10</v>
      </c>
      <c r="B7">
        <v>6</v>
      </c>
      <c r="C7" s="36" t="str">
        <f>VLOOKUP(Tableau1[[#This Row],[ID_Banque]],K9:M11,2,FALSE)</f>
        <v>BMCE</v>
      </c>
      <c r="D7" s="36">
        <f>VLOOKUP(Tableau1[[#This Row],[ID_Banque]],K9:M11,3,FALSE)</f>
        <v>6</v>
      </c>
      <c r="K7" s="33">
        <v>4</v>
      </c>
      <c r="L7" s="33" t="s">
        <v>70</v>
      </c>
      <c r="M7" s="33">
        <v>4</v>
      </c>
    </row>
    <row r="8" spans="1:13" x14ac:dyDescent="0.25">
      <c r="A8" t="s">
        <v>68</v>
      </c>
      <c r="B8">
        <v>7</v>
      </c>
      <c r="C8" s="36" t="str">
        <f>VLOOKUP(Tableau1[[#This Row],[ID_Banque]],K10:M12,2,FALSE)</f>
        <v>Banc Centrale Populaire</v>
      </c>
      <c r="D8" s="36">
        <f>VLOOKUP(Tableau1[[#This Row],[ID_Banque]],K10:M12,3,FALSE)</f>
        <v>7</v>
      </c>
      <c r="K8" s="34">
        <v>5</v>
      </c>
      <c r="L8" s="34" t="s">
        <v>19</v>
      </c>
      <c r="M8" s="34">
        <v>5</v>
      </c>
    </row>
    <row r="9" spans="1:13" x14ac:dyDescent="0.25">
      <c r="K9" s="35">
        <v>6</v>
      </c>
      <c r="L9" s="35" t="s">
        <v>10</v>
      </c>
      <c r="M9" s="35">
        <v>6</v>
      </c>
    </row>
    <row r="10" spans="1:13" x14ac:dyDescent="0.25">
      <c r="K10" s="33">
        <v>7</v>
      </c>
      <c r="L10" s="33" t="s">
        <v>71</v>
      </c>
      <c r="M10" s="33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LOGOS</vt:lpstr>
      <vt:lpstr>Données</vt:lpstr>
      <vt:lpstr>ListBANK</vt:lpstr>
      <vt:lpstr>ref</vt:lpstr>
      <vt:lpstr>soc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</dc:creator>
  <cp:lastModifiedBy>sony</cp:lastModifiedBy>
  <cp:lastPrinted>2014-12-12T16:19:25Z</cp:lastPrinted>
  <dcterms:created xsi:type="dcterms:W3CDTF">2014-11-08T12:43:03Z</dcterms:created>
  <dcterms:modified xsi:type="dcterms:W3CDTF">2014-12-15T18:04:04Z</dcterms:modified>
</cp:coreProperties>
</file>