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9440" windowHeight="7740" activeTab="1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21" i="2" l="1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B18" i="2"/>
  <c r="B17" i="2"/>
  <c r="B16" i="2"/>
  <c r="B15" i="2"/>
  <c r="B14" i="2"/>
  <c r="B13" i="2"/>
  <c r="B12" i="2"/>
  <c r="B11" i="2"/>
  <c r="B10" i="2"/>
  <c r="B9" i="2"/>
  <c r="B8" i="2"/>
  <c r="B7" i="2"/>
  <c r="B6" i="2"/>
  <c r="B5" i="2"/>
  <c r="B19" i="2"/>
  <c r="B20" i="2"/>
  <c r="B21" i="2"/>
  <c r="B4" i="2"/>
  <c r="B3" i="2"/>
  <c r="C2" i="2"/>
  <c r="B2" i="2"/>
  <c r="D2" i="1" l="1"/>
</calcChain>
</file>

<file path=xl/sharedStrings.xml><?xml version="1.0" encoding="utf-8"?>
<sst xmlns="http://schemas.openxmlformats.org/spreadsheetml/2006/main" count="8" uniqueCount="6">
  <si>
    <t>date debut</t>
  </si>
  <si>
    <t>date fin</t>
  </si>
  <si>
    <t>mon age</t>
  </si>
  <si>
    <t xml:space="preserve">27 ans 4 mois  9 Jours </t>
  </si>
  <si>
    <t>=SI(DATEDIF(C2;AUJOURDHUI();"y")=0;"";DATEDIF(C2;AUJOURDHUI();"y") &amp; SI(DATEDIF(C2;AUJOURDHUI();"y")&gt;1;" ans ";" an ") ) &amp; SI(DATEDIF(C2; AUJOURDHUI();"ym") = 0; ""; DATEDIF(C2; AUJOURDHUI(); "ym") &amp; " mois  ") &amp; SI(DATEDIF(C2;AUJOURDHUI();"MD")=0;"";DATEDIF(C2;AUJOURDHUI();"MD") &amp; SI(DATEDIF(C2;AUJOURDHUI();"MD")&gt;1;" Jours ";" Jour ") )</t>
  </si>
  <si>
    <t>resultat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</si>
</sst>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64" fontId="0" fillId="0" borderId="0" xfId="0" applyNumberFormat="1"/>
    <xf numFmtId="164" fontId="0" fillId="0" borderId="0" xfId="0" quotePrefix="1" applyNumberFormat="1"/>
    <xf numFmtId="14" fontId="0" fillId="3" borderId="0" xfId="0" applyNumberFormat="1" applyFill="1"/>
    <xf numFmtId="14" fontId="0" fillId="4" borderId="0" xfId="0" applyNumberFormat="1" applyFill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5" borderId="1" xfId="0" applyFill="1" applyBorder="1"/>
    <xf numFmtId="14" fontId="0" fillId="2" borderId="1" xfId="0" applyNumberFormat="1" applyFill="1" applyBorder="1"/>
    <xf numFmtId="164" fontId="0" fillId="2" borderId="1" xfId="0" quotePrefix="1" applyNumberFormat="1" applyFill="1" applyBorder="1"/>
    <xf numFmtId="14" fontId="0" fillId="0" borderId="1" xfId="0" applyNumberFormat="1" applyBorder="1"/>
    <xf numFmtId="164" fontId="0" fillId="0" borderId="1" xfId="0" quotePrefix="1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438150</xdr:colOff>
      <xdr:row>5</xdr:row>
      <xdr:rowOff>95250</xdr:rowOff>
    </xdr:from>
    <xdr:to>
      <xdr:col>13</xdr:col>
      <xdr:colOff>9525</xdr:colOff>
      <xdr:row>20</xdr:row>
      <xdr:rowOff>38100</xdr:rowOff>
    </xdr:to>
    <xdr:sp macro="" textlink="">
      <xdr:nvSpPr>
        <xdr:cNvPr id="2" name="ZoneTexte 1"/>
        <xdr:cNvSpPr txBox="1"/>
      </xdr:nvSpPr>
      <xdr:spPr>
        <a:xfrm>
          <a:off x="5553075" y="1047750"/>
          <a:ext cx="4905375" cy="2800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</a:t>
          </a:r>
          <a:br>
            <a:rPr lang="fr-FR"/>
          </a:br>
          <a:r>
            <a:rPr lang="fr-FR"/>
            <a:t>je vais essayer mais ca marche pas en vba  </a:t>
          </a:r>
        </a:p>
        <a:p>
          <a:r>
            <a:rPr lang="fr-FR"/>
            <a:t>merci de votre aide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E8"/>
  <sheetViews>
    <sheetView workbookViewId="0">
      <selection activeCell="E5" sqref="E5"/>
    </sheetView>
  </sheetViews>
  <sheetFormatPr baseColWidth="10" defaultRowHeight="15" x14ac:dyDescent="0.25"/>
  <cols>
    <col min="3" max="3" width="13" customWidth="1"/>
  </cols>
  <sheetData>
    <row r="1" spans="3:5" x14ac:dyDescent="0.25">
      <c r="C1" t="s">
        <v>0</v>
      </c>
      <c r="D1" t="s">
        <v>1</v>
      </c>
    </row>
    <row r="2" spans="3:5" x14ac:dyDescent="0.25">
      <c r="C2" s="3">
        <v>31950</v>
      </c>
      <c r="D2" s="4">
        <f ca="1">TODAY()</f>
        <v>41943</v>
      </c>
    </row>
    <row r="4" spans="3:5" x14ac:dyDescent="0.25">
      <c r="C4" s="5" t="s">
        <v>2</v>
      </c>
      <c r="D4" s="5"/>
    </row>
    <row r="5" spans="3:5" x14ac:dyDescent="0.25">
      <c r="C5" s="6" t="s">
        <v>3</v>
      </c>
      <c r="D5" s="6"/>
      <c r="E5" s="2" t="s">
        <v>4</v>
      </c>
    </row>
    <row r="7" spans="3:5" x14ac:dyDescent="0.25">
      <c r="E7" s="1"/>
    </row>
    <row r="8" spans="3:5" x14ac:dyDescent="0.25">
      <c r="E8" s="2"/>
    </row>
  </sheetData>
  <mergeCells count="2">
    <mergeCell ref="C4:D4"/>
    <mergeCell ref="C5:D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1"/>
  <sheetViews>
    <sheetView tabSelected="1" workbookViewId="0">
      <selection activeCell="E4" sqref="E4"/>
    </sheetView>
  </sheetViews>
  <sheetFormatPr baseColWidth="10" defaultRowHeight="15" x14ac:dyDescent="0.25"/>
  <cols>
    <col min="1" max="2" width="10.7109375" bestFit="1" customWidth="1"/>
    <col min="3" max="3" width="21" bestFit="1" customWidth="1"/>
  </cols>
  <sheetData>
    <row r="1" spans="1:3" x14ac:dyDescent="0.25">
      <c r="A1" s="7" t="s">
        <v>0</v>
      </c>
      <c r="B1" s="7" t="s">
        <v>1</v>
      </c>
      <c r="C1" s="7" t="s">
        <v>5</v>
      </c>
    </row>
    <row r="2" spans="1:3" x14ac:dyDescent="0.25">
      <c r="A2" s="8">
        <v>31950</v>
      </c>
      <c r="B2" s="8">
        <f ca="1">TODAY()</f>
        <v>41943</v>
      </c>
      <c r="C2" s="9" t="str">
        <f ca="1">IF(DATEDIF(A2,TODAY(),"y")=0,"",DATEDIF(A2,TODAY(),"y") &amp; IF(DATEDIF(A2,TODAY(),"y")&gt;1," ans "," an ") ) &amp; IF(DATEDIF(A2, TODAY(),"ym") = 0, "", DATEDIF(A2, TODAY(), "ym") &amp; " mois  ") &amp; IF(DATEDIF(A2,TODAY(),"MD")=0,"",DATEDIF(A2,TODAY(),"MD") &amp; IF(DATEDIF(A2,TODAY(),"MD")&gt;1," Jours "," Jour ") )</f>
        <v xml:space="preserve">27 ans 4 mois  9 Jours </v>
      </c>
    </row>
    <row r="3" spans="1:3" x14ac:dyDescent="0.25">
      <c r="A3" s="10">
        <v>31951</v>
      </c>
      <c r="B3" s="10">
        <f ca="1">TODAY()+1</f>
        <v>41944</v>
      </c>
      <c r="C3" s="11" t="str">
        <f t="shared" ref="C3:C21" ca="1" si="0">IF(DATEDIF(A3,TODAY(),"y")=0,"",DATEDIF(A3,TODAY(),"y") &amp; IF(DATEDIF(A3,TODAY(),"y")&gt;1," ans "," an ") ) &amp; IF(DATEDIF(A3, TODAY(),"ym") = 0, "", DATEDIF(A3, TODAY(), "ym") &amp; " mois  ") &amp; IF(DATEDIF(A3,TODAY(),"MD")=0,"",DATEDIF(A3,TODAY(),"MD") &amp; IF(DATEDIF(A3,TODAY(),"MD")&gt;1," Jours "," Jour ") )</f>
        <v xml:space="preserve">27 ans 4 mois  8 Jours </v>
      </c>
    </row>
    <row r="4" spans="1:3" x14ac:dyDescent="0.25">
      <c r="A4" s="8">
        <v>31952</v>
      </c>
      <c r="B4" s="8">
        <f ca="1">TODAY()+2</f>
        <v>41945</v>
      </c>
      <c r="C4" s="9" t="str">
        <f t="shared" ca="1" si="0"/>
        <v xml:space="preserve">27 ans 4 mois  7 Jours </v>
      </c>
    </row>
    <row r="5" spans="1:3" x14ac:dyDescent="0.25">
      <c r="A5" s="10">
        <v>31953</v>
      </c>
      <c r="B5" s="10">
        <f ca="1">TODAY()+3</f>
        <v>41946</v>
      </c>
      <c r="C5" s="11" t="str">
        <f t="shared" ca="1" si="0"/>
        <v xml:space="preserve">27 ans 4 mois  6 Jours </v>
      </c>
    </row>
    <row r="6" spans="1:3" x14ac:dyDescent="0.25">
      <c r="A6" s="8">
        <v>31954</v>
      </c>
      <c r="B6" s="8">
        <f ca="1">TODAY()+4</f>
        <v>41947</v>
      </c>
      <c r="C6" s="9" t="str">
        <f t="shared" ca="1" si="0"/>
        <v xml:space="preserve">27 ans 4 mois  5 Jours </v>
      </c>
    </row>
    <row r="7" spans="1:3" x14ac:dyDescent="0.25">
      <c r="A7" s="10">
        <v>31955</v>
      </c>
      <c r="B7" s="10">
        <f ca="1">TODAY()+5</f>
        <v>41948</v>
      </c>
      <c r="C7" s="11" t="str">
        <f t="shared" ca="1" si="0"/>
        <v xml:space="preserve">27 ans 4 mois  4 Jours </v>
      </c>
    </row>
    <row r="8" spans="1:3" x14ac:dyDescent="0.25">
      <c r="A8" s="8">
        <v>31956</v>
      </c>
      <c r="B8" s="8">
        <f ca="1">TODAY()+6</f>
        <v>41949</v>
      </c>
      <c r="C8" s="9" t="str">
        <f t="shared" ca="1" si="0"/>
        <v xml:space="preserve">27 ans 4 mois  3 Jours </v>
      </c>
    </row>
    <row r="9" spans="1:3" x14ac:dyDescent="0.25">
      <c r="A9" s="10">
        <v>31957</v>
      </c>
      <c r="B9" s="10">
        <f ca="1">TODAY()+7</f>
        <v>41950</v>
      </c>
      <c r="C9" s="11" t="str">
        <f t="shared" ca="1" si="0"/>
        <v xml:space="preserve">27 ans 4 mois  2 Jours </v>
      </c>
    </row>
    <row r="10" spans="1:3" x14ac:dyDescent="0.25">
      <c r="A10" s="8">
        <v>31958</v>
      </c>
      <c r="B10" s="8">
        <f ca="1">TODAY()+8</f>
        <v>41951</v>
      </c>
      <c r="C10" s="9" t="str">
        <f t="shared" ca="1" si="0"/>
        <v xml:space="preserve">27 ans 4 mois  1 Jour </v>
      </c>
    </row>
    <row r="11" spans="1:3" x14ac:dyDescent="0.25">
      <c r="A11" s="10">
        <v>31959</v>
      </c>
      <c r="B11" s="10">
        <f ca="1">TODAY()+9</f>
        <v>41952</v>
      </c>
      <c r="C11" s="11" t="str">
        <f t="shared" ca="1" si="0"/>
        <v xml:space="preserve">27 ans 3 mois  30 Jours </v>
      </c>
    </row>
    <row r="12" spans="1:3" x14ac:dyDescent="0.25">
      <c r="A12" s="8">
        <v>31960</v>
      </c>
      <c r="B12" s="8">
        <f ca="1">TODAY()+10</f>
        <v>41953</v>
      </c>
      <c r="C12" s="9" t="str">
        <f t="shared" ca="1" si="0"/>
        <v xml:space="preserve">27 ans 3 mois  29 Jours </v>
      </c>
    </row>
    <row r="13" spans="1:3" x14ac:dyDescent="0.25">
      <c r="A13" s="10">
        <v>31961</v>
      </c>
      <c r="B13" s="10">
        <f ca="1">TODAY()+11</f>
        <v>41954</v>
      </c>
      <c r="C13" s="11" t="str">
        <f t="shared" ca="1" si="0"/>
        <v xml:space="preserve">27 ans 3 mois  28 Jours </v>
      </c>
    </row>
    <row r="14" spans="1:3" x14ac:dyDescent="0.25">
      <c r="A14" s="8">
        <v>31962</v>
      </c>
      <c r="B14" s="8">
        <f ca="1">TODAY()+12</f>
        <v>41955</v>
      </c>
      <c r="C14" s="9" t="str">
        <f t="shared" ca="1" si="0"/>
        <v xml:space="preserve">27 ans 3 mois  27 Jours </v>
      </c>
    </row>
    <row r="15" spans="1:3" x14ac:dyDescent="0.25">
      <c r="A15" s="10">
        <v>31963</v>
      </c>
      <c r="B15" s="10">
        <f ca="1">TODAY()+13</f>
        <v>41956</v>
      </c>
      <c r="C15" s="11" t="str">
        <f t="shared" ca="1" si="0"/>
        <v xml:space="preserve">27 ans 3 mois  26 Jours </v>
      </c>
    </row>
    <row r="16" spans="1:3" x14ac:dyDescent="0.25">
      <c r="A16" s="8">
        <v>31964</v>
      </c>
      <c r="B16" s="8">
        <f ca="1">TODAY()+14</f>
        <v>41957</v>
      </c>
      <c r="C16" s="9" t="str">
        <f t="shared" ca="1" si="0"/>
        <v xml:space="preserve">27 ans 3 mois  25 Jours </v>
      </c>
    </row>
    <row r="17" spans="1:3" x14ac:dyDescent="0.25">
      <c r="A17" s="10">
        <v>31965</v>
      </c>
      <c r="B17" s="10">
        <f ca="1">TODAY()+15</f>
        <v>41958</v>
      </c>
      <c r="C17" s="11" t="str">
        <f t="shared" ca="1" si="0"/>
        <v xml:space="preserve">27 ans 3 mois  24 Jours </v>
      </c>
    </row>
    <row r="18" spans="1:3" x14ac:dyDescent="0.25">
      <c r="A18" s="8">
        <v>31966</v>
      </c>
      <c r="B18" s="8">
        <f ca="1">TODAY()+16</f>
        <v>41959</v>
      </c>
      <c r="C18" s="9" t="str">
        <f t="shared" ca="1" si="0"/>
        <v xml:space="preserve">27 ans 3 mois  23 Jours </v>
      </c>
    </row>
    <row r="19" spans="1:3" x14ac:dyDescent="0.25">
      <c r="A19" s="10">
        <v>31967</v>
      </c>
      <c r="B19" s="10">
        <f t="shared" ref="B19:B21" ca="1" si="1">TODAY()+2</f>
        <v>41945</v>
      </c>
      <c r="C19" s="11" t="str">
        <f t="shared" ca="1" si="0"/>
        <v xml:space="preserve">27 ans 3 mois  22 Jours </v>
      </c>
    </row>
    <row r="20" spans="1:3" x14ac:dyDescent="0.25">
      <c r="A20" s="8">
        <v>31968</v>
      </c>
      <c r="B20" s="8">
        <f t="shared" ref="B20:B21" ca="1" si="2">TODAY()</f>
        <v>41943</v>
      </c>
      <c r="C20" s="9" t="str">
        <f t="shared" ca="1" si="0"/>
        <v xml:space="preserve">27 ans 3 mois  21 Jours </v>
      </c>
    </row>
    <row r="21" spans="1:3" x14ac:dyDescent="0.25">
      <c r="A21" s="10">
        <v>31969</v>
      </c>
      <c r="B21" s="10">
        <f t="shared" ref="B21" ca="1" si="3">TODAY()+1</f>
        <v>41944</v>
      </c>
      <c r="C21" s="11" t="str">
        <f t="shared" ca="1" si="0"/>
        <v xml:space="preserve">27 ans 3 mois  20 Jours 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sony</cp:lastModifiedBy>
  <dcterms:created xsi:type="dcterms:W3CDTF">2014-10-31T13:16:00Z</dcterms:created>
  <dcterms:modified xsi:type="dcterms:W3CDTF">2014-10-31T16:22:12Z</dcterms:modified>
</cp:coreProperties>
</file>