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Jean-Charles\Documents\"/>
    </mc:Choice>
  </mc:AlternateContent>
  <bookViews>
    <workbookView xWindow="0" yWindow="0" windowWidth="20490" windowHeight="7755" firstSheet="1" activeTab="1"/>
  </bookViews>
  <sheets>
    <sheet name="Preventive maintenance" sheetId="1" r:id="rId1"/>
    <sheet name="Preventive maintenance " sheetId="3" r:id="rId2"/>
    <sheet name="Forklift" sheetId="4" r:id="rId3"/>
    <sheet name="Pallet Safety" sheetId="6" r:id="rId4"/>
    <sheet name="Alarm and Extinguisher" sheetId="7" r:id="rId5"/>
    <sheet name="Feuil2" sheetId="2" r:id="rId6"/>
  </sheets>
  <definedNames>
    <definedName name="Liste1">Feuil2!$A$1:$A$2</definedName>
    <definedName name="Liste2">Feuil2!$A$18:$A$19</definedName>
    <definedName name="Liste3">'Preventive maintenance'!$A$266:$A$267</definedName>
    <definedName name="Liste4">Feuil2!$A$4:$A$14</definedName>
    <definedName name="Liste5">Feuil2!$C$6:$C$41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9" i="2" l="1"/>
  <c r="A18" i="2"/>
  <c r="E9" i="3" l="1"/>
  <c r="F9" i="3" s="1"/>
  <c r="G9" i="3" s="1"/>
  <c r="H9" i="3" s="1"/>
  <c r="I9" i="3"/>
  <c r="N9" i="3" s="1"/>
  <c r="S9" i="3" s="1"/>
  <c r="T9" i="3" s="1"/>
  <c r="U9" i="3" s="1"/>
  <c r="V9" i="3" s="1"/>
  <c r="W9" i="3" s="1"/>
  <c r="A267" i="1"/>
  <c r="D49" i="1"/>
  <c r="O9" i="3" l="1"/>
  <c r="P9" i="3" s="1"/>
  <c r="Q9" i="3" s="1"/>
  <c r="R9" i="3" s="1"/>
  <c r="J9" i="3"/>
  <c r="K9" i="3" s="1"/>
  <c r="L9" i="3" s="1"/>
  <c r="M9" i="3" s="1"/>
  <c r="E8" i="1"/>
  <c r="F8" i="1" s="1"/>
  <c r="G8" i="1" s="1"/>
  <c r="H8" i="1" s="1"/>
  <c r="I8" i="1"/>
  <c r="J8" i="1" s="1"/>
  <c r="K8" i="1" s="1"/>
  <c r="L8" i="1" s="1"/>
  <c r="M8" i="1" s="1"/>
  <c r="D30" i="1"/>
  <c r="E30" i="1" s="1"/>
  <c r="F30" i="1" s="1"/>
  <c r="G30" i="1" s="1"/>
  <c r="H30" i="1" s="1"/>
  <c r="I49" i="1"/>
  <c r="J49" i="1" s="1"/>
  <c r="K49" i="1" s="1"/>
  <c r="L49" i="1" s="1"/>
  <c r="M49" i="1" s="1"/>
  <c r="D66" i="1"/>
  <c r="E66" i="1" s="1"/>
  <c r="F66" i="1" s="1"/>
  <c r="G66" i="1" s="1"/>
  <c r="H66" i="1" s="1"/>
  <c r="D81" i="1"/>
  <c r="E81" i="1" s="1"/>
  <c r="F81" i="1" s="1"/>
  <c r="G81" i="1" s="1"/>
  <c r="H81" i="1" s="1"/>
  <c r="N8" i="1" l="1"/>
  <c r="O8" i="1" s="1"/>
  <c r="P8" i="1" s="1"/>
  <c r="Q8" i="1" s="1"/>
  <c r="R8" i="1" s="1"/>
  <c r="E49" i="1"/>
  <c r="F49" i="1" s="1"/>
  <c r="G49" i="1" s="1"/>
  <c r="H49" i="1" s="1"/>
  <c r="I81" i="1"/>
  <c r="J81" i="1" s="1"/>
  <c r="K81" i="1" s="1"/>
  <c r="L81" i="1" s="1"/>
  <c r="M81" i="1" s="1"/>
  <c r="I66" i="1"/>
  <c r="N49" i="1"/>
  <c r="I30" i="1"/>
  <c r="N81" i="1" l="1"/>
  <c r="S81" i="1" s="1"/>
  <c r="T81" i="1" s="1"/>
  <c r="U81" i="1" s="1"/>
  <c r="V81" i="1" s="1"/>
  <c r="W81" i="1" s="1"/>
  <c r="S8" i="1"/>
  <c r="T8" i="1" s="1"/>
  <c r="U8" i="1" s="1"/>
  <c r="V8" i="1" s="1"/>
  <c r="W8" i="1" s="1"/>
  <c r="O49" i="1"/>
  <c r="P49" i="1" s="1"/>
  <c r="Q49" i="1" s="1"/>
  <c r="R49" i="1" s="1"/>
  <c r="S49" i="1"/>
  <c r="T49" i="1" s="1"/>
  <c r="U49" i="1" s="1"/>
  <c r="V49" i="1" s="1"/>
  <c r="W49" i="1" s="1"/>
  <c r="J30" i="1"/>
  <c r="K30" i="1" s="1"/>
  <c r="L30" i="1" s="1"/>
  <c r="M30" i="1" s="1"/>
  <c r="N30" i="1"/>
  <c r="N66" i="1"/>
  <c r="J66" i="1"/>
  <c r="K66" i="1" s="1"/>
  <c r="L66" i="1" s="1"/>
  <c r="M66" i="1" s="1"/>
  <c r="A266" i="1" l="1"/>
  <c r="O81" i="1"/>
  <c r="P81" i="1" s="1"/>
  <c r="Q81" i="1" s="1"/>
  <c r="R81" i="1" s="1"/>
  <c r="O30" i="1"/>
  <c r="P30" i="1" s="1"/>
  <c r="Q30" i="1" s="1"/>
  <c r="R30" i="1" s="1"/>
  <c r="S30" i="1"/>
  <c r="T30" i="1" s="1"/>
  <c r="U30" i="1" s="1"/>
  <c r="V30" i="1" s="1"/>
  <c r="W30" i="1" s="1"/>
  <c r="O66" i="1"/>
  <c r="P66" i="1" s="1"/>
  <c r="Q66" i="1" s="1"/>
  <c r="R66" i="1" s="1"/>
  <c r="S66" i="1"/>
  <c r="T66" i="1" s="1"/>
  <c r="U66" i="1" s="1"/>
  <c r="V66" i="1" s="1"/>
  <c r="W66" i="1" s="1"/>
</calcChain>
</file>

<file path=xl/comments1.xml><?xml version="1.0" encoding="utf-8"?>
<comments xmlns="http://schemas.openxmlformats.org/spreadsheetml/2006/main">
  <authors>
    <author>Ian</author>
  </authors>
  <commentList>
    <comment ref="D1" authorId="0" shapeId="0">
      <text>
        <r>
          <rPr>
            <b/>
            <sz val="8"/>
            <color indexed="81"/>
            <rFont val="Tahoma"/>
            <family val="2"/>
          </rPr>
          <t>Check fire extinguishers are in position, undamaged, unused and secured to the wall.</t>
        </r>
        <r>
          <rPr>
            <sz val="8"/>
            <color indexed="81"/>
            <rFont val="Tahoma"/>
            <family val="2"/>
          </rPr>
          <t xml:space="preserve">
</t>
        </r>
      </text>
    </comment>
    <comment ref="E1" authorId="0" shapeId="0">
      <text>
        <r>
          <rPr>
            <b/>
            <sz val="8"/>
            <color indexed="81"/>
            <rFont val="Tahoma"/>
            <family val="2"/>
          </rPr>
          <t xml:space="preserve">Test fire alarm by setting off heat sensor. Check strobe is working.
</t>
        </r>
      </text>
    </comment>
    <comment ref="F1" authorId="0" shapeId="0">
      <text>
        <r>
          <rPr>
            <b/>
            <sz val="8"/>
            <color indexed="81"/>
            <rFont val="Tahoma"/>
            <family val="2"/>
          </rPr>
          <t>Check emergency lighting at all fire exits is functioning properly and signage is in place</t>
        </r>
        <r>
          <rPr>
            <sz val="8"/>
            <color indexed="81"/>
            <rFont val="Tahoma"/>
            <family val="2"/>
          </rPr>
          <t xml:space="preserve">
</t>
        </r>
      </text>
    </comment>
    <comment ref="G1" authorId="0" shapeId="0">
      <text>
        <r>
          <rPr>
            <b/>
            <sz val="8"/>
            <color indexed="81"/>
            <rFont val="Tahoma"/>
            <family val="2"/>
          </rPr>
          <t>Check fire exits aren't blocked and there are no trip hazards, inside and outside.</t>
        </r>
      </text>
    </comment>
  </commentList>
</comments>
</file>

<file path=xl/sharedStrings.xml><?xml version="1.0" encoding="utf-8"?>
<sst xmlns="http://schemas.openxmlformats.org/spreadsheetml/2006/main" count="549" uniqueCount="264">
  <si>
    <t>Mon</t>
  </si>
  <si>
    <t>Tue</t>
  </si>
  <si>
    <t>Wed</t>
  </si>
  <si>
    <t>Thu</t>
  </si>
  <si>
    <t>Fri</t>
  </si>
  <si>
    <t>Plant and Task</t>
  </si>
  <si>
    <t>Responsible</t>
  </si>
  <si>
    <t>Air System</t>
  </si>
  <si>
    <t xml:space="preserve">Check Receivers drains are working </t>
  </si>
  <si>
    <t>Weekly</t>
  </si>
  <si>
    <t>TD</t>
  </si>
  <si>
    <t>Check for leaks</t>
  </si>
  <si>
    <t xml:space="preserve">Oil Level in compressors </t>
  </si>
  <si>
    <t>SC or PG</t>
  </si>
  <si>
    <t>Air line Physical damage check</t>
  </si>
  <si>
    <t>Monthly</t>
  </si>
  <si>
    <t>Main inline Filter</t>
  </si>
  <si>
    <t>Annually</t>
  </si>
  <si>
    <t>PG</t>
  </si>
  <si>
    <t>Changed 05/05/14</t>
  </si>
  <si>
    <t>Coating Plant Air Filter</t>
  </si>
  <si>
    <t>Electric Circuits</t>
  </si>
  <si>
    <t>Check for signs of wear 1 area per week</t>
  </si>
  <si>
    <t>MF</t>
  </si>
  <si>
    <t xml:space="preserve">Check Plugs for arcing 1 area per week </t>
  </si>
  <si>
    <t>Factory</t>
  </si>
  <si>
    <t>lights in the factory</t>
  </si>
  <si>
    <t xml:space="preserve">Monthly </t>
  </si>
  <si>
    <t xml:space="preserve">Head Press Room </t>
  </si>
  <si>
    <t xml:space="preserve">Check for damage to buttons/switches,Air regulators and pressure gauges, cabinets and sensors  </t>
  </si>
  <si>
    <t xml:space="preserve">Weekly </t>
  </si>
  <si>
    <t>ZHC/JD</t>
  </si>
  <si>
    <t xml:space="preserve">Check for air leaks </t>
  </si>
  <si>
    <t xml:space="preserve">Tidy loose cables </t>
  </si>
  <si>
    <t xml:space="preserve">Clean Machine 1 per week </t>
  </si>
  <si>
    <t>Grease and Lubricate 1 per week</t>
  </si>
  <si>
    <t>Check Rumbler oil level</t>
  </si>
  <si>
    <t xml:space="preserve">Clean Rumbler all over </t>
  </si>
  <si>
    <t>Strap Room</t>
  </si>
  <si>
    <t xml:space="preserve">Check for damage to guarding, buttons/switches,Air regulators and pressure gauges, cabinets and sensors  </t>
  </si>
  <si>
    <t>SS or TD</t>
  </si>
  <si>
    <t>Clean Machine: 1 per week, strap machine or power press</t>
  </si>
  <si>
    <t>Grease and Lubricate power presses 1 per week</t>
  </si>
  <si>
    <t>Clean hand washing sink</t>
  </si>
  <si>
    <t>SS</t>
  </si>
  <si>
    <t xml:space="preserve">Padding room </t>
  </si>
  <si>
    <t>DA</t>
  </si>
  <si>
    <t xml:space="preserve">Clean Machine 1 per week, </t>
  </si>
  <si>
    <t xml:space="preserve">Hand Coating </t>
  </si>
  <si>
    <t xml:space="preserve">Strip gun and check injector sleeves+ clean pipes </t>
  </si>
  <si>
    <t>SD</t>
  </si>
  <si>
    <t>Clean Extractor Booth</t>
  </si>
  <si>
    <t xml:space="preserve">Clean holes in trolley for bars to sit in +trolley wheels </t>
  </si>
  <si>
    <t xml:space="preserve">Clean oven Floor </t>
  </si>
  <si>
    <t xml:space="preserve">Welders </t>
  </si>
  <si>
    <t>Check weld nests for damage and wear</t>
  </si>
  <si>
    <t>KF</t>
  </si>
  <si>
    <t xml:space="preserve">Check for water leaks </t>
  </si>
  <si>
    <t xml:space="preserve">Clean whole machine 1 per week </t>
  </si>
  <si>
    <t>done</t>
  </si>
  <si>
    <t>Coating Plant</t>
  </si>
  <si>
    <t>Cleaning tank 1 - Drain, washdown and refill with correct solution</t>
  </si>
  <si>
    <t>Clean out Ovens 1 &amp; 5</t>
  </si>
  <si>
    <t>Check electrical contacts in each oven</t>
  </si>
  <si>
    <t>Check Oven Control Box - check if any circuitbreakers have switched off. Check for burning/melting/other damage to wiring</t>
  </si>
  <si>
    <t>Clean Laser Booth and Lens</t>
  </si>
  <si>
    <t xml:space="preserve">Check / clean Water Traps </t>
  </si>
  <si>
    <t xml:space="preserve">Upstairs - Check Vacuum Bag. Replace / Clean as required. </t>
  </si>
  <si>
    <t>Clean down spraybooth and Gun</t>
  </si>
  <si>
    <t>Clean down Powder Pump, Injector-sleeve, etc</t>
  </si>
  <si>
    <t>powder hopper is full</t>
  </si>
  <si>
    <t>Daily</t>
  </si>
  <si>
    <t>Cleaning tank 3 - Check level of solution, top up if required</t>
  </si>
  <si>
    <t>Cleaning tank 1 - Check level of solution, top up with fresh water if required</t>
  </si>
  <si>
    <t>Water level in Cooler</t>
  </si>
  <si>
    <t>Clean Rollers and Guides</t>
  </si>
  <si>
    <t xml:space="preserve">Check condition of Hoses </t>
  </si>
  <si>
    <t xml:space="preserve">Check condition of HT Cable </t>
  </si>
  <si>
    <t>Cleaning tank 3 - Drain, washdown and refill with correct solution</t>
  </si>
  <si>
    <t>Bi -weekly</t>
  </si>
  <si>
    <t>Grease</t>
  </si>
  <si>
    <t xml:space="preserve">Check voltage controller in control cabinet </t>
  </si>
  <si>
    <t>Check Vacuum Drive belt</t>
  </si>
  <si>
    <t>Cleanout Powder Hopper. Replace old Powder with fresh</t>
  </si>
  <si>
    <t>Water Cooler - complete clean(2 man job)</t>
  </si>
  <si>
    <t>Strip down and clean Spray Gun. Check for any internal wear, etc</t>
  </si>
  <si>
    <t>Clean Spinning Disc &amp; Brushes</t>
  </si>
  <si>
    <t>Clean out Ovens 2, 3 &amp; 4</t>
  </si>
  <si>
    <t xml:space="preserve">Length of Coated Material Record settings </t>
  </si>
  <si>
    <t>Check Condition of Oven Rollers</t>
  </si>
  <si>
    <t>Clean out Extraction Pipes at Oven's ends</t>
  </si>
  <si>
    <t>Stripdown &amp; clean X-Fan &amp; all big pipes</t>
  </si>
  <si>
    <t>Cleaned 25/9/14</t>
  </si>
  <si>
    <t>Forklift Pre-Use Checksheet</t>
  </si>
  <si>
    <t>Make:</t>
  </si>
  <si>
    <t>Komatsu</t>
  </si>
  <si>
    <t>Model:</t>
  </si>
  <si>
    <t>FB18M-25 (Electric)</t>
  </si>
  <si>
    <t>Item</t>
  </si>
  <si>
    <t>Checks</t>
  </si>
  <si>
    <t>Capacity Plate</t>
  </si>
  <si>
    <t>Is it present?</t>
  </si>
  <si>
    <t>Fork Arms</t>
  </si>
  <si>
    <t>Cracks, Level, Pins, Tips, Heels</t>
  </si>
  <si>
    <t>Carriage Plate</t>
  </si>
  <si>
    <t>Distortion, Worn, Stop Bolts</t>
  </si>
  <si>
    <t>Backrest Extension</t>
  </si>
  <si>
    <t>Distortion, Welds, Security</t>
  </si>
  <si>
    <t>Mast</t>
  </si>
  <si>
    <t>Distortion, Straightness</t>
  </si>
  <si>
    <t>Mast Rollers &amp; Slide</t>
  </si>
  <si>
    <t>Foreign Bodies</t>
  </si>
  <si>
    <t>Lift Chains</t>
  </si>
  <si>
    <t>Slack? Pins, Lubrication</t>
  </si>
  <si>
    <t>Chain Pulleys</t>
  </si>
  <si>
    <t>Excessive Wear</t>
  </si>
  <si>
    <t>Hydraulic Pipes</t>
  </si>
  <si>
    <t>Couplings, Leaks, Worn</t>
  </si>
  <si>
    <t>Hydraulic Cylinders</t>
  </si>
  <si>
    <t>Leaks, Condition</t>
  </si>
  <si>
    <t>Wheels</t>
  </si>
  <si>
    <t>Wheel Nut Security</t>
  </si>
  <si>
    <t>Tyres</t>
  </si>
  <si>
    <t>Worn Tred, Chunks Missing</t>
  </si>
  <si>
    <t>Lights</t>
  </si>
  <si>
    <t>Condition, Working</t>
  </si>
  <si>
    <t>Overhead Guard</t>
  </si>
  <si>
    <t>Security</t>
  </si>
  <si>
    <t>External Condition</t>
  </si>
  <si>
    <t>Overall Condition</t>
  </si>
  <si>
    <t>Battery</t>
  </si>
  <si>
    <t>Bad Smell, Condition</t>
  </si>
  <si>
    <t>Operating Position</t>
  </si>
  <si>
    <t>Clear of Obstructions</t>
  </si>
  <si>
    <t>Operators Seat</t>
  </si>
  <si>
    <t>Starting Procedure</t>
  </si>
  <si>
    <t>Warning Lights, Charged</t>
  </si>
  <si>
    <t>Seat Belt</t>
  </si>
  <si>
    <t>Present, Working Order</t>
  </si>
  <si>
    <t>Audible Warnings</t>
  </si>
  <si>
    <t>Horn/Reverse Siren - Working</t>
  </si>
  <si>
    <t>Hydraulic Controls</t>
  </si>
  <si>
    <t>Working Order</t>
  </si>
  <si>
    <t>Foot / Hand Brakes</t>
  </si>
  <si>
    <t>Steering</t>
  </si>
  <si>
    <t xml:space="preserve">                          Check every month</t>
  </si>
  <si>
    <t>January</t>
  </si>
  <si>
    <t>February</t>
  </si>
  <si>
    <t>March</t>
  </si>
  <si>
    <t>April</t>
  </si>
  <si>
    <t>May</t>
  </si>
  <si>
    <t>June</t>
  </si>
  <si>
    <t>July</t>
  </si>
  <si>
    <t>August</t>
  </si>
  <si>
    <t>September</t>
  </si>
  <si>
    <t>October</t>
  </si>
  <si>
    <t>November</t>
  </si>
  <si>
    <t>December</t>
  </si>
  <si>
    <t>SC</t>
  </si>
  <si>
    <t>ZHC</t>
  </si>
  <si>
    <t>JD</t>
  </si>
  <si>
    <t>Notes</t>
  </si>
  <si>
    <t>Initials</t>
  </si>
  <si>
    <t>Date</t>
  </si>
  <si>
    <t>A-C</t>
  </si>
  <si>
    <t>D-F</t>
  </si>
  <si>
    <t>G-I</t>
  </si>
  <si>
    <t>J-L</t>
  </si>
  <si>
    <t>N-Q</t>
  </si>
  <si>
    <t>R-T</t>
  </si>
  <si>
    <t>Fire alarm drill (Annually)</t>
  </si>
  <si>
    <t xml:space="preserve">Fire extinguisher service </t>
  </si>
  <si>
    <r>
      <t>Fire extinguisher checks  (Monthly)</t>
    </r>
    <r>
      <rPr>
        <sz val="11"/>
        <rFont val="Arial"/>
        <family val="2"/>
      </rPr>
      <t xml:space="preserve"> </t>
    </r>
  </si>
  <si>
    <t>Fire alarm testing (Weekly)</t>
  </si>
  <si>
    <t>Fire exits and emergency lighting (Weekly)</t>
  </si>
  <si>
    <t>External and internal house keeping</t>
  </si>
  <si>
    <t>Ground Floor Evacuation Plan Here</t>
  </si>
  <si>
    <t>First Floor Evacuation Plan Here</t>
  </si>
  <si>
    <t xml:space="preserve">January </t>
  </si>
  <si>
    <t>31/01/2014 OK</t>
  </si>
  <si>
    <t>15:00 03/01/14 Side Fire Door</t>
  </si>
  <si>
    <t>15:00 03/01/14 OK</t>
  </si>
  <si>
    <t>15:00 10/01/14 Top Office Stairs</t>
  </si>
  <si>
    <t>15:00 10/01/14 OK</t>
  </si>
  <si>
    <t>15:00 17/01/14 Lobby</t>
  </si>
  <si>
    <t>15:00 17/01/14 OK</t>
  </si>
  <si>
    <t>15:00 24/01/14 Office Smoke Detector</t>
  </si>
  <si>
    <t>15:00 24/01/14 OK</t>
  </si>
  <si>
    <t>15:00 31/01/14 Roller Door 1</t>
  </si>
  <si>
    <t>15:00 31/01/14 OK</t>
  </si>
  <si>
    <t>2014 Firewatch certificate here</t>
  </si>
  <si>
    <t>28/02/2014 OK</t>
  </si>
  <si>
    <t>15:00 07/02/14 Roller Door 2</t>
  </si>
  <si>
    <t>15:00 07/02/14 OK</t>
  </si>
  <si>
    <t>15:00 14/02/14 Rear Fire Door</t>
  </si>
  <si>
    <t>15:00 14/02/14 OK</t>
  </si>
  <si>
    <t>15:00 21/02/14 Side Fire Door</t>
  </si>
  <si>
    <t>15:00 21/02/14 OK</t>
  </si>
  <si>
    <t>15:00 28/02/14 Top Office Stairs</t>
  </si>
  <si>
    <t>15:00 28/02/14 OK</t>
  </si>
  <si>
    <t>28/03/2014 OK</t>
  </si>
  <si>
    <t xml:space="preserve">15:00 07/03/14 Lobby </t>
  </si>
  <si>
    <t>15:00 07/03/14 OK</t>
  </si>
  <si>
    <t>15:15 14/03/14 Roller Door 1</t>
  </si>
  <si>
    <t>15:15 14/03/14 OK</t>
  </si>
  <si>
    <t>15:15 28/03/14 Roller Door 2</t>
  </si>
  <si>
    <t>15:15 28/03/14 OK</t>
  </si>
  <si>
    <t xml:space="preserve">April </t>
  </si>
  <si>
    <t>25/04/2014 OK</t>
  </si>
  <si>
    <t>15:00 04/04/14 Rear Fire Door</t>
  </si>
  <si>
    <t>15:00 04/04/14 OK</t>
  </si>
  <si>
    <t>15:15 04/04/14 OK</t>
  </si>
  <si>
    <t>15:00 11/04/14 Side Fire Door</t>
  </si>
  <si>
    <t>15:00 11/04/14 OK</t>
  </si>
  <si>
    <t>15:15 25/04/14 Top Office Stairs</t>
  </si>
  <si>
    <t>15:15 25/04/14 OK</t>
  </si>
  <si>
    <t xml:space="preserve">May </t>
  </si>
  <si>
    <t>30/05/14 OK</t>
  </si>
  <si>
    <t>15:15 02/05/14 Lobby</t>
  </si>
  <si>
    <t>15:15 02/05/14 OK</t>
  </si>
  <si>
    <t>15:15 09.05.14 Roller Door 1</t>
  </si>
  <si>
    <t>15:15 09.05.14 OK</t>
  </si>
  <si>
    <t>15:00 16.05.14 Roller Door 2</t>
  </si>
  <si>
    <t>15:00 16..05.14 OK</t>
  </si>
  <si>
    <t>15:00 16.05.14 OK</t>
  </si>
  <si>
    <t>15:15 23.05.14 Rear Fire Door</t>
  </si>
  <si>
    <t>15:15 23.05.14 OK</t>
  </si>
  <si>
    <t>27/06/14 OK</t>
  </si>
  <si>
    <t>15:15 06.06.14 Side Fire Door</t>
  </si>
  <si>
    <t>15:15 06.06.14 OK</t>
  </si>
  <si>
    <t xml:space="preserve">15:15 13.06.14 Lobby </t>
  </si>
  <si>
    <t>15:15 13.06.14 OK</t>
  </si>
  <si>
    <t>15:30 20.06.14 Top Office Stairs</t>
  </si>
  <si>
    <t>15:30 20.06.14 OK</t>
  </si>
  <si>
    <t>15:15 27.06.14 Roller Door 1</t>
  </si>
  <si>
    <t>15:15 27.06.14 OK</t>
  </si>
  <si>
    <t>25/07/14 - Main exit only used, Shahin couldn’t hear sounder or see strobe, Heads strobe doesn’t work, sounder not loud enough. Visitor not signed in.</t>
  </si>
  <si>
    <t>25/07/14 OK</t>
  </si>
  <si>
    <t>15:15 04.07.14 Roller Door 2</t>
  </si>
  <si>
    <t xml:space="preserve">15:15 04.07.14 OK </t>
  </si>
  <si>
    <t>15:15 04.07.14 OK</t>
  </si>
  <si>
    <t xml:space="preserve">15:00 11.07.14 Rear Fire Door </t>
  </si>
  <si>
    <t>15:00 11.07.14 OK</t>
  </si>
  <si>
    <t>15:15 18.07.14 Side Fire Door</t>
  </si>
  <si>
    <t>15:15 18.07.14 OK</t>
  </si>
  <si>
    <t>12:45 25.07.14 Lobby</t>
  </si>
  <si>
    <t>12:45 25.07.14 OK</t>
  </si>
  <si>
    <t>29/08/14 OK</t>
  </si>
  <si>
    <t>15:00 08.08.14 Top Office Stairs</t>
  </si>
  <si>
    <t>15:00 08.08.14 OK</t>
  </si>
  <si>
    <t>15:15 15.08.14 Roller 1</t>
  </si>
  <si>
    <t>15:15 15.08.14 OK</t>
  </si>
  <si>
    <t>15:15 22.08.14 Roller 2</t>
  </si>
  <si>
    <t>15:15 22.08.14 OK</t>
  </si>
  <si>
    <t>15:15 29.08.14 OK</t>
  </si>
  <si>
    <t>26/09/2014 OK</t>
  </si>
  <si>
    <t>15:15 05.09.14 Head Press Room Detector</t>
  </si>
  <si>
    <t>15:15 05.09.14 OK</t>
  </si>
  <si>
    <t>15:00 12.09.14 Lobby Detector</t>
  </si>
  <si>
    <t>15:00 12.09.14 OK</t>
  </si>
  <si>
    <t>15:00 19.09.14 Side Fire Door</t>
  </si>
  <si>
    <t>15:00 19.09.14 OK</t>
  </si>
  <si>
    <t>15:15 26.09.14 Strap Room Detector</t>
  </si>
  <si>
    <t>15:15 26.09.14 OK</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</si>
</sst>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
    <numFmt numFmtId="165" formatCode="dd/mmm/yy"/>
  </numFmts>
  <fonts count="36" x14ac:knownFonts="1">
    <font>
      <sz val="11"/>
      <color theme="1"/>
      <name val="Calibri"/>
      <family val="2"/>
      <scheme val="minor"/>
    </font>
    <font>
      <b/>
      <sz val="14"/>
      <name val="Verdana"/>
      <family val="2"/>
    </font>
    <font>
      <sz val="14"/>
      <name val="Verdana"/>
      <family val="2"/>
    </font>
    <font>
      <sz val="11"/>
      <name val="Verdana"/>
      <family val="2"/>
    </font>
    <font>
      <sz val="18"/>
      <color theme="1"/>
      <name val="Calibri"/>
      <family val="2"/>
      <scheme val="minor"/>
    </font>
    <font>
      <b/>
      <sz val="16"/>
      <color theme="1"/>
      <name val="Arial Black"/>
      <family val="2"/>
    </font>
    <font>
      <b/>
      <sz val="24"/>
      <name val="Verdana"/>
      <family val="2"/>
    </font>
    <font>
      <b/>
      <sz val="26"/>
      <name val="Verdana"/>
      <family val="2"/>
    </font>
    <font>
      <b/>
      <sz val="24"/>
      <color theme="8" tint="0.39997558519241921"/>
      <name val="Verdana"/>
      <family val="2"/>
    </font>
    <font>
      <b/>
      <sz val="14"/>
      <color theme="8" tint="-0.249977111117893"/>
      <name val="Verdana"/>
      <family val="2"/>
    </font>
    <font>
      <b/>
      <sz val="11"/>
      <color theme="1"/>
      <name val="Calibri"/>
      <family val="2"/>
      <scheme val="minor"/>
    </font>
    <font>
      <b/>
      <sz val="14"/>
      <color indexed="8"/>
      <name val="Calibri"/>
      <family val="2"/>
    </font>
    <font>
      <sz val="14"/>
      <color indexed="8"/>
      <name val="Calibri"/>
      <family val="2"/>
    </font>
    <font>
      <sz val="14"/>
      <color theme="1"/>
      <name val="Calibri"/>
      <family val="2"/>
      <scheme val="minor"/>
    </font>
    <font>
      <sz val="14"/>
      <color indexed="8"/>
      <name val="Arial"/>
      <family val="2"/>
    </font>
    <font>
      <b/>
      <sz val="24"/>
      <color indexed="8"/>
      <name val="Calibri"/>
      <family val="2"/>
    </font>
    <font>
      <b/>
      <sz val="26"/>
      <color indexed="8"/>
      <name val="Calibri"/>
      <family val="2"/>
    </font>
    <font>
      <b/>
      <sz val="20"/>
      <color theme="8" tint="0.39997558519241921"/>
      <name val="Calibri"/>
      <family val="2"/>
    </font>
    <font>
      <b/>
      <sz val="24"/>
      <color theme="8" tint="0.39997558519241921"/>
      <name val="Calibri"/>
      <family val="2"/>
    </font>
    <font>
      <sz val="12"/>
      <color theme="1"/>
      <name val="Calibri"/>
      <family val="2"/>
      <scheme val="minor"/>
    </font>
    <font>
      <b/>
      <sz val="12"/>
      <color theme="1"/>
      <name val="Calibri"/>
      <family val="2"/>
      <scheme val="minor"/>
    </font>
    <font>
      <b/>
      <sz val="22"/>
      <color theme="1"/>
      <name val="Calibri"/>
      <family val="2"/>
      <scheme val="minor"/>
    </font>
    <font>
      <sz val="36"/>
      <color theme="8" tint="-0.249977111117893"/>
      <name val="Calibri"/>
      <family val="2"/>
      <scheme val="minor"/>
    </font>
    <font>
      <b/>
      <sz val="28"/>
      <color theme="8" tint="-0.249977111117893"/>
      <name val="Calibri"/>
      <family val="2"/>
      <scheme val="minor"/>
    </font>
    <font>
      <b/>
      <sz val="36"/>
      <color theme="8" tint="-0.249977111117893"/>
      <name val="Calibri"/>
      <family val="2"/>
      <scheme val="minor"/>
    </font>
    <font>
      <b/>
      <sz val="22"/>
      <color theme="8" tint="-0.249977111117893"/>
      <name val="Calibri"/>
      <family val="2"/>
      <scheme val="minor"/>
    </font>
    <font>
      <b/>
      <sz val="16"/>
      <name val="Calibri"/>
      <family val="2"/>
    </font>
    <font>
      <b/>
      <sz val="11"/>
      <name val="Arial"/>
      <family val="2"/>
    </font>
    <font>
      <sz val="11"/>
      <name val="Arial"/>
      <family val="2"/>
    </font>
    <font>
      <u/>
      <sz val="10"/>
      <color indexed="12"/>
      <name val="Arial"/>
      <family val="2"/>
    </font>
    <font>
      <sz val="8"/>
      <name val="Arial"/>
      <family val="2"/>
    </font>
    <font>
      <sz val="11"/>
      <name val="Calibri"/>
      <family val="2"/>
    </font>
    <font>
      <sz val="10"/>
      <name val="Arial"/>
      <family val="2"/>
    </font>
    <font>
      <sz val="10"/>
      <name val="Calibri"/>
      <family val="2"/>
    </font>
    <font>
      <b/>
      <sz val="8"/>
      <color indexed="81"/>
      <name val="Tahoma"/>
      <family val="2"/>
    </font>
    <font>
      <sz val="8"/>
      <color indexed="81"/>
      <name val="Tahoma"/>
      <family val="2"/>
    </font>
  </fonts>
  <fills count="5">
    <fill>
      <patternFill patternType="none"/>
    </fill>
    <fill>
      <patternFill patternType="gray125"/>
    </fill>
    <fill>
      <patternFill patternType="lightUp"/>
    </fill>
    <fill>
      <patternFill patternType="solid">
        <fgColor indexed="65"/>
        <bgColor indexed="64"/>
      </patternFill>
    </fill>
    <fill>
      <patternFill patternType="solid">
        <fgColor theme="3" tint="0.79998168889431442"/>
        <bgColor indexed="64"/>
      </patternFill>
    </fill>
  </fills>
  <borders count="80">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bottom/>
      <diagonal/>
    </border>
    <border>
      <left style="medium">
        <color indexed="64"/>
      </left>
      <right/>
      <top/>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right/>
      <top style="medium">
        <color indexed="64"/>
      </top>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diagonal/>
    </border>
    <border>
      <left style="thin">
        <color indexed="64"/>
      </left>
      <right/>
      <top/>
      <bottom/>
      <diagonal/>
    </border>
    <border>
      <left/>
      <right/>
      <top/>
      <bottom style="thin">
        <color indexed="64"/>
      </bottom>
      <diagonal/>
    </border>
    <border>
      <left/>
      <right style="slantDashDot">
        <color indexed="64"/>
      </right>
      <top/>
      <bottom/>
      <diagonal/>
    </border>
    <border>
      <left style="slantDashDot">
        <color indexed="64"/>
      </left>
      <right style="slantDashDot">
        <color indexed="64"/>
      </right>
      <top style="slantDashDot">
        <color indexed="64"/>
      </top>
      <bottom/>
      <diagonal/>
    </border>
    <border>
      <left/>
      <right/>
      <top style="slantDashDot">
        <color indexed="64"/>
      </top>
      <bottom/>
      <diagonal/>
    </border>
    <border>
      <left style="slantDashDot">
        <color indexed="64"/>
      </left>
      <right style="slantDashDot">
        <color indexed="64"/>
      </right>
      <top style="slantDashDot">
        <color indexed="64"/>
      </top>
      <bottom style="slantDashDot">
        <color indexed="64"/>
      </bottom>
      <diagonal/>
    </border>
    <border>
      <left/>
      <right/>
      <top/>
      <bottom style="slantDashDot">
        <color indexed="64"/>
      </bottom>
      <diagonal/>
    </border>
    <border>
      <left style="slantDashDot">
        <color indexed="64"/>
      </left>
      <right style="slantDashDot">
        <color indexed="64"/>
      </right>
      <top/>
      <bottom style="slantDashDot">
        <color indexed="64"/>
      </bottom>
      <diagonal/>
    </border>
    <border>
      <left style="slantDashDot">
        <color indexed="64"/>
      </left>
      <right style="slantDashDot">
        <color indexed="64"/>
      </right>
      <top/>
      <bottom/>
      <diagonal/>
    </border>
  </borders>
  <cellStyleXfs count="2">
    <xf numFmtId="0" fontId="0" fillId="0" borderId="0"/>
    <xf numFmtId="0" fontId="29" fillId="0" borderId="0" applyNumberFormat="0" applyFill="0" applyBorder="0" applyAlignment="0" applyProtection="0">
      <alignment vertical="top"/>
      <protection locked="0"/>
    </xf>
  </cellStyleXfs>
  <cellXfs count="285">
    <xf numFmtId="0" fontId="0" fillId="0" borderId="0" xfId="0"/>
    <xf numFmtId="0" fontId="1" fillId="0" borderId="1" xfId="0" applyFont="1" applyBorder="1" applyAlignment="1">
      <alignment horizontal="center"/>
    </xf>
    <xf numFmtId="0" fontId="2" fillId="0" borderId="2" xfId="0" applyFont="1" applyBorder="1" applyAlignment="1">
      <alignment horizontal="center"/>
    </xf>
    <xf numFmtId="0" fontId="2" fillId="0" borderId="1" xfId="0" applyFont="1" applyBorder="1" applyAlignment="1">
      <alignment horizontal="center"/>
    </xf>
    <xf numFmtId="0" fontId="2" fillId="0" borderId="10" xfId="0" applyFont="1" applyBorder="1" applyAlignment="1">
      <alignment horizontal="center"/>
    </xf>
    <xf numFmtId="0" fontId="3" fillId="0" borderId="9" xfId="0" applyFont="1" applyBorder="1" applyAlignment="1">
      <alignment horizontal="center"/>
    </xf>
    <xf numFmtId="0" fontId="2" fillId="0" borderId="9" xfId="0" applyFont="1" applyBorder="1" applyAlignment="1">
      <alignment horizontal="center"/>
    </xf>
    <xf numFmtId="164" fontId="2" fillId="0" borderId="17" xfId="0" applyNumberFormat="1" applyFont="1" applyBorder="1" applyAlignment="1">
      <alignment horizontal="center"/>
    </xf>
    <xf numFmtId="164" fontId="2" fillId="0" borderId="18" xfId="0" applyNumberFormat="1" applyFont="1" applyBorder="1" applyAlignment="1">
      <alignment horizontal="center"/>
    </xf>
    <xf numFmtId="164" fontId="2" fillId="0" borderId="19" xfId="0" applyNumberFormat="1" applyFont="1" applyBorder="1" applyAlignment="1">
      <alignment horizontal="center"/>
    </xf>
    <xf numFmtId="164" fontId="2" fillId="0" borderId="20" xfId="0" applyNumberFormat="1" applyFont="1" applyBorder="1" applyAlignment="1">
      <alignment horizontal="center"/>
    </xf>
    <xf numFmtId="164" fontId="2" fillId="0" borderId="21" xfId="0" applyNumberFormat="1" applyFont="1" applyBorder="1" applyAlignment="1">
      <alignment horizontal="center"/>
    </xf>
    <xf numFmtId="164" fontId="2" fillId="0" borderId="22" xfId="0" applyNumberFormat="1" applyFont="1" applyBorder="1" applyAlignment="1">
      <alignment horizontal="center"/>
    </xf>
    <xf numFmtId="0" fontId="2" fillId="0" borderId="24" xfId="0" applyFont="1" applyBorder="1"/>
    <xf numFmtId="0" fontId="2" fillId="0" borderId="24" xfId="0" applyFont="1" applyBorder="1" applyAlignment="1">
      <alignment horizontal="center"/>
    </xf>
    <xf numFmtId="0" fontId="2" fillId="2" borderId="24" xfId="0" applyFont="1" applyFill="1" applyBorder="1"/>
    <xf numFmtId="0" fontId="2" fillId="2" borderId="5" xfId="0" applyFont="1" applyFill="1" applyBorder="1"/>
    <xf numFmtId="0" fontId="2" fillId="2" borderId="8" xfId="0" applyFont="1" applyFill="1" applyBorder="1"/>
    <xf numFmtId="0" fontId="2" fillId="2" borderId="4" xfId="0" applyFont="1" applyFill="1" applyBorder="1"/>
    <xf numFmtId="0" fontId="2" fillId="2" borderId="6" xfId="0" applyFont="1" applyFill="1" applyBorder="1"/>
    <xf numFmtId="0" fontId="2" fillId="2" borderId="7" xfId="0" applyFont="1" applyFill="1" applyBorder="1"/>
    <xf numFmtId="0" fontId="2" fillId="0" borderId="25" xfId="0" applyFont="1" applyBorder="1"/>
    <xf numFmtId="0" fontId="2" fillId="0" borderId="26" xfId="0" applyFont="1" applyBorder="1"/>
    <xf numFmtId="0" fontId="2" fillId="0" borderId="26" xfId="0" applyFont="1" applyBorder="1" applyAlignment="1">
      <alignment horizontal="center"/>
    </xf>
    <xf numFmtId="0" fontId="2" fillId="2" borderId="27" xfId="0" applyFont="1" applyFill="1" applyBorder="1"/>
    <xf numFmtId="0" fontId="2" fillId="2" borderId="28" xfId="0" applyFont="1" applyFill="1" applyBorder="1"/>
    <xf numFmtId="0" fontId="2" fillId="0" borderId="29" xfId="0" applyFont="1" applyBorder="1"/>
    <xf numFmtId="0" fontId="2" fillId="2" borderId="30" xfId="0" applyFont="1" applyFill="1" applyBorder="1"/>
    <xf numFmtId="0" fontId="2" fillId="0" borderId="31" xfId="0" applyFont="1" applyBorder="1"/>
    <xf numFmtId="0" fontId="2" fillId="0" borderId="32" xfId="0" applyFont="1" applyBorder="1"/>
    <xf numFmtId="0" fontId="2" fillId="0" borderId="33" xfId="0" applyFont="1" applyBorder="1"/>
    <xf numFmtId="0" fontId="2" fillId="0" borderId="33" xfId="0" applyFont="1" applyBorder="1" applyAlignment="1">
      <alignment horizontal="center"/>
    </xf>
    <xf numFmtId="0" fontId="2" fillId="2" borderId="34" xfId="0" applyFont="1" applyFill="1" applyBorder="1"/>
    <xf numFmtId="0" fontId="2" fillId="2" borderId="35" xfId="0" applyFont="1" applyFill="1" applyBorder="1"/>
    <xf numFmtId="0" fontId="2" fillId="2" borderId="29" xfId="0" applyFont="1" applyFill="1" applyBorder="1"/>
    <xf numFmtId="0" fontId="2" fillId="2" borderId="36" xfId="0" applyFont="1" applyFill="1" applyBorder="1"/>
    <xf numFmtId="0" fontId="2" fillId="2" borderId="37" xfId="0" applyFont="1" applyFill="1" applyBorder="1"/>
    <xf numFmtId="0" fontId="2" fillId="0" borderId="10" xfId="0" applyFont="1" applyFill="1" applyBorder="1"/>
    <xf numFmtId="0" fontId="2" fillId="0" borderId="0" xfId="0" applyFont="1" applyFill="1" applyBorder="1"/>
    <xf numFmtId="0" fontId="2" fillId="0" borderId="38" xfId="0" applyFont="1" applyFill="1" applyBorder="1"/>
    <xf numFmtId="0" fontId="2" fillId="2" borderId="12" xfId="0" applyFont="1" applyFill="1" applyBorder="1"/>
    <xf numFmtId="0" fontId="2" fillId="2" borderId="13" xfId="0" applyFont="1" applyFill="1" applyBorder="1"/>
    <xf numFmtId="0" fontId="2" fillId="2" borderId="16" xfId="0" applyFont="1" applyFill="1" applyBorder="1"/>
    <xf numFmtId="0" fontId="2" fillId="0" borderId="39" xfId="0" applyFont="1" applyBorder="1"/>
    <xf numFmtId="0" fontId="2" fillId="0" borderId="40" xfId="0" applyFont="1" applyBorder="1"/>
    <xf numFmtId="0" fontId="2" fillId="0" borderId="41" xfId="0" applyFont="1" applyBorder="1"/>
    <xf numFmtId="0" fontId="2" fillId="2" borderId="14" xfId="0" applyFont="1" applyFill="1" applyBorder="1"/>
    <xf numFmtId="0" fontId="2" fillId="2" borderId="42" xfId="0" applyFont="1" applyFill="1" applyBorder="1"/>
    <xf numFmtId="0" fontId="2" fillId="2" borderId="43" xfId="0" applyFont="1" applyFill="1" applyBorder="1"/>
    <xf numFmtId="0" fontId="2" fillId="2" borderId="44" xfId="0" applyFont="1" applyFill="1" applyBorder="1"/>
    <xf numFmtId="0" fontId="2" fillId="2" borderId="45" xfId="0" applyFont="1" applyFill="1" applyBorder="1"/>
    <xf numFmtId="0" fontId="2" fillId="2" borderId="26" xfId="0" applyFont="1" applyFill="1" applyBorder="1"/>
    <xf numFmtId="0" fontId="2" fillId="0" borderId="27" xfId="0" applyFont="1" applyFill="1" applyBorder="1"/>
    <xf numFmtId="0" fontId="2" fillId="0" borderId="31" xfId="0" applyFont="1" applyFill="1" applyBorder="1"/>
    <xf numFmtId="0" fontId="2" fillId="2" borderId="46" xfId="0" applyFont="1" applyFill="1" applyBorder="1"/>
    <xf numFmtId="0" fontId="2" fillId="2" borderId="31" xfId="0" applyFont="1" applyFill="1" applyBorder="1"/>
    <xf numFmtId="0" fontId="2" fillId="0" borderId="47" xfId="0" applyFont="1" applyBorder="1"/>
    <xf numFmtId="0" fontId="2" fillId="0" borderId="48" xfId="0" applyFont="1" applyBorder="1"/>
    <xf numFmtId="0" fontId="2" fillId="0" borderId="39" xfId="0" applyFont="1" applyBorder="1" applyAlignment="1">
      <alignment horizontal="center"/>
    </xf>
    <xf numFmtId="0" fontId="2" fillId="2" borderId="39" xfId="0" applyFont="1" applyFill="1" applyBorder="1"/>
    <xf numFmtId="0" fontId="2" fillId="2" borderId="49" xfId="0" applyFont="1" applyFill="1" applyBorder="1"/>
    <xf numFmtId="0" fontId="2" fillId="0" borderId="49" xfId="0" applyFont="1" applyFill="1" applyBorder="1"/>
    <xf numFmtId="0" fontId="2" fillId="2" borderId="50" xfId="0" applyFont="1" applyFill="1" applyBorder="1"/>
    <xf numFmtId="0" fontId="2" fillId="2" borderId="51" xfId="0" applyFont="1" applyFill="1" applyBorder="1"/>
    <xf numFmtId="0" fontId="2" fillId="2" borderId="52" xfId="0" applyFont="1" applyFill="1" applyBorder="1"/>
    <xf numFmtId="0" fontId="2" fillId="0" borderId="23" xfId="0" applyFont="1" applyBorder="1"/>
    <xf numFmtId="0" fontId="2" fillId="0" borderId="12" xfId="0" applyFont="1" applyBorder="1"/>
    <xf numFmtId="0" fontId="2" fillId="2" borderId="15" xfId="0" applyFont="1" applyFill="1" applyBorder="1"/>
    <xf numFmtId="0" fontId="2" fillId="0" borderId="2" xfId="0" applyFont="1" applyBorder="1" applyAlignment="1">
      <alignment horizontal="right"/>
    </xf>
    <xf numFmtId="0" fontId="2" fillId="0" borderId="9" xfId="0" applyFont="1" applyBorder="1"/>
    <xf numFmtId="0" fontId="2" fillId="0" borderId="9" xfId="0" applyFont="1" applyBorder="1" applyAlignment="1">
      <alignment horizontal="center" shrinkToFit="1"/>
    </xf>
    <xf numFmtId="0" fontId="2" fillId="0" borderId="57" xfId="0" applyFont="1" applyBorder="1"/>
    <xf numFmtId="0" fontId="2" fillId="0" borderId="57" xfId="0" applyFont="1" applyBorder="1" applyAlignment="1">
      <alignment horizontal="center"/>
    </xf>
    <xf numFmtId="0" fontId="2" fillId="0" borderId="51" xfId="0" applyFont="1" applyFill="1" applyBorder="1"/>
    <xf numFmtId="0" fontId="2" fillId="0" borderId="50" xfId="0" applyFont="1" applyFill="1" applyBorder="1"/>
    <xf numFmtId="0" fontId="2" fillId="0" borderId="52" xfId="0" applyFont="1" applyFill="1" applyBorder="1"/>
    <xf numFmtId="0" fontId="2" fillId="0" borderId="59" xfId="0" applyFont="1" applyBorder="1"/>
    <xf numFmtId="0" fontId="2" fillId="0" borderId="58" xfId="0" applyFont="1" applyBorder="1" applyAlignment="1">
      <alignment horizontal="center"/>
    </xf>
    <xf numFmtId="0" fontId="2" fillId="0" borderId="58" xfId="0" applyFont="1" applyBorder="1" applyAlignment="1">
      <alignment wrapText="1"/>
    </xf>
    <xf numFmtId="0" fontId="2" fillId="0" borderId="43" xfId="0" applyFont="1" applyFill="1" applyBorder="1"/>
    <xf numFmtId="0" fontId="2" fillId="0" borderId="58" xfId="0" applyFont="1" applyBorder="1"/>
    <xf numFmtId="0" fontId="2" fillId="0" borderId="48" xfId="0" applyFont="1" applyBorder="1" applyAlignment="1">
      <alignment horizontal="center"/>
    </xf>
    <xf numFmtId="0" fontId="2" fillId="0" borderId="13" xfId="0" applyFont="1" applyFill="1" applyBorder="1"/>
    <xf numFmtId="0" fontId="2" fillId="0" borderId="26" xfId="0" applyFont="1" applyBorder="1" applyAlignment="1">
      <alignment wrapText="1"/>
    </xf>
    <xf numFmtId="0" fontId="2" fillId="0" borderId="34" xfId="0" applyFont="1" applyFill="1" applyBorder="1"/>
    <xf numFmtId="0" fontId="2" fillId="2" borderId="60" xfId="0" applyFont="1" applyFill="1" applyBorder="1"/>
    <xf numFmtId="0" fontId="2" fillId="0" borderId="39" xfId="0" applyFont="1" applyBorder="1" applyAlignment="1">
      <alignment wrapText="1"/>
    </xf>
    <xf numFmtId="0" fontId="2" fillId="0" borderId="23" xfId="0" applyFont="1" applyFill="1" applyBorder="1"/>
    <xf numFmtId="0" fontId="2" fillId="0" borderId="24" xfId="0" applyFont="1" applyFill="1" applyBorder="1" applyAlignment="1">
      <alignment horizontal="center"/>
    </xf>
    <xf numFmtId="0" fontId="2" fillId="0" borderId="26" xfId="0" applyFont="1" applyFill="1" applyBorder="1" applyAlignment="1">
      <alignment wrapText="1"/>
    </xf>
    <xf numFmtId="0" fontId="2" fillId="0" borderId="25" xfId="0" applyFont="1" applyFill="1" applyBorder="1"/>
    <xf numFmtId="0" fontId="2" fillId="0" borderId="26" xfId="0" applyFont="1" applyFill="1" applyBorder="1" applyAlignment="1">
      <alignment horizontal="center"/>
    </xf>
    <xf numFmtId="0" fontId="2" fillId="0" borderId="29" xfId="0" applyFont="1" applyFill="1" applyBorder="1"/>
    <xf numFmtId="0" fontId="2" fillId="0" borderId="26" xfId="0" applyFont="1" applyFill="1" applyBorder="1"/>
    <xf numFmtId="0" fontId="2" fillId="0" borderId="48" xfId="0" applyFont="1" applyFill="1" applyBorder="1"/>
    <xf numFmtId="0" fontId="2" fillId="0" borderId="12" xfId="0" applyFont="1" applyFill="1" applyBorder="1"/>
    <xf numFmtId="0" fontId="2" fillId="0" borderId="23" xfId="0" applyFont="1" applyFill="1" applyBorder="1" applyAlignment="1">
      <alignment horizontal="center"/>
    </xf>
    <xf numFmtId="0" fontId="2" fillId="2" borderId="61" xfId="0" applyFont="1" applyFill="1" applyBorder="1"/>
    <xf numFmtId="0" fontId="2" fillId="0" borderId="25" xfId="0" applyFont="1" applyFill="1" applyBorder="1" applyAlignment="1">
      <alignment horizontal="center"/>
    </xf>
    <xf numFmtId="0" fontId="2" fillId="0" borderId="47" xfId="0" applyFont="1" applyFill="1" applyBorder="1"/>
    <xf numFmtId="0" fontId="2" fillId="0" borderId="47" xfId="0" applyFont="1" applyFill="1" applyBorder="1" applyAlignment="1">
      <alignment horizontal="center"/>
    </xf>
    <xf numFmtId="0" fontId="4" fillId="0" borderId="0" xfId="0" applyFont="1"/>
    <xf numFmtId="0" fontId="5" fillId="0" borderId="0" xfId="0" applyFont="1"/>
    <xf numFmtId="0" fontId="6" fillId="0" borderId="23" xfId="0" applyFont="1" applyBorder="1"/>
    <xf numFmtId="0" fontId="7" fillId="0" borderId="24" xfId="0" applyFont="1" applyBorder="1"/>
    <xf numFmtId="0" fontId="1" fillId="0" borderId="39" xfId="0" applyFont="1" applyBorder="1" applyAlignment="1">
      <alignment horizontal="left"/>
    </xf>
    <xf numFmtId="0" fontId="0" fillId="0" borderId="0" xfId="0" applyBorder="1"/>
    <xf numFmtId="0" fontId="1" fillId="0" borderId="40" xfId="0" applyFont="1" applyBorder="1"/>
    <xf numFmtId="0" fontId="1" fillId="0" borderId="40" xfId="0" applyFont="1" applyBorder="1" applyAlignment="1">
      <alignment horizontal="center"/>
    </xf>
    <xf numFmtId="0" fontId="2" fillId="0" borderId="40" xfId="0" applyFont="1" applyBorder="1" applyAlignment="1">
      <alignment horizontal="left"/>
    </xf>
    <xf numFmtId="0" fontId="8" fillId="0" borderId="9" xfId="0" applyFont="1" applyBorder="1" applyAlignment="1">
      <alignment horizontal="left"/>
    </xf>
    <xf numFmtId="0" fontId="8" fillId="0" borderId="10" xfId="0" applyFont="1" applyBorder="1"/>
    <xf numFmtId="0" fontId="6" fillId="0" borderId="58" xfId="0" applyFont="1" applyBorder="1"/>
    <xf numFmtId="0" fontId="6" fillId="0" borderId="24" xfId="0" applyFont="1" applyBorder="1" applyAlignment="1">
      <alignment wrapText="1"/>
    </xf>
    <xf numFmtId="0" fontId="6" fillId="0" borderId="24" xfId="0" applyFont="1" applyFill="1" applyBorder="1"/>
    <xf numFmtId="0" fontId="6" fillId="0" borderId="58" xfId="0" applyFont="1" applyFill="1" applyBorder="1"/>
    <xf numFmtId="0" fontId="9" fillId="0" borderId="3" xfId="0" applyFont="1" applyBorder="1" applyAlignment="1">
      <alignment horizontal="center"/>
    </xf>
    <xf numFmtId="0" fontId="9" fillId="0" borderId="4" xfId="0" applyFont="1" applyBorder="1" applyAlignment="1">
      <alignment horizontal="center"/>
    </xf>
    <xf numFmtId="0" fontId="9" fillId="0" borderId="5" xfId="0" applyFont="1" applyBorder="1" applyAlignment="1">
      <alignment horizontal="center"/>
    </xf>
    <xf numFmtId="0" fontId="9" fillId="0" borderId="6" xfId="0" applyFont="1" applyBorder="1" applyAlignment="1">
      <alignment horizontal="center"/>
    </xf>
    <xf numFmtId="0" fontId="9" fillId="0" borderId="7" xfId="0" applyFont="1" applyBorder="1" applyAlignment="1">
      <alignment horizontal="center"/>
    </xf>
    <xf numFmtId="0" fontId="9" fillId="0" borderId="8" xfId="0" applyFont="1" applyBorder="1" applyAlignment="1">
      <alignment horizontal="center"/>
    </xf>
    <xf numFmtId="0" fontId="9" fillId="0" borderId="22" xfId="0" applyFont="1" applyFill="1" applyBorder="1" applyAlignment="1">
      <alignment horizontal="center"/>
    </xf>
    <xf numFmtId="0" fontId="9" fillId="0" borderId="19" xfId="0" applyFont="1" applyFill="1" applyBorder="1" applyAlignment="1">
      <alignment horizontal="center"/>
    </xf>
    <xf numFmtId="0" fontId="9" fillId="0" borderId="20" xfId="0" applyFont="1" applyFill="1" applyBorder="1" applyAlignment="1">
      <alignment horizontal="center"/>
    </xf>
    <xf numFmtId="0" fontId="9" fillId="0" borderId="18" xfId="0" applyFont="1" applyFill="1" applyBorder="1" applyAlignment="1">
      <alignment horizontal="center"/>
    </xf>
    <xf numFmtId="0" fontId="0" fillId="0" borderId="0" xfId="0" applyAlignment="1">
      <alignment horizontal="center"/>
    </xf>
    <xf numFmtId="0" fontId="2" fillId="0" borderId="51" xfId="0" applyFont="1" applyFill="1" applyBorder="1" applyAlignment="1">
      <alignment horizontal="center"/>
    </xf>
    <xf numFmtId="0" fontId="2" fillId="0" borderId="49" xfId="0" applyFont="1" applyFill="1" applyBorder="1" applyAlignment="1">
      <alignment horizontal="center"/>
    </xf>
    <xf numFmtId="0" fontId="2" fillId="2" borderId="42" xfId="0" applyFont="1" applyFill="1" applyBorder="1" applyAlignment="1">
      <alignment horizontal="center"/>
    </xf>
    <xf numFmtId="0" fontId="2" fillId="2" borderId="43" xfId="0" applyFont="1" applyFill="1" applyBorder="1" applyAlignment="1">
      <alignment horizontal="center"/>
    </xf>
    <xf numFmtId="0" fontId="2" fillId="2" borderId="29" xfId="0" applyFont="1" applyFill="1" applyBorder="1" applyAlignment="1">
      <alignment horizontal="center"/>
    </xf>
    <xf numFmtId="0" fontId="2" fillId="2" borderId="27" xfId="0" applyFont="1" applyFill="1" applyBorder="1" applyAlignment="1">
      <alignment horizontal="center"/>
    </xf>
    <xf numFmtId="0" fontId="2" fillId="0" borderId="27" xfId="0" applyFont="1" applyFill="1" applyBorder="1" applyAlignment="1">
      <alignment horizontal="center"/>
    </xf>
    <xf numFmtId="0" fontId="2" fillId="2" borderId="51" xfId="0" applyFont="1" applyFill="1" applyBorder="1" applyAlignment="1">
      <alignment horizontal="center"/>
    </xf>
    <xf numFmtId="0" fontId="2" fillId="2" borderId="49" xfId="0" applyFont="1" applyFill="1" applyBorder="1" applyAlignment="1">
      <alignment horizontal="center"/>
    </xf>
    <xf numFmtId="164" fontId="2" fillId="0" borderId="11" xfId="0" applyNumberFormat="1" applyFont="1" applyBorder="1" applyAlignment="1">
      <alignment horizontal="right"/>
    </xf>
    <xf numFmtId="164" fontId="2" fillId="0" borderId="12" xfId="0" applyNumberFormat="1" applyFont="1" applyBorder="1" applyAlignment="1">
      <alignment horizontal="right"/>
    </xf>
    <xf numFmtId="164" fontId="2" fillId="0" borderId="13" xfId="0" applyNumberFormat="1" applyFont="1" applyBorder="1" applyAlignment="1">
      <alignment horizontal="right"/>
    </xf>
    <xf numFmtId="164" fontId="2" fillId="0" borderId="14" xfId="0" applyNumberFormat="1" applyFont="1" applyBorder="1" applyAlignment="1">
      <alignment horizontal="right"/>
    </xf>
    <xf numFmtId="164" fontId="2" fillId="0" borderId="15" xfId="0" applyNumberFormat="1" applyFont="1" applyBorder="1" applyAlignment="1">
      <alignment horizontal="right"/>
    </xf>
    <xf numFmtId="164" fontId="2" fillId="0" borderId="16" xfId="0" applyNumberFormat="1" applyFont="1" applyBorder="1" applyAlignment="1">
      <alignment horizontal="right"/>
    </xf>
    <xf numFmtId="164" fontId="2" fillId="0" borderId="53" xfId="0" applyNumberFormat="1" applyFont="1" applyFill="1" applyBorder="1" applyAlignment="1">
      <alignment horizontal="right"/>
    </xf>
    <xf numFmtId="164" fontId="2" fillId="0" borderId="54" xfId="0" applyNumberFormat="1" applyFont="1" applyFill="1" applyBorder="1" applyAlignment="1">
      <alignment horizontal="right"/>
    </xf>
    <xf numFmtId="164" fontId="2" fillId="0" borderId="55" xfId="0" applyNumberFormat="1" applyFont="1" applyFill="1" applyBorder="1" applyAlignment="1">
      <alignment horizontal="right"/>
    </xf>
    <xf numFmtId="164" fontId="2" fillId="0" borderId="56" xfId="0" applyNumberFormat="1" applyFont="1" applyFill="1" applyBorder="1" applyAlignment="1">
      <alignment horizontal="right"/>
    </xf>
    <xf numFmtId="164" fontId="0" fillId="0" borderId="0" xfId="0" applyNumberFormat="1"/>
    <xf numFmtId="0" fontId="2" fillId="0" borderId="17" xfId="0" applyFont="1" applyBorder="1" applyAlignment="1">
      <alignment horizontal="center"/>
    </xf>
    <xf numFmtId="0" fontId="2" fillId="0" borderId="38" xfId="0" applyFont="1" applyBorder="1" applyAlignment="1">
      <alignment horizontal="center"/>
    </xf>
    <xf numFmtId="164" fontId="2" fillId="0" borderId="62" xfId="0" applyNumberFormat="1" applyFont="1" applyBorder="1" applyAlignment="1">
      <alignment horizontal="center"/>
    </xf>
    <xf numFmtId="0" fontId="2" fillId="0" borderId="63" xfId="0" applyFont="1" applyBorder="1"/>
    <xf numFmtId="0" fontId="2" fillId="0" borderId="23" xfId="0" applyFont="1" applyBorder="1" applyAlignment="1">
      <alignment horizontal="center"/>
    </xf>
    <xf numFmtId="0" fontId="2" fillId="0" borderId="25" xfId="0" applyFont="1" applyBorder="1" applyAlignment="1">
      <alignment wrapText="1"/>
    </xf>
    <xf numFmtId="0" fontId="2" fillId="0" borderId="46" xfId="0" applyFont="1" applyBorder="1" applyAlignment="1">
      <alignment horizontal="center"/>
    </xf>
    <xf numFmtId="0" fontId="2" fillId="0" borderId="25" xfId="0" applyFont="1" applyBorder="1" applyAlignment="1">
      <alignment horizontal="center"/>
    </xf>
    <xf numFmtId="0" fontId="2" fillId="0" borderId="36" xfId="0" applyFont="1" applyBorder="1"/>
    <xf numFmtId="0" fontId="2" fillId="0" borderId="37" xfId="0" applyFont="1" applyBorder="1"/>
    <xf numFmtId="0" fontId="2" fillId="0" borderId="10" xfId="0" applyFont="1" applyBorder="1"/>
    <xf numFmtId="0" fontId="2" fillId="2" borderId="25" xfId="0" applyFont="1" applyFill="1" applyBorder="1"/>
    <xf numFmtId="0" fontId="2" fillId="2" borderId="31" xfId="0" applyFont="1" applyFill="1" applyBorder="1" applyAlignment="1">
      <alignment horizontal="center"/>
    </xf>
    <xf numFmtId="0" fontId="2" fillId="0" borderId="27" xfId="0" applyFont="1" applyBorder="1"/>
    <xf numFmtId="0" fontId="2" fillId="0" borderId="28" xfId="0" applyFont="1" applyBorder="1"/>
    <xf numFmtId="0" fontId="2" fillId="0" borderId="30" xfId="0" applyFont="1" applyBorder="1"/>
    <xf numFmtId="0" fontId="2" fillId="3" borderId="29" xfId="0" applyFont="1" applyFill="1" applyBorder="1"/>
    <xf numFmtId="0" fontId="2" fillId="0" borderId="46" xfId="0" applyNumberFormat="1" applyFont="1" applyBorder="1" applyAlignment="1">
      <alignment horizontal="center" wrapText="1"/>
    </xf>
    <xf numFmtId="49" fontId="2" fillId="0" borderId="25" xfId="0" applyNumberFormat="1" applyFont="1" applyBorder="1" applyAlignment="1">
      <alignment wrapText="1"/>
    </xf>
    <xf numFmtId="0" fontId="2" fillId="0" borderId="32" xfId="0" applyFont="1" applyBorder="1" applyAlignment="1">
      <alignment horizontal="center"/>
    </xf>
    <xf numFmtId="0" fontId="2" fillId="0" borderId="64" xfId="0" applyFont="1" applyBorder="1" applyAlignment="1">
      <alignment horizontal="center"/>
    </xf>
    <xf numFmtId="0" fontId="2" fillId="0" borderId="47" xfId="0" applyFont="1" applyBorder="1" applyAlignment="1">
      <alignment horizontal="center"/>
    </xf>
    <xf numFmtId="0" fontId="2" fillId="0" borderId="11" xfId="0" applyFont="1" applyBorder="1" applyAlignment="1">
      <alignment horizontal="center"/>
    </xf>
    <xf numFmtId="0" fontId="2" fillId="0" borderId="39" xfId="0" applyFont="1" applyFill="1" applyBorder="1"/>
    <xf numFmtId="0" fontId="2" fillId="0" borderId="40" xfId="0" applyFont="1" applyFill="1" applyBorder="1"/>
    <xf numFmtId="0" fontId="2" fillId="0" borderId="41" xfId="0" applyFont="1" applyFill="1" applyBorder="1"/>
    <xf numFmtId="0" fontId="0" fillId="0" borderId="0" xfId="0" applyBorder="1" applyAlignment="1">
      <alignment horizontal="center"/>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12" fillId="0" borderId="5" xfId="0" applyFont="1" applyBorder="1" applyAlignment="1">
      <alignment horizontal="center"/>
    </xf>
    <xf numFmtId="0" fontId="11" fillId="0" borderId="10" xfId="0" applyFont="1" applyBorder="1" applyAlignment="1">
      <alignment horizontal="center" vertical="center"/>
    </xf>
    <xf numFmtId="0" fontId="11" fillId="0" borderId="0" xfId="0" applyFont="1" applyBorder="1" applyAlignment="1">
      <alignment horizontal="center" vertical="center"/>
    </xf>
    <xf numFmtId="0" fontId="12" fillId="0" borderId="53" xfId="0" applyFont="1" applyBorder="1" applyAlignment="1">
      <alignment horizontal="center" vertical="center"/>
    </xf>
    <xf numFmtId="0" fontId="12" fillId="0" borderId="54" xfId="0" applyFont="1" applyBorder="1" applyAlignment="1">
      <alignment horizontal="center" vertical="center"/>
    </xf>
    <xf numFmtId="0" fontId="12" fillId="0" borderId="54" xfId="0" applyFont="1" applyBorder="1" applyAlignment="1">
      <alignment horizontal="center"/>
    </xf>
    <xf numFmtId="0" fontId="13" fillId="0" borderId="4" xfId="0" applyFont="1" applyBorder="1" applyAlignment="1">
      <alignment vertical="center"/>
    </xf>
    <xf numFmtId="0" fontId="11" fillId="0" borderId="19" xfId="0" applyFont="1" applyBorder="1" applyAlignment="1"/>
    <xf numFmtId="0" fontId="11" fillId="0" borderId="20" xfId="0" applyFont="1" applyBorder="1" applyAlignment="1">
      <alignment horizontal="right"/>
    </xf>
    <xf numFmtId="165" fontId="14" fillId="0" borderId="13" xfId="0" applyNumberFormat="1" applyFont="1" applyBorder="1" applyAlignment="1">
      <alignment horizontal="center" vertical="center" textRotation="180"/>
    </xf>
    <xf numFmtId="165" fontId="14" fillId="0" borderId="13" xfId="0" applyNumberFormat="1" applyFont="1" applyBorder="1" applyAlignment="1">
      <alignment horizontal="center" textRotation="180"/>
    </xf>
    <xf numFmtId="0" fontId="11" fillId="0" borderId="29" xfId="0" applyFont="1" applyBorder="1" applyAlignment="1">
      <alignment horizontal="center" vertical="center"/>
    </xf>
    <xf numFmtId="0" fontId="13" fillId="0" borderId="27" xfId="0" applyFont="1" applyBorder="1" applyAlignment="1">
      <alignment vertical="center"/>
    </xf>
    <xf numFmtId="0" fontId="13" fillId="0" borderId="5" xfId="0" applyFont="1" applyBorder="1" applyAlignment="1">
      <alignment vertical="center"/>
    </xf>
    <xf numFmtId="0" fontId="13" fillId="0" borderId="5" xfId="0" applyFont="1" applyBorder="1"/>
    <xf numFmtId="0" fontId="13" fillId="0" borderId="29" xfId="0" applyFont="1" applyBorder="1" applyAlignment="1">
      <alignment vertical="center"/>
    </xf>
    <xf numFmtId="0" fontId="13" fillId="0" borderId="27" xfId="0" applyFont="1" applyBorder="1"/>
    <xf numFmtId="0" fontId="13" fillId="0" borderId="28" xfId="0" applyFont="1" applyBorder="1" applyAlignment="1">
      <alignment horizontal="left" vertical="center"/>
    </xf>
    <xf numFmtId="0" fontId="13" fillId="0" borderId="46" xfId="0" applyFont="1" applyBorder="1" applyAlignment="1">
      <alignment horizontal="left" vertical="center"/>
    </xf>
    <xf numFmtId="0" fontId="11" fillId="0" borderId="12" xfId="0" applyFont="1" applyBorder="1" applyAlignment="1">
      <alignment horizontal="center" vertical="center"/>
    </xf>
    <xf numFmtId="0" fontId="13" fillId="0" borderId="13" xfId="0" applyFont="1" applyBorder="1" applyAlignment="1">
      <alignment vertical="center"/>
    </xf>
    <xf numFmtId="0" fontId="13" fillId="0" borderId="16" xfId="0" applyFont="1" applyBorder="1" applyAlignment="1">
      <alignment horizontal="left" vertical="center"/>
    </xf>
    <xf numFmtId="0" fontId="13" fillId="0" borderId="69" xfId="0" applyFont="1" applyBorder="1" applyAlignment="1">
      <alignment horizontal="left" vertical="center"/>
    </xf>
    <xf numFmtId="165" fontId="12" fillId="0" borderId="12" xfId="0" applyNumberFormat="1" applyFont="1" applyBorder="1" applyAlignment="1">
      <alignment horizontal="center" vertical="center" readingOrder="1"/>
    </xf>
    <xf numFmtId="165" fontId="12" fillId="0" borderId="13" xfId="0" applyNumberFormat="1" applyFont="1" applyBorder="1" applyAlignment="1">
      <alignment horizontal="center" vertical="center" readingOrder="1"/>
    </xf>
    <xf numFmtId="0" fontId="0" fillId="0" borderId="35" xfId="0" applyBorder="1"/>
    <xf numFmtId="0" fontId="0" fillId="0" borderId="70" xfId="0" applyBorder="1"/>
    <xf numFmtId="0" fontId="0" fillId="0" borderId="36" xfId="0" applyBorder="1"/>
    <xf numFmtId="0" fontId="0" fillId="0" borderId="55" xfId="0" applyBorder="1"/>
    <xf numFmtId="0" fontId="0" fillId="0" borderId="72" xfId="0" applyBorder="1"/>
    <xf numFmtId="0" fontId="0" fillId="0" borderId="45" xfId="0" applyBorder="1"/>
    <xf numFmtId="0" fontId="10" fillId="0" borderId="61" xfId="0" applyFont="1" applyBorder="1"/>
    <xf numFmtId="0" fontId="20" fillId="0" borderId="35" xfId="0" applyFont="1" applyBorder="1"/>
    <xf numFmtId="0" fontId="19" fillId="0" borderId="0" xfId="0" applyFont="1"/>
    <xf numFmtId="0" fontId="21" fillId="0" borderId="27" xfId="0" applyFont="1" applyBorder="1"/>
    <xf numFmtId="0" fontId="0" fillId="0" borderId="62" xfId="0" applyBorder="1"/>
    <xf numFmtId="0" fontId="19" fillId="0" borderId="54" xfId="0" applyFont="1" applyBorder="1"/>
    <xf numFmtId="0" fontId="19" fillId="0" borderId="43" xfId="0" applyFont="1" applyBorder="1"/>
    <xf numFmtId="0" fontId="20" fillId="0" borderId="34" xfId="0" applyFont="1" applyBorder="1"/>
    <xf numFmtId="0" fontId="20" fillId="0" borderId="54" xfId="0" applyFont="1" applyBorder="1"/>
    <xf numFmtId="0" fontId="20" fillId="0" borderId="43" xfId="0" applyFont="1" applyBorder="1"/>
    <xf numFmtId="0" fontId="0" fillId="0" borderId="73" xfId="0" applyBorder="1"/>
    <xf numFmtId="0" fontId="0" fillId="0" borderId="75" xfId="0" applyBorder="1"/>
    <xf numFmtId="0" fontId="0" fillId="0" borderId="77" xfId="0" applyBorder="1"/>
    <xf numFmtId="0" fontId="23" fillId="0" borderId="76" xfId="0" applyFont="1" applyBorder="1"/>
    <xf numFmtId="0" fontId="24" fillId="0" borderId="74" xfId="0" applyFont="1" applyBorder="1"/>
    <xf numFmtId="0" fontId="22" fillId="0" borderId="78" xfId="0" applyFont="1" applyBorder="1"/>
    <xf numFmtId="0" fontId="0" fillId="0" borderId="74" xfId="0" applyBorder="1"/>
    <xf numFmtId="0" fontId="0" fillId="0" borderId="79" xfId="0" applyBorder="1"/>
    <xf numFmtId="0" fontId="0" fillId="0" borderId="78" xfId="0" applyBorder="1"/>
    <xf numFmtId="0" fontId="10" fillId="0" borderId="0" xfId="0" applyFont="1"/>
    <xf numFmtId="0" fontId="25" fillId="0" borderId="79" xfId="0" applyFont="1" applyBorder="1" applyAlignment="1">
      <alignment horizontal="center"/>
    </xf>
    <xf numFmtId="0" fontId="25" fillId="0" borderId="0" xfId="0" applyFont="1" applyBorder="1" applyAlignment="1">
      <alignment horizontal="center"/>
    </xf>
    <xf numFmtId="0" fontId="25" fillId="0" borderId="79" xfId="0" applyFont="1" applyFill="1" applyBorder="1" applyAlignment="1">
      <alignment horizontal="center"/>
    </xf>
    <xf numFmtId="0" fontId="26" fillId="0" borderId="34" xfId="0" applyNumberFormat="1" applyFont="1" applyBorder="1" applyAlignment="1">
      <alignment horizontal="center" vertical="center" wrapText="1"/>
    </xf>
    <xf numFmtId="0" fontId="27" fillId="0" borderId="34" xfId="0" applyNumberFormat="1" applyFont="1" applyBorder="1" applyAlignment="1">
      <alignment horizontal="center" vertical="center" wrapText="1"/>
    </xf>
    <xf numFmtId="0" fontId="27" fillId="0" borderId="36" xfId="0" applyNumberFormat="1" applyFont="1" applyBorder="1" applyAlignment="1">
      <alignment horizontal="center" vertical="center" wrapText="1"/>
    </xf>
    <xf numFmtId="0" fontId="29" fillId="0" borderId="54" xfId="1" applyNumberFormat="1" applyFill="1" applyBorder="1" applyAlignment="1" applyProtection="1">
      <alignment horizontal="center" vertical="center" wrapText="1"/>
    </xf>
    <xf numFmtId="0" fontId="13" fillId="0" borderId="28" xfId="0" applyFont="1" applyBorder="1" applyAlignment="1">
      <alignment horizontal="left" vertical="center"/>
    </xf>
    <xf numFmtId="0" fontId="13" fillId="0" borderId="46" xfId="0" applyFont="1" applyBorder="1" applyAlignment="1">
      <alignment horizontal="left" vertical="center"/>
    </xf>
    <xf numFmtId="0" fontId="16" fillId="0" borderId="2" xfId="0" applyFont="1" applyBorder="1" applyAlignment="1">
      <alignment horizontal="center" vertical="center"/>
    </xf>
    <xf numFmtId="0" fontId="16" fillId="0" borderId="62" xfId="0" applyFont="1" applyBorder="1" applyAlignment="1">
      <alignment horizontal="center" vertical="center"/>
    </xf>
    <xf numFmtId="0" fontId="16" fillId="0" borderId="17" xfId="0" applyFont="1" applyBorder="1" applyAlignment="1">
      <alignment horizontal="center" vertical="center"/>
    </xf>
    <xf numFmtId="0" fontId="16" fillId="0" borderId="39" xfId="0" applyFont="1" applyBorder="1" applyAlignment="1">
      <alignment horizontal="center" vertical="center"/>
    </xf>
    <xf numFmtId="0" fontId="16" fillId="0" borderId="40" xfId="0" applyFont="1" applyBorder="1" applyAlignment="1">
      <alignment horizontal="center" vertical="center"/>
    </xf>
    <xf numFmtId="0" fontId="15" fillId="0" borderId="65" xfId="0" applyFont="1" applyBorder="1" applyAlignment="1">
      <alignment horizontal="center" vertical="center"/>
    </xf>
    <xf numFmtId="0" fontId="15" fillId="0" borderId="66" xfId="0" applyFont="1" applyBorder="1" applyAlignment="1">
      <alignment horizontal="center" vertical="center"/>
    </xf>
    <xf numFmtId="0" fontId="18" fillId="0" borderId="67" xfId="0" applyFont="1" applyBorder="1" applyAlignment="1">
      <alignment horizontal="center" vertical="center"/>
    </xf>
    <xf numFmtId="0" fontId="18" fillId="0" borderId="68" xfId="0" applyFont="1" applyBorder="1" applyAlignment="1">
      <alignment horizontal="center" vertical="center"/>
    </xf>
    <xf numFmtId="0" fontId="18" fillId="0" borderId="66" xfId="0" applyFont="1" applyBorder="1" applyAlignment="1">
      <alignment horizontal="center" vertical="center"/>
    </xf>
    <xf numFmtId="0" fontId="15" fillId="0" borderId="67" xfId="0" applyFont="1" applyBorder="1" applyAlignment="1">
      <alignment horizontal="center" vertical="center"/>
    </xf>
    <xf numFmtId="0" fontId="15" fillId="0" borderId="68" xfId="0" applyFont="1" applyBorder="1" applyAlignment="1">
      <alignment horizontal="center" vertical="center"/>
    </xf>
    <xf numFmtId="0" fontId="17" fillId="0" borderId="67" xfId="0" applyFont="1" applyBorder="1" applyAlignment="1">
      <alignment horizontal="center" vertical="center"/>
    </xf>
    <xf numFmtId="0" fontId="17" fillId="0" borderId="68" xfId="0" applyFont="1" applyBorder="1" applyAlignment="1">
      <alignment horizontal="center" vertical="center"/>
    </xf>
    <xf numFmtId="0" fontId="17" fillId="0" borderId="66" xfId="0" applyFont="1" applyBorder="1" applyAlignment="1">
      <alignment horizontal="center" vertical="center"/>
    </xf>
    <xf numFmtId="0" fontId="33" fillId="4" borderId="34" xfId="0" applyNumberFormat="1" applyFont="1" applyFill="1" applyBorder="1" applyAlignment="1">
      <alignment horizontal="center" vertical="center" wrapText="1"/>
    </xf>
    <xf numFmtId="0" fontId="33" fillId="4" borderId="43" xfId="0" applyNumberFormat="1" applyFont="1" applyFill="1" applyBorder="1" applyAlignment="1">
      <alignment horizontal="center" vertical="center" wrapText="1"/>
    </xf>
    <xf numFmtId="14" fontId="33" fillId="0" borderId="34" xfId="0" applyNumberFormat="1" applyFont="1" applyBorder="1" applyAlignment="1">
      <alignment horizontal="center" vertical="center" wrapText="1"/>
    </xf>
    <xf numFmtId="14" fontId="33" fillId="0" borderId="43" xfId="0" applyNumberFormat="1" applyFont="1" applyBorder="1" applyAlignment="1">
      <alignment horizontal="center" vertical="center" wrapText="1"/>
    </xf>
    <xf numFmtId="0" fontId="33" fillId="0" borderId="34" xfId="0" applyNumberFormat="1" applyFont="1" applyBorder="1" applyAlignment="1">
      <alignment horizontal="center" vertical="center" wrapText="1"/>
    </xf>
    <xf numFmtId="0" fontId="33" fillId="0" borderId="43" xfId="0" applyNumberFormat="1" applyFont="1" applyBorder="1" applyAlignment="1">
      <alignment horizontal="center" vertical="center" wrapText="1"/>
    </xf>
    <xf numFmtId="14" fontId="33" fillId="4" borderId="34" xfId="0" applyNumberFormat="1" applyFont="1" applyFill="1" applyBorder="1" applyAlignment="1">
      <alignment horizontal="center" vertical="center" wrapText="1"/>
    </xf>
    <xf numFmtId="14" fontId="33" fillId="4" borderId="43" xfId="0" applyNumberFormat="1" applyFont="1" applyFill="1" applyBorder="1" applyAlignment="1">
      <alignment horizontal="center" vertical="center" wrapText="1"/>
    </xf>
    <xf numFmtId="0" fontId="27" fillId="0" borderId="36" xfId="0" applyNumberFormat="1" applyFont="1" applyBorder="1" applyAlignment="1">
      <alignment horizontal="center" vertical="center" wrapText="1"/>
    </xf>
    <xf numFmtId="0" fontId="27" fillId="0" borderId="55" xfId="0" applyNumberFormat="1" applyFont="1" applyBorder="1" applyAlignment="1">
      <alignment horizontal="center" vertical="center" wrapText="1"/>
    </xf>
    <xf numFmtId="0" fontId="27" fillId="0" borderId="45" xfId="0" applyNumberFormat="1" applyFont="1" applyBorder="1" applyAlignment="1">
      <alignment horizontal="center" vertical="center" wrapText="1"/>
    </xf>
    <xf numFmtId="14" fontId="32" fillId="0" borderId="34" xfId="0" applyNumberFormat="1" applyFont="1" applyBorder="1" applyAlignment="1">
      <alignment horizontal="center" vertical="center" wrapText="1"/>
    </xf>
    <xf numFmtId="0" fontId="32" fillId="0" borderId="54" xfId="0" applyNumberFormat="1" applyFont="1" applyBorder="1" applyAlignment="1">
      <alignment horizontal="center" vertical="center" wrapText="1"/>
    </xf>
    <xf numFmtId="0" fontId="32" fillId="0" borderId="43" xfId="0" applyNumberFormat="1" applyFont="1" applyBorder="1" applyAlignment="1">
      <alignment horizontal="center" vertical="center" wrapText="1"/>
    </xf>
    <xf numFmtId="0" fontId="31" fillId="0" borderId="34" xfId="0" applyNumberFormat="1" applyFont="1" applyBorder="1" applyAlignment="1">
      <alignment horizontal="center" vertical="center" wrapText="1"/>
    </xf>
    <xf numFmtId="0" fontId="31" fillId="0" borderId="54" xfId="0" applyNumberFormat="1" applyFont="1" applyBorder="1" applyAlignment="1">
      <alignment horizontal="center" vertical="center" wrapText="1"/>
    </xf>
    <xf numFmtId="0" fontId="33" fillId="4" borderId="71" xfId="0" applyNumberFormat="1" applyFont="1" applyFill="1" applyBorder="1" applyAlignment="1">
      <alignment horizontal="center" vertical="center" wrapText="1"/>
    </xf>
    <xf numFmtId="0" fontId="33" fillId="4" borderId="61" xfId="0" applyNumberFormat="1" applyFont="1" applyFill="1" applyBorder="1" applyAlignment="1">
      <alignment horizontal="center" vertical="center" wrapText="1"/>
    </xf>
    <xf numFmtId="0" fontId="27" fillId="0" borderId="34" xfId="0" applyNumberFormat="1" applyFont="1" applyBorder="1" applyAlignment="1">
      <alignment horizontal="center" vertical="center" wrapText="1"/>
    </xf>
    <xf numFmtId="0" fontId="27" fillId="0" borderId="54" xfId="0" applyNumberFormat="1" applyFont="1" applyBorder="1" applyAlignment="1">
      <alignment horizontal="center" vertical="center" wrapText="1"/>
    </xf>
    <xf numFmtId="0" fontId="27" fillId="0" borderId="43" xfId="0" applyNumberFormat="1" applyFont="1" applyBorder="1" applyAlignment="1">
      <alignment horizontal="center" vertical="center" wrapText="1"/>
    </xf>
    <xf numFmtId="0" fontId="31" fillId="0" borderId="43" xfId="0" applyNumberFormat="1" applyFont="1" applyBorder="1" applyAlignment="1">
      <alignment horizontal="center" vertical="center" wrapText="1"/>
    </xf>
    <xf numFmtId="0" fontId="33" fillId="4" borderId="54" xfId="0" applyNumberFormat="1" applyFont="1" applyFill="1" applyBorder="1" applyAlignment="1">
      <alignment horizontal="center" vertical="center" wrapText="1"/>
    </xf>
    <xf numFmtId="20" fontId="33" fillId="0" borderId="34" xfId="0" applyNumberFormat="1" applyFont="1" applyBorder="1" applyAlignment="1">
      <alignment horizontal="center" vertical="center" wrapText="1"/>
    </xf>
    <xf numFmtId="0" fontId="27" fillId="0" borderId="34" xfId="0" applyNumberFormat="1" applyFont="1" applyFill="1" applyBorder="1" applyAlignment="1">
      <alignment horizontal="center" vertical="center" wrapText="1"/>
    </xf>
    <xf numFmtId="0" fontId="27" fillId="0" borderId="54" xfId="0" applyNumberFormat="1" applyFont="1" applyFill="1" applyBorder="1" applyAlignment="1">
      <alignment horizontal="center" vertical="center" wrapText="1"/>
    </xf>
    <xf numFmtId="22" fontId="33" fillId="4" borderId="34" xfId="0" applyNumberFormat="1" applyFont="1" applyFill="1" applyBorder="1" applyAlignment="1">
      <alignment horizontal="center" vertical="center" wrapText="1"/>
    </xf>
    <xf numFmtId="0" fontId="29" fillId="0" borderId="34" xfId="1" applyNumberFormat="1" applyBorder="1" applyAlignment="1" applyProtection="1">
      <alignment horizontal="center" vertical="center" wrapText="1"/>
    </xf>
    <xf numFmtId="0" fontId="29" fillId="0" borderId="54" xfId="1" applyNumberFormat="1" applyBorder="1" applyAlignment="1" applyProtection="1">
      <alignment horizontal="center" vertical="center" wrapText="1"/>
    </xf>
    <xf numFmtId="0" fontId="29" fillId="0" borderId="43" xfId="1" applyNumberFormat="1" applyBorder="1" applyAlignment="1" applyProtection="1">
      <alignment horizontal="center" vertical="center" wrapText="1"/>
    </xf>
    <xf numFmtId="0" fontId="30" fillId="0" borderId="34" xfId="0" applyNumberFormat="1" applyFont="1" applyBorder="1" applyAlignment="1">
      <alignment horizontal="center" vertical="center" wrapText="1"/>
    </xf>
    <xf numFmtId="0" fontId="30" fillId="0" borderId="54" xfId="0" applyNumberFormat="1" applyFont="1" applyBorder="1" applyAlignment="1">
      <alignment horizontal="center" vertical="center" wrapText="1"/>
    </xf>
    <xf numFmtId="0" fontId="30" fillId="0" borderId="43" xfId="0" applyNumberFormat="1" applyFont="1" applyBorder="1" applyAlignment="1">
      <alignment horizontal="center" vertical="center" wrapText="1"/>
    </xf>
    <xf numFmtId="22" fontId="33" fillId="0" borderId="34" xfId="0" applyNumberFormat="1" applyFont="1" applyBorder="1" applyAlignment="1">
      <alignment horizontal="center" vertical="center"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206509</xdr:rowOff>
    </xdr:from>
    <xdr:to>
      <xdr:col>3</xdr:col>
      <xdr:colOff>1018</xdr:colOff>
      <xdr:row>4</xdr:row>
      <xdr:rowOff>35800</xdr:rowOff>
    </xdr:to>
    <xdr:pic>
      <xdr:nvPicPr>
        <xdr:cNvPr id="3" name="Imag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06509"/>
          <a:ext cx="6028982" cy="1337210"/>
        </a:xfrm>
        <a:prstGeom prst="rect">
          <a:avLst/>
        </a:prstGeom>
      </xdr:spPr>
    </xdr:pic>
    <xdr:clientData/>
  </xdr:twoCellAnchor>
  <xdr:twoCellAnchor editAs="oneCell">
    <xdr:from>
      <xdr:col>0</xdr:col>
      <xdr:colOff>0</xdr:colOff>
      <xdr:row>21</xdr:row>
      <xdr:rowOff>249876</xdr:rowOff>
    </xdr:from>
    <xdr:to>
      <xdr:col>3</xdr:col>
      <xdr:colOff>1018</xdr:colOff>
      <xdr:row>27</xdr:row>
      <xdr:rowOff>277090</xdr:rowOff>
    </xdr:to>
    <xdr:pic>
      <xdr:nvPicPr>
        <xdr:cNvPr id="6" name="Imag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6060126"/>
          <a:ext cx="6028982" cy="1333499"/>
        </a:xfrm>
        <a:prstGeom prst="rect">
          <a:avLst/>
        </a:prstGeom>
      </xdr:spPr>
    </xdr:pic>
    <xdr:clientData/>
  </xdr:twoCellAnchor>
  <xdr:twoCellAnchor editAs="oneCell">
    <xdr:from>
      <xdr:col>0</xdr:col>
      <xdr:colOff>0</xdr:colOff>
      <xdr:row>40</xdr:row>
      <xdr:rowOff>159884</xdr:rowOff>
    </xdr:from>
    <xdr:to>
      <xdr:col>3</xdr:col>
      <xdr:colOff>1018</xdr:colOff>
      <xdr:row>46</xdr:row>
      <xdr:rowOff>173491</xdr:rowOff>
    </xdr:to>
    <xdr:pic>
      <xdr:nvPicPr>
        <xdr:cNvPr id="10" name="Image 9"/>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1685134"/>
          <a:ext cx="6028982" cy="1333499"/>
        </a:xfrm>
        <a:prstGeom prst="rect">
          <a:avLst/>
        </a:prstGeom>
      </xdr:spPr>
    </xdr:pic>
    <xdr:clientData/>
  </xdr:twoCellAnchor>
  <xdr:twoCellAnchor editAs="oneCell">
    <xdr:from>
      <xdr:col>0</xdr:col>
      <xdr:colOff>0</xdr:colOff>
      <xdr:row>57</xdr:row>
      <xdr:rowOff>131989</xdr:rowOff>
    </xdr:from>
    <xdr:to>
      <xdr:col>3</xdr:col>
      <xdr:colOff>1018</xdr:colOff>
      <xdr:row>63</xdr:row>
      <xdr:rowOff>308879</xdr:rowOff>
    </xdr:to>
    <xdr:pic>
      <xdr:nvPicPr>
        <xdr:cNvPr id="13" name="Image 1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7072882"/>
          <a:ext cx="6028982" cy="1333499"/>
        </a:xfrm>
        <a:prstGeom prst="rect">
          <a:avLst/>
        </a:prstGeom>
      </xdr:spPr>
    </xdr:pic>
    <xdr:clientData/>
  </xdr:twoCellAnchor>
  <xdr:twoCellAnchor editAs="oneCell">
    <xdr:from>
      <xdr:col>0</xdr:col>
      <xdr:colOff>0</xdr:colOff>
      <xdr:row>72</xdr:row>
      <xdr:rowOff>136072</xdr:rowOff>
    </xdr:from>
    <xdr:to>
      <xdr:col>3</xdr:col>
      <xdr:colOff>1018</xdr:colOff>
      <xdr:row>78</xdr:row>
      <xdr:rowOff>277745</xdr:rowOff>
    </xdr:to>
    <xdr:pic>
      <xdr:nvPicPr>
        <xdr:cNvPr id="15" name="Image 1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1186322"/>
          <a:ext cx="6028982" cy="133910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51953</xdr:rowOff>
    </xdr:from>
    <xdr:to>
      <xdr:col>2</xdr:col>
      <xdr:colOff>139563</xdr:colOff>
      <xdr:row>6</xdr:row>
      <xdr:rowOff>65559</xdr:rowOff>
    </xdr:to>
    <xdr:pic>
      <xdr:nvPicPr>
        <xdr:cNvPr id="3" name="Imag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42453"/>
          <a:ext cx="6027745" cy="13471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86591</xdr:rowOff>
    </xdr:from>
    <xdr:to>
      <xdr:col>4</xdr:col>
      <xdr:colOff>422403</xdr:colOff>
      <xdr:row>5</xdr:row>
      <xdr:rowOff>44459</xdr:rowOff>
    </xdr:to>
    <xdr:pic>
      <xdr:nvPicPr>
        <xdr:cNvPr id="3" name="Imag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86591"/>
          <a:ext cx="6029783" cy="133218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100855</xdr:colOff>
      <xdr:row>0</xdr:row>
      <xdr:rowOff>1</xdr:rowOff>
    </xdr:from>
    <xdr:to>
      <xdr:col>16</xdr:col>
      <xdr:colOff>310405</xdr:colOff>
      <xdr:row>20</xdr:row>
      <xdr:rowOff>224119</xdr:rowOff>
    </xdr:to>
    <xdr:pic>
      <xdr:nvPicPr>
        <xdr:cNvPr id="3" name="Imag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17443" y="1"/>
          <a:ext cx="6305550" cy="40341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8</xdr:col>
      <xdr:colOff>134471</xdr:colOff>
      <xdr:row>20</xdr:row>
      <xdr:rowOff>190500</xdr:rowOff>
    </xdr:to>
    <xdr:pic>
      <xdr:nvPicPr>
        <xdr:cNvPr id="5" name="Image 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7351059" cy="4000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hyperlink" Target="file:///\\server\data\sourcedata\AWDWORD\Health%20&amp;%20Safety\H&amp;S%20current\02.%20Fire\Fire%20log\Fire%20Route%20First%20Floor%20Feb-2014%20MF.docx" TargetMode="External"/><Relationship Id="rId2" Type="http://schemas.openxmlformats.org/officeDocument/2006/relationships/hyperlink" Target="file:///\\server\data\sourcedata\AWDWORD\Health%20&amp;%20Safety\H&amp;S%20current\02.%20Fire\Fire%20log\Fire%20Route%20Ground%20Floor%20Feb-2014%20MF.docx" TargetMode="External"/><Relationship Id="rId1" Type="http://schemas.openxmlformats.org/officeDocument/2006/relationships/hyperlink" Target="file:///\\server\data\sourcedata\AWDWORD\Health%20&amp;%20Safety\H&amp;S%20current\02.%20Fire\Fire%20log\Firewatch%20Feb%202014.pdf"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X267"/>
  <sheetViews>
    <sheetView topLeftCell="A70" zoomScale="55" zoomScaleNormal="55" workbookViewId="0">
      <selection activeCell="G60" sqref="G60"/>
    </sheetView>
  </sheetViews>
  <sheetFormatPr baseColWidth="10" defaultRowHeight="15" x14ac:dyDescent="0.25"/>
  <cols>
    <col min="1" max="1" width="62.42578125" customWidth="1"/>
    <col min="2" max="2" width="14.28515625" customWidth="1"/>
    <col min="3" max="3" width="13.7109375" customWidth="1"/>
    <col min="21" max="21" width="11.28515625" customWidth="1"/>
    <col min="22" max="22" width="13.42578125" customWidth="1"/>
    <col min="23" max="23" width="12" customWidth="1"/>
  </cols>
  <sheetData>
    <row r="1" spans="1:24" ht="47.25" customHeight="1" x14ac:dyDescent="0.5">
      <c r="D1" s="102"/>
      <c r="E1" s="101"/>
    </row>
    <row r="2" spans="1:24" ht="15.75" thickBot="1" x14ac:dyDescent="0.3">
      <c r="V2" s="219"/>
    </row>
    <row r="3" spans="1:24" ht="39.75" customHeight="1" thickBot="1" x14ac:dyDescent="0.6">
      <c r="U3" s="217"/>
      <c r="V3" s="220">
        <v>2014</v>
      </c>
    </row>
    <row r="5" spans="1:24" ht="5.25" customHeight="1" thickBot="1" x14ac:dyDescent="0.3">
      <c r="A5" s="106"/>
      <c r="B5" s="106"/>
      <c r="C5" s="106"/>
      <c r="D5" s="106"/>
      <c r="E5" s="106"/>
      <c r="F5" s="106"/>
      <c r="G5" s="106"/>
      <c r="H5" s="106"/>
      <c r="I5" s="106"/>
      <c r="J5" s="106"/>
      <c r="K5" s="106"/>
      <c r="L5" s="106"/>
      <c r="M5" s="106"/>
      <c r="N5" s="106"/>
      <c r="O5" s="106"/>
      <c r="P5" s="106"/>
      <c r="Q5" s="106"/>
      <c r="R5" s="106"/>
      <c r="S5" s="106"/>
      <c r="T5" s="106"/>
      <c r="U5" s="106"/>
      <c r="V5" s="106"/>
      <c r="W5" s="106"/>
      <c r="X5" s="106"/>
    </row>
    <row r="6" spans="1:24" ht="18.75" hidden="1" thickBot="1" x14ac:dyDescent="0.3">
      <c r="A6" s="105"/>
      <c r="B6" s="107"/>
      <c r="C6" s="108"/>
      <c r="D6" s="44"/>
      <c r="E6" s="44"/>
      <c r="F6" s="44"/>
      <c r="G6" s="44"/>
      <c r="H6" s="44"/>
      <c r="I6" s="44"/>
      <c r="J6" s="44"/>
      <c r="K6" s="109"/>
      <c r="L6" s="44"/>
      <c r="M6" s="44"/>
      <c r="N6" s="44"/>
      <c r="O6" s="44"/>
      <c r="P6" s="44"/>
      <c r="Q6" s="44"/>
      <c r="R6" s="44"/>
      <c r="S6" s="44"/>
      <c r="T6" s="44"/>
      <c r="U6" s="44"/>
      <c r="V6" s="44"/>
      <c r="W6" s="44"/>
    </row>
    <row r="7" spans="1:24" ht="18" x14ac:dyDescent="0.25">
      <c r="A7" s="1"/>
      <c r="B7" s="2"/>
      <c r="C7" s="3"/>
      <c r="D7" s="116" t="s">
        <v>0</v>
      </c>
      <c r="E7" s="117" t="s">
        <v>1</v>
      </c>
      <c r="F7" s="118" t="s">
        <v>2</v>
      </c>
      <c r="G7" s="118" t="s">
        <v>3</v>
      </c>
      <c r="H7" s="119" t="s">
        <v>4</v>
      </c>
      <c r="I7" s="120" t="s">
        <v>0</v>
      </c>
      <c r="J7" s="118" t="s">
        <v>1</v>
      </c>
      <c r="K7" s="118" t="s">
        <v>2</v>
      </c>
      <c r="L7" s="118" t="s">
        <v>3</v>
      </c>
      <c r="M7" s="121" t="s">
        <v>4</v>
      </c>
      <c r="N7" s="117" t="s">
        <v>0</v>
      </c>
      <c r="O7" s="118" t="s">
        <v>1</v>
      </c>
      <c r="P7" s="118" t="s">
        <v>2</v>
      </c>
      <c r="Q7" s="118" t="s">
        <v>3</v>
      </c>
      <c r="R7" s="121" t="s">
        <v>4</v>
      </c>
      <c r="S7" s="117" t="s">
        <v>0</v>
      </c>
      <c r="T7" s="118" t="s">
        <v>1</v>
      </c>
      <c r="U7" s="118" t="s">
        <v>2</v>
      </c>
      <c r="V7" s="118" t="s">
        <v>3</v>
      </c>
      <c r="W7" s="119" t="s">
        <v>4</v>
      </c>
    </row>
    <row r="8" spans="1:24" ht="30" thickBot="1" x14ac:dyDescent="0.4">
      <c r="A8" s="110" t="s">
        <v>5</v>
      </c>
      <c r="B8" s="4"/>
      <c r="C8" s="5" t="s">
        <v>6</v>
      </c>
      <c r="D8" s="136">
        <v>41911</v>
      </c>
      <c r="E8" s="137">
        <f>D8+1</f>
        <v>41912</v>
      </c>
      <c r="F8" s="138">
        <f>E8+1</f>
        <v>41913</v>
      </c>
      <c r="G8" s="138">
        <f>F8+1</f>
        <v>41914</v>
      </c>
      <c r="H8" s="139">
        <f>G8+1</f>
        <v>41915</v>
      </c>
      <c r="I8" s="140">
        <f>D8+7</f>
        <v>41918</v>
      </c>
      <c r="J8" s="138">
        <f>I8+1</f>
        <v>41919</v>
      </c>
      <c r="K8" s="138">
        <f>J8+1</f>
        <v>41920</v>
      </c>
      <c r="L8" s="138">
        <f>K8+1</f>
        <v>41921</v>
      </c>
      <c r="M8" s="141">
        <f>L8+1</f>
        <v>41922</v>
      </c>
      <c r="N8" s="137">
        <f>I8+7</f>
        <v>41925</v>
      </c>
      <c r="O8" s="138">
        <f>N8+1</f>
        <v>41926</v>
      </c>
      <c r="P8" s="138">
        <f>O8+1</f>
        <v>41927</v>
      </c>
      <c r="Q8" s="138">
        <f>P8+1</f>
        <v>41928</v>
      </c>
      <c r="R8" s="141">
        <f>Q8+1</f>
        <v>41929</v>
      </c>
      <c r="S8" s="137">
        <f>N8+7</f>
        <v>41932</v>
      </c>
      <c r="T8" s="138">
        <f>S8+1</f>
        <v>41933</v>
      </c>
      <c r="U8" s="138">
        <f>T8+1</f>
        <v>41934</v>
      </c>
      <c r="V8" s="138">
        <f>U8+1</f>
        <v>41935</v>
      </c>
      <c r="W8" s="139">
        <f>V8+1</f>
        <v>41936</v>
      </c>
    </row>
    <row r="9" spans="1:24" ht="18.75" thickBot="1" x14ac:dyDescent="0.3">
      <c r="A9" s="6"/>
      <c r="B9" s="4"/>
      <c r="C9" s="6"/>
      <c r="D9" s="7"/>
      <c r="E9" s="8"/>
      <c r="F9" s="9"/>
      <c r="G9" s="9"/>
      <c r="H9" s="10"/>
      <c r="I9" s="8"/>
      <c r="J9" s="9"/>
      <c r="K9" s="9"/>
      <c r="L9" s="9"/>
      <c r="M9" s="11"/>
      <c r="N9" s="12"/>
      <c r="O9" s="9"/>
      <c r="P9" s="9"/>
      <c r="Q9" s="9"/>
      <c r="R9" s="11"/>
      <c r="S9" s="12"/>
      <c r="T9" s="9"/>
      <c r="U9" s="9"/>
      <c r="V9" s="9"/>
      <c r="W9" s="10"/>
    </row>
    <row r="10" spans="1:24" ht="29.25" x14ac:dyDescent="0.35">
      <c r="A10" s="103" t="s">
        <v>7</v>
      </c>
      <c r="B10" s="13"/>
      <c r="C10" s="14"/>
      <c r="D10" s="15"/>
      <c r="E10" s="16"/>
      <c r="F10" s="16"/>
      <c r="G10" s="16"/>
      <c r="H10" s="17"/>
      <c r="I10" s="18"/>
      <c r="J10" s="16"/>
      <c r="K10" s="16"/>
      <c r="L10" s="16"/>
      <c r="M10" s="19"/>
      <c r="N10" s="20"/>
      <c r="O10" s="16"/>
      <c r="P10" s="16"/>
      <c r="Q10" s="16"/>
      <c r="R10" s="17"/>
      <c r="S10" s="18"/>
      <c r="T10" s="16"/>
      <c r="U10" s="16"/>
      <c r="V10" s="16"/>
      <c r="W10" s="19"/>
    </row>
    <row r="11" spans="1:24" ht="18" x14ac:dyDescent="0.25">
      <c r="A11" s="21" t="s">
        <v>8</v>
      </c>
      <c r="B11" s="22" t="s">
        <v>9</v>
      </c>
      <c r="C11" s="23" t="s">
        <v>10</v>
      </c>
      <c r="D11" s="22"/>
      <c r="E11" s="24"/>
      <c r="F11" s="24"/>
      <c r="G11" s="24"/>
      <c r="H11" s="25"/>
      <c r="I11" s="26"/>
      <c r="J11" s="24"/>
      <c r="K11" s="24"/>
      <c r="L11" s="24"/>
      <c r="M11" s="27"/>
      <c r="N11" s="28"/>
      <c r="O11" s="24"/>
      <c r="P11" s="24"/>
      <c r="Q11" s="24"/>
      <c r="R11" s="25"/>
      <c r="S11" s="26"/>
      <c r="T11" s="24"/>
      <c r="U11" s="24"/>
      <c r="V11" s="24"/>
      <c r="W11" s="27"/>
    </row>
    <row r="12" spans="1:24" ht="18" x14ac:dyDescent="0.25">
      <c r="A12" s="21" t="s">
        <v>11</v>
      </c>
      <c r="B12" s="22" t="s">
        <v>9</v>
      </c>
      <c r="C12" s="23"/>
      <c r="D12" s="22"/>
      <c r="E12" s="24"/>
      <c r="F12" s="24"/>
      <c r="G12" s="24"/>
      <c r="H12" s="25"/>
      <c r="I12" s="26"/>
      <c r="J12" s="24"/>
      <c r="K12" s="24"/>
      <c r="L12" s="24"/>
      <c r="M12" s="27"/>
      <c r="N12" s="28"/>
      <c r="O12" s="24"/>
      <c r="P12" s="24"/>
      <c r="Q12" s="24"/>
      <c r="R12" s="25"/>
      <c r="S12" s="26"/>
      <c r="T12" s="24"/>
      <c r="U12" s="24"/>
      <c r="V12" s="24"/>
      <c r="W12" s="27"/>
    </row>
    <row r="13" spans="1:24" ht="18" x14ac:dyDescent="0.25">
      <c r="A13" s="21" t="s">
        <v>12</v>
      </c>
      <c r="B13" s="22" t="s">
        <v>9</v>
      </c>
      <c r="C13" s="23" t="s">
        <v>13</v>
      </c>
      <c r="D13" s="22"/>
      <c r="E13" s="24"/>
      <c r="F13" s="24"/>
      <c r="G13" s="24"/>
      <c r="H13" s="25"/>
      <c r="I13" s="26"/>
      <c r="J13" s="24"/>
      <c r="K13" s="24"/>
      <c r="L13" s="24"/>
      <c r="M13" s="27"/>
      <c r="N13" s="28"/>
      <c r="O13" s="24"/>
      <c r="P13" s="24"/>
      <c r="Q13" s="24"/>
      <c r="R13" s="25"/>
      <c r="S13" s="26"/>
      <c r="T13" s="24"/>
      <c r="U13" s="24"/>
      <c r="V13" s="24"/>
      <c r="W13" s="27"/>
    </row>
    <row r="14" spans="1:24" ht="18" x14ac:dyDescent="0.25">
      <c r="A14" s="29" t="s">
        <v>14</v>
      </c>
      <c r="B14" s="30" t="s">
        <v>15</v>
      </c>
      <c r="C14" s="31"/>
      <c r="D14" s="30"/>
      <c r="E14" s="32"/>
      <c r="F14" s="32"/>
      <c r="G14" s="32"/>
      <c r="H14" s="33"/>
      <c r="I14" s="34"/>
      <c r="J14" s="24"/>
      <c r="K14" s="24"/>
      <c r="L14" s="24"/>
      <c r="M14" s="27"/>
      <c r="N14" s="35"/>
      <c r="O14" s="32"/>
      <c r="P14" s="32"/>
      <c r="Q14" s="32"/>
      <c r="R14" s="33"/>
      <c r="S14" s="34"/>
      <c r="T14" s="24"/>
      <c r="U14" s="24"/>
      <c r="V14" s="24"/>
      <c r="W14" s="27"/>
    </row>
    <row r="15" spans="1:24" ht="18" x14ac:dyDescent="0.25">
      <c r="A15" s="29" t="s">
        <v>16</v>
      </c>
      <c r="B15" s="30" t="s">
        <v>17</v>
      </c>
      <c r="C15" s="31" t="s">
        <v>18</v>
      </c>
      <c r="D15" s="36"/>
      <c r="E15" s="32"/>
      <c r="F15" s="32"/>
      <c r="G15" s="32"/>
      <c r="H15" s="33"/>
      <c r="I15" s="37" t="s">
        <v>19</v>
      </c>
      <c r="J15" s="38"/>
      <c r="K15" s="38"/>
      <c r="L15" s="38"/>
      <c r="M15" s="39"/>
      <c r="N15" s="35"/>
      <c r="O15" s="32"/>
      <c r="P15" s="32"/>
      <c r="Q15" s="32"/>
      <c r="R15" s="33"/>
      <c r="S15" s="34"/>
      <c r="T15" s="24"/>
      <c r="U15" s="24"/>
      <c r="V15" s="24"/>
      <c r="W15" s="27"/>
    </row>
    <row r="16" spans="1:24" ht="18.75" thickBot="1" x14ac:dyDescent="0.3">
      <c r="A16" s="21" t="s">
        <v>20</v>
      </c>
      <c r="B16" s="21" t="s">
        <v>17</v>
      </c>
      <c r="C16" s="31" t="s">
        <v>18</v>
      </c>
      <c r="D16" s="40"/>
      <c r="E16" s="41"/>
      <c r="F16" s="41"/>
      <c r="G16" s="41"/>
      <c r="H16" s="42"/>
      <c r="I16" s="43" t="s">
        <v>19</v>
      </c>
      <c r="J16" s="44"/>
      <c r="K16" s="44"/>
      <c r="L16" s="44"/>
      <c r="M16" s="45"/>
      <c r="N16" s="35"/>
      <c r="O16" s="32"/>
      <c r="P16" s="32"/>
      <c r="Q16" s="32"/>
      <c r="R16" s="33"/>
      <c r="S16" s="40"/>
      <c r="T16" s="41"/>
      <c r="U16" s="41"/>
      <c r="V16" s="41"/>
      <c r="W16" s="46"/>
    </row>
    <row r="17" spans="1:23" ht="29.25" x14ac:dyDescent="0.35">
      <c r="A17" s="103" t="s">
        <v>21</v>
      </c>
      <c r="B17" s="13"/>
      <c r="C17" s="14"/>
      <c r="D17" s="15"/>
      <c r="E17" s="16"/>
      <c r="F17" s="16"/>
      <c r="G17" s="16"/>
      <c r="H17" s="19"/>
      <c r="I17" s="47"/>
      <c r="J17" s="48"/>
      <c r="K17" s="48"/>
      <c r="L17" s="48"/>
      <c r="M17" s="49"/>
      <c r="N17" s="18"/>
      <c r="O17" s="16"/>
      <c r="P17" s="16"/>
      <c r="Q17" s="16"/>
      <c r="R17" s="19"/>
      <c r="S17" s="50"/>
      <c r="T17" s="48"/>
      <c r="U17" s="48"/>
      <c r="V17" s="48"/>
      <c r="W17" s="49"/>
    </row>
    <row r="18" spans="1:23" ht="18" x14ac:dyDescent="0.25">
      <c r="A18" s="21" t="s">
        <v>22</v>
      </c>
      <c r="B18" s="22" t="s">
        <v>9</v>
      </c>
      <c r="C18" s="23" t="s">
        <v>23</v>
      </c>
      <c r="D18" s="51"/>
      <c r="E18" s="24"/>
      <c r="F18" s="24"/>
      <c r="G18" s="52"/>
      <c r="H18" s="27"/>
      <c r="I18" s="34"/>
      <c r="J18" s="24"/>
      <c r="K18" s="24"/>
      <c r="L18" s="53"/>
      <c r="M18" s="54"/>
      <c r="N18" s="34"/>
      <c r="O18" s="24"/>
      <c r="P18" s="24"/>
      <c r="Q18" s="52"/>
      <c r="R18" s="54"/>
      <c r="S18" s="55"/>
      <c r="T18" s="24"/>
      <c r="U18" s="24"/>
      <c r="V18" s="52"/>
      <c r="W18" s="54"/>
    </row>
    <row r="19" spans="1:23" ht="21" customHeight="1" thickBot="1" x14ac:dyDescent="0.3">
      <c r="A19" s="56" t="s">
        <v>24</v>
      </c>
      <c r="B19" s="57" t="s">
        <v>9</v>
      </c>
      <c r="C19" s="58" t="s">
        <v>23</v>
      </c>
      <c r="D19" s="59"/>
      <c r="E19" s="60"/>
      <c r="F19" s="60"/>
      <c r="G19" s="61"/>
      <c r="H19" s="62"/>
      <c r="I19" s="63"/>
      <c r="J19" s="60"/>
      <c r="K19" s="60"/>
      <c r="L19" s="61"/>
      <c r="M19" s="62"/>
      <c r="N19" s="63"/>
      <c r="O19" s="60"/>
      <c r="P19" s="60"/>
      <c r="Q19" s="61"/>
      <c r="R19" s="62"/>
      <c r="S19" s="64"/>
      <c r="T19" s="60"/>
      <c r="U19" s="60"/>
      <c r="V19" s="61"/>
      <c r="W19" s="62"/>
    </row>
    <row r="20" spans="1:23" ht="32.25" x14ac:dyDescent="0.4">
      <c r="A20" s="104" t="s">
        <v>25</v>
      </c>
      <c r="B20" s="65"/>
      <c r="C20" s="14"/>
      <c r="D20" s="18"/>
      <c r="E20" s="16"/>
      <c r="F20" s="16"/>
      <c r="G20" s="16"/>
      <c r="H20" s="19"/>
      <c r="I20" s="18"/>
      <c r="J20" s="16"/>
      <c r="K20" s="16"/>
      <c r="L20" s="16"/>
      <c r="M20" s="19"/>
      <c r="N20" s="18"/>
      <c r="O20" s="16"/>
      <c r="P20" s="16"/>
      <c r="Q20" s="16"/>
      <c r="R20" s="19"/>
      <c r="S20" s="20"/>
      <c r="T20" s="16"/>
      <c r="U20" s="16"/>
      <c r="V20" s="16"/>
      <c r="W20" s="19"/>
    </row>
    <row r="21" spans="1:23" ht="26.25" customHeight="1" thickBot="1" x14ac:dyDescent="0.3">
      <c r="A21" s="57" t="s">
        <v>26</v>
      </c>
      <c r="B21" s="56" t="s">
        <v>27</v>
      </c>
      <c r="C21" s="58" t="s">
        <v>10</v>
      </c>
      <c r="D21" s="66"/>
      <c r="E21" s="41"/>
      <c r="F21" s="41"/>
      <c r="G21" s="41"/>
      <c r="H21" s="46"/>
      <c r="I21" s="40"/>
      <c r="J21" s="41"/>
      <c r="K21" s="41"/>
      <c r="L21" s="41"/>
      <c r="M21" s="46"/>
      <c r="N21" s="40"/>
      <c r="O21" s="41"/>
      <c r="P21" s="41"/>
      <c r="Q21" s="41"/>
      <c r="R21" s="46"/>
      <c r="S21" s="67"/>
      <c r="T21" s="41"/>
      <c r="U21" s="41"/>
      <c r="V21" s="41"/>
      <c r="W21" s="46"/>
    </row>
    <row r="22" spans="1:23" ht="27.75" customHeight="1" x14ac:dyDescent="0.25"/>
    <row r="28" spans="1:23" ht="23.25" customHeight="1" thickBot="1" x14ac:dyDescent="0.3"/>
    <row r="29" spans="1:23" ht="18" x14ac:dyDescent="0.25">
      <c r="A29" s="68"/>
      <c r="B29" s="3"/>
      <c r="C29" s="3"/>
      <c r="D29" s="122" t="s">
        <v>0</v>
      </c>
      <c r="E29" s="123" t="s">
        <v>1</v>
      </c>
      <c r="F29" s="123" t="s">
        <v>2</v>
      </c>
      <c r="G29" s="123" t="s">
        <v>3</v>
      </c>
      <c r="H29" s="124" t="s">
        <v>4</v>
      </c>
      <c r="I29" s="122" t="s">
        <v>0</v>
      </c>
      <c r="J29" s="123" t="s">
        <v>1</v>
      </c>
      <c r="K29" s="123" t="s">
        <v>2</v>
      </c>
      <c r="L29" s="123" t="s">
        <v>3</v>
      </c>
      <c r="M29" s="124" t="s">
        <v>4</v>
      </c>
      <c r="N29" s="122" t="s">
        <v>0</v>
      </c>
      <c r="O29" s="123" t="s">
        <v>1</v>
      </c>
      <c r="P29" s="123" t="s">
        <v>2</v>
      </c>
      <c r="Q29" s="123" t="s">
        <v>3</v>
      </c>
      <c r="R29" s="124" t="s">
        <v>4</v>
      </c>
      <c r="S29" s="125" t="s">
        <v>0</v>
      </c>
      <c r="T29" s="123" t="s">
        <v>1</v>
      </c>
      <c r="U29" s="123" t="s">
        <v>2</v>
      </c>
      <c r="V29" s="123" t="s">
        <v>3</v>
      </c>
      <c r="W29" s="124" t="s">
        <v>4</v>
      </c>
    </row>
    <row r="30" spans="1:23" ht="29.25" x14ac:dyDescent="0.35">
      <c r="A30" s="111" t="s">
        <v>5</v>
      </c>
      <c r="B30" s="69"/>
      <c r="C30" s="70" t="s">
        <v>6</v>
      </c>
      <c r="D30" s="142">
        <f>D8</f>
        <v>41911</v>
      </c>
      <c r="E30" s="143">
        <f>D30+1</f>
        <v>41912</v>
      </c>
      <c r="F30" s="143">
        <f>E30+1</f>
        <v>41913</v>
      </c>
      <c r="G30" s="143">
        <f>F30+1</f>
        <v>41914</v>
      </c>
      <c r="H30" s="143">
        <f>G30+1</f>
        <v>41915</v>
      </c>
      <c r="I30" s="142">
        <f>D30+7</f>
        <v>41918</v>
      </c>
      <c r="J30" s="143">
        <f>I30+1</f>
        <v>41919</v>
      </c>
      <c r="K30" s="143">
        <f>J30+1</f>
        <v>41920</v>
      </c>
      <c r="L30" s="143">
        <f>K30+1</f>
        <v>41921</v>
      </c>
      <c r="M30" s="143">
        <f>L30+1</f>
        <v>41922</v>
      </c>
      <c r="N30" s="142">
        <f>I30+7</f>
        <v>41925</v>
      </c>
      <c r="O30" s="143">
        <f>N30+1</f>
        <v>41926</v>
      </c>
      <c r="P30" s="143">
        <f>O30+1</f>
        <v>41927</v>
      </c>
      <c r="Q30" s="143">
        <f>P30+1</f>
        <v>41928</v>
      </c>
      <c r="R30" s="143">
        <f>Q30+1</f>
        <v>41929</v>
      </c>
      <c r="S30" s="144">
        <f>N30+7</f>
        <v>41932</v>
      </c>
      <c r="T30" s="143">
        <f>S30+1</f>
        <v>41933</v>
      </c>
      <c r="U30" s="143">
        <f>T30+1</f>
        <v>41934</v>
      </c>
      <c r="V30" s="143">
        <f>U30+1</f>
        <v>41935</v>
      </c>
      <c r="W30" s="145">
        <f>V30+1</f>
        <v>41936</v>
      </c>
    </row>
    <row r="31" spans="1:23" ht="18.75" thickBot="1" x14ac:dyDescent="0.3">
      <c r="A31" s="43"/>
      <c r="B31" s="71"/>
      <c r="C31" s="72"/>
      <c r="D31" s="73"/>
      <c r="E31" s="61"/>
      <c r="F31" s="61"/>
      <c r="G31" s="61"/>
      <c r="H31" s="74"/>
      <c r="I31" s="73"/>
      <c r="J31" s="61"/>
      <c r="K31" s="61"/>
      <c r="L31" s="61"/>
      <c r="M31" s="74"/>
      <c r="N31" s="73"/>
      <c r="O31" s="61"/>
      <c r="P31" s="61"/>
      <c r="Q31" s="61"/>
      <c r="R31" s="74"/>
      <c r="S31" s="75"/>
      <c r="T31" s="61"/>
      <c r="U31" s="61"/>
      <c r="V31" s="61"/>
      <c r="W31" s="74"/>
    </row>
    <row r="32" spans="1:23" ht="29.25" x14ac:dyDescent="0.35">
      <c r="A32" s="112" t="s">
        <v>28</v>
      </c>
      <c r="B32" s="76"/>
      <c r="C32" s="77"/>
      <c r="D32" s="47"/>
      <c r="E32" s="48"/>
      <c r="F32" s="48"/>
      <c r="G32" s="48"/>
      <c r="H32" s="49"/>
      <c r="I32" s="47"/>
      <c r="J32" s="48"/>
      <c r="K32" s="48"/>
      <c r="L32" s="48"/>
      <c r="M32" s="49"/>
      <c r="N32" s="47"/>
      <c r="O32" s="48"/>
      <c r="P32" s="48"/>
      <c r="Q32" s="48"/>
      <c r="R32" s="49"/>
      <c r="S32" s="50"/>
      <c r="T32" s="48"/>
      <c r="U32" s="48"/>
      <c r="V32" s="48"/>
      <c r="W32" s="49"/>
    </row>
    <row r="33" spans="1:23" ht="56.25" customHeight="1" x14ac:dyDescent="0.25">
      <c r="A33" s="78" t="s">
        <v>29</v>
      </c>
      <c r="B33" s="76" t="s">
        <v>30</v>
      </c>
      <c r="C33" s="77" t="s">
        <v>31</v>
      </c>
      <c r="D33" s="47"/>
      <c r="E33" s="79"/>
      <c r="F33" s="48"/>
      <c r="G33" s="48"/>
      <c r="H33" s="49"/>
      <c r="I33" s="47"/>
      <c r="J33" s="79"/>
      <c r="K33" s="48"/>
      <c r="L33" s="48"/>
      <c r="M33" s="49"/>
      <c r="N33" s="47"/>
      <c r="O33" s="79"/>
      <c r="P33" s="48"/>
      <c r="Q33" s="48"/>
      <c r="R33" s="49"/>
      <c r="S33" s="50"/>
      <c r="T33" s="79"/>
      <c r="U33" s="48"/>
      <c r="V33" s="48"/>
      <c r="W33" s="49"/>
    </row>
    <row r="34" spans="1:23" ht="18" x14ac:dyDescent="0.25">
      <c r="A34" s="80" t="s">
        <v>32</v>
      </c>
      <c r="B34" s="76" t="s">
        <v>30</v>
      </c>
      <c r="C34" s="77" t="s">
        <v>31</v>
      </c>
      <c r="D34" s="47"/>
      <c r="E34" s="79"/>
      <c r="F34" s="48"/>
      <c r="G34" s="48"/>
      <c r="H34" s="49"/>
      <c r="I34" s="47"/>
      <c r="J34" s="79"/>
      <c r="K34" s="48"/>
      <c r="L34" s="48"/>
      <c r="M34" s="49"/>
      <c r="N34" s="47"/>
      <c r="O34" s="79"/>
      <c r="P34" s="48"/>
      <c r="Q34" s="48"/>
      <c r="R34" s="49"/>
      <c r="S34" s="50"/>
      <c r="T34" s="79"/>
      <c r="U34" s="48"/>
      <c r="V34" s="48"/>
      <c r="W34" s="49"/>
    </row>
    <row r="35" spans="1:23" ht="18" x14ac:dyDescent="0.25">
      <c r="A35" s="80" t="s">
        <v>33</v>
      </c>
      <c r="B35" s="76" t="s">
        <v>30</v>
      </c>
      <c r="C35" s="77" t="s">
        <v>31</v>
      </c>
      <c r="D35" s="47"/>
      <c r="E35" s="79"/>
      <c r="F35" s="48"/>
      <c r="G35" s="48"/>
      <c r="H35" s="49"/>
      <c r="I35" s="47"/>
      <c r="J35" s="79"/>
      <c r="K35" s="48"/>
      <c r="L35" s="48"/>
      <c r="M35" s="49"/>
      <c r="N35" s="47"/>
      <c r="O35" s="79"/>
      <c r="P35" s="48"/>
      <c r="Q35" s="48"/>
      <c r="R35" s="49"/>
      <c r="S35" s="50"/>
      <c r="T35" s="79"/>
      <c r="U35" s="48"/>
      <c r="V35" s="48"/>
      <c r="W35" s="49"/>
    </row>
    <row r="36" spans="1:23" ht="42.75" customHeight="1" x14ac:dyDescent="0.25">
      <c r="A36" s="80" t="s">
        <v>34</v>
      </c>
      <c r="B36" s="76" t="s">
        <v>30</v>
      </c>
      <c r="C36" s="77" t="s">
        <v>31</v>
      </c>
      <c r="D36" s="47"/>
      <c r="E36" s="79"/>
      <c r="F36" s="48"/>
      <c r="G36" s="48"/>
      <c r="H36" s="49"/>
      <c r="I36" s="47"/>
      <c r="J36" s="79"/>
      <c r="K36" s="48"/>
      <c r="L36" s="48"/>
      <c r="M36" s="49"/>
      <c r="N36" s="47"/>
      <c r="O36" s="79"/>
      <c r="P36" s="48"/>
      <c r="Q36" s="48"/>
      <c r="R36" s="49"/>
      <c r="S36" s="50"/>
      <c r="T36" s="79"/>
      <c r="U36" s="48"/>
      <c r="V36" s="48"/>
      <c r="W36" s="49"/>
    </row>
    <row r="37" spans="1:23" ht="36.75" customHeight="1" x14ac:dyDescent="0.25">
      <c r="A37" s="80" t="s">
        <v>35</v>
      </c>
      <c r="B37" s="76" t="s">
        <v>30</v>
      </c>
      <c r="C37" s="77" t="s">
        <v>31</v>
      </c>
      <c r="D37" s="47"/>
      <c r="E37" s="79"/>
      <c r="F37" s="48"/>
      <c r="G37" s="48"/>
      <c r="H37" s="49"/>
      <c r="I37" s="47"/>
      <c r="J37" s="79"/>
      <c r="K37" s="48"/>
      <c r="L37" s="48"/>
      <c r="M37" s="49"/>
      <c r="N37" s="47"/>
      <c r="O37" s="79"/>
      <c r="P37" s="48"/>
      <c r="Q37" s="48"/>
      <c r="R37" s="49"/>
      <c r="S37" s="50"/>
      <c r="T37" s="79"/>
      <c r="U37" s="48"/>
      <c r="V37" s="48"/>
      <c r="W37" s="49"/>
    </row>
    <row r="38" spans="1:23" ht="18" x14ac:dyDescent="0.25">
      <c r="A38" s="80"/>
      <c r="B38" s="76"/>
      <c r="C38" s="77"/>
      <c r="D38" s="47"/>
      <c r="E38" s="48"/>
      <c r="F38" s="48"/>
      <c r="G38" s="48"/>
      <c r="H38" s="49"/>
      <c r="I38" s="47"/>
      <c r="J38" s="48"/>
      <c r="K38" s="48"/>
      <c r="L38" s="48"/>
      <c r="M38" s="49"/>
      <c r="N38" s="47"/>
      <c r="O38" s="48"/>
      <c r="P38" s="48"/>
      <c r="Q38" s="48"/>
      <c r="R38" s="49"/>
      <c r="S38" s="50"/>
      <c r="T38" s="48"/>
      <c r="U38" s="48"/>
      <c r="V38" s="48"/>
      <c r="W38" s="49"/>
    </row>
    <row r="39" spans="1:23" ht="18" x14ac:dyDescent="0.25">
      <c r="A39" s="22" t="s">
        <v>36</v>
      </c>
      <c r="B39" s="76" t="s">
        <v>9</v>
      </c>
      <c r="C39" s="77" t="s">
        <v>31</v>
      </c>
      <c r="D39" s="47"/>
      <c r="E39" s="48"/>
      <c r="F39" s="79"/>
      <c r="G39" s="48"/>
      <c r="H39" s="49"/>
      <c r="I39" s="47"/>
      <c r="J39" s="48"/>
      <c r="K39" s="79"/>
      <c r="L39" s="48"/>
      <c r="M39" s="49"/>
      <c r="N39" s="47"/>
      <c r="O39" s="48"/>
      <c r="P39" s="79"/>
      <c r="Q39" s="48"/>
      <c r="R39" s="49"/>
      <c r="S39" s="50"/>
      <c r="T39" s="48"/>
      <c r="U39" s="79"/>
      <c r="V39" s="48"/>
      <c r="W39" s="49"/>
    </row>
    <row r="40" spans="1:23" ht="18.75" thickBot="1" x14ac:dyDescent="0.3">
      <c r="A40" s="57" t="s">
        <v>37</v>
      </c>
      <c r="B40" s="56" t="s">
        <v>9</v>
      </c>
      <c r="C40" s="81" t="s">
        <v>31</v>
      </c>
      <c r="D40" s="40"/>
      <c r="E40" s="41"/>
      <c r="F40" s="82"/>
      <c r="G40" s="41"/>
      <c r="H40" s="46"/>
      <c r="I40" s="40"/>
      <c r="J40" s="41"/>
      <c r="K40" s="82"/>
      <c r="L40" s="41"/>
      <c r="M40" s="46"/>
      <c r="N40" s="40"/>
      <c r="O40" s="41"/>
      <c r="P40" s="82"/>
      <c r="Q40" s="41"/>
      <c r="R40" s="46"/>
      <c r="S40" s="67"/>
      <c r="T40" s="41"/>
      <c r="U40" s="82"/>
      <c r="V40" s="41"/>
      <c r="W40" s="46"/>
    </row>
    <row r="42" spans="1:23" ht="20.25" customHeight="1" x14ac:dyDescent="0.25"/>
    <row r="43" spans="1:23" ht="15" customHeight="1" x14ac:dyDescent="0.25">
      <c r="D43" s="126"/>
      <c r="E43" s="126"/>
      <c r="F43" s="126"/>
    </row>
    <row r="44" spans="1:23" x14ac:dyDescent="0.25">
      <c r="D44" s="126"/>
      <c r="E44" s="126"/>
      <c r="F44" s="126"/>
    </row>
    <row r="45" spans="1:23" x14ac:dyDescent="0.25">
      <c r="D45" s="126"/>
      <c r="E45" s="126"/>
      <c r="F45" s="126"/>
    </row>
    <row r="46" spans="1:23" ht="24" customHeight="1" x14ac:dyDescent="0.25">
      <c r="D46" s="126"/>
      <c r="E46" s="126"/>
      <c r="F46" s="126"/>
    </row>
    <row r="47" spans="1:23" ht="15.75" thickBot="1" x14ac:dyDescent="0.3">
      <c r="D47" s="126"/>
      <c r="E47" s="126"/>
      <c r="F47" s="126"/>
    </row>
    <row r="48" spans="1:23" ht="18" x14ac:dyDescent="0.25">
      <c r="A48" s="68"/>
      <c r="B48" s="3"/>
      <c r="C48" s="3"/>
      <c r="D48" s="122" t="s">
        <v>0</v>
      </c>
      <c r="E48" s="123" t="s">
        <v>1</v>
      </c>
      <c r="F48" s="123" t="s">
        <v>2</v>
      </c>
      <c r="G48" s="123" t="s">
        <v>3</v>
      </c>
      <c r="H48" s="124" t="s">
        <v>4</v>
      </c>
      <c r="I48" s="122" t="s">
        <v>0</v>
      </c>
      <c r="J48" s="123" t="s">
        <v>1</v>
      </c>
      <c r="K48" s="123" t="s">
        <v>2</v>
      </c>
      <c r="L48" s="123" t="s">
        <v>3</v>
      </c>
      <c r="M48" s="124" t="s">
        <v>4</v>
      </c>
      <c r="N48" s="122" t="s">
        <v>0</v>
      </c>
      <c r="O48" s="123" t="s">
        <v>1</v>
      </c>
      <c r="P48" s="123" t="s">
        <v>2</v>
      </c>
      <c r="Q48" s="123" t="s">
        <v>3</v>
      </c>
      <c r="R48" s="124" t="s">
        <v>4</v>
      </c>
      <c r="S48" s="125" t="s">
        <v>0</v>
      </c>
      <c r="T48" s="123" t="s">
        <v>1</v>
      </c>
      <c r="U48" s="123" t="s">
        <v>2</v>
      </c>
      <c r="V48" s="123" t="s">
        <v>3</v>
      </c>
      <c r="W48" s="124" t="s">
        <v>4</v>
      </c>
    </row>
    <row r="49" spans="1:23" ht="29.25" x14ac:dyDescent="0.35">
      <c r="A49" s="111" t="s">
        <v>5</v>
      </c>
      <c r="B49" s="69"/>
      <c r="C49" s="70" t="s">
        <v>6</v>
      </c>
      <c r="D49" s="142">
        <f>D8</f>
        <v>41911</v>
      </c>
      <c r="E49" s="143">
        <f>D49+1</f>
        <v>41912</v>
      </c>
      <c r="F49" s="143">
        <f>E49+1</f>
        <v>41913</v>
      </c>
      <c r="G49" s="143">
        <f>F49+1</f>
        <v>41914</v>
      </c>
      <c r="H49" s="143">
        <f>G49+1</f>
        <v>41915</v>
      </c>
      <c r="I49" s="142">
        <f>D49+7</f>
        <v>41918</v>
      </c>
      <c r="J49" s="143">
        <f>I49+1</f>
        <v>41919</v>
      </c>
      <c r="K49" s="143">
        <f>J49+1</f>
        <v>41920</v>
      </c>
      <c r="L49" s="143">
        <f>K49+1</f>
        <v>41921</v>
      </c>
      <c r="M49" s="143">
        <f>L49+1</f>
        <v>41922</v>
      </c>
      <c r="N49" s="142">
        <f>I49+7</f>
        <v>41925</v>
      </c>
      <c r="O49" s="143">
        <f>N49+1</f>
        <v>41926</v>
      </c>
      <c r="P49" s="143">
        <f>O49+1</f>
        <v>41927</v>
      </c>
      <c r="Q49" s="143">
        <f>P49+1</f>
        <v>41928</v>
      </c>
      <c r="R49" s="143">
        <f>Q49+1</f>
        <v>41929</v>
      </c>
      <c r="S49" s="144">
        <f>N49+7</f>
        <v>41932</v>
      </c>
      <c r="T49" s="143">
        <f>S49+1</f>
        <v>41933</v>
      </c>
      <c r="U49" s="143">
        <f>T49+1</f>
        <v>41934</v>
      </c>
      <c r="V49" s="143">
        <f>U49+1</f>
        <v>41935</v>
      </c>
      <c r="W49" s="145">
        <f>V49+1</f>
        <v>41936</v>
      </c>
    </row>
    <row r="50" spans="1:23" ht="18.75" thickBot="1" x14ac:dyDescent="0.3">
      <c r="A50" s="43"/>
      <c r="B50" s="71"/>
      <c r="C50" s="72"/>
      <c r="D50" s="127"/>
      <c r="E50" s="128"/>
      <c r="F50" s="128"/>
      <c r="G50" s="61"/>
      <c r="H50" s="74"/>
      <c r="I50" s="73"/>
      <c r="J50" s="61"/>
      <c r="K50" s="61"/>
      <c r="L50" s="61"/>
      <c r="M50" s="74"/>
      <c r="N50" s="73"/>
      <c r="O50" s="61"/>
      <c r="P50" s="61"/>
      <c r="Q50" s="61"/>
      <c r="R50" s="74"/>
      <c r="S50" s="75"/>
      <c r="T50" s="61"/>
      <c r="U50" s="61"/>
      <c r="V50" s="61"/>
      <c r="W50" s="74"/>
    </row>
    <row r="51" spans="1:23" ht="39.75" customHeight="1" x14ac:dyDescent="0.35">
      <c r="A51" s="112" t="s">
        <v>38</v>
      </c>
      <c r="B51" s="76"/>
      <c r="C51" s="77"/>
      <c r="D51" s="129"/>
      <c r="E51" s="130"/>
      <c r="F51" s="130"/>
      <c r="G51" s="48"/>
      <c r="H51" s="49"/>
      <c r="I51" s="47"/>
      <c r="J51" s="48"/>
      <c r="K51" s="48"/>
      <c r="L51" s="48"/>
      <c r="M51" s="49"/>
      <c r="N51" s="47"/>
      <c r="O51" s="48"/>
      <c r="P51" s="48"/>
      <c r="Q51" s="48"/>
      <c r="R51" s="49"/>
      <c r="S51" s="50"/>
      <c r="T51" s="48"/>
      <c r="U51" s="48"/>
      <c r="V51" s="48"/>
      <c r="W51" s="49"/>
    </row>
    <row r="52" spans="1:23" ht="54" x14ac:dyDescent="0.25">
      <c r="A52" s="78" t="s">
        <v>39</v>
      </c>
      <c r="B52" s="21" t="s">
        <v>9</v>
      </c>
      <c r="C52" s="23" t="s">
        <v>40</v>
      </c>
      <c r="D52" s="131"/>
      <c r="E52" s="132"/>
      <c r="F52" s="133"/>
      <c r="G52" s="24"/>
      <c r="H52" s="27"/>
      <c r="I52" s="34"/>
      <c r="J52" s="24"/>
      <c r="K52" s="52"/>
      <c r="L52" s="24"/>
      <c r="M52" s="27"/>
      <c r="N52" s="34"/>
      <c r="O52" s="24"/>
      <c r="P52" s="52"/>
      <c r="Q52" s="24"/>
      <c r="R52" s="27"/>
      <c r="S52" s="55"/>
      <c r="T52" s="24"/>
      <c r="U52" s="52"/>
      <c r="V52" s="24"/>
      <c r="W52" s="27"/>
    </row>
    <row r="53" spans="1:23" ht="36.75" customHeight="1" x14ac:dyDescent="0.25">
      <c r="A53" s="80" t="s">
        <v>32</v>
      </c>
      <c r="B53" s="76" t="s">
        <v>30</v>
      </c>
      <c r="C53" s="23" t="s">
        <v>40</v>
      </c>
      <c r="D53" s="131"/>
      <c r="E53" s="132"/>
      <c r="F53" s="133"/>
      <c r="G53" s="24"/>
      <c r="H53" s="27"/>
      <c r="I53" s="34"/>
      <c r="J53" s="24"/>
      <c r="K53" s="52"/>
      <c r="L53" s="24"/>
      <c r="M53" s="27"/>
      <c r="N53" s="34"/>
      <c r="O53" s="24"/>
      <c r="P53" s="52"/>
      <c r="Q53" s="24"/>
      <c r="R53" s="27"/>
      <c r="S53" s="55"/>
      <c r="T53" s="24"/>
      <c r="U53" s="52"/>
      <c r="V53" s="24"/>
      <c r="W53" s="27"/>
    </row>
    <row r="54" spans="1:23" ht="18" x14ac:dyDescent="0.25">
      <c r="A54" s="80" t="s">
        <v>33</v>
      </c>
      <c r="B54" s="76" t="s">
        <v>30</v>
      </c>
      <c r="C54" s="23" t="s">
        <v>40</v>
      </c>
      <c r="D54" s="131"/>
      <c r="E54" s="132"/>
      <c r="F54" s="133"/>
      <c r="G54" s="24"/>
      <c r="H54" s="27"/>
      <c r="I54" s="34"/>
      <c r="J54" s="24"/>
      <c r="K54" s="52"/>
      <c r="L54" s="24"/>
      <c r="M54" s="27"/>
      <c r="N54" s="34"/>
      <c r="O54" s="24"/>
      <c r="P54" s="52"/>
      <c r="Q54" s="24"/>
      <c r="R54" s="27"/>
      <c r="S54" s="55"/>
      <c r="T54" s="24"/>
      <c r="U54" s="52"/>
      <c r="V54" s="24"/>
      <c r="W54" s="27"/>
    </row>
    <row r="55" spans="1:23" ht="36" x14ac:dyDescent="0.25">
      <c r="A55" s="78" t="s">
        <v>41</v>
      </c>
      <c r="B55" s="76" t="s">
        <v>30</v>
      </c>
      <c r="C55" s="23" t="s">
        <v>40</v>
      </c>
      <c r="D55" s="131"/>
      <c r="E55" s="132"/>
      <c r="F55" s="133"/>
      <c r="G55" s="24"/>
      <c r="H55" s="27"/>
      <c r="I55" s="34"/>
      <c r="J55" s="24"/>
      <c r="K55" s="52"/>
      <c r="L55" s="24"/>
      <c r="M55" s="27"/>
      <c r="N55" s="34"/>
      <c r="O55" s="24"/>
      <c r="P55" s="52"/>
      <c r="Q55" s="24"/>
      <c r="R55" s="27"/>
      <c r="S55" s="55"/>
      <c r="T55" s="24"/>
      <c r="U55" s="52"/>
      <c r="V55" s="24"/>
      <c r="W55" s="27"/>
    </row>
    <row r="56" spans="1:23" ht="36" x14ac:dyDescent="0.25">
      <c r="A56" s="83" t="s">
        <v>42</v>
      </c>
      <c r="B56" s="21" t="s">
        <v>30</v>
      </c>
      <c r="C56" s="23" t="s">
        <v>40</v>
      </c>
      <c r="D56" s="131"/>
      <c r="E56" s="132"/>
      <c r="F56" s="133"/>
      <c r="G56" s="24"/>
      <c r="H56" s="27"/>
      <c r="I56" s="34"/>
      <c r="J56" s="24"/>
      <c r="K56" s="52"/>
      <c r="L56" s="24"/>
      <c r="M56" s="27"/>
      <c r="N56" s="34"/>
      <c r="O56" s="24"/>
      <c r="P56" s="52"/>
      <c r="Q56" s="24"/>
      <c r="R56" s="27"/>
      <c r="S56" s="55"/>
      <c r="T56" s="24"/>
      <c r="U56" s="52"/>
      <c r="V56" s="24"/>
      <c r="W56" s="27"/>
    </row>
    <row r="57" spans="1:23" ht="18.75" thickBot="1" x14ac:dyDescent="0.3">
      <c r="A57" s="43" t="s">
        <v>43</v>
      </c>
      <c r="B57" s="71" t="s">
        <v>9</v>
      </c>
      <c r="C57" s="58" t="s">
        <v>44</v>
      </c>
      <c r="D57" s="134"/>
      <c r="E57" s="135"/>
      <c r="F57" s="135"/>
      <c r="G57" s="60"/>
      <c r="H57" s="74"/>
      <c r="I57" s="63"/>
      <c r="J57" s="60"/>
      <c r="K57" s="60"/>
      <c r="L57" s="60"/>
      <c r="M57" s="74"/>
      <c r="N57" s="63"/>
      <c r="O57" s="60"/>
      <c r="P57" s="60"/>
      <c r="Q57" s="60"/>
      <c r="R57" s="74"/>
      <c r="S57" s="64"/>
      <c r="T57" s="60"/>
      <c r="U57" s="60"/>
      <c r="V57" s="60"/>
      <c r="W57" s="74"/>
    </row>
    <row r="58" spans="1:23" ht="15.75" customHeight="1" x14ac:dyDescent="0.25">
      <c r="D58" s="126"/>
      <c r="E58" s="126"/>
      <c r="F58" s="126"/>
    </row>
    <row r="59" spans="1:23" x14ac:dyDescent="0.25">
      <c r="D59" s="126"/>
      <c r="E59" s="126"/>
      <c r="F59" s="126"/>
    </row>
    <row r="60" spans="1:23" x14ac:dyDescent="0.25">
      <c r="D60" s="126"/>
      <c r="E60" s="126"/>
      <c r="F60" s="126"/>
    </row>
    <row r="61" spans="1:23" x14ac:dyDescent="0.25">
      <c r="D61" s="126"/>
      <c r="E61" s="126"/>
      <c r="F61" s="126"/>
      <c r="P61" s="126"/>
    </row>
    <row r="62" spans="1:23" x14ac:dyDescent="0.25">
      <c r="D62" s="126"/>
      <c r="E62" s="126"/>
      <c r="F62" s="126"/>
    </row>
    <row r="63" spans="1:23" x14ac:dyDescent="0.25">
      <c r="D63" s="126"/>
      <c r="E63" s="126"/>
      <c r="F63" s="126"/>
    </row>
    <row r="64" spans="1:23" ht="27.75" customHeight="1" thickBot="1" x14ac:dyDescent="0.3">
      <c r="D64" s="126"/>
      <c r="E64" s="126"/>
      <c r="F64" s="126"/>
    </row>
    <row r="65" spans="1:23" ht="18" x14ac:dyDescent="0.25">
      <c r="A65" s="68"/>
      <c r="B65" s="3"/>
      <c r="C65" s="3"/>
      <c r="D65" s="122" t="s">
        <v>0</v>
      </c>
      <c r="E65" s="123" t="s">
        <v>1</v>
      </c>
      <c r="F65" s="123" t="s">
        <v>2</v>
      </c>
      <c r="G65" s="123" t="s">
        <v>3</v>
      </c>
      <c r="H65" s="124" t="s">
        <v>4</v>
      </c>
      <c r="I65" s="122" t="s">
        <v>0</v>
      </c>
      <c r="J65" s="123" t="s">
        <v>1</v>
      </c>
      <c r="K65" s="123" t="s">
        <v>2</v>
      </c>
      <c r="L65" s="123" t="s">
        <v>3</v>
      </c>
      <c r="M65" s="124" t="s">
        <v>4</v>
      </c>
      <c r="N65" s="122" t="s">
        <v>0</v>
      </c>
      <c r="O65" s="123" t="s">
        <v>1</v>
      </c>
      <c r="P65" s="123" t="s">
        <v>2</v>
      </c>
      <c r="Q65" s="123" t="s">
        <v>3</v>
      </c>
      <c r="R65" s="124" t="s">
        <v>4</v>
      </c>
      <c r="S65" s="125" t="s">
        <v>0</v>
      </c>
      <c r="T65" s="123" t="s">
        <v>1</v>
      </c>
      <c r="U65" s="123" t="s">
        <v>2</v>
      </c>
      <c r="V65" s="123" t="s">
        <v>3</v>
      </c>
      <c r="W65" s="124" t="s">
        <v>4</v>
      </c>
    </row>
    <row r="66" spans="1:23" ht="29.25" x14ac:dyDescent="0.35">
      <c r="A66" s="111" t="s">
        <v>5</v>
      </c>
      <c r="B66" s="69"/>
      <c r="C66" s="70" t="s">
        <v>6</v>
      </c>
      <c r="D66" s="142">
        <f>D8</f>
        <v>41911</v>
      </c>
      <c r="E66" s="143">
        <f>D66+1</f>
        <v>41912</v>
      </c>
      <c r="F66" s="143">
        <f>E66+1</f>
        <v>41913</v>
      </c>
      <c r="G66" s="143">
        <f>F66+1</f>
        <v>41914</v>
      </c>
      <c r="H66" s="143">
        <f>G66+1</f>
        <v>41915</v>
      </c>
      <c r="I66" s="142">
        <f>D66+7</f>
        <v>41918</v>
      </c>
      <c r="J66" s="143">
        <f>I66+1</f>
        <v>41919</v>
      </c>
      <c r="K66" s="143">
        <f>J66+1</f>
        <v>41920</v>
      </c>
      <c r="L66" s="143">
        <f>K66+1</f>
        <v>41921</v>
      </c>
      <c r="M66" s="143">
        <f>L66+1</f>
        <v>41922</v>
      </c>
      <c r="N66" s="142">
        <f>I66+7</f>
        <v>41925</v>
      </c>
      <c r="O66" s="143">
        <f>N66+1</f>
        <v>41926</v>
      </c>
      <c r="P66" s="143">
        <f>O66+1</f>
        <v>41927</v>
      </c>
      <c r="Q66" s="143">
        <f>P66+1</f>
        <v>41928</v>
      </c>
      <c r="R66" s="143">
        <f>Q66+1</f>
        <v>41929</v>
      </c>
      <c r="S66" s="144">
        <f>N66+7</f>
        <v>41932</v>
      </c>
      <c r="T66" s="143">
        <f>S66+1</f>
        <v>41933</v>
      </c>
      <c r="U66" s="143">
        <f>T66+1</f>
        <v>41934</v>
      </c>
      <c r="V66" s="143">
        <f>U66+1</f>
        <v>41935</v>
      </c>
      <c r="W66" s="145">
        <f>V66+1</f>
        <v>41936</v>
      </c>
    </row>
    <row r="67" spans="1:23" ht="18.75" thickBot="1" x14ac:dyDescent="0.3">
      <c r="A67" s="43"/>
      <c r="B67" s="71"/>
      <c r="C67" s="72"/>
      <c r="D67" s="73"/>
      <c r="E67" s="61"/>
      <c r="F67" s="61"/>
      <c r="G67" s="61"/>
      <c r="H67" s="74"/>
      <c r="I67" s="73"/>
      <c r="J67" s="61"/>
      <c r="K67" s="61"/>
      <c r="L67" s="61"/>
      <c r="M67" s="74"/>
      <c r="N67" s="73"/>
      <c r="O67" s="61"/>
      <c r="P67" s="61"/>
      <c r="Q67" s="61"/>
      <c r="R67" s="74"/>
      <c r="S67" s="75"/>
      <c r="T67" s="61"/>
      <c r="U67" s="61"/>
      <c r="V67" s="61"/>
      <c r="W67" s="74"/>
    </row>
    <row r="68" spans="1:23" ht="29.25" x14ac:dyDescent="0.35">
      <c r="A68" s="113" t="s">
        <v>45</v>
      </c>
      <c r="B68" s="76"/>
      <c r="C68" s="77"/>
      <c r="D68" s="18"/>
      <c r="E68" s="16"/>
      <c r="F68" s="16"/>
      <c r="G68" s="16"/>
      <c r="H68" s="19"/>
      <c r="I68" s="47"/>
      <c r="J68" s="48"/>
      <c r="K68" s="48"/>
      <c r="L68" s="48"/>
      <c r="M68" s="49"/>
      <c r="N68" s="18"/>
      <c r="O68" s="16"/>
      <c r="P68" s="16"/>
      <c r="Q68" s="16"/>
      <c r="R68" s="19"/>
      <c r="S68" s="50"/>
      <c r="T68" s="48"/>
      <c r="U68" s="48"/>
      <c r="V68" s="48"/>
      <c r="W68" s="49"/>
    </row>
    <row r="69" spans="1:23" ht="54" x14ac:dyDescent="0.25">
      <c r="A69" s="78" t="s">
        <v>39</v>
      </c>
      <c r="B69" s="21" t="s">
        <v>9</v>
      </c>
      <c r="C69" s="23" t="s">
        <v>46</v>
      </c>
      <c r="D69" s="34"/>
      <c r="E69" s="24"/>
      <c r="F69" s="24"/>
      <c r="G69" s="52"/>
      <c r="H69" s="27"/>
      <c r="I69" s="34"/>
      <c r="J69" s="24"/>
      <c r="K69" s="24"/>
      <c r="L69" s="52"/>
      <c r="M69" s="27"/>
      <c r="N69" s="34"/>
      <c r="O69" s="24"/>
      <c r="P69" s="24"/>
      <c r="Q69" s="52"/>
      <c r="R69" s="27"/>
      <c r="S69" s="55"/>
      <c r="T69" s="24"/>
      <c r="U69" s="24"/>
      <c r="V69" s="52"/>
      <c r="W69" s="27"/>
    </row>
    <row r="70" spans="1:23" ht="18" x14ac:dyDescent="0.25">
      <c r="A70" s="80" t="s">
        <v>32</v>
      </c>
      <c r="B70" s="76" t="s">
        <v>30</v>
      </c>
      <c r="C70" s="23" t="s">
        <v>46</v>
      </c>
      <c r="D70" s="34"/>
      <c r="E70" s="24"/>
      <c r="F70" s="24"/>
      <c r="G70" s="52"/>
      <c r="H70" s="27"/>
      <c r="I70" s="34"/>
      <c r="J70" s="24"/>
      <c r="K70" s="24"/>
      <c r="L70" s="52"/>
      <c r="M70" s="27"/>
      <c r="N70" s="34"/>
      <c r="O70" s="24"/>
      <c r="P70" s="24"/>
      <c r="Q70" s="52"/>
      <c r="R70" s="27"/>
      <c r="S70" s="55"/>
      <c r="T70" s="24"/>
      <c r="U70" s="24"/>
      <c r="V70" s="52"/>
      <c r="W70" s="27"/>
    </row>
    <row r="71" spans="1:23" ht="18" x14ac:dyDescent="0.25">
      <c r="A71" s="80" t="s">
        <v>33</v>
      </c>
      <c r="B71" s="76" t="s">
        <v>30</v>
      </c>
      <c r="C71" s="23" t="s">
        <v>46</v>
      </c>
      <c r="D71" s="36"/>
      <c r="E71" s="32"/>
      <c r="F71" s="32"/>
      <c r="G71" s="84"/>
      <c r="H71" s="85"/>
      <c r="I71" s="36"/>
      <c r="J71" s="32"/>
      <c r="K71" s="32"/>
      <c r="L71" s="84"/>
      <c r="M71" s="85"/>
      <c r="N71" s="36"/>
      <c r="O71" s="32"/>
      <c r="P71" s="32"/>
      <c r="Q71" s="84"/>
      <c r="R71" s="85"/>
      <c r="S71" s="35"/>
      <c r="T71" s="32"/>
      <c r="U71" s="32"/>
      <c r="V71" s="84"/>
      <c r="W71" s="85"/>
    </row>
    <row r="72" spans="1:23" ht="18.75" thickBot="1" x14ac:dyDescent="0.3">
      <c r="A72" s="86" t="s">
        <v>47</v>
      </c>
      <c r="B72" s="71" t="s">
        <v>30</v>
      </c>
      <c r="C72" s="81" t="s">
        <v>46</v>
      </c>
      <c r="D72" s="40"/>
      <c r="E72" s="41"/>
      <c r="F72" s="41"/>
      <c r="G72" s="82"/>
      <c r="H72" s="46"/>
      <c r="I72" s="40"/>
      <c r="J72" s="41"/>
      <c r="K72" s="41"/>
      <c r="L72" s="82"/>
      <c r="M72" s="46"/>
      <c r="N72" s="40"/>
      <c r="O72" s="41"/>
      <c r="P72" s="41"/>
      <c r="Q72" s="82"/>
      <c r="R72" s="46"/>
      <c r="S72" s="67"/>
      <c r="T72" s="41"/>
      <c r="U72" s="41"/>
      <c r="V72" s="82"/>
      <c r="W72" s="46"/>
    </row>
    <row r="73" spans="1:23" ht="19.5" customHeight="1" x14ac:dyDescent="0.25"/>
    <row r="79" spans="1:23" ht="23.25" customHeight="1" thickBot="1" x14ac:dyDescent="0.3"/>
    <row r="80" spans="1:23" ht="18" x14ac:dyDescent="0.25">
      <c r="A80" s="68"/>
      <c r="B80" s="3"/>
      <c r="C80" s="3"/>
      <c r="D80" s="122" t="s">
        <v>0</v>
      </c>
      <c r="E80" s="123" t="s">
        <v>1</v>
      </c>
      <c r="F80" s="123" t="s">
        <v>2</v>
      </c>
      <c r="G80" s="123" t="s">
        <v>3</v>
      </c>
      <c r="H80" s="124" t="s">
        <v>4</v>
      </c>
      <c r="I80" s="122" t="s">
        <v>0</v>
      </c>
      <c r="J80" s="123" t="s">
        <v>1</v>
      </c>
      <c r="K80" s="123" t="s">
        <v>2</v>
      </c>
      <c r="L80" s="123" t="s">
        <v>3</v>
      </c>
      <c r="M80" s="124" t="s">
        <v>4</v>
      </c>
      <c r="N80" s="122" t="s">
        <v>0</v>
      </c>
      <c r="O80" s="123" t="s">
        <v>1</v>
      </c>
      <c r="P80" s="123" t="s">
        <v>2</v>
      </c>
      <c r="Q80" s="123" t="s">
        <v>3</v>
      </c>
      <c r="R80" s="124" t="s">
        <v>4</v>
      </c>
      <c r="S80" s="125" t="s">
        <v>0</v>
      </c>
      <c r="T80" s="123" t="s">
        <v>1</v>
      </c>
      <c r="U80" s="123" t="s">
        <v>2</v>
      </c>
      <c r="V80" s="123" t="s">
        <v>3</v>
      </c>
      <c r="W80" s="124" t="s">
        <v>4</v>
      </c>
    </row>
    <row r="81" spans="1:23" ht="29.25" x14ac:dyDescent="0.35">
      <c r="A81" s="111" t="s">
        <v>5</v>
      </c>
      <c r="B81" s="69"/>
      <c r="C81" s="70" t="s">
        <v>6</v>
      </c>
      <c r="D81" s="142">
        <f>D8</f>
        <v>41911</v>
      </c>
      <c r="E81" s="143">
        <f>D81+1</f>
        <v>41912</v>
      </c>
      <c r="F81" s="143">
        <f>E81+1</f>
        <v>41913</v>
      </c>
      <c r="G81" s="143">
        <f>F81+1</f>
        <v>41914</v>
      </c>
      <c r="H81" s="143">
        <f>G81+1</f>
        <v>41915</v>
      </c>
      <c r="I81" s="142">
        <f>D81+7</f>
        <v>41918</v>
      </c>
      <c r="J81" s="143">
        <f>I81+1</f>
        <v>41919</v>
      </c>
      <c r="K81" s="143">
        <f>J81+1</f>
        <v>41920</v>
      </c>
      <c r="L81" s="143">
        <f>K81+1</f>
        <v>41921</v>
      </c>
      <c r="M81" s="143">
        <f>L81+1</f>
        <v>41922</v>
      </c>
      <c r="N81" s="142">
        <f>I81+7</f>
        <v>41925</v>
      </c>
      <c r="O81" s="143">
        <f>N81+1</f>
        <v>41926</v>
      </c>
      <c r="P81" s="143">
        <f>O81+1</f>
        <v>41927</v>
      </c>
      <c r="Q81" s="143">
        <f>P81+1</f>
        <v>41928</v>
      </c>
      <c r="R81" s="143">
        <f>Q81+1</f>
        <v>41929</v>
      </c>
      <c r="S81" s="144">
        <f>N81+7</f>
        <v>41932</v>
      </c>
      <c r="T81" s="143">
        <f>S81+1</f>
        <v>41933</v>
      </c>
      <c r="U81" s="143">
        <f>T81+1</f>
        <v>41934</v>
      </c>
      <c r="V81" s="143">
        <f>U81+1</f>
        <v>41935</v>
      </c>
      <c r="W81" s="145">
        <f>V81+1</f>
        <v>41936</v>
      </c>
    </row>
    <row r="82" spans="1:23" ht="18.75" thickBot="1" x14ac:dyDescent="0.3">
      <c r="A82" s="43"/>
      <c r="B82" s="71"/>
      <c r="C82" s="72"/>
      <c r="D82" s="73"/>
      <c r="E82" s="61"/>
      <c r="F82" s="61"/>
      <c r="G82" s="61"/>
      <c r="H82" s="74"/>
      <c r="I82" s="73"/>
      <c r="J82" s="61"/>
      <c r="K82" s="61"/>
      <c r="L82" s="61"/>
      <c r="M82" s="74"/>
      <c r="N82" s="73"/>
      <c r="O82" s="61"/>
      <c r="P82" s="61"/>
      <c r="Q82" s="61"/>
      <c r="R82" s="74"/>
      <c r="S82" s="75"/>
      <c r="T82" s="61"/>
      <c r="U82" s="61"/>
      <c r="V82" s="61"/>
      <c r="W82" s="74"/>
    </row>
    <row r="83" spans="1:23" ht="29.25" x14ac:dyDescent="0.35">
      <c r="A83" s="114" t="s">
        <v>48</v>
      </c>
      <c r="B83" s="87"/>
      <c r="C83" s="88"/>
      <c r="D83" s="18"/>
      <c r="E83" s="16"/>
      <c r="F83" s="16"/>
      <c r="G83" s="16"/>
      <c r="H83" s="19"/>
      <c r="I83" s="18"/>
      <c r="J83" s="16"/>
      <c r="K83" s="16"/>
      <c r="L83" s="16"/>
      <c r="M83" s="19"/>
      <c r="N83" s="18"/>
      <c r="O83" s="16"/>
      <c r="P83" s="16"/>
      <c r="Q83" s="16"/>
      <c r="R83" s="19"/>
      <c r="S83" s="18"/>
      <c r="T83" s="16"/>
      <c r="U83" s="16"/>
      <c r="V83" s="16"/>
      <c r="W83" s="19"/>
    </row>
    <row r="84" spans="1:23" ht="36" x14ac:dyDescent="0.25">
      <c r="A84" s="89" t="s">
        <v>49</v>
      </c>
      <c r="B84" s="90" t="s">
        <v>9</v>
      </c>
      <c r="C84" s="91" t="s">
        <v>50</v>
      </c>
      <c r="D84" s="92"/>
      <c r="E84" s="24"/>
      <c r="F84" s="24"/>
      <c r="G84" s="24"/>
      <c r="H84" s="27"/>
      <c r="I84" s="92"/>
      <c r="J84" s="24"/>
      <c r="K84" s="24"/>
      <c r="L84" s="24"/>
      <c r="M84" s="27"/>
      <c r="N84" s="92"/>
      <c r="O84" s="24"/>
      <c r="P84" s="24"/>
      <c r="Q84" s="24"/>
      <c r="R84" s="27"/>
      <c r="S84" s="92"/>
      <c r="T84" s="24"/>
      <c r="U84" s="24"/>
      <c r="V84" s="24"/>
      <c r="W84" s="27"/>
    </row>
    <row r="85" spans="1:23" ht="18" x14ac:dyDescent="0.25">
      <c r="A85" s="93" t="s">
        <v>51</v>
      </c>
      <c r="B85" s="90" t="s">
        <v>9</v>
      </c>
      <c r="C85" s="91" t="s">
        <v>50</v>
      </c>
      <c r="D85" s="92"/>
      <c r="E85" s="24"/>
      <c r="F85" s="24"/>
      <c r="G85" s="24"/>
      <c r="H85" s="27"/>
      <c r="I85" s="92"/>
      <c r="J85" s="24"/>
      <c r="K85" s="24"/>
      <c r="L85" s="24"/>
      <c r="M85" s="27"/>
      <c r="N85" s="92"/>
      <c r="O85" s="24"/>
      <c r="P85" s="24"/>
      <c r="Q85" s="24"/>
      <c r="R85" s="27"/>
      <c r="S85" s="92"/>
      <c r="T85" s="24"/>
      <c r="U85" s="24"/>
      <c r="V85" s="24"/>
      <c r="W85" s="27"/>
    </row>
    <row r="86" spans="1:23" ht="36" x14ac:dyDescent="0.25">
      <c r="A86" s="89" t="s">
        <v>52</v>
      </c>
      <c r="B86" s="90" t="s">
        <v>9</v>
      </c>
      <c r="C86" s="91" t="s">
        <v>50</v>
      </c>
      <c r="D86" s="92"/>
      <c r="E86" s="24"/>
      <c r="F86" s="24"/>
      <c r="G86" s="24"/>
      <c r="H86" s="27"/>
      <c r="I86" s="92"/>
      <c r="J86" s="24"/>
      <c r="K86" s="24"/>
      <c r="L86" s="24"/>
      <c r="M86" s="27"/>
      <c r="N86" s="92"/>
      <c r="O86" s="24"/>
      <c r="P86" s="24"/>
      <c r="Q86" s="24"/>
      <c r="R86" s="27"/>
      <c r="S86" s="92"/>
      <c r="T86" s="24"/>
      <c r="U86" s="24"/>
      <c r="V86" s="24"/>
      <c r="W86" s="27"/>
    </row>
    <row r="87" spans="1:23" ht="18.75" thickBot="1" x14ac:dyDescent="0.3">
      <c r="A87" s="94" t="s">
        <v>53</v>
      </c>
      <c r="B87" s="90" t="s">
        <v>9</v>
      </c>
      <c r="C87" s="91" t="s">
        <v>50</v>
      </c>
      <c r="D87" s="95"/>
      <c r="E87" s="41"/>
      <c r="F87" s="41"/>
      <c r="G87" s="41"/>
      <c r="H87" s="46"/>
      <c r="I87" s="95"/>
      <c r="J87" s="41"/>
      <c r="K87" s="41"/>
      <c r="L87" s="41"/>
      <c r="M87" s="46"/>
      <c r="N87" s="95"/>
      <c r="O87" s="41"/>
      <c r="P87" s="41"/>
      <c r="Q87" s="41"/>
      <c r="R87" s="46"/>
      <c r="S87" s="95"/>
      <c r="T87" s="41"/>
      <c r="U87" s="41"/>
      <c r="V87" s="41"/>
      <c r="W87" s="46"/>
    </row>
    <row r="88" spans="1:23" ht="29.25" x14ac:dyDescent="0.35">
      <c r="A88" s="115" t="s">
        <v>54</v>
      </c>
      <c r="B88" s="87"/>
      <c r="C88" s="96"/>
      <c r="D88" s="18"/>
      <c r="E88" s="16"/>
      <c r="F88" s="16"/>
      <c r="G88" s="16"/>
      <c r="H88" s="19"/>
      <c r="I88" s="50"/>
      <c r="J88" s="48"/>
      <c r="K88" s="48"/>
      <c r="L88" s="48"/>
      <c r="M88" s="97"/>
      <c r="N88" s="18"/>
      <c r="O88" s="16"/>
      <c r="P88" s="16"/>
      <c r="Q88" s="16"/>
      <c r="R88" s="19"/>
      <c r="S88" s="18"/>
      <c r="T88" s="16"/>
      <c r="U88" s="16"/>
      <c r="V88" s="16"/>
      <c r="W88" s="19"/>
    </row>
    <row r="89" spans="1:23" ht="18" x14ac:dyDescent="0.25">
      <c r="A89" s="93" t="s">
        <v>55</v>
      </c>
      <c r="B89" s="90" t="s">
        <v>9</v>
      </c>
      <c r="C89" s="98" t="s">
        <v>56</v>
      </c>
      <c r="D89" s="34"/>
      <c r="E89" s="52"/>
      <c r="F89" s="24"/>
      <c r="G89" s="24"/>
      <c r="H89" s="27"/>
      <c r="I89" s="55"/>
      <c r="J89" s="52"/>
      <c r="K89" s="24"/>
      <c r="L89" s="24"/>
      <c r="M89" s="25"/>
      <c r="N89" s="34"/>
      <c r="O89" s="52"/>
      <c r="P89" s="24"/>
      <c r="Q89" s="24"/>
      <c r="R89" s="27"/>
      <c r="S89" s="34"/>
      <c r="T89" s="52"/>
      <c r="U89" s="24"/>
      <c r="V89" s="24"/>
      <c r="W89" s="27"/>
    </row>
    <row r="90" spans="1:23" ht="18" x14ac:dyDescent="0.25">
      <c r="A90" s="93" t="s">
        <v>57</v>
      </c>
      <c r="B90" s="90" t="s">
        <v>9</v>
      </c>
      <c r="C90" s="98" t="s">
        <v>56</v>
      </c>
      <c r="D90" s="34"/>
      <c r="E90" s="52"/>
      <c r="F90" s="24"/>
      <c r="G90" s="24"/>
      <c r="H90" s="27"/>
      <c r="I90" s="55"/>
      <c r="J90" s="52"/>
      <c r="K90" s="24"/>
      <c r="L90" s="24"/>
      <c r="M90" s="25"/>
      <c r="N90" s="34"/>
      <c r="O90" s="52"/>
      <c r="P90" s="24"/>
      <c r="Q90" s="24"/>
      <c r="R90" s="27"/>
      <c r="S90" s="34"/>
      <c r="T90" s="52"/>
      <c r="U90" s="24"/>
      <c r="V90" s="24"/>
      <c r="W90" s="27"/>
    </row>
    <row r="91" spans="1:23" ht="18.75" thickBot="1" x14ac:dyDescent="0.3">
      <c r="A91" s="94" t="s">
        <v>58</v>
      </c>
      <c r="B91" s="99" t="s">
        <v>9</v>
      </c>
      <c r="C91" s="100" t="s">
        <v>56</v>
      </c>
      <c r="D91" s="40"/>
      <c r="E91" s="82"/>
      <c r="F91" s="41"/>
      <c r="G91" s="41"/>
      <c r="H91" s="46"/>
      <c r="I91" s="67"/>
      <c r="J91" s="82"/>
      <c r="K91" s="41"/>
      <c r="L91" s="41"/>
      <c r="M91" s="42"/>
      <c r="N91" s="40"/>
      <c r="O91" s="82"/>
      <c r="P91" s="41"/>
      <c r="Q91" s="41"/>
      <c r="R91" s="46"/>
      <c r="S91" s="40"/>
      <c r="T91" s="82"/>
      <c r="U91" s="41"/>
      <c r="V91" s="41"/>
      <c r="W91" s="46"/>
    </row>
    <row r="266" spans="1:1" x14ac:dyDescent="0.25">
      <c r="A266" s="146">
        <f>W8+3</f>
        <v>41939</v>
      </c>
    </row>
    <row r="267" spans="1:1" x14ac:dyDescent="0.25">
      <c r="A267" s="146">
        <f>D8-28</f>
        <v>41883</v>
      </c>
    </row>
  </sheetData>
  <dataValidations count="3">
    <dataValidation type="list" allowBlank="1" showInputMessage="1" showErrorMessage="1" sqref="D11 D12 D13 I11 I12 I13 N11 N12 N13 S11 S12 S13 D14 G18 G19 L18 L19 Q18 Q19 V18 V19 D21 E33 J33 O33 T33 E34 E35 E36 E37 F39 F40 J34 J35 J36 J37 K39 K40 O34 O35 O36 O37 P39 P40 T34 T35 T36 T37 U39 U40 F52 F53 F54 F55 K52 K53 K54 K55 P52 P53 P54 P55 U52 U53 U54 U55 F56 H57 K56 M57 P56 R57 U56 W57 G69 G70 G71 G72 L69 L70 L71 L72 Q69 Q70 Q71 Q72 V69 V70 V71 V72 D84 I84 N84 S84 D85 D86 D87 I85 I86 I87 N85 N86 N87 S85 S86 S87 E89 E90 E91 J89 J90 J91 O89 O90 O91 T89 T90 T91">
      <formula1>Liste1</formula1>
    </dataValidation>
    <dataValidation type="list" allowBlank="1" showInputMessage="1" showErrorMessage="1" sqref="D8">
      <formula1>Liste3</formula1>
    </dataValidation>
    <dataValidation type="list" allowBlank="1" showInputMessage="1" showErrorMessage="1" sqref="V3">
      <formula1>Liste5</formula1>
    </dataValidation>
  </dataValidations>
  <pageMargins left="0.23622047244094491" right="0.23622047244094491" top="0.78740157480314965" bottom="0.74803149606299213" header="0.31496062992125984" footer="0.31496062992125984"/>
  <pageSetup paperSize="9" fitToWidth="0" fitToHeight="0"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4:W45"/>
  <sheetViews>
    <sheetView tabSelected="1" zoomScale="40" zoomScaleNormal="40" workbookViewId="0">
      <selection activeCell="V5" sqref="V5"/>
    </sheetView>
  </sheetViews>
  <sheetFormatPr baseColWidth="10" defaultRowHeight="15" x14ac:dyDescent="0.25"/>
  <cols>
    <col min="1" max="1" width="61.85546875" customWidth="1"/>
    <col min="2" max="2" width="26.5703125" customWidth="1"/>
    <col min="3" max="3" width="22.140625" customWidth="1"/>
    <col min="4" max="5" width="12.42578125" customWidth="1"/>
    <col min="6" max="6" width="12.7109375" customWidth="1"/>
    <col min="7" max="7" width="13.7109375" customWidth="1"/>
    <col min="8" max="8" width="13.5703125" customWidth="1"/>
    <col min="9" max="9" width="13.28515625" customWidth="1"/>
    <col min="10" max="10" width="13" customWidth="1"/>
    <col min="11" max="11" width="13.28515625" customWidth="1"/>
    <col min="12" max="12" width="13.7109375" customWidth="1"/>
    <col min="13" max="13" width="13.5703125" customWidth="1"/>
    <col min="14" max="16" width="14" customWidth="1"/>
    <col min="17" max="17" width="13.28515625" customWidth="1"/>
    <col min="18" max="19" width="14" customWidth="1"/>
    <col min="20" max="20" width="13.140625" customWidth="1"/>
    <col min="21" max="21" width="14.5703125" customWidth="1"/>
    <col min="22" max="22" width="19.28515625" customWidth="1"/>
    <col min="23" max="23" width="14.28515625" customWidth="1"/>
  </cols>
  <sheetData>
    <row r="4" spans="1:23" ht="11.25" customHeight="1" thickBot="1" x14ac:dyDescent="0.3">
      <c r="V4" s="219"/>
    </row>
    <row r="5" spans="1:23" ht="45.75" customHeight="1" thickBot="1" x14ac:dyDescent="0.75">
      <c r="U5" s="217"/>
      <c r="V5" s="222">
        <v>2014</v>
      </c>
    </row>
    <row r="6" spans="1:23" ht="17.25" customHeight="1" x14ac:dyDescent="0.25"/>
    <row r="7" spans="1:23" ht="9.75" customHeight="1" thickBot="1" x14ac:dyDescent="0.3"/>
    <row r="8" spans="1:23" ht="30" customHeight="1" x14ac:dyDescent="0.25">
      <c r="A8" s="1"/>
      <c r="B8" s="147"/>
      <c r="C8" s="3"/>
      <c r="D8" s="116" t="s">
        <v>0</v>
      </c>
      <c r="E8" s="117" t="s">
        <v>1</v>
      </c>
      <c r="F8" s="118" t="s">
        <v>2</v>
      </c>
      <c r="G8" s="118" t="s">
        <v>3</v>
      </c>
      <c r="H8" s="119" t="s">
        <v>4</v>
      </c>
      <c r="I8" s="120" t="s">
        <v>0</v>
      </c>
      <c r="J8" s="118" t="s">
        <v>1</v>
      </c>
      <c r="K8" s="118" t="s">
        <v>2</v>
      </c>
      <c r="L8" s="118" t="s">
        <v>3</v>
      </c>
      <c r="M8" s="121" t="s">
        <v>4</v>
      </c>
      <c r="N8" s="117" t="s">
        <v>0</v>
      </c>
      <c r="O8" s="118" t="s">
        <v>1</v>
      </c>
      <c r="P8" s="118" t="s">
        <v>2</v>
      </c>
      <c r="Q8" s="118" t="s">
        <v>3</v>
      </c>
      <c r="R8" s="119" t="s">
        <v>4</v>
      </c>
      <c r="S8" s="117" t="s">
        <v>0</v>
      </c>
      <c r="T8" s="118" t="s">
        <v>1</v>
      </c>
      <c r="U8" s="118" t="s">
        <v>2</v>
      </c>
      <c r="V8" s="118" t="s">
        <v>3</v>
      </c>
      <c r="W8" s="119" t="s">
        <v>4</v>
      </c>
    </row>
    <row r="9" spans="1:23" ht="38.25" customHeight="1" thickBot="1" x14ac:dyDescent="0.4">
      <c r="A9" s="110" t="s">
        <v>5</v>
      </c>
      <c r="B9" s="148"/>
      <c r="C9" s="5" t="s">
        <v>6</v>
      </c>
      <c r="D9" s="136">
        <v>41911</v>
      </c>
      <c r="E9" s="137">
        <f>D9+1</f>
        <v>41912</v>
      </c>
      <c r="F9" s="138">
        <f>E9+1</f>
        <v>41913</v>
      </c>
      <c r="G9" s="138">
        <f>F9+1</f>
        <v>41914</v>
      </c>
      <c r="H9" s="139">
        <f>G9+1</f>
        <v>41915</v>
      </c>
      <c r="I9" s="140">
        <f>D9+7</f>
        <v>41918</v>
      </c>
      <c r="J9" s="138">
        <f>I9+1</f>
        <v>41919</v>
      </c>
      <c r="K9" s="138">
        <f>J9+1</f>
        <v>41920</v>
      </c>
      <c r="L9" s="138">
        <f>K9+1</f>
        <v>41921</v>
      </c>
      <c r="M9" s="141">
        <f>L9+1</f>
        <v>41922</v>
      </c>
      <c r="N9" s="137">
        <f>I9+7</f>
        <v>41925</v>
      </c>
      <c r="O9" s="138">
        <f>N9+1</f>
        <v>41926</v>
      </c>
      <c r="P9" s="138">
        <f>O9+1</f>
        <v>41927</v>
      </c>
      <c r="Q9" s="138">
        <f>P9+1</f>
        <v>41928</v>
      </c>
      <c r="R9" s="139">
        <f>Q9+1</f>
        <v>41929</v>
      </c>
      <c r="S9" s="137">
        <f>N9+7</f>
        <v>41932</v>
      </c>
      <c r="T9" s="138">
        <f>S9+1</f>
        <v>41933</v>
      </c>
      <c r="U9" s="138">
        <f>T9+1</f>
        <v>41934</v>
      </c>
      <c r="V9" s="138">
        <f>U9+1</f>
        <v>41935</v>
      </c>
      <c r="W9" s="139">
        <f>V9+1</f>
        <v>41936</v>
      </c>
    </row>
    <row r="10" spans="1:23" ht="18.75" thickBot="1" x14ac:dyDescent="0.3">
      <c r="A10" s="6"/>
      <c r="B10" s="148"/>
      <c r="C10" s="72"/>
      <c r="D10" s="149"/>
      <c r="E10" s="12"/>
      <c r="F10" s="9"/>
      <c r="G10" s="9"/>
      <c r="H10" s="10"/>
      <c r="I10" s="8"/>
      <c r="J10" s="9"/>
      <c r="K10" s="9"/>
      <c r="L10" s="9"/>
      <c r="M10" s="11"/>
      <c r="N10" s="12"/>
      <c r="O10" s="9"/>
      <c r="P10" s="9"/>
      <c r="Q10" s="9"/>
      <c r="R10" s="10"/>
      <c r="S10" s="12"/>
      <c r="T10" s="9"/>
      <c r="U10" s="9"/>
      <c r="V10" s="9"/>
      <c r="W10" s="10"/>
    </row>
    <row r="11" spans="1:23" ht="29.25" x14ac:dyDescent="0.35">
      <c r="A11" s="103" t="s">
        <v>60</v>
      </c>
      <c r="B11" s="150"/>
      <c r="C11" s="151"/>
      <c r="D11" s="20"/>
      <c r="E11" s="16"/>
      <c r="F11" s="16"/>
      <c r="G11" s="16"/>
      <c r="H11" s="17"/>
      <c r="I11" s="18"/>
      <c r="J11" s="16"/>
      <c r="K11" s="16"/>
      <c r="L11" s="16"/>
      <c r="M11" s="19"/>
      <c r="N11" s="20"/>
      <c r="O11" s="16"/>
      <c r="P11" s="16"/>
      <c r="Q11" s="16"/>
      <c r="R11" s="17"/>
      <c r="S11" s="18"/>
      <c r="T11" s="16"/>
      <c r="U11" s="16"/>
      <c r="V11" s="16"/>
      <c r="W11" s="19"/>
    </row>
    <row r="12" spans="1:23" ht="41.25" customHeight="1" x14ac:dyDescent="0.25">
      <c r="A12" s="152" t="s">
        <v>61</v>
      </c>
      <c r="B12" s="153" t="s">
        <v>9</v>
      </c>
      <c r="C12" s="154"/>
      <c r="D12" s="28"/>
      <c r="E12" s="24"/>
      <c r="F12" s="24"/>
      <c r="G12" s="24"/>
      <c r="H12" s="24"/>
      <c r="I12" s="26"/>
      <c r="J12" s="24"/>
      <c r="K12" s="24"/>
      <c r="L12" s="24"/>
      <c r="M12" s="27"/>
      <c r="N12" s="28"/>
      <c r="O12" s="24"/>
      <c r="P12" s="24"/>
      <c r="Q12" s="24"/>
      <c r="R12" s="25"/>
      <c r="S12" s="26"/>
      <c r="T12" s="24"/>
      <c r="U12" s="24"/>
      <c r="V12" s="24"/>
      <c r="W12" s="27"/>
    </row>
    <row r="13" spans="1:23" ht="26.25" customHeight="1" x14ac:dyDescent="0.25">
      <c r="A13" s="152" t="s">
        <v>62</v>
      </c>
      <c r="B13" s="153" t="s">
        <v>9</v>
      </c>
      <c r="C13" s="154"/>
      <c r="D13" s="28"/>
      <c r="E13" s="24"/>
      <c r="F13" s="24"/>
      <c r="G13" s="24"/>
      <c r="H13" s="25"/>
      <c r="I13" s="26"/>
      <c r="J13" s="24"/>
      <c r="K13" s="24"/>
      <c r="L13" s="24"/>
      <c r="M13" s="27"/>
      <c r="N13" s="28"/>
      <c r="O13" s="24"/>
      <c r="P13" s="24"/>
      <c r="Q13" s="24"/>
      <c r="R13" s="25"/>
      <c r="S13" s="26"/>
      <c r="T13" s="24"/>
      <c r="U13" s="24"/>
      <c r="V13" s="24"/>
      <c r="W13" s="27"/>
    </row>
    <row r="14" spans="1:23" ht="27.75" customHeight="1" x14ac:dyDescent="0.25">
      <c r="A14" s="152" t="s">
        <v>63</v>
      </c>
      <c r="B14" s="153" t="s">
        <v>9</v>
      </c>
      <c r="C14" s="154"/>
      <c r="D14" s="28"/>
      <c r="E14" s="24"/>
      <c r="F14" s="24"/>
      <c r="G14" s="24"/>
      <c r="H14" s="25"/>
      <c r="I14" s="26"/>
      <c r="J14" s="24"/>
      <c r="K14" s="24"/>
      <c r="L14" s="24"/>
      <c r="M14" s="27"/>
      <c r="N14" s="28"/>
      <c r="O14" s="24"/>
      <c r="P14" s="24"/>
      <c r="Q14" s="24"/>
      <c r="R14" s="25"/>
      <c r="S14" s="26"/>
      <c r="T14" s="24"/>
      <c r="U14" s="24"/>
      <c r="V14" s="24"/>
      <c r="W14" s="27"/>
    </row>
    <row r="15" spans="1:23" ht="65.25" customHeight="1" x14ac:dyDescent="0.25">
      <c r="A15" s="152" t="s">
        <v>64</v>
      </c>
      <c r="B15" s="153" t="s">
        <v>9</v>
      </c>
      <c r="C15" s="154"/>
      <c r="D15" s="28"/>
      <c r="E15" s="24"/>
      <c r="F15" s="24"/>
      <c r="G15" s="24"/>
      <c r="H15" s="25"/>
      <c r="I15" s="26"/>
      <c r="J15" s="24"/>
      <c r="K15" s="24"/>
      <c r="L15" s="24"/>
      <c r="M15" s="27"/>
      <c r="N15" s="28"/>
      <c r="O15" s="24"/>
      <c r="P15" s="24"/>
      <c r="Q15" s="24"/>
      <c r="R15" s="25"/>
      <c r="S15" s="26"/>
      <c r="T15" s="24"/>
      <c r="U15" s="24"/>
      <c r="V15" s="24"/>
      <c r="W15" s="27"/>
    </row>
    <row r="16" spans="1:23" ht="26.25" customHeight="1" x14ac:dyDescent="0.25">
      <c r="A16" s="29" t="s">
        <v>65</v>
      </c>
      <c r="B16" s="153" t="s">
        <v>9</v>
      </c>
      <c r="C16" s="6"/>
      <c r="D16" s="155"/>
      <c r="E16" s="32"/>
      <c r="F16" s="32"/>
      <c r="G16" s="32"/>
      <c r="H16" s="33"/>
      <c r="I16" s="156"/>
      <c r="J16" s="32"/>
      <c r="K16" s="32"/>
      <c r="L16" s="32"/>
      <c r="M16" s="85"/>
      <c r="N16" s="155"/>
      <c r="O16" s="32"/>
      <c r="P16" s="32"/>
      <c r="Q16" s="32"/>
      <c r="R16" s="33"/>
      <c r="S16" s="157"/>
      <c r="T16" s="32"/>
      <c r="U16" s="32"/>
      <c r="V16" s="32"/>
      <c r="W16" s="85"/>
    </row>
    <row r="17" spans="1:23" ht="24" customHeight="1" x14ac:dyDescent="0.25">
      <c r="A17" s="21" t="s">
        <v>66</v>
      </c>
      <c r="B17" s="153" t="s">
        <v>9</v>
      </c>
      <c r="C17" s="154"/>
      <c r="D17" s="28"/>
      <c r="E17" s="24"/>
      <c r="F17" s="24"/>
      <c r="G17" s="24"/>
      <c r="H17" s="25"/>
      <c r="I17" s="26"/>
      <c r="J17" s="24"/>
      <c r="K17" s="24"/>
      <c r="L17" s="24"/>
      <c r="M17" s="27"/>
      <c r="N17" s="28"/>
      <c r="O17" s="24"/>
      <c r="P17" s="24"/>
      <c r="Q17" s="24"/>
      <c r="R17" s="25"/>
      <c r="S17" s="26"/>
      <c r="T17" s="24"/>
      <c r="U17" s="24"/>
      <c r="V17" s="24"/>
      <c r="W17" s="27"/>
    </row>
    <row r="18" spans="1:23" ht="45" customHeight="1" x14ac:dyDescent="0.25">
      <c r="A18" s="152" t="s">
        <v>67</v>
      </c>
      <c r="B18" s="153" t="s">
        <v>9</v>
      </c>
      <c r="C18" s="154"/>
      <c r="D18" s="28"/>
      <c r="E18" s="24"/>
      <c r="F18" s="24"/>
      <c r="G18" s="24"/>
      <c r="H18" s="25"/>
      <c r="I18" s="26"/>
      <c r="J18" s="24"/>
      <c r="K18" s="24"/>
      <c r="L18" s="24"/>
      <c r="M18" s="27"/>
      <c r="N18" s="28"/>
      <c r="O18" s="24"/>
      <c r="P18" s="24"/>
      <c r="Q18" s="24"/>
      <c r="R18" s="25"/>
      <c r="S18" s="26"/>
      <c r="T18" s="24"/>
      <c r="U18" s="24"/>
      <c r="V18" s="24"/>
      <c r="W18" s="27"/>
    </row>
    <row r="19" spans="1:23" ht="18.75" customHeight="1" x14ac:dyDescent="0.25">
      <c r="A19" s="152" t="s">
        <v>68</v>
      </c>
      <c r="B19" s="153" t="s">
        <v>9</v>
      </c>
      <c r="C19" s="154"/>
      <c r="D19" s="28"/>
      <c r="E19" s="24"/>
      <c r="F19" s="24"/>
      <c r="G19" s="24"/>
      <c r="H19" s="25"/>
      <c r="I19" s="26"/>
      <c r="J19" s="24"/>
      <c r="K19" s="24"/>
      <c r="L19" s="24"/>
      <c r="M19" s="27"/>
      <c r="N19" s="28"/>
      <c r="O19" s="24"/>
      <c r="P19" s="24"/>
      <c r="Q19" s="24"/>
      <c r="R19" s="25"/>
      <c r="S19" s="26"/>
      <c r="T19" s="24"/>
      <c r="U19" s="24"/>
      <c r="V19" s="24"/>
      <c r="W19" s="27"/>
    </row>
    <row r="20" spans="1:23" ht="36" customHeight="1" x14ac:dyDescent="0.25">
      <c r="A20" s="152" t="s">
        <v>69</v>
      </c>
      <c r="B20" s="153" t="s">
        <v>9</v>
      </c>
      <c r="C20" s="154"/>
      <c r="D20" s="28"/>
      <c r="E20" s="24"/>
      <c r="F20" s="24"/>
      <c r="G20" s="24"/>
      <c r="H20" s="25"/>
      <c r="I20" s="26"/>
      <c r="J20" s="24"/>
      <c r="K20" s="24"/>
      <c r="L20" s="24"/>
      <c r="M20" s="27"/>
      <c r="N20" s="28"/>
      <c r="O20" s="24"/>
      <c r="P20" s="24"/>
      <c r="Q20" s="24"/>
      <c r="R20" s="25"/>
      <c r="S20" s="26"/>
      <c r="T20" s="24"/>
      <c r="U20" s="24"/>
      <c r="V20" s="24"/>
      <c r="W20" s="27"/>
    </row>
    <row r="21" spans="1:23" ht="11.25" customHeight="1" x14ac:dyDescent="0.25">
      <c r="A21" s="158"/>
      <c r="B21" s="159"/>
      <c r="C21" s="24"/>
      <c r="D21" s="24"/>
      <c r="E21" s="24"/>
      <c r="F21" s="24"/>
      <c r="G21" s="24"/>
      <c r="H21" s="24"/>
      <c r="I21" s="24"/>
      <c r="J21" s="24"/>
      <c r="K21" s="24"/>
      <c r="L21" s="24"/>
      <c r="M21" s="24"/>
      <c r="N21" s="24"/>
      <c r="O21" s="24"/>
      <c r="P21" s="24"/>
      <c r="Q21" s="24"/>
      <c r="R21" s="24"/>
      <c r="S21" s="24"/>
      <c r="T21" s="24"/>
      <c r="U21" s="24"/>
      <c r="V21" s="24"/>
      <c r="W21" s="27"/>
    </row>
    <row r="22" spans="1:23" ht="28.5" customHeight="1" x14ac:dyDescent="0.25">
      <c r="A22" s="21" t="s">
        <v>70</v>
      </c>
      <c r="B22" s="153" t="s">
        <v>71</v>
      </c>
      <c r="C22" s="154"/>
      <c r="D22" s="28"/>
      <c r="E22" s="160"/>
      <c r="F22" s="160"/>
      <c r="G22" s="160"/>
      <c r="H22" s="161"/>
      <c r="I22" s="26"/>
      <c r="J22" s="160"/>
      <c r="K22" s="160"/>
      <c r="L22" s="160"/>
      <c r="M22" s="162"/>
      <c r="N22" s="28"/>
      <c r="O22" s="160"/>
      <c r="P22" s="160"/>
      <c r="Q22" s="160"/>
      <c r="R22" s="161"/>
      <c r="S22" s="26"/>
      <c r="T22" s="160"/>
      <c r="U22" s="160"/>
      <c r="V22" s="160"/>
      <c r="W22" s="162"/>
    </row>
    <row r="23" spans="1:23" ht="39" customHeight="1" x14ac:dyDescent="0.25">
      <c r="A23" s="152" t="s">
        <v>72</v>
      </c>
      <c r="B23" s="153" t="s">
        <v>71</v>
      </c>
      <c r="C23" s="154"/>
      <c r="D23" s="24"/>
      <c r="E23" s="160"/>
      <c r="F23" s="160"/>
      <c r="G23" s="160"/>
      <c r="H23" s="161"/>
      <c r="I23" s="26"/>
      <c r="J23" s="160"/>
      <c r="K23" s="160"/>
      <c r="L23" s="160"/>
      <c r="M23" s="161"/>
      <c r="N23" s="34"/>
      <c r="O23" s="160"/>
      <c r="P23" s="160"/>
      <c r="Q23" s="160"/>
      <c r="R23" s="161"/>
      <c r="S23" s="26"/>
      <c r="T23" s="160"/>
      <c r="U23" s="160"/>
      <c r="V23" s="160"/>
      <c r="W23" s="162"/>
    </row>
    <row r="24" spans="1:23" ht="39.75" customHeight="1" x14ac:dyDescent="0.25">
      <c r="A24" s="152" t="s">
        <v>73</v>
      </c>
      <c r="B24" s="153" t="s">
        <v>71</v>
      </c>
      <c r="C24" s="154"/>
      <c r="D24" s="24"/>
      <c r="E24" s="160"/>
      <c r="F24" s="160"/>
      <c r="G24" s="160"/>
      <c r="H24" s="161"/>
      <c r="I24" s="34"/>
      <c r="J24" s="160"/>
      <c r="K24" s="160"/>
      <c r="L24" s="160"/>
      <c r="M24" s="161"/>
      <c r="N24" s="34"/>
      <c r="O24" s="160"/>
      <c r="P24" s="160"/>
      <c r="Q24" s="160"/>
      <c r="R24" s="161"/>
      <c r="S24" s="34"/>
      <c r="T24" s="160"/>
      <c r="U24" s="160"/>
      <c r="V24" s="160"/>
      <c r="W24" s="162"/>
    </row>
    <row r="25" spans="1:23" ht="44.25" customHeight="1" x14ac:dyDescent="0.25">
      <c r="A25" s="158"/>
      <c r="B25" s="159"/>
      <c r="C25" s="24"/>
      <c r="D25" s="24"/>
      <c r="E25" s="24"/>
      <c r="F25" s="24"/>
      <c r="G25" s="24"/>
      <c r="H25" s="24"/>
      <c r="I25" s="24"/>
      <c r="J25" s="24"/>
      <c r="K25" s="24"/>
      <c r="L25" s="24"/>
      <c r="M25" s="24"/>
      <c r="N25" s="24"/>
      <c r="O25" s="24"/>
      <c r="P25" s="24"/>
      <c r="Q25" s="24"/>
      <c r="R25" s="24"/>
      <c r="S25" s="24"/>
      <c r="T25" s="24"/>
      <c r="U25" s="24"/>
      <c r="V25" s="24"/>
      <c r="W25" s="27"/>
    </row>
    <row r="26" spans="1:23" ht="21" customHeight="1" x14ac:dyDescent="0.25">
      <c r="A26" s="90" t="s">
        <v>74</v>
      </c>
      <c r="B26" s="153" t="s">
        <v>9</v>
      </c>
      <c r="C26" s="154"/>
      <c r="D26" s="28"/>
      <c r="E26" s="24"/>
      <c r="F26" s="24"/>
      <c r="G26" s="24"/>
      <c r="H26" s="25"/>
      <c r="I26" s="26"/>
      <c r="J26" s="24"/>
      <c r="K26" s="24"/>
      <c r="L26" s="24"/>
      <c r="M26" s="27"/>
      <c r="N26" s="28"/>
      <c r="O26" s="24"/>
      <c r="P26" s="24"/>
      <c r="Q26" s="24"/>
      <c r="R26" s="25"/>
      <c r="S26" s="26"/>
      <c r="T26" s="24"/>
      <c r="U26" s="24"/>
      <c r="V26" s="24"/>
      <c r="W26" s="27"/>
    </row>
    <row r="27" spans="1:23" ht="21" customHeight="1" x14ac:dyDescent="0.25">
      <c r="A27" s="90" t="s">
        <v>75</v>
      </c>
      <c r="B27" s="153" t="s">
        <v>9</v>
      </c>
      <c r="C27" s="154"/>
      <c r="D27" s="28"/>
      <c r="E27" s="24"/>
      <c r="F27" s="24"/>
      <c r="G27" s="24"/>
      <c r="H27" s="25"/>
      <c r="I27" s="26"/>
      <c r="J27" s="24"/>
      <c r="K27" s="24"/>
      <c r="L27" s="24"/>
      <c r="M27" s="27"/>
      <c r="N27" s="28"/>
      <c r="O27" s="24"/>
      <c r="P27" s="24"/>
      <c r="Q27" s="24"/>
      <c r="R27" s="25"/>
      <c r="S27" s="163"/>
      <c r="T27" s="24"/>
      <c r="U27" s="24"/>
      <c r="V27" s="24"/>
      <c r="W27" s="27"/>
    </row>
    <row r="28" spans="1:23" ht="21.75" customHeight="1" x14ac:dyDescent="0.25">
      <c r="A28" s="90" t="s">
        <v>76</v>
      </c>
      <c r="B28" s="153" t="s">
        <v>9</v>
      </c>
      <c r="C28" s="154"/>
      <c r="D28" s="28"/>
      <c r="E28" s="24"/>
      <c r="F28" s="24"/>
      <c r="G28" s="24"/>
      <c r="H28" s="25"/>
      <c r="I28" s="26"/>
      <c r="J28" s="24"/>
      <c r="K28" s="24"/>
      <c r="L28" s="24"/>
      <c r="M28" s="27"/>
      <c r="N28" s="28"/>
      <c r="O28" s="24"/>
      <c r="P28" s="24"/>
      <c r="Q28" s="24"/>
      <c r="R28" s="25"/>
      <c r="S28" s="26"/>
      <c r="T28" s="24"/>
      <c r="U28" s="24"/>
      <c r="V28" s="24"/>
      <c r="W28" s="27"/>
    </row>
    <row r="29" spans="1:23" ht="21.75" customHeight="1" x14ac:dyDescent="0.25">
      <c r="A29" s="90" t="s">
        <v>77</v>
      </c>
      <c r="B29" s="153" t="s">
        <v>9</v>
      </c>
      <c r="C29" s="154"/>
      <c r="D29" s="28"/>
      <c r="E29" s="24"/>
      <c r="F29" s="24"/>
      <c r="G29" s="24"/>
      <c r="H29" s="25"/>
      <c r="I29" s="26"/>
      <c r="J29" s="24"/>
      <c r="K29" s="24"/>
      <c r="L29" s="24"/>
      <c r="M29" s="27"/>
      <c r="N29" s="28"/>
      <c r="O29" s="24"/>
      <c r="P29" s="24"/>
      <c r="Q29" s="24"/>
      <c r="R29" s="25"/>
      <c r="S29" s="26"/>
      <c r="T29" s="24"/>
      <c r="U29" s="24"/>
      <c r="V29" s="24"/>
      <c r="W29" s="27"/>
    </row>
    <row r="30" spans="1:23" ht="18" x14ac:dyDescent="0.25">
      <c r="A30" s="158"/>
      <c r="B30" s="159"/>
      <c r="C30" s="24"/>
      <c r="D30" s="24"/>
      <c r="E30" s="24"/>
      <c r="F30" s="24"/>
      <c r="G30" s="24"/>
      <c r="H30" s="24"/>
      <c r="I30" s="24"/>
      <c r="J30" s="24"/>
      <c r="K30" s="24"/>
      <c r="L30" s="24"/>
      <c r="M30" s="24"/>
      <c r="N30" s="24"/>
      <c r="O30" s="24"/>
      <c r="P30" s="24"/>
      <c r="Q30" s="24"/>
      <c r="R30" s="24"/>
      <c r="S30" s="34"/>
      <c r="T30" s="24"/>
      <c r="U30" s="24"/>
      <c r="V30" s="24"/>
      <c r="W30" s="27"/>
    </row>
    <row r="31" spans="1:23" ht="36" x14ac:dyDescent="0.25">
      <c r="A31" s="152" t="s">
        <v>78</v>
      </c>
      <c r="B31" s="164" t="s">
        <v>79</v>
      </c>
      <c r="C31" s="154"/>
      <c r="D31" s="28"/>
      <c r="E31" s="24"/>
      <c r="F31" s="24"/>
      <c r="G31" s="24"/>
      <c r="H31" s="25"/>
      <c r="I31" s="34"/>
      <c r="J31" s="24"/>
      <c r="K31" s="24"/>
      <c r="L31" s="24"/>
      <c r="M31" s="27"/>
      <c r="N31" s="28"/>
      <c r="O31" s="24"/>
      <c r="P31" s="24"/>
      <c r="Q31" s="24"/>
      <c r="R31" s="25"/>
      <c r="S31" s="34"/>
      <c r="T31" s="24"/>
      <c r="U31" s="24"/>
      <c r="V31" s="24"/>
      <c r="W31" s="27"/>
    </row>
    <row r="32" spans="1:23" ht="39.75" customHeight="1" x14ac:dyDescent="0.25">
      <c r="A32" s="158"/>
      <c r="B32" s="159"/>
      <c r="C32" s="24"/>
      <c r="D32" s="24"/>
      <c r="E32" s="24"/>
      <c r="F32" s="24"/>
      <c r="G32" s="24"/>
      <c r="H32" s="24"/>
      <c r="I32" s="24"/>
      <c r="J32" s="24"/>
      <c r="K32" s="24"/>
      <c r="L32" s="24"/>
      <c r="M32" s="24"/>
      <c r="N32" s="24"/>
      <c r="O32" s="24"/>
      <c r="P32" s="24"/>
      <c r="Q32" s="24"/>
      <c r="R32" s="24"/>
      <c r="S32" s="24"/>
      <c r="T32" s="24"/>
      <c r="U32" s="24"/>
      <c r="V32" s="24"/>
      <c r="W32" s="27"/>
    </row>
    <row r="33" spans="1:23" ht="29.25" customHeight="1" x14ac:dyDescent="0.25">
      <c r="A33" s="21" t="s">
        <v>80</v>
      </c>
      <c r="B33" s="153" t="s">
        <v>15</v>
      </c>
      <c r="C33" s="154"/>
      <c r="D33" s="28"/>
      <c r="E33" s="24"/>
      <c r="F33" s="24"/>
      <c r="G33" s="24"/>
      <c r="H33" s="25"/>
      <c r="I33" s="34"/>
      <c r="J33" s="24"/>
      <c r="K33" s="24"/>
      <c r="L33" s="24"/>
      <c r="M33" s="27"/>
      <c r="N33" s="55"/>
      <c r="O33" s="24"/>
      <c r="P33" s="24"/>
      <c r="Q33" s="24"/>
      <c r="R33" s="25"/>
      <c r="S33" s="34"/>
      <c r="T33" s="24"/>
      <c r="U33" s="24"/>
      <c r="V33" s="24"/>
      <c r="W33" s="27"/>
    </row>
    <row r="34" spans="1:23" ht="21.75" customHeight="1" x14ac:dyDescent="0.25">
      <c r="A34" s="21" t="s">
        <v>81</v>
      </c>
      <c r="B34" s="153" t="s">
        <v>15</v>
      </c>
      <c r="C34" s="154" t="s">
        <v>18</v>
      </c>
      <c r="D34" s="28"/>
      <c r="E34" s="24"/>
      <c r="F34" s="24"/>
      <c r="G34" s="24"/>
      <c r="H34" s="25"/>
      <c r="I34" s="34"/>
      <c r="J34" s="24"/>
      <c r="K34" s="24"/>
      <c r="L34" s="24"/>
      <c r="M34" s="27"/>
      <c r="N34" s="55"/>
      <c r="O34" s="24"/>
      <c r="P34" s="24"/>
      <c r="Q34" s="24"/>
      <c r="R34" s="25"/>
      <c r="S34" s="34"/>
      <c r="T34" s="24"/>
      <c r="U34" s="24"/>
      <c r="V34" s="24"/>
      <c r="W34" s="27"/>
    </row>
    <row r="35" spans="1:23" ht="23.25" customHeight="1" x14ac:dyDescent="0.25">
      <c r="A35" s="21" t="s">
        <v>82</v>
      </c>
      <c r="B35" s="153" t="s">
        <v>15</v>
      </c>
      <c r="C35" s="154"/>
      <c r="D35" s="28"/>
      <c r="E35" s="24"/>
      <c r="F35" s="24"/>
      <c r="G35" s="24"/>
      <c r="H35" s="25"/>
      <c r="I35" s="34"/>
      <c r="J35" s="24"/>
      <c r="K35" s="24"/>
      <c r="L35" s="24"/>
      <c r="M35" s="27"/>
      <c r="N35" s="55"/>
      <c r="O35" s="24"/>
      <c r="P35" s="24"/>
      <c r="Q35" s="24"/>
      <c r="R35" s="25"/>
      <c r="S35" s="34"/>
      <c r="T35" s="24"/>
      <c r="U35" s="24"/>
      <c r="V35" s="24"/>
      <c r="W35" s="27"/>
    </row>
    <row r="36" spans="1:23" ht="39" customHeight="1" x14ac:dyDescent="0.25">
      <c r="A36" s="152" t="s">
        <v>83</v>
      </c>
      <c r="B36" s="153" t="s">
        <v>15</v>
      </c>
      <c r="C36" s="154"/>
      <c r="D36" s="28"/>
      <c r="E36" s="24"/>
      <c r="F36" s="24"/>
      <c r="G36" s="24"/>
      <c r="H36" s="25"/>
      <c r="I36" s="34"/>
      <c r="J36" s="24"/>
      <c r="K36" s="24"/>
      <c r="L36" s="24"/>
      <c r="M36" s="27"/>
      <c r="N36" s="55"/>
      <c r="O36" s="24"/>
      <c r="P36" s="24"/>
      <c r="Q36" s="24"/>
      <c r="R36" s="25"/>
      <c r="S36" s="34"/>
      <c r="T36" s="24"/>
      <c r="U36" s="24"/>
      <c r="V36" s="24"/>
      <c r="W36" s="27"/>
    </row>
    <row r="37" spans="1:23" ht="23.25" customHeight="1" x14ac:dyDescent="0.25">
      <c r="A37" s="21" t="s">
        <v>84</v>
      </c>
      <c r="B37" s="153" t="s">
        <v>15</v>
      </c>
      <c r="C37" s="154"/>
      <c r="D37" s="28"/>
      <c r="E37" s="24"/>
      <c r="F37" s="24"/>
      <c r="G37" s="24"/>
      <c r="H37" s="25"/>
      <c r="I37" s="34"/>
      <c r="J37" s="24"/>
      <c r="K37" s="24"/>
      <c r="L37" s="24"/>
      <c r="M37" s="27"/>
      <c r="N37" s="55"/>
      <c r="O37" s="24"/>
      <c r="P37" s="24"/>
      <c r="Q37" s="24"/>
      <c r="R37" s="25"/>
      <c r="S37" s="34"/>
      <c r="T37" s="24"/>
      <c r="U37" s="24"/>
      <c r="V37" s="24"/>
      <c r="W37" s="27"/>
    </row>
    <row r="38" spans="1:23" ht="41.25" customHeight="1" x14ac:dyDescent="0.25">
      <c r="A38" s="165" t="s">
        <v>85</v>
      </c>
      <c r="B38" s="153" t="s">
        <v>15</v>
      </c>
      <c r="C38" s="154"/>
      <c r="D38" s="28"/>
      <c r="E38" s="24"/>
      <c r="F38" s="24"/>
      <c r="G38" s="24"/>
      <c r="H38" s="25"/>
      <c r="I38" s="34"/>
      <c r="J38" s="24"/>
      <c r="K38" s="24"/>
      <c r="L38" s="24"/>
      <c r="M38" s="27"/>
      <c r="N38" s="34"/>
      <c r="O38" s="24"/>
      <c r="P38" s="24"/>
      <c r="Q38" s="24"/>
      <c r="R38" s="25"/>
      <c r="S38" s="34"/>
      <c r="T38" s="24"/>
      <c r="U38" s="24"/>
      <c r="V38" s="24"/>
      <c r="W38" s="27"/>
    </row>
    <row r="39" spans="1:23" ht="21.75" customHeight="1" x14ac:dyDescent="0.25">
      <c r="A39" s="165" t="s">
        <v>86</v>
      </c>
      <c r="B39" s="153" t="s">
        <v>15</v>
      </c>
      <c r="C39" s="154"/>
      <c r="D39" s="28"/>
      <c r="E39" s="24"/>
      <c r="F39" s="24"/>
      <c r="G39" s="24"/>
      <c r="H39" s="25"/>
      <c r="I39" s="34"/>
      <c r="J39" s="24"/>
      <c r="K39" s="24"/>
      <c r="L39" s="24"/>
      <c r="M39" s="27"/>
      <c r="N39" s="34"/>
      <c r="O39" s="24"/>
      <c r="P39" s="24"/>
      <c r="Q39" s="24"/>
      <c r="R39" s="25"/>
      <c r="S39" s="34"/>
      <c r="T39" s="24"/>
      <c r="U39" s="24"/>
      <c r="V39" s="24"/>
      <c r="W39" s="27"/>
    </row>
    <row r="40" spans="1:23" ht="23.25" customHeight="1" x14ac:dyDescent="0.25">
      <c r="A40" s="21" t="s">
        <v>87</v>
      </c>
      <c r="B40" s="153" t="s">
        <v>15</v>
      </c>
      <c r="C40" s="154"/>
      <c r="D40" s="24"/>
      <c r="E40" s="24"/>
      <c r="F40" s="24"/>
      <c r="G40" s="24"/>
      <c r="H40" s="25"/>
      <c r="I40" s="92"/>
      <c r="J40" s="24"/>
      <c r="K40" s="24"/>
      <c r="L40" s="24"/>
      <c r="M40" s="27"/>
      <c r="N40" s="34"/>
      <c r="O40" s="24"/>
      <c r="P40" s="24"/>
      <c r="Q40" s="24"/>
      <c r="R40" s="25"/>
      <c r="S40" s="34"/>
      <c r="T40" s="24"/>
      <c r="U40" s="24"/>
      <c r="V40" s="24"/>
      <c r="W40" s="27"/>
    </row>
    <row r="41" spans="1:23" ht="23.25" customHeight="1" x14ac:dyDescent="0.25">
      <c r="A41" s="29" t="s">
        <v>88</v>
      </c>
      <c r="B41" s="153" t="s">
        <v>15</v>
      </c>
      <c r="C41" s="154"/>
      <c r="D41" s="155"/>
      <c r="E41" s="24"/>
      <c r="F41" s="24"/>
      <c r="G41" s="24"/>
      <c r="H41" s="25"/>
      <c r="I41" s="34"/>
      <c r="J41" s="24"/>
      <c r="K41" s="24"/>
      <c r="L41" s="24"/>
      <c r="M41" s="27"/>
      <c r="N41" s="55"/>
      <c r="O41" s="24"/>
      <c r="P41" s="24"/>
      <c r="Q41" s="24"/>
      <c r="R41" s="25"/>
      <c r="S41" s="34"/>
      <c r="T41" s="24"/>
      <c r="U41" s="24"/>
      <c r="V41" s="24"/>
      <c r="W41" s="27"/>
    </row>
    <row r="42" spans="1:23" ht="21.75" customHeight="1" x14ac:dyDescent="0.25">
      <c r="A42" s="29" t="s">
        <v>89</v>
      </c>
      <c r="B42" s="153" t="s">
        <v>15</v>
      </c>
      <c r="C42" s="166"/>
      <c r="D42" s="155"/>
      <c r="E42" s="32"/>
      <c r="F42" s="32"/>
      <c r="G42" s="32"/>
      <c r="H42" s="33"/>
      <c r="I42" s="36"/>
      <c r="J42" s="32"/>
      <c r="K42" s="32"/>
      <c r="L42" s="32"/>
      <c r="M42" s="85"/>
      <c r="N42" s="35"/>
      <c r="O42" s="32"/>
      <c r="P42" s="32"/>
      <c r="Q42" s="32"/>
      <c r="R42" s="33"/>
      <c r="S42" s="36"/>
      <c r="T42" s="32"/>
      <c r="U42" s="32"/>
      <c r="V42" s="32"/>
      <c r="W42" s="85"/>
    </row>
    <row r="43" spans="1:23" ht="23.25" customHeight="1" x14ac:dyDescent="0.25">
      <c r="A43" s="21" t="s">
        <v>90</v>
      </c>
      <c r="B43" s="153" t="s">
        <v>15</v>
      </c>
      <c r="C43" s="167"/>
      <c r="D43" s="36"/>
      <c r="E43" s="32"/>
      <c r="F43" s="32"/>
      <c r="G43" s="32"/>
      <c r="H43" s="85"/>
      <c r="I43" s="55"/>
      <c r="J43" s="24"/>
      <c r="K43" s="24"/>
      <c r="L43" s="24"/>
      <c r="M43" s="25"/>
      <c r="N43" s="92"/>
      <c r="O43" s="24"/>
      <c r="P43" s="24"/>
      <c r="Q43" s="24"/>
      <c r="R43" s="27"/>
      <c r="S43" s="55"/>
      <c r="T43" s="24"/>
      <c r="U43" s="24"/>
      <c r="V43" s="24"/>
      <c r="W43" s="27"/>
    </row>
    <row r="44" spans="1:23" ht="18" x14ac:dyDescent="0.25">
      <c r="A44" s="158"/>
      <c r="B44" s="131"/>
      <c r="C44" s="25"/>
      <c r="D44" s="24"/>
      <c r="E44" s="24"/>
      <c r="F44" s="24"/>
      <c r="G44" s="24"/>
      <c r="H44" s="24"/>
      <c r="I44" s="55"/>
      <c r="J44" s="24"/>
      <c r="K44" s="24"/>
      <c r="L44" s="24"/>
      <c r="M44" s="24"/>
      <c r="N44" s="24"/>
      <c r="O44" s="24"/>
      <c r="P44" s="24"/>
      <c r="Q44" s="24"/>
      <c r="R44" s="24"/>
      <c r="S44" s="24"/>
      <c r="T44" s="24"/>
      <c r="U44" s="24"/>
      <c r="V44" s="24"/>
      <c r="W44" s="27"/>
    </row>
    <row r="45" spans="1:23" ht="24" customHeight="1" thickBot="1" x14ac:dyDescent="0.3">
      <c r="A45" s="56" t="s">
        <v>91</v>
      </c>
      <c r="B45" s="168" t="s">
        <v>17</v>
      </c>
      <c r="C45" s="169"/>
      <c r="D45" s="170" t="s">
        <v>92</v>
      </c>
      <c r="E45" s="171"/>
      <c r="F45" s="171"/>
      <c r="G45" s="171"/>
      <c r="H45" s="172"/>
      <c r="I45" s="67"/>
      <c r="J45" s="41"/>
      <c r="K45" s="41"/>
      <c r="L45" s="41"/>
      <c r="M45" s="42"/>
      <c r="N45" s="40"/>
      <c r="O45" s="41"/>
      <c r="P45" s="41"/>
      <c r="Q45" s="41"/>
      <c r="R45" s="46"/>
      <c r="S45" s="67"/>
      <c r="T45" s="41"/>
      <c r="U45" s="41"/>
      <c r="V45" s="41"/>
      <c r="W45" s="46"/>
    </row>
  </sheetData>
  <dataValidations count="3">
    <dataValidation type="list" allowBlank="1" showInputMessage="1" showErrorMessage="1" sqref="D12 D12 I12 N12 S12 D13 I13 I13 N13 S13 D14 I14 N14 S14 D15 I15 N15 S15 D16 I16 N16 S16 D17 I17 N17 S17 D18 I18 N18 S18 D19 I19 N19 S19 D20 I20 N20 S20 D22 E22 G22 F22 H22 I22 J23 J22 K22 K23 I23 H23 G23 F23 E23 E24 F24 G24 H24 J24 K24 L24 L23 L22 M22 M23 M24 N22 O22 P22 Q22 R22 S22 T22 U22 V22 W22 O23 O24 P24 P23 Q23:Q24 Q24 R24 R23 S23 T23 T24 U24 U23 V23 V24 W24 W23 D26 D27 D28 D29 D31 D33 D34 D35 D36 D37 D38 D39 D41 D42 I40 N43 I26:I27 I27 I28 I29 N31 N29 N28 N27 N26 S26 S27 S28 S29">
      <formula1>Liste1</formula1>
    </dataValidation>
    <dataValidation type="list" allowBlank="1" showInputMessage="1" showErrorMessage="1" sqref="D9">
      <formula1>Liste2</formula1>
    </dataValidation>
    <dataValidation type="list" allowBlank="1" showInputMessage="1" showErrorMessage="1" sqref="V5">
      <formula1>Liste5</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3:AF86"/>
  <sheetViews>
    <sheetView topLeftCell="A8" zoomScale="70" zoomScaleNormal="70" workbookViewId="0">
      <selection activeCell="E10" sqref="E10"/>
    </sheetView>
  </sheetViews>
  <sheetFormatPr baseColWidth="10" defaultRowHeight="15" x14ac:dyDescent="0.25"/>
  <cols>
    <col min="1" max="1" width="16" customWidth="1"/>
    <col min="2" max="2" width="29.5703125" customWidth="1"/>
    <col min="3" max="3" width="13.28515625" customWidth="1"/>
    <col min="4" max="4" width="25.140625" customWidth="1"/>
    <col min="5" max="5" width="13" customWidth="1"/>
    <col min="6" max="6" width="14" customWidth="1"/>
    <col min="7" max="7" width="11.7109375" customWidth="1"/>
    <col min="12" max="12" width="13" customWidth="1"/>
    <col min="13" max="13" width="14.28515625" customWidth="1"/>
    <col min="14" max="14" width="13.28515625" customWidth="1"/>
    <col min="15" max="15" width="19" customWidth="1"/>
    <col min="16" max="16" width="18.85546875" customWidth="1"/>
    <col min="17" max="17" width="11.42578125" hidden="1" customWidth="1"/>
    <col min="18" max="18" width="3.42578125" hidden="1" customWidth="1"/>
    <col min="19" max="19" width="0.140625" customWidth="1"/>
  </cols>
  <sheetData>
    <row r="3" spans="1:32" ht="15.75" thickBot="1" x14ac:dyDescent="0.3">
      <c r="T3" s="173"/>
      <c r="U3" s="173"/>
      <c r="V3" s="173"/>
      <c r="W3" s="173"/>
      <c r="X3" s="173"/>
      <c r="Y3" s="173"/>
      <c r="Z3" s="173"/>
      <c r="AA3" s="173"/>
      <c r="AB3" s="173"/>
      <c r="AC3" s="173"/>
      <c r="AD3" s="173"/>
      <c r="AE3" s="173"/>
      <c r="AF3" s="173"/>
    </row>
    <row r="4" spans="1:32" ht="47.25" thickBot="1" x14ac:dyDescent="0.75">
      <c r="N4" s="217"/>
      <c r="O4" s="221">
        <v>2014</v>
      </c>
    </row>
    <row r="5" spans="1:32" x14ac:dyDescent="0.25">
      <c r="O5" s="218"/>
    </row>
    <row r="6" spans="1:32" ht="9" customHeight="1" thickBot="1" x14ac:dyDescent="0.3"/>
    <row r="7" spans="1:32" ht="32.25" thickBot="1" x14ac:dyDescent="0.3">
      <c r="A7" s="236" t="s">
        <v>93</v>
      </c>
      <c r="B7" s="237"/>
      <c r="C7" s="237"/>
      <c r="D7" s="238"/>
      <c r="E7" s="241" t="s">
        <v>94</v>
      </c>
      <c r="F7" s="242"/>
      <c r="G7" s="243" t="s">
        <v>95</v>
      </c>
      <c r="H7" s="244"/>
      <c r="I7" s="244"/>
      <c r="J7" s="245"/>
      <c r="K7" s="246" t="s">
        <v>96</v>
      </c>
      <c r="L7" s="247"/>
      <c r="M7" s="242"/>
      <c r="N7" s="248" t="s">
        <v>97</v>
      </c>
      <c r="O7" s="249"/>
      <c r="P7" s="249"/>
      <c r="Q7" s="249"/>
      <c r="R7" s="249"/>
      <c r="S7" s="250"/>
    </row>
    <row r="8" spans="1:32" ht="19.5" thickBot="1" x14ac:dyDescent="0.35">
      <c r="A8" s="239"/>
      <c r="B8" s="240"/>
      <c r="C8" s="240"/>
      <c r="D8" s="240"/>
      <c r="E8" s="174" t="s">
        <v>145</v>
      </c>
      <c r="F8" s="175"/>
      <c r="G8" s="175"/>
      <c r="H8" s="175"/>
      <c r="I8" s="175"/>
      <c r="J8" s="175"/>
      <c r="K8" s="175"/>
      <c r="L8" s="175"/>
      <c r="M8" s="175"/>
      <c r="N8" s="175"/>
      <c r="O8" s="175"/>
      <c r="P8" s="175"/>
      <c r="Q8" s="175"/>
      <c r="R8" s="176"/>
      <c r="S8" s="176"/>
    </row>
    <row r="9" spans="1:32" ht="19.5" thickBot="1" x14ac:dyDescent="0.35">
      <c r="A9" s="177"/>
      <c r="B9" s="178"/>
      <c r="C9" s="178"/>
      <c r="D9" s="178"/>
      <c r="E9" s="179" t="s">
        <v>146</v>
      </c>
      <c r="F9" s="180" t="s">
        <v>147</v>
      </c>
      <c r="G9" s="180" t="s">
        <v>148</v>
      </c>
      <c r="H9" s="180" t="s">
        <v>149</v>
      </c>
      <c r="I9" s="180" t="s">
        <v>150</v>
      </c>
      <c r="J9" s="180" t="s">
        <v>151</v>
      </c>
      <c r="K9" s="180" t="s">
        <v>152</v>
      </c>
      <c r="L9" s="180" t="s">
        <v>153</v>
      </c>
      <c r="M9" s="180" t="s">
        <v>154</v>
      </c>
      <c r="N9" s="180" t="s">
        <v>155</v>
      </c>
      <c r="O9" s="180" t="s">
        <v>156</v>
      </c>
      <c r="P9" s="180" t="s">
        <v>157</v>
      </c>
      <c r="Q9" s="180"/>
      <c r="R9" s="181"/>
      <c r="S9" s="181"/>
    </row>
    <row r="10" spans="1:32" ht="19.5" thickBot="1" x14ac:dyDescent="0.35">
      <c r="A10" s="182"/>
      <c r="B10" s="183" t="s">
        <v>98</v>
      </c>
      <c r="C10" s="183" t="s">
        <v>99</v>
      </c>
      <c r="D10" s="184" t="s">
        <v>6</v>
      </c>
      <c r="E10" s="199" t="s">
        <v>10</v>
      </c>
      <c r="F10" s="200" t="s">
        <v>158</v>
      </c>
      <c r="G10" s="200" t="s">
        <v>23</v>
      </c>
      <c r="H10" s="200" t="s">
        <v>160</v>
      </c>
      <c r="I10" s="200" t="s">
        <v>18</v>
      </c>
      <c r="J10" s="200" t="s">
        <v>159</v>
      </c>
      <c r="K10" s="200" t="s">
        <v>10</v>
      </c>
      <c r="L10" s="200" t="s">
        <v>160</v>
      </c>
      <c r="M10" s="200" t="s">
        <v>159</v>
      </c>
      <c r="N10" s="200" t="s">
        <v>159</v>
      </c>
      <c r="O10" s="200" t="s">
        <v>44</v>
      </c>
      <c r="P10" s="200" t="s">
        <v>160</v>
      </c>
      <c r="Q10" s="185"/>
      <c r="R10" s="186"/>
      <c r="S10" s="186"/>
    </row>
    <row r="11" spans="1:32" ht="18.75" x14ac:dyDescent="0.3">
      <c r="A11" s="187">
        <v>1</v>
      </c>
      <c r="B11" s="188" t="s">
        <v>100</v>
      </c>
      <c r="C11" s="234" t="s">
        <v>101</v>
      </c>
      <c r="D11" s="235"/>
      <c r="E11" s="182"/>
      <c r="F11" s="189"/>
      <c r="G11" s="189"/>
      <c r="H11" s="189"/>
      <c r="I11" s="189"/>
      <c r="J11" s="189"/>
      <c r="K11" s="189"/>
      <c r="L11" s="189"/>
      <c r="M11" s="189"/>
      <c r="N11" s="189"/>
      <c r="O11" s="189"/>
      <c r="P11" s="189"/>
      <c r="Q11" s="189"/>
      <c r="R11" s="190"/>
      <c r="S11" s="190"/>
    </row>
    <row r="12" spans="1:32" ht="18.75" x14ac:dyDescent="0.3">
      <c r="A12" s="187">
        <v>2</v>
      </c>
      <c r="B12" s="188" t="s">
        <v>102</v>
      </c>
      <c r="C12" s="234" t="s">
        <v>103</v>
      </c>
      <c r="D12" s="235"/>
      <c r="E12" s="191"/>
      <c r="F12" s="188"/>
      <c r="G12" s="188"/>
      <c r="H12" s="188"/>
      <c r="I12" s="188"/>
      <c r="J12" s="188"/>
      <c r="K12" s="188"/>
      <c r="L12" s="188"/>
      <c r="M12" s="188"/>
      <c r="N12" s="188"/>
      <c r="O12" s="188"/>
      <c r="P12" s="188"/>
      <c r="Q12" s="188"/>
      <c r="R12" s="192"/>
      <c r="S12" s="192"/>
    </row>
    <row r="13" spans="1:32" ht="18.75" x14ac:dyDescent="0.3">
      <c r="A13" s="187">
        <v>3</v>
      </c>
      <c r="B13" s="188" t="s">
        <v>104</v>
      </c>
      <c r="C13" s="193" t="s">
        <v>105</v>
      </c>
      <c r="D13" s="194"/>
      <c r="E13" s="191"/>
      <c r="F13" s="188"/>
      <c r="G13" s="188"/>
      <c r="H13" s="188"/>
      <c r="I13" s="188"/>
      <c r="J13" s="188"/>
      <c r="K13" s="188"/>
      <c r="L13" s="188"/>
      <c r="M13" s="188"/>
      <c r="N13" s="188"/>
      <c r="O13" s="188"/>
      <c r="P13" s="188"/>
      <c r="Q13" s="188"/>
      <c r="R13" s="192"/>
      <c r="S13" s="192"/>
    </row>
    <row r="14" spans="1:32" ht="18.75" x14ac:dyDescent="0.3">
      <c r="A14" s="187">
        <v>4</v>
      </c>
      <c r="B14" s="188" t="s">
        <v>106</v>
      </c>
      <c r="C14" s="193" t="s">
        <v>107</v>
      </c>
      <c r="D14" s="194"/>
      <c r="E14" s="191"/>
      <c r="F14" s="188"/>
      <c r="G14" s="188"/>
      <c r="H14" s="188"/>
      <c r="I14" s="188"/>
      <c r="J14" s="188"/>
      <c r="K14" s="188"/>
      <c r="L14" s="188"/>
      <c r="M14" s="188"/>
      <c r="N14" s="188"/>
      <c r="O14" s="188"/>
      <c r="P14" s="188"/>
      <c r="Q14" s="188"/>
      <c r="R14" s="192"/>
      <c r="S14" s="192"/>
    </row>
    <row r="15" spans="1:32" ht="18.75" x14ac:dyDescent="0.3">
      <c r="A15" s="187">
        <v>5</v>
      </c>
      <c r="B15" s="188" t="s">
        <v>108</v>
      </c>
      <c r="C15" s="193" t="s">
        <v>109</v>
      </c>
      <c r="D15" s="194"/>
      <c r="E15" s="191"/>
      <c r="F15" s="188"/>
      <c r="G15" s="188"/>
      <c r="H15" s="188"/>
      <c r="I15" s="188"/>
      <c r="J15" s="188"/>
      <c r="K15" s="188"/>
      <c r="L15" s="188"/>
      <c r="M15" s="188"/>
      <c r="N15" s="188"/>
      <c r="O15" s="188"/>
      <c r="P15" s="188"/>
      <c r="Q15" s="188"/>
      <c r="R15" s="192"/>
      <c r="S15" s="192"/>
    </row>
    <row r="16" spans="1:32" ht="18.75" x14ac:dyDescent="0.3">
      <c r="A16" s="187">
        <v>6</v>
      </c>
      <c r="B16" s="188" t="s">
        <v>110</v>
      </c>
      <c r="C16" s="193" t="s">
        <v>111</v>
      </c>
      <c r="D16" s="194"/>
      <c r="E16" s="191"/>
      <c r="F16" s="188"/>
      <c r="G16" s="188"/>
      <c r="H16" s="188"/>
      <c r="I16" s="188"/>
      <c r="J16" s="188"/>
      <c r="K16" s="188"/>
      <c r="L16" s="188"/>
      <c r="M16" s="188"/>
      <c r="N16" s="188"/>
      <c r="O16" s="188"/>
      <c r="P16" s="188"/>
      <c r="Q16" s="188"/>
      <c r="R16" s="192"/>
      <c r="S16" s="192"/>
    </row>
    <row r="17" spans="1:19" ht="18.75" x14ac:dyDescent="0.3">
      <c r="A17" s="187">
        <v>7</v>
      </c>
      <c r="B17" s="188" t="s">
        <v>112</v>
      </c>
      <c r="C17" s="193" t="s">
        <v>113</v>
      </c>
      <c r="D17" s="194"/>
      <c r="E17" s="191"/>
      <c r="F17" s="188"/>
      <c r="G17" s="188"/>
      <c r="H17" s="188"/>
      <c r="I17" s="188"/>
      <c r="J17" s="188"/>
      <c r="K17" s="188"/>
      <c r="L17" s="188"/>
      <c r="M17" s="188"/>
      <c r="N17" s="188"/>
      <c r="O17" s="188"/>
      <c r="P17" s="188"/>
      <c r="Q17" s="188"/>
      <c r="R17" s="192"/>
      <c r="S17" s="192"/>
    </row>
    <row r="18" spans="1:19" ht="18.75" x14ac:dyDescent="0.3">
      <c r="A18" s="187">
        <v>8</v>
      </c>
      <c r="B18" s="188" t="s">
        <v>114</v>
      </c>
      <c r="C18" s="193" t="s">
        <v>115</v>
      </c>
      <c r="D18" s="194"/>
      <c r="E18" s="191"/>
      <c r="F18" s="188"/>
      <c r="G18" s="188"/>
      <c r="H18" s="188"/>
      <c r="I18" s="188"/>
      <c r="J18" s="188"/>
      <c r="K18" s="188"/>
      <c r="L18" s="188"/>
      <c r="M18" s="188"/>
      <c r="N18" s="188"/>
      <c r="O18" s="188"/>
      <c r="P18" s="188"/>
      <c r="Q18" s="188"/>
      <c r="R18" s="192"/>
      <c r="S18" s="192"/>
    </row>
    <row r="19" spans="1:19" ht="18.75" x14ac:dyDescent="0.3">
      <c r="A19" s="187">
        <v>9</v>
      </c>
      <c r="B19" s="188" t="s">
        <v>116</v>
      </c>
      <c r="C19" s="193" t="s">
        <v>117</v>
      </c>
      <c r="D19" s="194"/>
      <c r="E19" s="191"/>
      <c r="F19" s="188"/>
      <c r="G19" s="188"/>
      <c r="H19" s="188"/>
      <c r="I19" s="188"/>
      <c r="J19" s="188"/>
      <c r="K19" s="188"/>
      <c r="L19" s="188"/>
      <c r="M19" s="188"/>
      <c r="N19" s="188"/>
      <c r="O19" s="188"/>
      <c r="P19" s="188"/>
      <c r="Q19" s="188"/>
      <c r="R19" s="192"/>
      <c r="S19" s="192"/>
    </row>
    <row r="20" spans="1:19" ht="18.75" x14ac:dyDescent="0.3">
      <c r="A20" s="187">
        <v>10</v>
      </c>
      <c r="B20" s="188" t="s">
        <v>118</v>
      </c>
      <c r="C20" s="193" t="s">
        <v>119</v>
      </c>
      <c r="D20" s="194"/>
      <c r="E20" s="191"/>
      <c r="F20" s="188"/>
      <c r="G20" s="188"/>
      <c r="H20" s="188"/>
      <c r="I20" s="188"/>
      <c r="J20" s="188"/>
      <c r="K20" s="188"/>
      <c r="L20" s="188"/>
      <c r="M20" s="188"/>
      <c r="N20" s="188"/>
      <c r="O20" s="188"/>
      <c r="P20" s="188"/>
      <c r="Q20" s="188"/>
      <c r="R20" s="192"/>
      <c r="S20" s="192"/>
    </row>
    <row r="21" spans="1:19" ht="18.75" x14ac:dyDescent="0.3">
      <c r="A21" s="187">
        <v>11</v>
      </c>
      <c r="B21" s="188" t="s">
        <v>120</v>
      </c>
      <c r="C21" s="193" t="s">
        <v>121</v>
      </c>
      <c r="D21" s="194"/>
      <c r="E21" s="191"/>
      <c r="F21" s="188"/>
      <c r="G21" s="188"/>
      <c r="H21" s="188"/>
      <c r="I21" s="188"/>
      <c r="J21" s="188"/>
      <c r="K21" s="188"/>
      <c r="L21" s="188"/>
      <c r="M21" s="188"/>
      <c r="N21" s="188"/>
      <c r="O21" s="188"/>
      <c r="P21" s="188"/>
      <c r="Q21" s="188"/>
      <c r="R21" s="192"/>
      <c r="S21" s="192"/>
    </row>
    <row r="22" spans="1:19" ht="18.75" x14ac:dyDescent="0.3">
      <c r="A22" s="187">
        <v>12</v>
      </c>
      <c r="B22" s="188" t="s">
        <v>122</v>
      </c>
      <c r="C22" s="193" t="s">
        <v>123</v>
      </c>
      <c r="D22" s="194"/>
      <c r="E22" s="191"/>
      <c r="F22" s="188"/>
      <c r="G22" s="188"/>
      <c r="H22" s="188"/>
      <c r="I22" s="188"/>
      <c r="J22" s="188"/>
      <c r="K22" s="188"/>
      <c r="L22" s="188"/>
      <c r="M22" s="188"/>
      <c r="N22" s="188"/>
      <c r="O22" s="188"/>
      <c r="P22" s="188"/>
      <c r="Q22" s="188"/>
      <c r="R22" s="192"/>
      <c r="S22" s="192"/>
    </row>
    <row r="23" spans="1:19" ht="18.75" x14ac:dyDescent="0.3">
      <c r="A23" s="187">
        <v>13</v>
      </c>
      <c r="B23" s="188" t="s">
        <v>124</v>
      </c>
      <c r="C23" s="193" t="s">
        <v>125</v>
      </c>
      <c r="D23" s="194"/>
      <c r="E23" s="191"/>
      <c r="F23" s="188"/>
      <c r="G23" s="188"/>
      <c r="H23" s="188"/>
      <c r="I23" s="188"/>
      <c r="J23" s="188"/>
      <c r="K23" s="188"/>
      <c r="L23" s="188"/>
      <c r="M23" s="188"/>
      <c r="N23" s="188"/>
      <c r="O23" s="188"/>
      <c r="P23" s="188"/>
      <c r="Q23" s="188"/>
      <c r="R23" s="192"/>
      <c r="S23" s="192"/>
    </row>
    <row r="24" spans="1:19" ht="18.75" x14ac:dyDescent="0.3">
      <c r="A24" s="187">
        <v>14</v>
      </c>
      <c r="B24" s="188" t="s">
        <v>126</v>
      </c>
      <c r="C24" s="193" t="s">
        <v>127</v>
      </c>
      <c r="D24" s="194"/>
      <c r="E24" s="191"/>
      <c r="F24" s="188"/>
      <c r="G24" s="188"/>
      <c r="H24" s="188"/>
      <c r="I24" s="188"/>
      <c r="J24" s="188"/>
      <c r="K24" s="188"/>
      <c r="L24" s="188"/>
      <c r="M24" s="188"/>
      <c r="N24" s="188"/>
      <c r="O24" s="188"/>
      <c r="P24" s="188"/>
      <c r="Q24" s="188"/>
      <c r="R24" s="192"/>
      <c r="S24" s="192"/>
    </row>
    <row r="25" spans="1:19" ht="18.75" x14ac:dyDescent="0.3">
      <c r="A25" s="187">
        <v>15</v>
      </c>
      <c r="B25" s="188" t="s">
        <v>128</v>
      </c>
      <c r="C25" s="193" t="s">
        <v>129</v>
      </c>
      <c r="D25" s="194"/>
      <c r="E25" s="191"/>
      <c r="F25" s="188"/>
      <c r="G25" s="188"/>
      <c r="H25" s="188"/>
      <c r="I25" s="188"/>
      <c r="J25" s="188"/>
      <c r="K25" s="188"/>
      <c r="L25" s="188"/>
      <c r="M25" s="188"/>
      <c r="N25" s="188"/>
      <c r="O25" s="188"/>
      <c r="P25" s="188"/>
      <c r="Q25" s="188"/>
      <c r="R25" s="192"/>
      <c r="S25" s="192"/>
    </row>
    <row r="26" spans="1:19" ht="18.75" x14ac:dyDescent="0.3">
      <c r="A26" s="187">
        <v>16</v>
      </c>
      <c r="B26" s="188" t="s">
        <v>130</v>
      </c>
      <c r="C26" s="193" t="s">
        <v>131</v>
      </c>
      <c r="D26" s="194"/>
      <c r="E26" s="191"/>
      <c r="F26" s="188"/>
      <c r="G26" s="188"/>
      <c r="H26" s="188"/>
      <c r="I26" s="188"/>
      <c r="J26" s="188"/>
      <c r="K26" s="188"/>
      <c r="L26" s="188"/>
      <c r="M26" s="188"/>
      <c r="N26" s="188"/>
      <c r="O26" s="188"/>
      <c r="P26" s="188"/>
      <c r="Q26" s="188"/>
      <c r="R26" s="192"/>
      <c r="S26" s="192"/>
    </row>
    <row r="27" spans="1:19" ht="18.75" x14ac:dyDescent="0.3">
      <c r="A27" s="187">
        <v>17</v>
      </c>
      <c r="B27" s="188" t="s">
        <v>132</v>
      </c>
      <c r="C27" s="193" t="s">
        <v>133</v>
      </c>
      <c r="D27" s="194"/>
      <c r="E27" s="191"/>
      <c r="F27" s="188"/>
      <c r="G27" s="188"/>
      <c r="H27" s="188"/>
      <c r="I27" s="188"/>
      <c r="J27" s="188"/>
      <c r="K27" s="188"/>
      <c r="L27" s="188"/>
      <c r="M27" s="188"/>
      <c r="N27" s="188"/>
      <c r="O27" s="188"/>
      <c r="P27" s="188"/>
      <c r="Q27" s="188"/>
      <c r="R27" s="192"/>
      <c r="S27" s="192"/>
    </row>
    <row r="28" spans="1:19" ht="18.75" x14ac:dyDescent="0.3">
      <c r="A28" s="187">
        <v>18</v>
      </c>
      <c r="B28" s="188" t="s">
        <v>134</v>
      </c>
      <c r="C28" s="193" t="s">
        <v>127</v>
      </c>
      <c r="D28" s="194"/>
      <c r="E28" s="191"/>
      <c r="F28" s="188"/>
      <c r="G28" s="188"/>
      <c r="H28" s="188"/>
      <c r="I28" s="188"/>
      <c r="J28" s="188"/>
      <c r="K28" s="188"/>
      <c r="L28" s="188"/>
      <c r="M28" s="188"/>
      <c r="N28" s="188"/>
      <c r="O28" s="188"/>
      <c r="P28" s="188"/>
      <c r="Q28" s="188"/>
      <c r="R28" s="192"/>
      <c r="S28" s="192"/>
    </row>
    <row r="29" spans="1:19" ht="15" customHeight="1" x14ac:dyDescent="0.3">
      <c r="A29" s="187">
        <v>19</v>
      </c>
      <c r="B29" s="188" t="s">
        <v>135</v>
      </c>
      <c r="C29" s="193" t="s">
        <v>136</v>
      </c>
      <c r="D29" s="194"/>
      <c r="E29" s="191"/>
      <c r="F29" s="188"/>
      <c r="G29" s="188"/>
      <c r="H29" s="188"/>
      <c r="I29" s="188"/>
      <c r="J29" s="188"/>
      <c r="K29" s="188"/>
      <c r="L29" s="188"/>
      <c r="M29" s="188"/>
      <c r="N29" s="188"/>
      <c r="O29" s="188"/>
      <c r="P29" s="188"/>
      <c r="Q29" s="188"/>
      <c r="R29" s="192"/>
      <c r="S29" s="192"/>
    </row>
    <row r="30" spans="1:19" ht="15" customHeight="1" x14ac:dyDescent="0.3">
      <c r="A30" s="187">
        <v>20</v>
      </c>
      <c r="B30" s="188" t="s">
        <v>137</v>
      </c>
      <c r="C30" s="193" t="s">
        <v>138</v>
      </c>
      <c r="D30" s="194"/>
      <c r="E30" s="191"/>
      <c r="F30" s="188"/>
      <c r="G30" s="188"/>
      <c r="H30" s="188"/>
      <c r="I30" s="188"/>
      <c r="J30" s="188"/>
      <c r="K30" s="188"/>
      <c r="L30" s="188"/>
      <c r="M30" s="188"/>
      <c r="N30" s="188"/>
      <c r="O30" s="188"/>
      <c r="P30" s="188"/>
      <c r="Q30" s="188"/>
      <c r="R30" s="192"/>
      <c r="S30" s="192"/>
    </row>
    <row r="31" spans="1:19" ht="15.75" customHeight="1" x14ac:dyDescent="0.3">
      <c r="A31" s="187">
        <v>21</v>
      </c>
      <c r="B31" s="188" t="s">
        <v>139</v>
      </c>
      <c r="C31" s="193" t="s">
        <v>140</v>
      </c>
      <c r="D31" s="194"/>
      <c r="E31" s="191"/>
      <c r="F31" s="188"/>
      <c r="G31" s="188"/>
      <c r="H31" s="188"/>
      <c r="I31" s="188"/>
      <c r="J31" s="188"/>
      <c r="K31" s="188"/>
      <c r="L31" s="188"/>
      <c r="M31" s="188"/>
      <c r="N31" s="188"/>
      <c r="O31" s="188"/>
      <c r="P31" s="188"/>
      <c r="Q31" s="188"/>
      <c r="R31" s="192"/>
      <c r="S31" s="192"/>
    </row>
    <row r="32" spans="1:19" ht="18.75" x14ac:dyDescent="0.3">
      <c r="A32" s="187">
        <v>22</v>
      </c>
      <c r="B32" s="188" t="s">
        <v>141</v>
      </c>
      <c r="C32" s="193" t="s">
        <v>142</v>
      </c>
      <c r="D32" s="194"/>
      <c r="E32" s="191"/>
      <c r="F32" s="188"/>
      <c r="G32" s="188"/>
      <c r="H32" s="188"/>
      <c r="I32" s="188"/>
      <c r="J32" s="188"/>
      <c r="K32" s="188"/>
      <c r="L32" s="188"/>
      <c r="M32" s="188"/>
      <c r="N32" s="188"/>
      <c r="O32" s="188"/>
      <c r="P32" s="188"/>
      <c r="Q32" s="188"/>
      <c r="R32" s="192"/>
      <c r="S32" s="192"/>
    </row>
    <row r="33" spans="1:19" ht="18.75" x14ac:dyDescent="0.3">
      <c r="A33" s="187">
        <v>23</v>
      </c>
      <c r="B33" s="188" t="s">
        <v>143</v>
      </c>
      <c r="C33" s="193" t="s">
        <v>142</v>
      </c>
      <c r="D33" s="194"/>
      <c r="E33" s="191"/>
      <c r="F33" s="188"/>
      <c r="G33" s="188"/>
      <c r="H33" s="188"/>
      <c r="I33" s="188"/>
      <c r="J33" s="188"/>
      <c r="K33" s="188"/>
      <c r="L33" s="188"/>
      <c r="M33" s="188"/>
      <c r="N33" s="188"/>
      <c r="O33" s="188"/>
      <c r="P33" s="188"/>
      <c r="Q33" s="188"/>
      <c r="R33" s="192"/>
      <c r="S33" s="192"/>
    </row>
    <row r="34" spans="1:19" ht="19.5" thickBot="1" x14ac:dyDescent="0.35">
      <c r="A34" s="195">
        <v>24</v>
      </c>
      <c r="B34" s="196" t="s">
        <v>144</v>
      </c>
      <c r="C34" s="197" t="s">
        <v>142</v>
      </c>
      <c r="D34" s="198"/>
      <c r="E34" s="191"/>
      <c r="F34" s="188"/>
      <c r="G34" s="188"/>
      <c r="H34" s="188"/>
      <c r="I34" s="188"/>
      <c r="J34" s="188"/>
      <c r="K34" s="188"/>
      <c r="L34" s="188"/>
      <c r="M34" s="188"/>
      <c r="N34" s="188"/>
      <c r="O34" s="188"/>
      <c r="P34" s="188"/>
      <c r="Q34" s="188"/>
      <c r="R34" s="192"/>
      <c r="S34" s="192"/>
    </row>
    <row r="35" spans="1:19" ht="26.25" customHeight="1" x14ac:dyDescent="0.25">
      <c r="B35" s="211"/>
    </row>
    <row r="36" spans="1:19" ht="36.75" customHeight="1" x14ac:dyDescent="0.45">
      <c r="A36" s="210" t="s">
        <v>161</v>
      </c>
      <c r="B36" s="207"/>
      <c r="C36" s="205"/>
    </row>
    <row r="37" spans="1:19" ht="15.75" x14ac:dyDescent="0.25">
      <c r="A37" s="208" t="s">
        <v>146</v>
      </c>
      <c r="B37" s="201"/>
      <c r="C37" s="202"/>
      <c r="D37" s="202"/>
      <c r="E37" s="202"/>
      <c r="F37" s="202"/>
      <c r="G37" s="202"/>
      <c r="H37" s="202"/>
      <c r="I37" s="202"/>
      <c r="J37" s="202"/>
      <c r="K37" s="202"/>
      <c r="L37" s="202"/>
      <c r="M37" s="202"/>
      <c r="N37" s="202"/>
      <c r="O37" s="203"/>
    </row>
    <row r="38" spans="1:19" ht="15.75" x14ac:dyDescent="0.25">
      <c r="A38" s="212"/>
      <c r="B38" s="106"/>
      <c r="C38" s="106"/>
      <c r="D38" s="106"/>
      <c r="E38" s="106"/>
      <c r="F38" s="106"/>
      <c r="G38" s="106"/>
      <c r="H38" s="106"/>
      <c r="I38" s="106"/>
      <c r="J38" s="106"/>
      <c r="K38" s="106"/>
      <c r="L38" s="106"/>
      <c r="M38" s="106"/>
      <c r="N38" s="106"/>
      <c r="O38" s="204"/>
    </row>
    <row r="39" spans="1:19" ht="15.75" x14ac:dyDescent="0.25">
      <c r="A39" s="212"/>
      <c r="B39" s="106"/>
      <c r="C39" s="106"/>
      <c r="D39" s="106"/>
      <c r="E39" s="106"/>
      <c r="F39" s="106"/>
      <c r="G39" s="106"/>
      <c r="H39" s="106"/>
      <c r="I39" s="106"/>
      <c r="J39" s="106"/>
      <c r="K39" s="106"/>
      <c r="L39" s="106"/>
      <c r="M39" s="106"/>
      <c r="N39" s="106"/>
      <c r="O39" s="204"/>
    </row>
    <row r="40" spans="1:19" ht="15.75" x14ac:dyDescent="0.25">
      <c r="A40" s="213"/>
      <c r="B40" s="205"/>
      <c r="C40" s="205"/>
      <c r="D40" s="205"/>
      <c r="E40" s="205"/>
      <c r="F40" s="205"/>
      <c r="G40" s="205"/>
      <c r="H40" s="205"/>
      <c r="I40" s="205"/>
      <c r="J40" s="205"/>
      <c r="K40" s="205"/>
      <c r="L40" s="205"/>
      <c r="M40" s="205"/>
      <c r="N40" s="205"/>
      <c r="O40" s="206"/>
    </row>
    <row r="41" spans="1:19" ht="15.75" x14ac:dyDescent="0.25">
      <c r="A41" s="214" t="s">
        <v>147</v>
      </c>
      <c r="B41" s="202"/>
      <c r="C41" s="202"/>
      <c r="D41" s="202"/>
      <c r="E41" s="202"/>
      <c r="F41" s="202"/>
      <c r="G41" s="202"/>
      <c r="H41" s="202"/>
      <c r="I41" s="202"/>
      <c r="J41" s="202"/>
      <c r="K41" s="202"/>
      <c r="L41" s="202"/>
      <c r="M41" s="202"/>
      <c r="N41" s="202"/>
      <c r="O41" s="203"/>
    </row>
    <row r="42" spans="1:19" ht="15.75" x14ac:dyDescent="0.25">
      <c r="A42" s="215"/>
      <c r="B42" s="106"/>
      <c r="C42" s="106"/>
      <c r="D42" s="106"/>
      <c r="E42" s="106"/>
      <c r="F42" s="106"/>
      <c r="G42" s="106"/>
      <c r="H42" s="106"/>
      <c r="I42" s="106"/>
      <c r="J42" s="106"/>
      <c r="K42" s="106"/>
      <c r="L42" s="106"/>
      <c r="M42" s="106"/>
      <c r="N42" s="106"/>
      <c r="O42" s="204"/>
    </row>
    <row r="43" spans="1:19" ht="15.75" x14ac:dyDescent="0.25">
      <c r="A43" s="215"/>
      <c r="B43" s="106"/>
      <c r="C43" s="106"/>
      <c r="D43" s="106"/>
      <c r="E43" s="106"/>
      <c r="F43" s="106"/>
      <c r="G43" s="106"/>
      <c r="H43" s="106"/>
      <c r="I43" s="106"/>
      <c r="J43" s="106"/>
      <c r="K43" s="106"/>
      <c r="L43" s="106"/>
      <c r="M43" s="106"/>
      <c r="N43" s="106"/>
      <c r="O43" s="204"/>
    </row>
    <row r="44" spans="1:19" ht="15.75" x14ac:dyDescent="0.25">
      <c r="A44" s="216"/>
      <c r="B44" s="205"/>
      <c r="C44" s="205"/>
      <c r="D44" s="205"/>
      <c r="E44" s="205"/>
      <c r="F44" s="205"/>
      <c r="G44" s="205"/>
      <c r="H44" s="205"/>
      <c r="I44" s="205"/>
      <c r="J44" s="205"/>
      <c r="K44" s="205"/>
      <c r="L44" s="205"/>
      <c r="M44" s="205"/>
      <c r="N44" s="205"/>
      <c r="O44" s="206"/>
    </row>
    <row r="45" spans="1:19" ht="15.75" x14ac:dyDescent="0.25">
      <c r="A45" s="214" t="s">
        <v>148</v>
      </c>
      <c r="B45" s="202"/>
      <c r="C45" s="202"/>
      <c r="D45" s="202"/>
      <c r="E45" s="202"/>
      <c r="F45" s="202"/>
      <c r="G45" s="202"/>
      <c r="H45" s="202"/>
      <c r="I45" s="202"/>
      <c r="J45" s="202"/>
      <c r="K45" s="202"/>
      <c r="L45" s="202"/>
      <c r="M45" s="202"/>
      <c r="N45" s="202"/>
      <c r="O45" s="203"/>
    </row>
    <row r="46" spans="1:19" ht="15.75" x14ac:dyDescent="0.25">
      <c r="A46" s="215"/>
      <c r="B46" s="106"/>
      <c r="C46" s="106"/>
      <c r="D46" s="106"/>
      <c r="E46" s="106"/>
      <c r="F46" s="106"/>
      <c r="G46" s="106"/>
      <c r="H46" s="106"/>
      <c r="I46" s="106"/>
      <c r="J46" s="106"/>
      <c r="K46" s="106"/>
      <c r="L46" s="106"/>
      <c r="M46" s="106"/>
      <c r="N46" s="106"/>
      <c r="O46" s="204"/>
    </row>
    <row r="47" spans="1:19" ht="15.75" x14ac:dyDescent="0.25">
      <c r="A47" s="215"/>
      <c r="B47" s="106"/>
      <c r="C47" s="106"/>
      <c r="D47" s="106"/>
      <c r="E47" s="106"/>
      <c r="F47" s="106"/>
      <c r="G47" s="106"/>
      <c r="H47" s="106"/>
      <c r="I47" s="106"/>
      <c r="J47" s="106"/>
      <c r="K47" s="106"/>
      <c r="L47" s="106"/>
      <c r="M47" s="106"/>
      <c r="N47" s="106"/>
      <c r="O47" s="204"/>
    </row>
    <row r="48" spans="1:19" ht="15.75" x14ac:dyDescent="0.25">
      <c r="A48" s="216"/>
      <c r="B48" s="205"/>
      <c r="C48" s="205"/>
      <c r="D48" s="205"/>
      <c r="E48" s="205"/>
      <c r="F48" s="205"/>
      <c r="G48" s="205"/>
      <c r="H48" s="205"/>
      <c r="I48" s="205"/>
      <c r="J48" s="205"/>
      <c r="K48" s="205"/>
      <c r="L48" s="205"/>
      <c r="M48" s="205"/>
      <c r="N48" s="205"/>
      <c r="O48" s="206"/>
    </row>
    <row r="49" spans="1:15" ht="15.75" x14ac:dyDescent="0.25">
      <c r="A49" s="214" t="s">
        <v>149</v>
      </c>
      <c r="B49" s="202"/>
      <c r="C49" s="202"/>
      <c r="D49" s="202"/>
      <c r="E49" s="202"/>
      <c r="F49" s="202"/>
      <c r="G49" s="202"/>
      <c r="H49" s="202"/>
      <c r="I49" s="202"/>
      <c r="J49" s="202"/>
      <c r="K49" s="202"/>
      <c r="L49" s="202"/>
      <c r="M49" s="202"/>
      <c r="N49" s="202"/>
      <c r="O49" s="203"/>
    </row>
    <row r="50" spans="1:15" ht="15.75" x14ac:dyDescent="0.25">
      <c r="A50" s="215"/>
      <c r="B50" s="106"/>
      <c r="C50" s="106"/>
      <c r="D50" s="106"/>
      <c r="E50" s="106"/>
      <c r="F50" s="106"/>
      <c r="G50" s="106"/>
      <c r="H50" s="106"/>
      <c r="I50" s="106"/>
      <c r="J50" s="106"/>
      <c r="K50" s="106"/>
      <c r="L50" s="106"/>
      <c r="M50" s="106"/>
      <c r="N50" s="106"/>
      <c r="O50" s="204"/>
    </row>
    <row r="51" spans="1:15" ht="15.75" x14ac:dyDescent="0.25">
      <c r="A51" s="215"/>
      <c r="B51" s="106"/>
      <c r="C51" s="106"/>
      <c r="D51" s="106"/>
      <c r="E51" s="106"/>
      <c r="F51" s="106"/>
      <c r="G51" s="106"/>
      <c r="H51" s="106"/>
      <c r="I51" s="106"/>
      <c r="J51" s="106"/>
      <c r="K51" s="106"/>
      <c r="L51" s="106"/>
      <c r="M51" s="106"/>
      <c r="N51" s="106"/>
      <c r="O51" s="204"/>
    </row>
    <row r="52" spans="1:15" ht="15.75" x14ac:dyDescent="0.25">
      <c r="A52" s="216"/>
      <c r="B52" s="205"/>
      <c r="C52" s="205"/>
      <c r="D52" s="205"/>
      <c r="E52" s="205"/>
      <c r="F52" s="205"/>
      <c r="G52" s="205"/>
      <c r="H52" s="205"/>
      <c r="I52" s="205"/>
      <c r="J52" s="205"/>
      <c r="K52" s="205"/>
      <c r="L52" s="205"/>
      <c r="M52" s="205"/>
      <c r="N52" s="205"/>
      <c r="O52" s="206"/>
    </row>
    <row r="53" spans="1:15" ht="15.75" x14ac:dyDescent="0.25">
      <c r="A53" s="214" t="s">
        <v>150</v>
      </c>
      <c r="B53" s="202"/>
      <c r="C53" s="202"/>
      <c r="D53" s="202"/>
      <c r="E53" s="202"/>
      <c r="F53" s="202"/>
      <c r="G53" s="202"/>
      <c r="H53" s="202"/>
      <c r="I53" s="202"/>
      <c r="J53" s="202"/>
      <c r="K53" s="202"/>
      <c r="L53" s="202"/>
      <c r="M53" s="202"/>
      <c r="N53" s="202"/>
      <c r="O53" s="203"/>
    </row>
    <row r="54" spans="1:15" ht="15.75" x14ac:dyDescent="0.25">
      <c r="A54" s="215"/>
      <c r="B54" s="106"/>
      <c r="C54" s="106"/>
      <c r="D54" s="106"/>
      <c r="E54" s="106"/>
      <c r="F54" s="106"/>
      <c r="G54" s="106"/>
      <c r="H54" s="106"/>
      <c r="I54" s="106"/>
      <c r="J54" s="106"/>
      <c r="K54" s="106"/>
      <c r="L54" s="106"/>
      <c r="M54" s="106"/>
      <c r="N54" s="106"/>
      <c r="O54" s="204"/>
    </row>
    <row r="55" spans="1:15" ht="15.75" x14ac:dyDescent="0.25">
      <c r="A55" s="215"/>
      <c r="B55" s="106"/>
      <c r="C55" s="106"/>
      <c r="D55" s="106"/>
      <c r="E55" s="106"/>
      <c r="F55" s="106"/>
      <c r="G55" s="106"/>
      <c r="H55" s="106"/>
      <c r="I55" s="106"/>
      <c r="J55" s="106"/>
      <c r="K55" s="106"/>
      <c r="L55" s="106"/>
      <c r="M55" s="106"/>
      <c r="N55" s="106"/>
      <c r="O55" s="204"/>
    </row>
    <row r="56" spans="1:15" ht="15.75" x14ac:dyDescent="0.25">
      <c r="A56" s="216"/>
      <c r="B56" s="205"/>
      <c r="C56" s="205"/>
      <c r="D56" s="205"/>
      <c r="E56" s="205"/>
      <c r="F56" s="205"/>
      <c r="G56" s="205"/>
      <c r="H56" s="205"/>
      <c r="I56" s="205"/>
      <c r="J56" s="205"/>
      <c r="K56" s="205"/>
      <c r="L56" s="205"/>
      <c r="M56" s="205"/>
      <c r="N56" s="205"/>
      <c r="O56" s="206"/>
    </row>
    <row r="57" spans="1:15" ht="15.75" x14ac:dyDescent="0.25">
      <c r="A57" s="214" t="s">
        <v>151</v>
      </c>
      <c r="B57" s="202"/>
      <c r="C57" s="202"/>
      <c r="D57" s="202"/>
      <c r="E57" s="202"/>
      <c r="F57" s="202"/>
      <c r="G57" s="202"/>
      <c r="H57" s="202"/>
      <c r="I57" s="202"/>
      <c r="J57" s="202"/>
      <c r="K57" s="202"/>
      <c r="L57" s="202"/>
      <c r="M57" s="202"/>
      <c r="N57" s="202"/>
      <c r="O57" s="203"/>
    </row>
    <row r="58" spans="1:15" ht="15.75" x14ac:dyDescent="0.25">
      <c r="A58" s="215"/>
      <c r="B58" s="106"/>
      <c r="C58" s="106"/>
      <c r="D58" s="106"/>
      <c r="E58" s="106"/>
      <c r="F58" s="106"/>
      <c r="G58" s="106"/>
      <c r="H58" s="106"/>
      <c r="I58" s="106"/>
      <c r="J58" s="106"/>
      <c r="K58" s="106"/>
      <c r="L58" s="106"/>
      <c r="M58" s="106"/>
      <c r="N58" s="106"/>
      <c r="O58" s="204"/>
    </row>
    <row r="59" spans="1:15" ht="15.75" x14ac:dyDescent="0.25">
      <c r="A59" s="215"/>
      <c r="B59" s="106"/>
      <c r="C59" s="106"/>
      <c r="D59" s="106"/>
      <c r="E59" s="106"/>
      <c r="F59" s="106"/>
      <c r="G59" s="106"/>
      <c r="H59" s="106"/>
      <c r="I59" s="106"/>
      <c r="J59" s="106"/>
      <c r="K59" s="106"/>
      <c r="L59" s="106"/>
      <c r="M59" s="106"/>
      <c r="N59" s="106"/>
      <c r="O59" s="204"/>
    </row>
    <row r="60" spans="1:15" ht="15.75" x14ac:dyDescent="0.25">
      <c r="A60" s="216"/>
      <c r="B60" s="205"/>
      <c r="C60" s="205"/>
      <c r="D60" s="205"/>
      <c r="E60" s="205"/>
      <c r="F60" s="205"/>
      <c r="G60" s="205"/>
      <c r="H60" s="205"/>
      <c r="I60" s="205"/>
      <c r="J60" s="205"/>
      <c r="K60" s="205"/>
      <c r="L60" s="205"/>
      <c r="M60" s="205"/>
      <c r="N60" s="205"/>
      <c r="O60" s="206"/>
    </row>
    <row r="61" spans="1:15" ht="15.75" x14ac:dyDescent="0.25">
      <c r="A61" s="214" t="s">
        <v>152</v>
      </c>
      <c r="B61" s="202"/>
      <c r="C61" s="202"/>
      <c r="D61" s="202"/>
      <c r="E61" s="202"/>
      <c r="F61" s="202"/>
      <c r="G61" s="202"/>
      <c r="H61" s="202"/>
      <c r="I61" s="202"/>
      <c r="J61" s="202"/>
      <c r="K61" s="202"/>
      <c r="L61" s="202"/>
      <c r="M61" s="202"/>
      <c r="N61" s="202"/>
      <c r="O61" s="203"/>
    </row>
    <row r="62" spans="1:15" ht="15.75" x14ac:dyDescent="0.25">
      <c r="A62" s="215"/>
      <c r="B62" s="106"/>
      <c r="C62" s="106"/>
      <c r="D62" s="106"/>
      <c r="E62" s="106"/>
      <c r="F62" s="106"/>
      <c r="G62" s="106"/>
      <c r="H62" s="106"/>
      <c r="I62" s="106"/>
      <c r="J62" s="106"/>
      <c r="K62" s="106"/>
      <c r="L62" s="106"/>
      <c r="M62" s="106"/>
      <c r="N62" s="106"/>
      <c r="O62" s="204"/>
    </row>
    <row r="63" spans="1:15" ht="15.75" x14ac:dyDescent="0.25">
      <c r="A63" s="215"/>
      <c r="B63" s="106"/>
      <c r="C63" s="106"/>
      <c r="D63" s="106"/>
      <c r="E63" s="106"/>
      <c r="F63" s="106"/>
      <c r="G63" s="106"/>
      <c r="H63" s="106"/>
      <c r="I63" s="106"/>
      <c r="J63" s="106"/>
      <c r="K63" s="106"/>
      <c r="L63" s="106"/>
      <c r="M63" s="106"/>
      <c r="N63" s="106"/>
      <c r="O63" s="204"/>
    </row>
    <row r="64" spans="1:15" ht="15.75" x14ac:dyDescent="0.25">
      <c r="A64" s="216"/>
      <c r="B64" s="205"/>
      <c r="C64" s="205"/>
      <c r="D64" s="205"/>
      <c r="E64" s="205"/>
      <c r="F64" s="205"/>
      <c r="G64" s="205"/>
      <c r="H64" s="205"/>
      <c r="I64" s="205"/>
      <c r="J64" s="205"/>
      <c r="K64" s="205"/>
      <c r="L64" s="205"/>
      <c r="M64" s="205"/>
      <c r="N64" s="205"/>
      <c r="O64" s="206"/>
    </row>
    <row r="65" spans="1:15" ht="15.75" x14ac:dyDescent="0.25">
      <c r="A65" s="214" t="s">
        <v>153</v>
      </c>
      <c r="B65" s="202"/>
      <c r="C65" s="202"/>
      <c r="D65" s="202"/>
      <c r="E65" s="202"/>
      <c r="F65" s="202"/>
      <c r="G65" s="202"/>
      <c r="H65" s="202"/>
      <c r="I65" s="202"/>
      <c r="J65" s="202"/>
      <c r="K65" s="202"/>
      <c r="L65" s="202"/>
      <c r="M65" s="202"/>
      <c r="N65" s="202"/>
      <c r="O65" s="203"/>
    </row>
    <row r="66" spans="1:15" ht="15.75" x14ac:dyDescent="0.25">
      <c r="A66" s="215"/>
      <c r="B66" s="106"/>
      <c r="C66" s="106"/>
      <c r="D66" s="106"/>
      <c r="E66" s="106"/>
      <c r="F66" s="106"/>
      <c r="G66" s="106"/>
      <c r="H66" s="106"/>
      <c r="I66" s="106"/>
      <c r="J66" s="106"/>
      <c r="K66" s="106"/>
      <c r="L66" s="106"/>
      <c r="M66" s="106"/>
      <c r="N66" s="106"/>
      <c r="O66" s="204"/>
    </row>
    <row r="67" spans="1:15" ht="15.75" x14ac:dyDescent="0.25">
      <c r="A67" s="215"/>
      <c r="B67" s="106"/>
      <c r="C67" s="106"/>
      <c r="D67" s="106"/>
      <c r="E67" s="106"/>
      <c r="F67" s="106"/>
      <c r="G67" s="106"/>
      <c r="H67" s="106"/>
      <c r="I67" s="106"/>
      <c r="J67" s="106"/>
      <c r="K67" s="106"/>
      <c r="L67" s="106"/>
      <c r="M67" s="106"/>
      <c r="N67" s="106"/>
      <c r="O67" s="204"/>
    </row>
    <row r="68" spans="1:15" ht="15.75" x14ac:dyDescent="0.25">
      <c r="A68" s="216"/>
      <c r="B68" s="205"/>
      <c r="C68" s="205"/>
      <c r="D68" s="205"/>
      <c r="E68" s="205"/>
      <c r="F68" s="205"/>
      <c r="G68" s="205"/>
      <c r="H68" s="205"/>
      <c r="I68" s="205"/>
      <c r="J68" s="205"/>
      <c r="K68" s="205"/>
      <c r="L68" s="205"/>
      <c r="M68" s="205"/>
      <c r="N68" s="205"/>
      <c r="O68" s="206"/>
    </row>
    <row r="69" spans="1:15" ht="15.75" x14ac:dyDescent="0.25">
      <c r="A69" s="214" t="s">
        <v>154</v>
      </c>
      <c r="B69" s="202"/>
      <c r="C69" s="202"/>
      <c r="D69" s="202"/>
      <c r="E69" s="202"/>
      <c r="F69" s="202"/>
      <c r="G69" s="202"/>
      <c r="H69" s="202"/>
      <c r="I69" s="202"/>
      <c r="J69" s="202"/>
      <c r="K69" s="202"/>
      <c r="L69" s="202"/>
      <c r="M69" s="202"/>
      <c r="N69" s="202"/>
      <c r="O69" s="203"/>
    </row>
    <row r="70" spans="1:15" ht="15.75" x14ac:dyDescent="0.25">
      <c r="A70" s="215"/>
      <c r="B70" s="106"/>
      <c r="C70" s="106"/>
      <c r="D70" s="106"/>
      <c r="E70" s="106"/>
      <c r="F70" s="106"/>
      <c r="G70" s="106"/>
      <c r="H70" s="106"/>
      <c r="I70" s="106"/>
      <c r="J70" s="106"/>
      <c r="K70" s="106"/>
      <c r="L70" s="106"/>
      <c r="M70" s="106"/>
      <c r="N70" s="106"/>
      <c r="O70" s="204"/>
    </row>
    <row r="71" spans="1:15" ht="15.75" x14ac:dyDescent="0.25">
      <c r="A71" s="215"/>
      <c r="B71" s="106"/>
      <c r="C71" s="106"/>
      <c r="D71" s="106"/>
      <c r="E71" s="106"/>
      <c r="F71" s="106"/>
      <c r="G71" s="106"/>
      <c r="H71" s="106"/>
      <c r="I71" s="106"/>
      <c r="J71" s="106"/>
      <c r="K71" s="106"/>
      <c r="L71" s="106"/>
      <c r="M71" s="106"/>
      <c r="N71" s="106"/>
      <c r="O71" s="204"/>
    </row>
    <row r="72" spans="1:15" ht="15.75" x14ac:dyDescent="0.25">
      <c r="A72" s="216"/>
      <c r="B72" s="205"/>
      <c r="C72" s="205"/>
      <c r="D72" s="205"/>
      <c r="E72" s="205"/>
      <c r="F72" s="205"/>
      <c r="G72" s="205"/>
      <c r="H72" s="205"/>
      <c r="I72" s="205"/>
      <c r="J72" s="205"/>
      <c r="K72" s="205"/>
      <c r="L72" s="205"/>
      <c r="M72" s="205"/>
      <c r="N72" s="205"/>
      <c r="O72" s="206"/>
    </row>
    <row r="73" spans="1:15" ht="15.75" x14ac:dyDescent="0.25">
      <c r="A73" s="214" t="s">
        <v>155</v>
      </c>
      <c r="B73" s="202"/>
      <c r="C73" s="202"/>
      <c r="D73" s="202"/>
      <c r="E73" s="202"/>
      <c r="F73" s="202"/>
      <c r="G73" s="202"/>
      <c r="H73" s="202"/>
      <c r="I73" s="202"/>
      <c r="J73" s="202"/>
      <c r="K73" s="202"/>
      <c r="L73" s="202"/>
      <c r="M73" s="202"/>
      <c r="N73" s="202"/>
      <c r="O73" s="203"/>
    </row>
    <row r="74" spans="1:15" ht="15.75" x14ac:dyDescent="0.25">
      <c r="A74" s="215"/>
      <c r="B74" s="106"/>
      <c r="C74" s="106"/>
      <c r="D74" s="106"/>
      <c r="E74" s="106"/>
      <c r="F74" s="106"/>
      <c r="G74" s="106"/>
      <c r="H74" s="106"/>
      <c r="I74" s="106"/>
      <c r="J74" s="106"/>
      <c r="K74" s="106"/>
      <c r="L74" s="106"/>
      <c r="M74" s="106"/>
      <c r="N74" s="106"/>
      <c r="O74" s="204"/>
    </row>
    <row r="75" spans="1:15" ht="15.75" x14ac:dyDescent="0.25">
      <c r="A75" s="215"/>
      <c r="B75" s="106"/>
      <c r="C75" s="106"/>
      <c r="D75" s="106"/>
      <c r="E75" s="106"/>
      <c r="F75" s="106"/>
      <c r="G75" s="106"/>
      <c r="H75" s="106"/>
      <c r="I75" s="106"/>
      <c r="J75" s="106"/>
      <c r="K75" s="106"/>
      <c r="L75" s="106"/>
      <c r="M75" s="106"/>
      <c r="N75" s="106"/>
      <c r="O75" s="204"/>
    </row>
    <row r="76" spans="1:15" ht="15.75" x14ac:dyDescent="0.25">
      <c r="A76" s="216"/>
      <c r="B76" s="205"/>
      <c r="C76" s="205"/>
      <c r="D76" s="205"/>
      <c r="E76" s="205"/>
      <c r="F76" s="205"/>
      <c r="G76" s="205"/>
      <c r="H76" s="205"/>
      <c r="I76" s="205"/>
      <c r="J76" s="205"/>
      <c r="K76" s="205"/>
      <c r="L76" s="205"/>
      <c r="M76" s="205"/>
      <c r="N76" s="205"/>
      <c r="O76" s="206"/>
    </row>
    <row r="77" spans="1:15" ht="15.75" x14ac:dyDescent="0.25">
      <c r="A77" s="214" t="s">
        <v>156</v>
      </c>
      <c r="B77" s="202"/>
      <c r="C77" s="202"/>
      <c r="D77" s="202"/>
      <c r="E77" s="202"/>
      <c r="F77" s="202"/>
      <c r="G77" s="202"/>
      <c r="H77" s="202"/>
      <c r="I77" s="202"/>
      <c r="J77" s="202"/>
      <c r="K77" s="202"/>
      <c r="L77" s="202"/>
      <c r="M77" s="202"/>
      <c r="N77" s="202"/>
      <c r="O77" s="203"/>
    </row>
    <row r="78" spans="1:15" ht="15.75" x14ac:dyDescent="0.25">
      <c r="A78" s="215"/>
      <c r="B78" s="106"/>
      <c r="C78" s="106"/>
      <c r="D78" s="106"/>
      <c r="E78" s="106"/>
      <c r="F78" s="106"/>
      <c r="G78" s="106"/>
      <c r="H78" s="106"/>
      <c r="I78" s="106"/>
      <c r="J78" s="106"/>
      <c r="K78" s="106"/>
      <c r="L78" s="106"/>
      <c r="M78" s="106"/>
      <c r="N78" s="106"/>
      <c r="O78" s="204"/>
    </row>
    <row r="79" spans="1:15" ht="15.75" x14ac:dyDescent="0.25">
      <c r="A79" s="215"/>
      <c r="B79" s="106"/>
      <c r="C79" s="106"/>
      <c r="D79" s="106"/>
      <c r="E79" s="106"/>
      <c r="F79" s="106"/>
      <c r="G79" s="106"/>
      <c r="H79" s="106"/>
      <c r="I79" s="106"/>
      <c r="J79" s="106"/>
      <c r="K79" s="106"/>
      <c r="L79" s="106"/>
      <c r="M79" s="106"/>
      <c r="N79" s="106"/>
      <c r="O79" s="204"/>
    </row>
    <row r="80" spans="1:15" ht="15.75" x14ac:dyDescent="0.25">
      <c r="A80" s="216"/>
      <c r="B80" s="205"/>
      <c r="C80" s="205"/>
      <c r="D80" s="205"/>
      <c r="E80" s="205"/>
      <c r="F80" s="205"/>
      <c r="G80" s="205"/>
      <c r="H80" s="205"/>
      <c r="I80" s="205"/>
      <c r="J80" s="205"/>
      <c r="K80" s="205"/>
      <c r="L80" s="205"/>
      <c r="M80" s="205"/>
      <c r="N80" s="205"/>
      <c r="O80" s="206"/>
    </row>
    <row r="81" spans="1:15" ht="15.75" x14ac:dyDescent="0.25">
      <c r="A81" s="214" t="s">
        <v>157</v>
      </c>
      <c r="B81" s="202"/>
      <c r="C81" s="202"/>
      <c r="D81" s="202"/>
      <c r="E81" s="202"/>
      <c r="F81" s="202"/>
      <c r="G81" s="202"/>
      <c r="H81" s="202"/>
      <c r="I81" s="202"/>
      <c r="J81" s="202"/>
      <c r="K81" s="202"/>
      <c r="L81" s="202"/>
      <c r="M81" s="202"/>
      <c r="N81" s="202"/>
      <c r="O81" s="203"/>
    </row>
    <row r="82" spans="1:15" ht="15.75" x14ac:dyDescent="0.25">
      <c r="A82" s="215"/>
      <c r="B82" s="106"/>
      <c r="C82" s="106"/>
      <c r="D82" s="106"/>
      <c r="E82" s="106"/>
      <c r="F82" s="106"/>
      <c r="G82" s="106"/>
      <c r="H82" s="106"/>
      <c r="I82" s="106"/>
      <c r="J82" s="106"/>
      <c r="K82" s="106"/>
      <c r="L82" s="106"/>
      <c r="M82" s="106"/>
      <c r="N82" s="106"/>
      <c r="O82" s="204"/>
    </row>
    <row r="83" spans="1:15" ht="15.75" x14ac:dyDescent="0.25">
      <c r="A83" s="215"/>
      <c r="B83" s="106"/>
      <c r="C83" s="106"/>
      <c r="D83" s="106"/>
      <c r="E83" s="106"/>
      <c r="F83" s="106"/>
      <c r="G83" s="106"/>
      <c r="H83" s="106"/>
      <c r="I83" s="106"/>
      <c r="J83" s="106"/>
      <c r="K83" s="106"/>
      <c r="L83" s="106"/>
      <c r="M83" s="106"/>
      <c r="N83" s="106"/>
      <c r="O83" s="204"/>
    </row>
    <row r="84" spans="1:15" ht="15.75" x14ac:dyDescent="0.25">
      <c r="A84" s="216"/>
      <c r="B84" s="205"/>
      <c r="C84" s="205"/>
      <c r="D84" s="205"/>
      <c r="E84" s="205"/>
      <c r="F84" s="205"/>
      <c r="G84" s="205"/>
      <c r="H84" s="205"/>
      <c r="I84" s="205"/>
      <c r="J84" s="205"/>
      <c r="K84" s="205"/>
      <c r="L84" s="205"/>
      <c r="M84" s="205"/>
      <c r="N84" s="205"/>
      <c r="O84" s="206"/>
    </row>
    <row r="85" spans="1:15" ht="15.75" x14ac:dyDescent="0.25">
      <c r="A85" s="209"/>
    </row>
    <row r="86" spans="1:15" ht="15.75" x14ac:dyDescent="0.25">
      <c r="A86" s="209"/>
    </row>
  </sheetData>
  <mergeCells count="7">
    <mergeCell ref="K7:M7"/>
    <mergeCell ref="N7:S7"/>
    <mergeCell ref="C11:D11"/>
    <mergeCell ref="C12:D12"/>
    <mergeCell ref="A7:D8"/>
    <mergeCell ref="E7:F7"/>
    <mergeCell ref="G7:J7"/>
  </mergeCells>
  <dataValidations count="3">
    <dataValidation type="list" allowBlank="1" showInputMessage="1" showErrorMessage="1" sqref="E11:P34">
      <formula1>Liste1</formula1>
    </dataValidation>
    <dataValidation type="list" allowBlank="1" showInputMessage="1" showErrorMessage="1" sqref="E10:P10">
      <formula1>Liste4</formula1>
    </dataValidation>
    <dataValidation type="list" allowBlank="1" showInputMessage="1" showErrorMessage="1" sqref="O4">
      <formula1>Liste5</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1:N96"/>
  <sheetViews>
    <sheetView zoomScale="85" zoomScaleNormal="85" workbookViewId="0">
      <selection activeCell="M26" sqref="M26"/>
    </sheetView>
  </sheetViews>
  <sheetFormatPr baseColWidth="10" defaultRowHeight="15" x14ac:dyDescent="0.25"/>
  <cols>
    <col min="1" max="1" width="13.5703125" customWidth="1"/>
    <col min="2" max="2" width="14.85546875" customWidth="1"/>
    <col min="3" max="3" width="12.5703125" customWidth="1"/>
    <col min="4" max="4" width="13" customWidth="1"/>
    <col min="5" max="5" width="13.7109375" customWidth="1"/>
    <col min="6" max="6" width="13.28515625" customWidth="1"/>
    <col min="7" max="7" width="13.42578125" customWidth="1"/>
    <col min="8" max="8" width="13.7109375" customWidth="1"/>
  </cols>
  <sheetData>
    <row r="21" spans="4:14" ht="21.75" customHeight="1" thickBot="1" x14ac:dyDescent="0.3"/>
    <row r="22" spans="4:14" x14ac:dyDescent="0.25">
      <c r="D22" s="223"/>
      <c r="E22" s="218"/>
      <c r="F22" s="223"/>
      <c r="G22" s="218"/>
      <c r="H22" s="223"/>
      <c r="I22" s="223"/>
      <c r="J22" s="218"/>
      <c r="K22" s="223"/>
    </row>
    <row r="23" spans="4:14" ht="28.5" x14ac:dyDescent="0.45">
      <c r="D23" s="227" t="s">
        <v>162</v>
      </c>
      <c r="E23" s="228" t="s">
        <v>163</v>
      </c>
      <c r="F23" s="227" t="s">
        <v>164</v>
      </c>
      <c r="G23" s="229" t="s">
        <v>165</v>
      </c>
      <c r="H23" s="227" t="s">
        <v>166</v>
      </c>
      <c r="I23" s="227" t="s">
        <v>167</v>
      </c>
      <c r="J23" s="229" t="s">
        <v>168</v>
      </c>
      <c r="K23" s="227" t="s">
        <v>169</v>
      </c>
    </row>
    <row r="24" spans="4:14" x14ac:dyDescent="0.25">
      <c r="D24" s="224"/>
      <c r="E24" s="106"/>
      <c r="F24" s="224"/>
      <c r="G24" s="106"/>
      <c r="H24" s="224"/>
      <c r="I24" s="224"/>
      <c r="J24" s="106"/>
      <c r="K24" s="224"/>
    </row>
    <row r="25" spans="4:14" x14ac:dyDescent="0.25">
      <c r="D25" s="224"/>
      <c r="E25" s="106"/>
      <c r="F25" s="224"/>
      <c r="G25" s="106"/>
      <c r="H25" s="224"/>
      <c r="I25" s="224"/>
      <c r="J25" s="106"/>
      <c r="K25" s="224"/>
    </row>
    <row r="26" spans="4:14" ht="15.75" thickBot="1" x14ac:dyDescent="0.3">
      <c r="D26" s="224"/>
      <c r="E26" s="106"/>
      <c r="F26" s="224"/>
      <c r="G26" s="106"/>
      <c r="H26" s="224"/>
      <c r="I26" s="224"/>
      <c r="J26" s="106"/>
      <c r="K26" s="224"/>
    </row>
    <row r="27" spans="4:14" ht="8.25" customHeight="1" x14ac:dyDescent="0.25">
      <c r="D27" s="223"/>
      <c r="E27" s="218"/>
      <c r="F27" s="223"/>
      <c r="G27" s="218"/>
      <c r="H27" s="223"/>
      <c r="I27" s="223"/>
      <c r="J27" s="218"/>
      <c r="K27" s="223"/>
    </row>
    <row r="28" spans="4:14" ht="3" customHeight="1" x14ac:dyDescent="0.25">
      <c r="D28" s="224"/>
      <c r="E28" s="106"/>
      <c r="F28" s="224"/>
      <c r="G28" s="106"/>
      <c r="H28" s="224"/>
      <c r="I28" s="224"/>
      <c r="J28" s="106"/>
      <c r="K28" s="224"/>
      <c r="N28" s="226"/>
    </row>
    <row r="29" spans="4:14" hidden="1" x14ac:dyDescent="0.25">
      <c r="D29" s="224"/>
      <c r="E29" s="106"/>
      <c r="F29" s="224"/>
      <c r="G29" s="106"/>
      <c r="H29" s="224"/>
      <c r="I29" s="224"/>
      <c r="J29" s="106"/>
      <c r="K29" s="224"/>
    </row>
    <row r="30" spans="4:14" x14ac:dyDescent="0.25">
      <c r="D30" s="224"/>
      <c r="E30" s="106"/>
      <c r="F30" s="224"/>
      <c r="G30" s="106"/>
      <c r="H30" s="224"/>
      <c r="I30" s="224"/>
      <c r="J30" s="106"/>
      <c r="K30" s="224"/>
    </row>
    <row r="31" spans="4:14" ht="15.75" thickBot="1" x14ac:dyDescent="0.3">
      <c r="D31" s="225"/>
      <c r="E31" s="219"/>
      <c r="F31" s="225"/>
      <c r="G31" s="219"/>
      <c r="H31" s="225"/>
      <c r="I31" s="225"/>
      <c r="J31" s="219"/>
      <c r="K31" s="225"/>
    </row>
    <row r="32" spans="4:14" x14ac:dyDescent="0.25">
      <c r="D32" s="223"/>
      <c r="E32" s="218"/>
      <c r="F32" s="223"/>
      <c r="G32" s="218"/>
      <c r="H32" s="223"/>
      <c r="I32" s="223"/>
      <c r="J32" s="218"/>
      <c r="K32" s="223"/>
    </row>
    <row r="33" spans="4:11" x14ac:dyDescent="0.25">
      <c r="D33" s="224"/>
      <c r="E33" s="106"/>
      <c r="F33" s="224"/>
      <c r="G33" s="106"/>
      <c r="H33" s="224"/>
      <c r="I33" s="224"/>
      <c r="J33" s="106"/>
      <c r="K33" s="224"/>
    </row>
    <row r="34" spans="4:11" x14ac:dyDescent="0.25">
      <c r="D34" s="224"/>
      <c r="E34" s="106"/>
      <c r="F34" s="224"/>
      <c r="G34" s="106"/>
      <c r="H34" s="224"/>
      <c r="I34" s="224"/>
      <c r="J34" s="106"/>
      <c r="K34" s="224"/>
    </row>
    <row r="35" spans="4:11" x14ac:dyDescent="0.25">
      <c r="D35" s="224"/>
      <c r="E35" s="106"/>
      <c r="F35" s="224"/>
      <c r="G35" s="106"/>
      <c r="H35" s="224"/>
      <c r="I35" s="224"/>
      <c r="J35" s="106"/>
      <c r="K35" s="224"/>
    </row>
    <row r="36" spans="4:11" ht="15.75" thickBot="1" x14ac:dyDescent="0.3">
      <c r="D36" s="225"/>
      <c r="E36" s="219"/>
      <c r="F36" s="225"/>
      <c r="G36" s="219"/>
      <c r="H36" s="225"/>
      <c r="I36" s="225"/>
      <c r="J36" s="219"/>
      <c r="K36" s="225"/>
    </row>
    <row r="37" spans="4:11" x14ac:dyDescent="0.25">
      <c r="D37" s="223"/>
      <c r="E37" s="218"/>
      <c r="F37" s="223"/>
      <c r="G37" s="218"/>
      <c r="H37" s="223"/>
      <c r="I37" s="223"/>
      <c r="J37" s="218"/>
      <c r="K37" s="223"/>
    </row>
    <row r="38" spans="4:11" x14ac:dyDescent="0.25">
      <c r="D38" s="224"/>
      <c r="E38" s="106"/>
      <c r="F38" s="224"/>
      <c r="G38" s="106"/>
      <c r="H38" s="224"/>
      <c r="I38" s="224"/>
      <c r="J38" s="106"/>
      <c r="K38" s="224"/>
    </row>
    <row r="39" spans="4:11" x14ac:dyDescent="0.25">
      <c r="D39" s="224"/>
      <c r="E39" s="106"/>
      <c r="F39" s="224"/>
      <c r="G39" s="106"/>
      <c r="H39" s="224"/>
      <c r="I39" s="224"/>
      <c r="J39" s="106"/>
      <c r="K39" s="224"/>
    </row>
    <row r="40" spans="4:11" x14ac:dyDescent="0.25">
      <c r="D40" s="224"/>
      <c r="E40" s="106"/>
      <c r="F40" s="224"/>
      <c r="G40" s="106"/>
      <c r="H40" s="224"/>
      <c r="I40" s="224"/>
      <c r="J40" s="106"/>
      <c r="K40" s="224"/>
    </row>
    <row r="41" spans="4:11" ht="15.75" thickBot="1" x14ac:dyDescent="0.3">
      <c r="D41" s="225"/>
      <c r="E41" s="219"/>
      <c r="F41" s="225"/>
      <c r="G41" s="219"/>
      <c r="H41" s="225"/>
      <c r="I41" s="225"/>
      <c r="J41" s="219"/>
      <c r="K41" s="225"/>
    </row>
    <row r="42" spans="4:11" x14ac:dyDescent="0.25">
      <c r="D42" s="223"/>
      <c r="E42" s="218"/>
      <c r="F42" s="223"/>
      <c r="G42" s="218"/>
      <c r="H42" s="223"/>
      <c r="I42" s="223"/>
      <c r="J42" s="218"/>
      <c r="K42" s="223"/>
    </row>
    <row r="43" spans="4:11" x14ac:dyDescent="0.25">
      <c r="D43" s="224"/>
      <c r="E43" s="106"/>
      <c r="F43" s="224"/>
      <c r="G43" s="106"/>
      <c r="H43" s="224"/>
      <c r="I43" s="224"/>
      <c r="J43" s="106"/>
      <c r="K43" s="224"/>
    </row>
    <row r="44" spans="4:11" x14ac:dyDescent="0.25">
      <c r="D44" s="224"/>
      <c r="E44" s="106"/>
      <c r="F44" s="224"/>
      <c r="G44" s="106"/>
      <c r="H44" s="224"/>
      <c r="I44" s="224"/>
      <c r="J44" s="106"/>
      <c r="K44" s="224"/>
    </row>
    <row r="45" spans="4:11" x14ac:dyDescent="0.25">
      <c r="D45" s="224"/>
      <c r="E45" s="106"/>
      <c r="F45" s="224"/>
      <c r="G45" s="106"/>
      <c r="H45" s="224"/>
      <c r="I45" s="224"/>
      <c r="J45" s="106"/>
      <c r="K45" s="224"/>
    </row>
    <row r="46" spans="4:11" ht="15.75" thickBot="1" x14ac:dyDescent="0.3">
      <c r="D46" s="225"/>
      <c r="E46" s="219"/>
      <c r="F46" s="225"/>
      <c r="G46" s="219"/>
      <c r="H46" s="225"/>
      <c r="I46" s="225"/>
      <c r="J46" s="219"/>
      <c r="K46" s="225"/>
    </row>
    <row r="47" spans="4:11" x14ac:dyDescent="0.25">
      <c r="D47" s="223"/>
      <c r="E47" s="218"/>
      <c r="F47" s="223"/>
      <c r="G47" s="218"/>
      <c r="H47" s="223"/>
      <c r="I47" s="223"/>
      <c r="J47" s="218"/>
      <c r="K47" s="223"/>
    </row>
    <row r="48" spans="4:11" x14ac:dyDescent="0.25">
      <c r="D48" s="224"/>
      <c r="E48" s="106"/>
      <c r="F48" s="224"/>
      <c r="G48" s="106"/>
      <c r="H48" s="224"/>
      <c r="I48" s="224"/>
      <c r="J48" s="106"/>
      <c r="K48" s="224"/>
    </row>
    <row r="49" spans="4:11" x14ac:dyDescent="0.25">
      <c r="D49" s="224"/>
      <c r="E49" s="106"/>
      <c r="F49" s="224"/>
      <c r="G49" s="106"/>
      <c r="H49" s="224"/>
      <c r="I49" s="224"/>
      <c r="J49" s="106"/>
      <c r="K49" s="224"/>
    </row>
    <row r="50" spans="4:11" x14ac:dyDescent="0.25">
      <c r="D50" s="224"/>
      <c r="E50" s="106"/>
      <c r="F50" s="224"/>
      <c r="G50" s="106"/>
      <c r="H50" s="224"/>
      <c r="I50" s="224"/>
      <c r="J50" s="106"/>
      <c r="K50" s="224"/>
    </row>
    <row r="51" spans="4:11" ht="15.75" thickBot="1" x14ac:dyDescent="0.3">
      <c r="D51" s="225"/>
      <c r="E51" s="219"/>
      <c r="F51" s="225"/>
      <c r="G51" s="219"/>
      <c r="H51" s="225"/>
      <c r="I51" s="225"/>
      <c r="J51" s="219"/>
      <c r="K51" s="225"/>
    </row>
    <row r="52" spans="4:11" x14ac:dyDescent="0.25">
      <c r="D52" s="223"/>
      <c r="E52" s="218"/>
      <c r="F52" s="223"/>
      <c r="G52" s="218"/>
      <c r="H52" s="223"/>
      <c r="I52" s="223"/>
      <c r="J52" s="218"/>
      <c r="K52" s="223"/>
    </row>
    <row r="53" spans="4:11" x14ac:dyDescent="0.25">
      <c r="D53" s="224"/>
      <c r="E53" s="106"/>
      <c r="F53" s="224"/>
      <c r="G53" s="106"/>
      <c r="H53" s="224"/>
      <c r="I53" s="224"/>
      <c r="J53" s="106"/>
      <c r="K53" s="224"/>
    </row>
    <row r="54" spans="4:11" x14ac:dyDescent="0.25">
      <c r="D54" s="224"/>
      <c r="E54" s="106"/>
      <c r="F54" s="224"/>
      <c r="G54" s="106"/>
      <c r="H54" s="224"/>
      <c r="I54" s="224"/>
      <c r="J54" s="106"/>
      <c r="K54" s="224"/>
    </row>
    <row r="55" spans="4:11" x14ac:dyDescent="0.25">
      <c r="D55" s="224"/>
      <c r="E55" s="106"/>
      <c r="F55" s="224"/>
      <c r="G55" s="106"/>
      <c r="H55" s="224"/>
      <c r="I55" s="224"/>
      <c r="J55" s="106"/>
      <c r="K55" s="224"/>
    </row>
    <row r="56" spans="4:11" ht="15.75" thickBot="1" x14ac:dyDescent="0.3">
      <c r="D56" s="225"/>
      <c r="E56" s="219"/>
      <c r="F56" s="225"/>
      <c r="G56" s="219"/>
      <c r="H56" s="225"/>
      <c r="I56" s="225"/>
      <c r="J56" s="219"/>
      <c r="K56" s="225"/>
    </row>
    <row r="57" spans="4:11" x14ac:dyDescent="0.25">
      <c r="D57" s="223"/>
      <c r="E57" s="218"/>
      <c r="F57" s="223"/>
      <c r="G57" s="218"/>
      <c r="H57" s="223"/>
      <c r="I57" s="223"/>
      <c r="J57" s="218"/>
      <c r="K57" s="223"/>
    </row>
    <row r="58" spans="4:11" x14ac:dyDescent="0.25">
      <c r="D58" s="224"/>
      <c r="E58" s="106"/>
      <c r="F58" s="224"/>
      <c r="G58" s="106"/>
      <c r="H58" s="224"/>
      <c r="I58" s="224"/>
      <c r="J58" s="106"/>
      <c r="K58" s="224"/>
    </row>
    <row r="59" spans="4:11" x14ac:dyDescent="0.25">
      <c r="D59" s="224"/>
      <c r="E59" s="106"/>
      <c r="F59" s="224"/>
      <c r="G59" s="106"/>
      <c r="H59" s="224"/>
      <c r="I59" s="224"/>
      <c r="J59" s="106"/>
      <c r="K59" s="224"/>
    </row>
    <row r="60" spans="4:11" x14ac:dyDescent="0.25">
      <c r="D60" s="224"/>
      <c r="E60" s="106"/>
      <c r="F60" s="224"/>
      <c r="G60" s="106"/>
      <c r="H60" s="224"/>
      <c r="I60" s="224"/>
      <c r="J60" s="106"/>
      <c r="K60" s="224"/>
    </row>
    <row r="61" spans="4:11" ht="15.75" thickBot="1" x14ac:dyDescent="0.3">
      <c r="D61" s="225"/>
      <c r="E61" s="219"/>
      <c r="F61" s="225"/>
      <c r="G61" s="219"/>
      <c r="H61" s="225"/>
      <c r="I61" s="225"/>
      <c r="J61" s="219"/>
      <c r="K61" s="225"/>
    </row>
    <row r="62" spans="4:11" x14ac:dyDescent="0.25">
      <c r="D62" s="223"/>
      <c r="E62" s="218"/>
      <c r="F62" s="223"/>
      <c r="G62" s="218"/>
      <c r="H62" s="223"/>
      <c r="I62" s="223"/>
      <c r="J62" s="218"/>
      <c r="K62" s="223"/>
    </row>
    <row r="63" spans="4:11" x14ac:dyDescent="0.25">
      <c r="D63" s="224"/>
      <c r="E63" s="106"/>
      <c r="F63" s="224"/>
      <c r="G63" s="106"/>
      <c r="H63" s="224"/>
      <c r="I63" s="224"/>
      <c r="J63" s="106"/>
      <c r="K63" s="224"/>
    </row>
    <row r="64" spans="4:11" x14ac:dyDescent="0.25">
      <c r="D64" s="224"/>
      <c r="E64" s="106"/>
      <c r="F64" s="224"/>
      <c r="G64" s="106"/>
      <c r="H64" s="224"/>
      <c r="I64" s="224"/>
      <c r="J64" s="106"/>
      <c r="K64" s="224"/>
    </row>
    <row r="65" spans="4:11" x14ac:dyDescent="0.25">
      <c r="D65" s="224"/>
      <c r="E65" s="106"/>
      <c r="F65" s="224"/>
      <c r="G65" s="106"/>
      <c r="H65" s="224"/>
      <c r="I65" s="224"/>
      <c r="J65" s="106"/>
      <c r="K65" s="224"/>
    </row>
    <row r="66" spans="4:11" ht="15.75" thickBot="1" x14ac:dyDescent="0.3">
      <c r="D66" s="225"/>
      <c r="E66" s="219"/>
      <c r="F66" s="225"/>
      <c r="G66" s="219"/>
      <c r="H66" s="225"/>
      <c r="I66" s="225"/>
      <c r="J66" s="219"/>
      <c r="K66" s="225"/>
    </row>
    <row r="67" spans="4:11" x14ac:dyDescent="0.25">
      <c r="D67" s="224"/>
      <c r="E67" s="106"/>
      <c r="F67" s="224"/>
      <c r="G67" s="106"/>
      <c r="H67" s="224"/>
      <c r="I67" s="224"/>
      <c r="J67" s="106"/>
      <c r="K67" s="224"/>
    </row>
    <row r="68" spans="4:11" x14ac:dyDescent="0.25">
      <c r="D68" s="224"/>
      <c r="E68" s="106"/>
      <c r="F68" s="224"/>
      <c r="G68" s="106"/>
      <c r="H68" s="224"/>
      <c r="I68" s="224"/>
      <c r="J68" s="106"/>
      <c r="K68" s="224"/>
    </row>
    <row r="69" spans="4:11" x14ac:dyDescent="0.25">
      <c r="D69" s="224"/>
      <c r="E69" s="106"/>
      <c r="F69" s="224"/>
      <c r="G69" s="106"/>
      <c r="H69" s="224"/>
      <c r="I69" s="224"/>
      <c r="J69" s="106"/>
      <c r="K69" s="224"/>
    </row>
    <row r="70" spans="4:11" ht="15.75" thickBot="1" x14ac:dyDescent="0.3">
      <c r="D70" s="225"/>
      <c r="E70" s="219"/>
      <c r="F70" s="225"/>
      <c r="G70" s="219"/>
      <c r="H70" s="225"/>
      <c r="I70" s="225"/>
      <c r="J70" s="219"/>
      <c r="K70" s="225"/>
    </row>
    <row r="74" spans="4:11" x14ac:dyDescent="0.25">
      <c r="I74" s="106"/>
    </row>
    <row r="75" spans="4:11" x14ac:dyDescent="0.25">
      <c r="I75" s="106"/>
    </row>
    <row r="76" spans="4:11" x14ac:dyDescent="0.25">
      <c r="I76" s="106"/>
    </row>
    <row r="77" spans="4:11" x14ac:dyDescent="0.25">
      <c r="I77" s="106"/>
    </row>
    <row r="78" spans="4:11" x14ac:dyDescent="0.25">
      <c r="I78" s="106"/>
    </row>
    <row r="79" spans="4:11" x14ac:dyDescent="0.25">
      <c r="I79" s="106"/>
    </row>
    <row r="80" spans="4:11" x14ac:dyDescent="0.25">
      <c r="I80" s="106"/>
    </row>
    <row r="81" spans="9:9" x14ac:dyDescent="0.25">
      <c r="I81" s="106"/>
    </row>
    <row r="82" spans="9:9" x14ac:dyDescent="0.25">
      <c r="I82" s="106"/>
    </row>
    <row r="83" spans="9:9" x14ac:dyDescent="0.25">
      <c r="I83" s="106"/>
    </row>
    <row r="84" spans="9:9" x14ac:dyDescent="0.25">
      <c r="I84" s="106"/>
    </row>
    <row r="85" spans="9:9" x14ac:dyDescent="0.25">
      <c r="I85" s="106"/>
    </row>
    <row r="86" spans="9:9" x14ac:dyDescent="0.25">
      <c r="I86" s="106"/>
    </row>
    <row r="87" spans="9:9" x14ac:dyDescent="0.25">
      <c r="I87" s="106"/>
    </row>
    <row r="88" spans="9:9" x14ac:dyDescent="0.25">
      <c r="I88" s="106"/>
    </row>
    <row r="89" spans="9:9" x14ac:dyDescent="0.25">
      <c r="I89" s="106"/>
    </row>
    <row r="90" spans="9:9" x14ac:dyDescent="0.25">
      <c r="I90" s="106"/>
    </row>
    <row r="91" spans="9:9" x14ac:dyDescent="0.25">
      <c r="I91" s="106"/>
    </row>
    <row r="92" spans="9:9" x14ac:dyDescent="0.25">
      <c r="I92" s="106"/>
    </row>
    <row r="93" spans="9:9" x14ac:dyDescent="0.25">
      <c r="I93" s="106"/>
    </row>
    <row r="94" spans="9:9" x14ac:dyDescent="0.25">
      <c r="I94" s="106"/>
    </row>
    <row r="95" spans="9:9" x14ac:dyDescent="0.25">
      <c r="I95" s="106"/>
    </row>
    <row r="96" spans="9:9" x14ac:dyDescent="0.25">
      <c r="I96" s="106"/>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105"/>
  <sheetViews>
    <sheetView workbookViewId="0">
      <selection activeCell="J9" sqref="J9"/>
    </sheetView>
  </sheetViews>
  <sheetFormatPr baseColWidth="10" defaultRowHeight="15" x14ac:dyDescent="0.25"/>
  <cols>
    <col min="1" max="1" width="14.7109375" customWidth="1"/>
    <col min="2" max="2" width="12.7109375" customWidth="1"/>
    <col min="3" max="3" width="16" customWidth="1"/>
    <col min="4" max="4" width="15.140625" customWidth="1"/>
    <col min="5" max="5" width="20.5703125" customWidth="1"/>
    <col min="6" max="6" width="17.85546875" customWidth="1"/>
    <col min="7" max="7" width="14.5703125" customWidth="1"/>
  </cols>
  <sheetData>
    <row r="1" spans="1:11" ht="60" x14ac:dyDescent="0.25">
      <c r="A1" s="230">
        <v>2014</v>
      </c>
      <c r="B1" s="231" t="s">
        <v>170</v>
      </c>
      <c r="C1" s="232" t="s">
        <v>171</v>
      </c>
      <c r="D1" s="232" t="s">
        <v>172</v>
      </c>
      <c r="E1" s="232" t="s">
        <v>173</v>
      </c>
      <c r="F1" s="232" t="s">
        <v>174</v>
      </c>
      <c r="G1" s="231" t="s">
        <v>175</v>
      </c>
      <c r="H1" s="233" t="s">
        <v>176</v>
      </c>
      <c r="I1" s="233" t="s">
        <v>177</v>
      </c>
    </row>
    <row r="2" spans="1:11" x14ac:dyDescent="0.25">
      <c r="A2" s="269" t="s">
        <v>178</v>
      </c>
      <c r="B2" s="281"/>
      <c r="C2" s="265"/>
      <c r="D2" s="262" t="s">
        <v>179</v>
      </c>
      <c r="E2" s="284" t="s">
        <v>180</v>
      </c>
      <c r="F2" s="255" t="s">
        <v>181</v>
      </c>
      <c r="G2" s="255" t="s">
        <v>181</v>
      </c>
    </row>
    <row r="3" spans="1:11" x14ac:dyDescent="0.25">
      <c r="A3" s="270"/>
      <c r="B3" s="282"/>
      <c r="C3" s="266"/>
      <c r="D3" s="263"/>
      <c r="E3" s="256"/>
      <c r="F3" s="256"/>
      <c r="G3" s="256"/>
    </row>
    <row r="4" spans="1:11" x14ac:dyDescent="0.25">
      <c r="A4" s="270"/>
      <c r="B4" s="282"/>
      <c r="C4" s="266"/>
      <c r="D4" s="263"/>
      <c r="E4" s="257" t="s">
        <v>182</v>
      </c>
      <c r="F4" s="277" t="s">
        <v>183</v>
      </c>
      <c r="G4" s="251" t="s">
        <v>183</v>
      </c>
      <c r="K4" s="226"/>
    </row>
    <row r="5" spans="1:11" x14ac:dyDescent="0.25">
      <c r="A5" s="270"/>
      <c r="B5" s="282"/>
      <c r="C5" s="266"/>
      <c r="D5" s="263"/>
      <c r="E5" s="252"/>
      <c r="F5" s="252"/>
      <c r="G5" s="252"/>
    </row>
    <row r="6" spans="1:11" x14ac:dyDescent="0.25">
      <c r="A6" s="270"/>
      <c r="B6" s="282"/>
      <c r="C6" s="266"/>
      <c r="D6" s="263"/>
      <c r="E6" s="253" t="s">
        <v>184</v>
      </c>
      <c r="F6" s="255" t="s">
        <v>185</v>
      </c>
      <c r="G6" s="255" t="s">
        <v>185</v>
      </c>
    </row>
    <row r="7" spans="1:11" x14ac:dyDescent="0.25">
      <c r="A7" s="270"/>
      <c r="B7" s="282"/>
      <c r="C7" s="266"/>
      <c r="D7" s="263"/>
      <c r="E7" s="256"/>
      <c r="F7" s="256"/>
      <c r="G7" s="256"/>
    </row>
    <row r="8" spans="1:11" x14ac:dyDescent="0.25">
      <c r="A8" s="270"/>
      <c r="B8" s="282"/>
      <c r="C8" s="266"/>
      <c r="D8" s="263"/>
      <c r="E8" s="257" t="s">
        <v>186</v>
      </c>
      <c r="F8" s="251" t="s">
        <v>187</v>
      </c>
      <c r="G8" s="251" t="s">
        <v>187</v>
      </c>
    </row>
    <row r="9" spans="1:11" x14ac:dyDescent="0.25">
      <c r="A9" s="270"/>
      <c r="B9" s="282"/>
      <c r="C9" s="266"/>
      <c r="D9" s="263"/>
      <c r="E9" s="258"/>
      <c r="F9" s="252"/>
      <c r="G9" s="252"/>
    </row>
    <row r="10" spans="1:11" x14ac:dyDescent="0.25">
      <c r="A10" s="270"/>
      <c r="B10" s="282"/>
      <c r="C10" s="266"/>
      <c r="D10" s="263"/>
      <c r="E10" s="253" t="s">
        <v>188</v>
      </c>
      <c r="F10" s="255" t="s">
        <v>189</v>
      </c>
      <c r="G10" s="255" t="s">
        <v>189</v>
      </c>
    </row>
    <row r="11" spans="1:11" x14ac:dyDescent="0.25">
      <c r="A11" s="271"/>
      <c r="B11" s="283"/>
      <c r="C11" s="272"/>
      <c r="D11" s="264"/>
      <c r="E11" s="254"/>
      <c r="F11" s="256"/>
      <c r="G11" s="256"/>
    </row>
    <row r="12" spans="1:11" x14ac:dyDescent="0.25">
      <c r="A12" s="269" t="s">
        <v>147</v>
      </c>
      <c r="B12" s="265"/>
      <c r="C12" s="278" t="s">
        <v>190</v>
      </c>
      <c r="D12" s="262" t="s">
        <v>191</v>
      </c>
      <c r="E12" s="257" t="s">
        <v>192</v>
      </c>
      <c r="F12" s="251" t="s">
        <v>193</v>
      </c>
      <c r="G12" s="251" t="s">
        <v>193</v>
      </c>
    </row>
    <row r="13" spans="1:11" x14ac:dyDescent="0.25">
      <c r="A13" s="270"/>
      <c r="B13" s="266"/>
      <c r="C13" s="279"/>
      <c r="D13" s="263"/>
      <c r="E13" s="258"/>
      <c r="F13" s="252"/>
      <c r="G13" s="252"/>
    </row>
    <row r="14" spans="1:11" x14ac:dyDescent="0.25">
      <c r="A14" s="270"/>
      <c r="B14" s="266"/>
      <c r="C14" s="279"/>
      <c r="D14" s="263"/>
      <c r="E14" s="253" t="s">
        <v>194</v>
      </c>
      <c r="F14" s="255" t="s">
        <v>195</v>
      </c>
      <c r="G14" s="255" t="s">
        <v>195</v>
      </c>
    </row>
    <row r="15" spans="1:11" x14ac:dyDescent="0.25">
      <c r="A15" s="270"/>
      <c r="B15" s="266"/>
      <c r="C15" s="279"/>
      <c r="D15" s="263"/>
      <c r="E15" s="254"/>
      <c r="F15" s="256"/>
      <c r="G15" s="256"/>
    </row>
    <row r="16" spans="1:11" x14ac:dyDescent="0.25">
      <c r="A16" s="270"/>
      <c r="B16" s="266"/>
      <c r="C16" s="279"/>
      <c r="D16" s="263"/>
      <c r="E16" s="257" t="s">
        <v>196</v>
      </c>
      <c r="F16" s="277" t="s">
        <v>197</v>
      </c>
      <c r="G16" s="251" t="s">
        <v>197</v>
      </c>
    </row>
    <row r="17" spans="1:7" x14ac:dyDescent="0.25">
      <c r="A17" s="270"/>
      <c r="B17" s="266"/>
      <c r="C17" s="279"/>
      <c r="D17" s="263"/>
      <c r="E17" s="258"/>
      <c r="F17" s="252"/>
      <c r="G17" s="252"/>
    </row>
    <row r="18" spans="1:7" x14ac:dyDescent="0.25">
      <c r="A18" s="270"/>
      <c r="B18" s="266"/>
      <c r="C18" s="279"/>
      <c r="D18" s="263"/>
      <c r="E18" s="253" t="s">
        <v>198</v>
      </c>
      <c r="F18" s="255" t="s">
        <v>199</v>
      </c>
      <c r="G18" s="255" t="s">
        <v>199</v>
      </c>
    </row>
    <row r="19" spans="1:7" x14ac:dyDescent="0.25">
      <c r="A19" s="271"/>
      <c r="B19" s="272"/>
      <c r="C19" s="280"/>
      <c r="D19" s="264"/>
      <c r="E19" s="254"/>
      <c r="F19" s="256"/>
      <c r="G19" s="256"/>
    </row>
    <row r="20" spans="1:7" x14ac:dyDescent="0.25">
      <c r="A20" s="275" t="s">
        <v>148</v>
      </c>
      <c r="B20" s="265"/>
      <c r="C20" s="265"/>
      <c r="D20" s="262" t="s">
        <v>200</v>
      </c>
      <c r="E20" s="257" t="s">
        <v>201</v>
      </c>
      <c r="F20" s="251" t="s">
        <v>202</v>
      </c>
      <c r="G20" s="251" t="s">
        <v>202</v>
      </c>
    </row>
    <row r="21" spans="1:7" x14ac:dyDescent="0.25">
      <c r="A21" s="276"/>
      <c r="B21" s="266"/>
      <c r="C21" s="266"/>
      <c r="D21" s="263"/>
      <c r="E21" s="258"/>
      <c r="F21" s="252"/>
      <c r="G21" s="252"/>
    </row>
    <row r="22" spans="1:7" x14ac:dyDescent="0.25">
      <c r="A22" s="276"/>
      <c r="B22" s="266"/>
      <c r="C22" s="266"/>
      <c r="D22" s="263"/>
      <c r="E22" s="253" t="s">
        <v>203</v>
      </c>
      <c r="F22" s="255" t="s">
        <v>204</v>
      </c>
      <c r="G22" s="255" t="s">
        <v>204</v>
      </c>
    </row>
    <row r="23" spans="1:7" x14ac:dyDescent="0.25">
      <c r="A23" s="276"/>
      <c r="B23" s="266"/>
      <c r="C23" s="266"/>
      <c r="D23" s="263"/>
      <c r="E23" s="254"/>
      <c r="F23" s="256"/>
      <c r="G23" s="256"/>
    </row>
    <row r="24" spans="1:7" x14ac:dyDescent="0.25">
      <c r="A24" s="276"/>
      <c r="B24" s="266"/>
      <c r="C24" s="266"/>
      <c r="D24" s="263"/>
      <c r="E24" s="257">
        <v>41719</v>
      </c>
      <c r="F24" s="251"/>
      <c r="G24" s="251"/>
    </row>
    <row r="25" spans="1:7" x14ac:dyDescent="0.25">
      <c r="A25" s="276"/>
      <c r="B25" s="266"/>
      <c r="C25" s="266"/>
      <c r="D25" s="263"/>
      <c r="E25" s="258"/>
      <c r="F25" s="252"/>
      <c r="G25" s="252"/>
    </row>
    <row r="26" spans="1:7" x14ac:dyDescent="0.25">
      <c r="A26" s="276"/>
      <c r="B26" s="266"/>
      <c r="C26" s="266"/>
      <c r="D26" s="263"/>
      <c r="E26" s="253" t="s">
        <v>205</v>
      </c>
      <c r="F26" s="274" t="s">
        <v>206</v>
      </c>
      <c r="G26" s="255" t="s">
        <v>206</v>
      </c>
    </row>
    <row r="27" spans="1:7" x14ac:dyDescent="0.25">
      <c r="A27" s="276"/>
      <c r="B27" s="272"/>
      <c r="C27" s="266"/>
      <c r="D27" s="263"/>
      <c r="E27" s="254"/>
      <c r="F27" s="256"/>
      <c r="G27" s="256"/>
    </row>
    <row r="28" spans="1:7" x14ac:dyDescent="0.25">
      <c r="A28" s="269" t="s">
        <v>207</v>
      </c>
      <c r="B28" s="266"/>
      <c r="C28" s="265"/>
      <c r="D28" s="262" t="s">
        <v>208</v>
      </c>
      <c r="E28" s="257" t="s">
        <v>209</v>
      </c>
      <c r="F28" s="251" t="s">
        <v>210</v>
      </c>
      <c r="G28" s="251" t="s">
        <v>211</v>
      </c>
    </row>
    <row r="29" spans="1:7" x14ac:dyDescent="0.25">
      <c r="A29" s="270"/>
      <c r="B29" s="266"/>
      <c r="C29" s="266"/>
      <c r="D29" s="263"/>
      <c r="E29" s="258"/>
      <c r="F29" s="252"/>
      <c r="G29" s="252"/>
    </row>
    <row r="30" spans="1:7" x14ac:dyDescent="0.25">
      <c r="A30" s="270"/>
      <c r="B30" s="266"/>
      <c r="C30" s="266"/>
      <c r="D30" s="263"/>
      <c r="E30" s="253" t="s">
        <v>212</v>
      </c>
      <c r="F30" s="255" t="s">
        <v>213</v>
      </c>
      <c r="G30" s="255" t="s">
        <v>213</v>
      </c>
    </row>
    <row r="31" spans="1:7" x14ac:dyDescent="0.25">
      <c r="A31" s="270"/>
      <c r="B31" s="266"/>
      <c r="C31" s="266"/>
      <c r="D31" s="263"/>
      <c r="E31" s="254"/>
      <c r="F31" s="256"/>
      <c r="G31" s="256"/>
    </row>
    <row r="32" spans="1:7" x14ac:dyDescent="0.25">
      <c r="A32" s="270"/>
      <c r="B32" s="266"/>
      <c r="C32" s="266"/>
      <c r="D32" s="263"/>
      <c r="E32" s="257">
        <v>41747</v>
      </c>
      <c r="F32" s="251"/>
      <c r="G32" s="251"/>
    </row>
    <row r="33" spans="1:7" x14ac:dyDescent="0.25">
      <c r="A33" s="270"/>
      <c r="B33" s="266"/>
      <c r="C33" s="266"/>
      <c r="D33" s="263"/>
      <c r="E33" s="258"/>
      <c r="F33" s="252"/>
      <c r="G33" s="252"/>
    </row>
    <row r="34" spans="1:7" x14ac:dyDescent="0.25">
      <c r="A34" s="270"/>
      <c r="B34" s="266"/>
      <c r="C34" s="266"/>
      <c r="D34" s="263"/>
      <c r="E34" s="253" t="s">
        <v>214</v>
      </c>
      <c r="F34" s="255" t="s">
        <v>215</v>
      </c>
      <c r="G34" s="255" t="s">
        <v>215</v>
      </c>
    </row>
    <row r="35" spans="1:7" x14ac:dyDescent="0.25">
      <c r="A35" s="271"/>
      <c r="B35" s="272"/>
      <c r="C35" s="272"/>
      <c r="D35" s="264"/>
      <c r="E35" s="254"/>
      <c r="F35" s="256"/>
      <c r="G35" s="256"/>
    </row>
    <row r="36" spans="1:7" x14ac:dyDescent="0.25">
      <c r="A36" s="269" t="s">
        <v>216</v>
      </c>
      <c r="B36" s="266"/>
      <c r="C36" s="266"/>
      <c r="D36" s="262" t="s">
        <v>217</v>
      </c>
      <c r="E36" s="257" t="s">
        <v>218</v>
      </c>
      <c r="F36" s="251" t="s">
        <v>219</v>
      </c>
      <c r="G36" s="251" t="s">
        <v>219</v>
      </c>
    </row>
    <row r="37" spans="1:7" x14ac:dyDescent="0.25">
      <c r="A37" s="270"/>
      <c r="B37" s="266"/>
      <c r="C37" s="266"/>
      <c r="D37" s="263"/>
      <c r="E37" s="258"/>
      <c r="F37" s="252"/>
      <c r="G37" s="252"/>
    </row>
    <row r="38" spans="1:7" x14ac:dyDescent="0.25">
      <c r="A38" s="270"/>
      <c r="B38" s="266"/>
      <c r="C38" s="266"/>
      <c r="D38" s="263"/>
      <c r="E38" s="253" t="s">
        <v>220</v>
      </c>
      <c r="F38" s="255" t="s">
        <v>221</v>
      </c>
      <c r="G38" s="255" t="s">
        <v>221</v>
      </c>
    </row>
    <row r="39" spans="1:7" x14ac:dyDescent="0.25">
      <c r="A39" s="270"/>
      <c r="B39" s="266"/>
      <c r="C39" s="266"/>
      <c r="D39" s="263"/>
      <c r="E39" s="254"/>
      <c r="F39" s="256"/>
      <c r="G39" s="256"/>
    </row>
    <row r="40" spans="1:7" x14ac:dyDescent="0.25">
      <c r="A40" s="270"/>
      <c r="B40" s="266"/>
      <c r="C40" s="266"/>
      <c r="D40" s="263"/>
      <c r="E40" s="257" t="s">
        <v>222</v>
      </c>
      <c r="F40" s="251" t="s">
        <v>223</v>
      </c>
      <c r="G40" s="251" t="s">
        <v>224</v>
      </c>
    </row>
    <row r="41" spans="1:7" x14ac:dyDescent="0.25">
      <c r="A41" s="270"/>
      <c r="B41" s="266"/>
      <c r="C41" s="266"/>
      <c r="D41" s="263"/>
      <c r="E41" s="258"/>
      <c r="F41" s="252"/>
      <c r="G41" s="252"/>
    </row>
    <row r="42" spans="1:7" x14ac:dyDescent="0.25">
      <c r="A42" s="270"/>
      <c r="B42" s="266"/>
      <c r="C42" s="266"/>
      <c r="D42" s="263"/>
      <c r="E42" s="253" t="s">
        <v>225</v>
      </c>
      <c r="F42" s="255" t="s">
        <v>226</v>
      </c>
      <c r="G42" s="255" t="s">
        <v>226</v>
      </c>
    </row>
    <row r="43" spans="1:7" x14ac:dyDescent="0.25">
      <c r="A43" s="270"/>
      <c r="B43" s="266"/>
      <c r="C43" s="266"/>
      <c r="D43" s="263"/>
      <c r="E43" s="254"/>
      <c r="F43" s="256"/>
      <c r="G43" s="256"/>
    </row>
    <row r="44" spans="1:7" x14ac:dyDescent="0.25">
      <c r="A44" s="270"/>
      <c r="B44" s="266"/>
      <c r="C44" s="266"/>
      <c r="D44" s="263"/>
      <c r="E44" s="257">
        <v>41789</v>
      </c>
      <c r="F44" s="273"/>
      <c r="G44" s="273"/>
    </row>
    <row r="45" spans="1:7" x14ac:dyDescent="0.25">
      <c r="A45" s="271"/>
      <c r="B45" s="272"/>
      <c r="C45" s="272"/>
      <c r="D45" s="264"/>
      <c r="E45" s="258"/>
      <c r="F45" s="252"/>
      <c r="G45" s="252"/>
    </row>
    <row r="46" spans="1:7" x14ac:dyDescent="0.25">
      <c r="A46" s="269" t="s">
        <v>151</v>
      </c>
      <c r="B46" s="266"/>
      <c r="C46" s="266"/>
      <c r="D46" s="262" t="s">
        <v>227</v>
      </c>
      <c r="E46" s="253" t="s">
        <v>228</v>
      </c>
      <c r="F46" s="255" t="s">
        <v>229</v>
      </c>
      <c r="G46" s="255" t="s">
        <v>229</v>
      </c>
    </row>
    <row r="47" spans="1:7" x14ac:dyDescent="0.25">
      <c r="A47" s="270"/>
      <c r="B47" s="266"/>
      <c r="C47" s="266"/>
      <c r="D47" s="263"/>
      <c r="E47" s="254"/>
      <c r="F47" s="256"/>
      <c r="G47" s="256"/>
    </row>
    <row r="48" spans="1:7" x14ac:dyDescent="0.25">
      <c r="A48" s="270"/>
      <c r="B48" s="266"/>
      <c r="C48" s="266"/>
      <c r="D48" s="263"/>
      <c r="E48" s="257" t="s">
        <v>230</v>
      </c>
      <c r="F48" s="251" t="s">
        <v>231</v>
      </c>
      <c r="G48" s="251" t="s">
        <v>231</v>
      </c>
    </row>
    <row r="49" spans="1:7" x14ac:dyDescent="0.25">
      <c r="A49" s="270"/>
      <c r="B49" s="266"/>
      <c r="C49" s="266"/>
      <c r="D49" s="263"/>
      <c r="E49" s="258"/>
      <c r="F49" s="252"/>
      <c r="G49" s="252"/>
    </row>
    <row r="50" spans="1:7" x14ac:dyDescent="0.25">
      <c r="A50" s="270"/>
      <c r="B50" s="266"/>
      <c r="C50" s="266"/>
      <c r="D50" s="263"/>
      <c r="E50" s="253" t="s">
        <v>232</v>
      </c>
      <c r="F50" s="255" t="s">
        <v>233</v>
      </c>
      <c r="G50" s="255" t="s">
        <v>233</v>
      </c>
    </row>
    <row r="51" spans="1:7" x14ac:dyDescent="0.25">
      <c r="A51" s="270"/>
      <c r="B51" s="266"/>
      <c r="C51" s="266"/>
      <c r="D51" s="263"/>
      <c r="E51" s="254"/>
      <c r="F51" s="256"/>
      <c r="G51" s="256"/>
    </row>
    <row r="52" spans="1:7" x14ac:dyDescent="0.25">
      <c r="A52" s="270"/>
      <c r="B52" s="266"/>
      <c r="C52" s="266"/>
      <c r="D52" s="263"/>
      <c r="E52" s="257" t="s">
        <v>234</v>
      </c>
      <c r="F52" s="251" t="s">
        <v>235</v>
      </c>
      <c r="G52" s="251" t="s">
        <v>235</v>
      </c>
    </row>
    <row r="53" spans="1:7" x14ac:dyDescent="0.25">
      <c r="A53" s="271"/>
      <c r="B53" s="272"/>
      <c r="C53" s="272"/>
      <c r="D53" s="264"/>
      <c r="E53" s="258"/>
      <c r="F53" s="252"/>
      <c r="G53" s="252"/>
    </row>
    <row r="54" spans="1:7" x14ac:dyDescent="0.25">
      <c r="A54" s="269" t="s">
        <v>152</v>
      </c>
      <c r="B54" s="266" t="s">
        <v>236</v>
      </c>
      <c r="C54" s="266"/>
      <c r="D54" s="262" t="s">
        <v>237</v>
      </c>
      <c r="E54" s="253" t="s">
        <v>238</v>
      </c>
      <c r="F54" s="255" t="s">
        <v>239</v>
      </c>
      <c r="G54" s="255" t="s">
        <v>240</v>
      </c>
    </row>
    <row r="55" spans="1:7" x14ac:dyDescent="0.25">
      <c r="A55" s="270"/>
      <c r="B55" s="266"/>
      <c r="C55" s="266"/>
      <c r="D55" s="263"/>
      <c r="E55" s="254"/>
      <c r="F55" s="256"/>
      <c r="G55" s="256"/>
    </row>
    <row r="56" spans="1:7" x14ac:dyDescent="0.25">
      <c r="A56" s="270"/>
      <c r="B56" s="266"/>
      <c r="C56" s="266"/>
      <c r="D56" s="263"/>
      <c r="E56" s="257" t="s">
        <v>241</v>
      </c>
      <c r="F56" s="251" t="s">
        <v>242</v>
      </c>
      <c r="G56" s="251" t="s">
        <v>242</v>
      </c>
    </row>
    <row r="57" spans="1:7" x14ac:dyDescent="0.25">
      <c r="A57" s="270"/>
      <c r="B57" s="266"/>
      <c r="C57" s="266"/>
      <c r="D57" s="263"/>
      <c r="E57" s="258"/>
      <c r="F57" s="252"/>
      <c r="G57" s="252"/>
    </row>
    <row r="58" spans="1:7" x14ac:dyDescent="0.25">
      <c r="A58" s="270"/>
      <c r="B58" s="266"/>
      <c r="C58" s="266"/>
      <c r="D58" s="263"/>
      <c r="E58" s="253" t="s">
        <v>243</v>
      </c>
      <c r="F58" s="255" t="s">
        <v>244</v>
      </c>
      <c r="G58" s="255" t="s">
        <v>244</v>
      </c>
    </row>
    <row r="59" spans="1:7" x14ac:dyDescent="0.25">
      <c r="A59" s="270"/>
      <c r="B59" s="266"/>
      <c r="C59" s="266"/>
      <c r="D59" s="263"/>
      <c r="E59" s="254"/>
      <c r="F59" s="256"/>
      <c r="G59" s="256"/>
    </row>
    <row r="60" spans="1:7" x14ac:dyDescent="0.25">
      <c r="A60" s="270"/>
      <c r="B60" s="266"/>
      <c r="C60" s="266"/>
      <c r="D60" s="263"/>
      <c r="E60" s="257" t="s">
        <v>245</v>
      </c>
      <c r="F60" s="251" t="s">
        <v>246</v>
      </c>
      <c r="G60" s="251" t="s">
        <v>246</v>
      </c>
    </row>
    <row r="61" spans="1:7" x14ac:dyDescent="0.25">
      <c r="A61" s="271"/>
      <c r="B61" s="272"/>
      <c r="C61" s="272"/>
      <c r="D61" s="264"/>
      <c r="E61" s="258"/>
      <c r="F61" s="252"/>
      <c r="G61" s="252"/>
    </row>
    <row r="62" spans="1:7" x14ac:dyDescent="0.25">
      <c r="A62" s="269" t="s">
        <v>153</v>
      </c>
      <c r="B62" s="266"/>
      <c r="C62" s="266"/>
      <c r="D62" s="262" t="s">
        <v>247</v>
      </c>
      <c r="E62" s="253">
        <v>41852</v>
      </c>
      <c r="F62" s="255"/>
      <c r="G62" s="255"/>
    </row>
    <row r="63" spans="1:7" x14ac:dyDescent="0.25">
      <c r="A63" s="270"/>
      <c r="B63" s="266"/>
      <c r="C63" s="266"/>
      <c r="D63" s="263"/>
      <c r="E63" s="254"/>
      <c r="F63" s="256"/>
      <c r="G63" s="256"/>
    </row>
    <row r="64" spans="1:7" x14ac:dyDescent="0.25">
      <c r="A64" s="270"/>
      <c r="B64" s="266"/>
      <c r="C64" s="266"/>
      <c r="D64" s="263"/>
      <c r="E64" s="257" t="s">
        <v>248</v>
      </c>
      <c r="F64" s="251" t="s">
        <v>249</v>
      </c>
      <c r="G64" s="251" t="s">
        <v>249</v>
      </c>
    </row>
    <row r="65" spans="1:7" x14ac:dyDescent="0.25">
      <c r="A65" s="270"/>
      <c r="B65" s="266"/>
      <c r="C65" s="266"/>
      <c r="D65" s="263"/>
      <c r="E65" s="258"/>
      <c r="F65" s="252"/>
      <c r="G65" s="252"/>
    </row>
    <row r="66" spans="1:7" x14ac:dyDescent="0.25">
      <c r="A66" s="270"/>
      <c r="B66" s="266"/>
      <c r="C66" s="266"/>
      <c r="D66" s="263"/>
      <c r="E66" s="253" t="s">
        <v>250</v>
      </c>
      <c r="F66" s="255" t="s">
        <v>251</v>
      </c>
      <c r="G66" s="255" t="s">
        <v>251</v>
      </c>
    </row>
    <row r="67" spans="1:7" x14ac:dyDescent="0.25">
      <c r="A67" s="270"/>
      <c r="B67" s="266"/>
      <c r="C67" s="266"/>
      <c r="D67" s="263"/>
      <c r="E67" s="254"/>
      <c r="F67" s="256"/>
      <c r="G67" s="256"/>
    </row>
    <row r="68" spans="1:7" x14ac:dyDescent="0.25">
      <c r="A68" s="270"/>
      <c r="B68" s="266"/>
      <c r="C68" s="266"/>
      <c r="D68" s="263"/>
      <c r="E68" s="257" t="s">
        <v>252</v>
      </c>
      <c r="F68" s="251" t="s">
        <v>253</v>
      </c>
      <c r="G68" s="251" t="s">
        <v>253</v>
      </c>
    </row>
    <row r="69" spans="1:7" x14ac:dyDescent="0.25">
      <c r="A69" s="270"/>
      <c r="B69" s="266"/>
      <c r="C69" s="266"/>
      <c r="D69" s="263"/>
      <c r="E69" s="258"/>
      <c r="F69" s="252"/>
      <c r="G69" s="252"/>
    </row>
    <row r="70" spans="1:7" x14ac:dyDescent="0.25">
      <c r="A70" s="270"/>
      <c r="B70" s="266"/>
      <c r="C70" s="266"/>
      <c r="D70" s="263"/>
      <c r="E70" s="253">
        <v>41880</v>
      </c>
      <c r="F70" s="255" t="s">
        <v>254</v>
      </c>
      <c r="G70" s="255" t="s">
        <v>254</v>
      </c>
    </row>
    <row r="71" spans="1:7" x14ac:dyDescent="0.25">
      <c r="A71" s="271"/>
      <c r="B71" s="272"/>
      <c r="C71" s="272"/>
      <c r="D71" s="264"/>
      <c r="E71" s="254"/>
      <c r="F71" s="256"/>
      <c r="G71" s="256"/>
    </row>
    <row r="72" spans="1:7" x14ac:dyDescent="0.25">
      <c r="A72" s="269" t="s">
        <v>154</v>
      </c>
      <c r="B72" s="266"/>
      <c r="C72" s="266"/>
      <c r="D72" s="262" t="s">
        <v>255</v>
      </c>
      <c r="E72" s="257" t="s">
        <v>256</v>
      </c>
      <c r="F72" s="251" t="s">
        <v>257</v>
      </c>
      <c r="G72" s="251" t="s">
        <v>257</v>
      </c>
    </row>
    <row r="73" spans="1:7" x14ac:dyDescent="0.25">
      <c r="A73" s="270"/>
      <c r="B73" s="266"/>
      <c r="C73" s="266"/>
      <c r="D73" s="263"/>
      <c r="E73" s="258"/>
      <c r="F73" s="252"/>
      <c r="G73" s="252"/>
    </row>
    <row r="74" spans="1:7" x14ac:dyDescent="0.25">
      <c r="A74" s="270"/>
      <c r="B74" s="266"/>
      <c r="C74" s="266"/>
      <c r="D74" s="263"/>
      <c r="E74" s="253" t="s">
        <v>258</v>
      </c>
      <c r="F74" s="255" t="s">
        <v>259</v>
      </c>
      <c r="G74" s="255" t="s">
        <v>259</v>
      </c>
    </row>
    <row r="75" spans="1:7" x14ac:dyDescent="0.25">
      <c r="A75" s="270"/>
      <c r="B75" s="266"/>
      <c r="C75" s="266"/>
      <c r="D75" s="263"/>
      <c r="E75" s="254"/>
      <c r="F75" s="256"/>
      <c r="G75" s="256"/>
    </row>
    <row r="76" spans="1:7" x14ac:dyDescent="0.25">
      <c r="A76" s="270"/>
      <c r="B76" s="266"/>
      <c r="C76" s="266"/>
      <c r="D76" s="263"/>
      <c r="E76" s="257" t="s">
        <v>260</v>
      </c>
      <c r="F76" s="251" t="s">
        <v>261</v>
      </c>
      <c r="G76" s="251" t="s">
        <v>261</v>
      </c>
    </row>
    <row r="77" spans="1:7" x14ac:dyDescent="0.25">
      <c r="A77" s="270"/>
      <c r="B77" s="266"/>
      <c r="C77" s="266"/>
      <c r="D77" s="263"/>
      <c r="E77" s="258"/>
      <c r="F77" s="252"/>
      <c r="G77" s="252"/>
    </row>
    <row r="78" spans="1:7" x14ac:dyDescent="0.25">
      <c r="A78" s="270"/>
      <c r="B78" s="266"/>
      <c r="C78" s="266"/>
      <c r="D78" s="263"/>
      <c r="E78" s="253" t="s">
        <v>262</v>
      </c>
      <c r="F78" s="255" t="s">
        <v>263</v>
      </c>
      <c r="G78" s="255" t="s">
        <v>263</v>
      </c>
    </row>
    <row r="79" spans="1:7" x14ac:dyDescent="0.25">
      <c r="A79" s="271"/>
      <c r="B79" s="272"/>
      <c r="C79" s="272"/>
      <c r="D79" s="264"/>
      <c r="E79" s="254"/>
      <c r="F79" s="256"/>
      <c r="G79" s="256"/>
    </row>
    <row r="80" spans="1:7" x14ac:dyDescent="0.25">
      <c r="A80" s="269" t="s">
        <v>155</v>
      </c>
      <c r="B80" s="266"/>
      <c r="C80" s="266"/>
      <c r="D80" s="262">
        <v>41943</v>
      </c>
      <c r="E80" s="257">
        <v>41915</v>
      </c>
      <c r="F80" s="251"/>
      <c r="G80" s="251"/>
    </row>
    <row r="81" spans="1:7" x14ac:dyDescent="0.25">
      <c r="A81" s="270"/>
      <c r="B81" s="266"/>
      <c r="C81" s="266"/>
      <c r="D81" s="263"/>
      <c r="E81" s="258"/>
      <c r="F81" s="252"/>
      <c r="G81" s="252"/>
    </row>
    <row r="82" spans="1:7" x14ac:dyDescent="0.25">
      <c r="A82" s="270"/>
      <c r="B82" s="266"/>
      <c r="C82" s="266"/>
      <c r="D82" s="263"/>
      <c r="E82" s="253">
        <v>41922</v>
      </c>
      <c r="F82" s="255"/>
      <c r="G82" s="255"/>
    </row>
    <row r="83" spans="1:7" x14ac:dyDescent="0.25">
      <c r="A83" s="270"/>
      <c r="B83" s="266"/>
      <c r="C83" s="266"/>
      <c r="D83" s="263"/>
      <c r="E83" s="254"/>
      <c r="F83" s="256"/>
      <c r="G83" s="256"/>
    </row>
    <row r="84" spans="1:7" x14ac:dyDescent="0.25">
      <c r="A84" s="270"/>
      <c r="B84" s="266"/>
      <c r="C84" s="266"/>
      <c r="D84" s="263"/>
      <c r="E84" s="257">
        <v>41929</v>
      </c>
      <c r="F84" s="251"/>
      <c r="G84" s="251"/>
    </row>
    <row r="85" spans="1:7" x14ac:dyDescent="0.25">
      <c r="A85" s="270"/>
      <c r="B85" s="266"/>
      <c r="C85" s="266"/>
      <c r="D85" s="263"/>
      <c r="E85" s="258"/>
      <c r="F85" s="252"/>
      <c r="G85" s="252"/>
    </row>
    <row r="86" spans="1:7" x14ac:dyDescent="0.25">
      <c r="A86" s="270"/>
      <c r="B86" s="266"/>
      <c r="C86" s="266"/>
      <c r="D86" s="263"/>
      <c r="E86" s="253">
        <v>41936</v>
      </c>
      <c r="F86" s="255"/>
      <c r="G86" s="255"/>
    </row>
    <row r="87" spans="1:7" x14ac:dyDescent="0.25">
      <c r="A87" s="270"/>
      <c r="B87" s="266"/>
      <c r="C87" s="266"/>
      <c r="D87" s="263"/>
      <c r="E87" s="254"/>
      <c r="F87" s="256"/>
      <c r="G87" s="256"/>
    </row>
    <row r="88" spans="1:7" x14ac:dyDescent="0.25">
      <c r="A88" s="270"/>
      <c r="B88" s="266"/>
      <c r="C88" s="266"/>
      <c r="D88" s="263"/>
      <c r="E88" s="257">
        <v>41943</v>
      </c>
      <c r="F88" s="267"/>
      <c r="G88" s="251"/>
    </row>
    <row r="89" spans="1:7" x14ac:dyDescent="0.25">
      <c r="A89" s="271"/>
      <c r="B89" s="272"/>
      <c r="C89" s="272"/>
      <c r="D89" s="264"/>
      <c r="E89" s="258"/>
      <c r="F89" s="268"/>
      <c r="G89" s="252"/>
    </row>
    <row r="90" spans="1:7" x14ac:dyDescent="0.25">
      <c r="A90" s="259" t="s">
        <v>156</v>
      </c>
      <c r="B90" s="265"/>
      <c r="C90" s="265"/>
      <c r="D90" s="262">
        <v>41971</v>
      </c>
      <c r="E90" s="253">
        <v>41950</v>
      </c>
      <c r="F90" s="255"/>
      <c r="G90" s="255"/>
    </row>
    <row r="91" spans="1:7" x14ac:dyDescent="0.25">
      <c r="A91" s="260"/>
      <c r="B91" s="266"/>
      <c r="C91" s="266"/>
      <c r="D91" s="263"/>
      <c r="E91" s="254"/>
      <c r="F91" s="256"/>
      <c r="G91" s="256"/>
    </row>
    <row r="92" spans="1:7" x14ac:dyDescent="0.25">
      <c r="A92" s="260"/>
      <c r="B92" s="266"/>
      <c r="C92" s="266"/>
      <c r="D92" s="263"/>
      <c r="E92" s="257">
        <v>41957</v>
      </c>
      <c r="F92" s="251"/>
      <c r="G92" s="251"/>
    </row>
    <row r="93" spans="1:7" x14ac:dyDescent="0.25">
      <c r="A93" s="260"/>
      <c r="B93" s="266"/>
      <c r="C93" s="266"/>
      <c r="D93" s="263"/>
      <c r="E93" s="258"/>
      <c r="F93" s="252"/>
      <c r="G93" s="252"/>
    </row>
    <row r="94" spans="1:7" x14ac:dyDescent="0.25">
      <c r="A94" s="260"/>
      <c r="B94" s="266"/>
      <c r="C94" s="266"/>
      <c r="D94" s="263"/>
      <c r="E94" s="253">
        <v>41964</v>
      </c>
      <c r="F94" s="255"/>
      <c r="G94" s="255"/>
    </row>
    <row r="95" spans="1:7" x14ac:dyDescent="0.25">
      <c r="A95" s="260"/>
      <c r="B95" s="266"/>
      <c r="C95" s="266"/>
      <c r="D95" s="263"/>
      <c r="E95" s="254"/>
      <c r="F95" s="256"/>
      <c r="G95" s="256"/>
    </row>
    <row r="96" spans="1:7" x14ac:dyDescent="0.25">
      <c r="A96" s="260"/>
      <c r="B96" s="266"/>
      <c r="C96" s="266"/>
      <c r="D96" s="263"/>
      <c r="E96" s="257">
        <v>41971</v>
      </c>
      <c r="F96" s="251"/>
      <c r="G96" s="251"/>
    </row>
    <row r="97" spans="1:7" x14ac:dyDescent="0.25">
      <c r="A97" s="260"/>
      <c r="B97" s="266"/>
      <c r="C97" s="266"/>
      <c r="D97" s="263"/>
      <c r="E97" s="258"/>
      <c r="F97" s="252"/>
      <c r="G97" s="252"/>
    </row>
    <row r="98" spans="1:7" x14ac:dyDescent="0.25">
      <c r="A98" s="259" t="s">
        <v>157</v>
      </c>
      <c r="B98" s="259"/>
      <c r="C98" s="259"/>
      <c r="D98" s="262">
        <v>41999</v>
      </c>
      <c r="E98" s="253">
        <v>41978</v>
      </c>
      <c r="F98" s="255"/>
      <c r="G98" s="255"/>
    </row>
    <row r="99" spans="1:7" x14ac:dyDescent="0.25">
      <c r="A99" s="260"/>
      <c r="B99" s="260"/>
      <c r="C99" s="260"/>
      <c r="D99" s="263"/>
      <c r="E99" s="254"/>
      <c r="F99" s="256"/>
      <c r="G99" s="256"/>
    </row>
    <row r="100" spans="1:7" x14ac:dyDescent="0.25">
      <c r="A100" s="260"/>
      <c r="B100" s="260"/>
      <c r="C100" s="260"/>
      <c r="D100" s="263"/>
      <c r="E100" s="257">
        <v>41985</v>
      </c>
      <c r="F100" s="251"/>
      <c r="G100" s="251"/>
    </row>
    <row r="101" spans="1:7" x14ac:dyDescent="0.25">
      <c r="A101" s="260"/>
      <c r="B101" s="260"/>
      <c r="C101" s="260"/>
      <c r="D101" s="263"/>
      <c r="E101" s="258"/>
      <c r="F101" s="252"/>
      <c r="G101" s="252"/>
    </row>
    <row r="102" spans="1:7" x14ac:dyDescent="0.25">
      <c r="A102" s="260"/>
      <c r="B102" s="260"/>
      <c r="C102" s="260"/>
      <c r="D102" s="263"/>
      <c r="E102" s="253">
        <v>41992</v>
      </c>
      <c r="F102" s="255"/>
      <c r="G102" s="255"/>
    </row>
    <row r="103" spans="1:7" x14ac:dyDescent="0.25">
      <c r="A103" s="260"/>
      <c r="B103" s="260"/>
      <c r="C103" s="260"/>
      <c r="D103" s="263"/>
      <c r="E103" s="254"/>
      <c r="F103" s="256"/>
      <c r="G103" s="256"/>
    </row>
    <row r="104" spans="1:7" x14ac:dyDescent="0.25">
      <c r="A104" s="260"/>
      <c r="B104" s="260"/>
      <c r="C104" s="260"/>
      <c r="D104" s="263"/>
      <c r="E104" s="257">
        <v>41999</v>
      </c>
      <c r="F104" s="251"/>
      <c r="G104" s="251"/>
    </row>
    <row r="105" spans="1:7" x14ac:dyDescent="0.25">
      <c r="A105" s="261"/>
      <c r="B105" s="261"/>
      <c r="C105" s="261"/>
      <c r="D105" s="264"/>
      <c r="E105" s="258"/>
      <c r="F105" s="252"/>
      <c r="G105" s="252"/>
    </row>
  </sheetData>
  <mergeCells count="204">
    <mergeCell ref="G2:G3"/>
    <mergeCell ref="E4:E5"/>
    <mergeCell ref="F4:F5"/>
    <mergeCell ref="G4:G5"/>
    <mergeCell ref="E6:E7"/>
    <mergeCell ref="F6:F7"/>
    <mergeCell ref="G6:G7"/>
    <mergeCell ref="A2:A11"/>
    <mergeCell ref="B2:B11"/>
    <mergeCell ref="C2:C11"/>
    <mergeCell ref="D2:D11"/>
    <mergeCell ref="E2:E3"/>
    <mergeCell ref="F2:F3"/>
    <mergeCell ref="E8:E9"/>
    <mergeCell ref="F8:F9"/>
    <mergeCell ref="G8:G9"/>
    <mergeCell ref="E10:E11"/>
    <mergeCell ref="F10:F11"/>
    <mergeCell ref="G10:G11"/>
    <mergeCell ref="A12:A19"/>
    <mergeCell ref="B12:B19"/>
    <mergeCell ref="C12:C19"/>
    <mergeCell ref="D12:D19"/>
    <mergeCell ref="E12:E13"/>
    <mergeCell ref="F12:F13"/>
    <mergeCell ref="A20:A27"/>
    <mergeCell ref="B20:B27"/>
    <mergeCell ref="C20:C27"/>
    <mergeCell ref="D20:D27"/>
    <mergeCell ref="E20:E21"/>
    <mergeCell ref="F20:F21"/>
    <mergeCell ref="G20:G21"/>
    <mergeCell ref="G12:G13"/>
    <mergeCell ref="E14:E15"/>
    <mergeCell ref="F14:F15"/>
    <mergeCell ref="G14:G15"/>
    <mergeCell ref="E16:E17"/>
    <mergeCell ref="F16:F17"/>
    <mergeCell ref="G16:G17"/>
    <mergeCell ref="E22:E23"/>
    <mergeCell ref="F22:F23"/>
    <mergeCell ref="G22:G23"/>
    <mergeCell ref="E24:E25"/>
    <mergeCell ref="F24:F25"/>
    <mergeCell ref="G24:G25"/>
    <mergeCell ref="E18:E19"/>
    <mergeCell ref="F18:F19"/>
    <mergeCell ref="G18:G19"/>
    <mergeCell ref="E30:E31"/>
    <mergeCell ref="F30:F31"/>
    <mergeCell ref="G30:G31"/>
    <mergeCell ref="E32:E33"/>
    <mergeCell ref="F32:F33"/>
    <mergeCell ref="G32:G33"/>
    <mergeCell ref="E26:E27"/>
    <mergeCell ref="F26:F27"/>
    <mergeCell ref="G26:G27"/>
    <mergeCell ref="E28:E29"/>
    <mergeCell ref="F28:F29"/>
    <mergeCell ref="G28:G29"/>
    <mergeCell ref="E34:E35"/>
    <mergeCell ref="F34:F35"/>
    <mergeCell ref="G34:G35"/>
    <mergeCell ref="A36:A45"/>
    <mergeCell ref="B36:B45"/>
    <mergeCell ref="C36:C45"/>
    <mergeCell ref="D36:D45"/>
    <mergeCell ref="E36:E37"/>
    <mergeCell ref="F36:F37"/>
    <mergeCell ref="G36:G37"/>
    <mergeCell ref="A28:A35"/>
    <mergeCell ref="B28:B35"/>
    <mergeCell ref="C28:C35"/>
    <mergeCell ref="D28:D35"/>
    <mergeCell ref="E42:E43"/>
    <mergeCell ref="F42:F43"/>
    <mergeCell ref="G42:G43"/>
    <mergeCell ref="E44:E45"/>
    <mergeCell ref="F44:F45"/>
    <mergeCell ref="G44:G45"/>
    <mergeCell ref="E38:E39"/>
    <mergeCell ref="F38:F39"/>
    <mergeCell ref="G38:G39"/>
    <mergeCell ref="E40:E41"/>
    <mergeCell ref="F40:F41"/>
    <mergeCell ref="G40:G41"/>
    <mergeCell ref="G46:G47"/>
    <mergeCell ref="E48:E49"/>
    <mergeCell ref="F48:F49"/>
    <mergeCell ref="G48:G49"/>
    <mergeCell ref="E50:E51"/>
    <mergeCell ref="F50:F51"/>
    <mergeCell ref="G50:G51"/>
    <mergeCell ref="A46:A53"/>
    <mergeCell ref="B46:B53"/>
    <mergeCell ref="C46:C53"/>
    <mergeCell ref="D46:D53"/>
    <mergeCell ref="E46:E47"/>
    <mergeCell ref="F46:F47"/>
    <mergeCell ref="E52:E53"/>
    <mergeCell ref="F52:F53"/>
    <mergeCell ref="G56:G57"/>
    <mergeCell ref="E58:E59"/>
    <mergeCell ref="F58:F59"/>
    <mergeCell ref="G58:G59"/>
    <mergeCell ref="E60:E61"/>
    <mergeCell ref="F60:F61"/>
    <mergeCell ref="G60:G61"/>
    <mergeCell ref="G52:G53"/>
    <mergeCell ref="A54:A61"/>
    <mergeCell ref="B54:B61"/>
    <mergeCell ref="C54:C61"/>
    <mergeCell ref="D54:D61"/>
    <mergeCell ref="E54:E55"/>
    <mergeCell ref="F54:F55"/>
    <mergeCell ref="G54:G55"/>
    <mergeCell ref="E56:E57"/>
    <mergeCell ref="F56:F57"/>
    <mergeCell ref="G62:G63"/>
    <mergeCell ref="E64:E65"/>
    <mergeCell ref="F64:F65"/>
    <mergeCell ref="G64:G65"/>
    <mergeCell ref="E66:E67"/>
    <mergeCell ref="F66:F67"/>
    <mergeCell ref="G66:G67"/>
    <mergeCell ref="A62:A71"/>
    <mergeCell ref="B62:B71"/>
    <mergeCell ref="C62:C71"/>
    <mergeCell ref="D62:D71"/>
    <mergeCell ref="E62:E63"/>
    <mergeCell ref="F62:F63"/>
    <mergeCell ref="E68:E69"/>
    <mergeCell ref="F68:F69"/>
    <mergeCell ref="G72:G73"/>
    <mergeCell ref="E74:E75"/>
    <mergeCell ref="F74:F75"/>
    <mergeCell ref="G74:G75"/>
    <mergeCell ref="E76:E77"/>
    <mergeCell ref="F76:F77"/>
    <mergeCell ref="G76:G77"/>
    <mergeCell ref="G68:G69"/>
    <mergeCell ref="E70:E71"/>
    <mergeCell ref="F70:F71"/>
    <mergeCell ref="G70:G71"/>
    <mergeCell ref="E72:E73"/>
    <mergeCell ref="F72:F73"/>
    <mergeCell ref="E78:E79"/>
    <mergeCell ref="F78:F79"/>
    <mergeCell ref="G78:G79"/>
    <mergeCell ref="A80:A89"/>
    <mergeCell ref="B80:B89"/>
    <mergeCell ref="C80:C89"/>
    <mergeCell ref="D80:D89"/>
    <mergeCell ref="E80:E81"/>
    <mergeCell ref="F80:F81"/>
    <mergeCell ref="G80:G81"/>
    <mergeCell ref="A72:A79"/>
    <mergeCell ref="B72:B79"/>
    <mergeCell ref="C72:C79"/>
    <mergeCell ref="D72:D79"/>
    <mergeCell ref="E86:E87"/>
    <mergeCell ref="F86:F87"/>
    <mergeCell ref="G86:G87"/>
    <mergeCell ref="E88:E89"/>
    <mergeCell ref="F88:F89"/>
    <mergeCell ref="G88:G89"/>
    <mergeCell ref="E82:E83"/>
    <mergeCell ref="F82:F83"/>
    <mergeCell ref="G82:G83"/>
    <mergeCell ref="E84:E85"/>
    <mergeCell ref="F84:F85"/>
    <mergeCell ref="G84:G85"/>
    <mergeCell ref="G90:G91"/>
    <mergeCell ref="E92:E93"/>
    <mergeCell ref="F92:F93"/>
    <mergeCell ref="G92:G93"/>
    <mergeCell ref="E94:E95"/>
    <mergeCell ref="F94:F95"/>
    <mergeCell ref="G94:G95"/>
    <mergeCell ref="A90:A97"/>
    <mergeCell ref="B90:B97"/>
    <mergeCell ref="C90:C97"/>
    <mergeCell ref="D90:D97"/>
    <mergeCell ref="E90:E91"/>
    <mergeCell ref="F90:F91"/>
    <mergeCell ref="E96:E97"/>
    <mergeCell ref="F96:F97"/>
    <mergeCell ref="G100:G101"/>
    <mergeCell ref="E102:E103"/>
    <mergeCell ref="F102:F103"/>
    <mergeCell ref="G102:G103"/>
    <mergeCell ref="E104:E105"/>
    <mergeCell ref="F104:F105"/>
    <mergeCell ref="G104:G105"/>
    <mergeCell ref="G96:G97"/>
    <mergeCell ref="A98:A105"/>
    <mergeCell ref="B98:B105"/>
    <mergeCell ref="C98:C105"/>
    <mergeCell ref="D98:D105"/>
    <mergeCell ref="E98:E99"/>
    <mergeCell ref="F98:F99"/>
    <mergeCell ref="G98:G99"/>
    <mergeCell ref="E100:E101"/>
    <mergeCell ref="F100:F101"/>
  </mergeCells>
  <dataValidations count="1">
    <dataValidation type="list" allowBlank="1" showInputMessage="1" showErrorMessage="1" sqref="A1">
      <formula1>Liste5</formula1>
    </dataValidation>
  </dataValidations>
  <hyperlinks>
    <hyperlink ref="C12:C19" r:id="rId1" display="2014 Firewatch certificate here"/>
    <hyperlink ref="H1" r:id="rId2"/>
    <hyperlink ref="I1" r:id="rId3"/>
  </hyperlinks>
  <pageMargins left="0.7" right="0.7" top="0.75" bottom="0.75" header="0.3" footer="0.3"/>
  <legacy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41"/>
  <sheetViews>
    <sheetView zoomScaleNormal="100" workbookViewId="0">
      <selection activeCell="A13" sqref="A13"/>
    </sheetView>
  </sheetViews>
  <sheetFormatPr baseColWidth="10" defaultRowHeight="15" x14ac:dyDescent="0.25"/>
  <cols>
    <col min="1" max="1" width="68.5703125" customWidth="1"/>
    <col min="3" max="3" width="39" customWidth="1"/>
    <col min="4" max="4" width="42.85546875" customWidth="1"/>
    <col min="21" max="21" width="50" customWidth="1"/>
    <col min="23" max="23" width="20.7109375" customWidth="1"/>
  </cols>
  <sheetData>
    <row r="1" spans="1:3" x14ac:dyDescent="0.25">
      <c r="A1" t="s">
        <v>59</v>
      </c>
    </row>
    <row r="4" spans="1:3" x14ac:dyDescent="0.25">
      <c r="A4" t="s">
        <v>10</v>
      </c>
    </row>
    <row r="5" spans="1:3" ht="25.5" customHeight="1" x14ac:dyDescent="0.25">
      <c r="A5" t="s">
        <v>158</v>
      </c>
    </row>
    <row r="6" spans="1:3" x14ac:dyDescent="0.25">
      <c r="A6" t="s">
        <v>18</v>
      </c>
      <c r="C6">
        <v>2014</v>
      </c>
    </row>
    <row r="7" spans="1:3" x14ac:dyDescent="0.25">
      <c r="A7" t="s">
        <v>23</v>
      </c>
      <c r="C7">
        <v>2015</v>
      </c>
    </row>
    <row r="8" spans="1:3" x14ac:dyDescent="0.25">
      <c r="A8" t="s">
        <v>159</v>
      </c>
      <c r="C8">
        <v>2016</v>
      </c>
    </row>
    <row r="9" spans="1:3" x14ac:dyDescent="0.25">
      <c r="A9" t="s">
        <v>160</v>
      </c>
      <c r="C9">
        <v>2017</v>
      </c>
    </row>
    <row r="10" spans="1:3" x14ac:dyDescent="0.25">
      <c r="A10" t="s">
        <v>44</v>
      </c>
      <c r="C10">
        <v>2018</v>
      </c>
    </row>
    <row r="11" spans="1:3" x14ac:dyDescent="0.25">
      <c r="A11" t="s">
        <v>10</v>
      </c>
      <c r="C11">
        <v>2020</v>
      </c>
    </row>
    <row r="12" spans="1:3" x14ac:dyDescent="0.25">
      <c r="A12" t="s">
        <v>46</v>
      </c>
      <c r="C12">
        <v>2021</v>
      </c>
    </row>
    <row r="13" spans="1:3" x14ac:dyDescent="0.25">
      <c r="A13" t="s">
        <v>50</v>
      </c>
      <c r="C13">
        <v>2022</v>
      </c>
    </row>
    <row r="14" spans="1:3" x14ac:dyDescent="0.25">
      <c r="A14" t="s">
        <v>56</v>
      </c>
      <c r="C14">
        <v>2023</v>
      </c>
    </row>
    <row r="15" spans="1:3" x14ac:dyDescent="0.25">
      <c r="C15">
        <v>2024</v>
      </c>
    </row>
    <row r="16" spans="1:3" x14ac:dyDescent="0.25">
      <c r="C16">
        <v>2025</v>
      </c>
    </row>
    <row r="17" spans="1:3" x14ac:dyDescent="0.25">
      <c r="C17">
        <v>2026</v>
      </c>
    </row>
    <row r="18" spans="1:3" x14ac:dyDescent="0.25">
      <c r="A18" s="146">
        <f>'Preventive maintenance '!D9-28</f>
        <v>41883</v>
      </c>
      <c r="C18">
        <v>2027</v>
      </c>
    </row>
    <row r="19" spans="1:3" x14ac:dyDescent="0.25">
      <c r="A19" s="146">
        <f>'Preventive maintenance '!W9+3</f>
        <v>41939</v>
      </c>
      <c r="C19">
        <v>2028</v>
      </c>
    </row>
    <row r="20" spans="1:3" x14ac:dyDescent="0.25">
      <c r="C20">
        <v>2029</v>
      </c>
    </row>
    <row r="21" spans="1:3" x14ac:dyDescent="0.25">
      <c r="C21">
        <v>2030</v>
      </c>
    </row>
    <row r="22" spans="1:3" x14ac:dyDescent="0.25">
      <c r="C22">
        <v>2031</v>
      </c>
    </row>
    <row r="23" spans="1:3" x14ac:dyDescent="0.25">
      <c r="C23">
        <v>2032</v>
      </c>
    </row>
    <row r="24" spans="1:3" x14ac:dyDescent="0.25">
      <c r="C24">
        <v>2033</v>
      </c>
    </row>
    <row r="25" spans="1:3" x14ac:dyDescent="0.25">
      <c r="C25">
        <v>2034</v>
      </c>
    </row>
    <row r="26" spans="1:3" x14ac:dyDescent="0.25">
      <c r="C26">
        <v>2035</v>
      </c>
    </row>
    <row r="27" spans="1:3" x14ac:dyDescent="0.25">
      <c r="C27">
        <v>2036</v>
      </c>
    </row>
    <row r="28" spans="1:3" x14ac:dyDescent="0.25">
      <c r="C28">
        <v>2037</v>
      </c>
    </row>
    <row r="29" spans="1:3" x14ac:dyDescent="0.25">
      <c r="C29">
        <v>2038</v>
      </c>
    </row>
    <row r="30" spans="1:3" x14ac:dyDescent="0.25">
      <c r="C30">
        <v>2039</v>
      </c>
    </row>
    <row r="31" spans="1:3" x14ac:dyDescent="0.25">
      <c r="C31">
        <v>2040</v>
      </c>
    </row>
    <row r="32" spans="1:3" x14ac:dyDescent="0.25">
      <c r="C32">
        <v>2041</v>
      </c>
    </row>
    <row r="33" spans="3:3" x14ac:dyDescent="0.25">
      <c r="C33">
        <v>2042</v>
      </c>
    </row>
    <row r="34" spans="3:3" x14ac:dyDescent="0.25">
      <c r="C34">
        <v>2043</v>
      </c>
    </row>
    <row r="35" spans="3:3" x14ac:dyDescent="0.25">
      <c r="C35">
        <v>2044</v>
      </c>
    </row>
    <row r="36" spans="3:3" x14ac:dyDescent="0.25">
      <c r="C36">
        <v>2045</v>
      </c>
    </row>
    <row r="37" spans="3:3" x14ac:dyDescent="0.25">
      <c r="C37">
        <v>2046</v>
      </c>
    </row>
    <row r="38" spans="3:3" x14ac:dyDescent="0.25">
      <c r="C38">
        <v>2047</v>
      </c>
    </row>
    <row r="39" spans="3:3" x14ac:dyDescent="0.25">
      <c r="C39">
        <v>2048</v>
      </c>
    </row>
    <row r="40" spans="3:3" x14ac:dyDescent="0.25">
      <c r="C40">
        <v>2049</v>
      </c>
    </row>
    <row r="41" spans="3:3" x14ac:dyDescent="0.25">
      <c r="C41">
        <v>2050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5</vt:i4>
      </vt:variant>
    </vt:vector>
  </HeadingPairs>
  <TitlesOfParts>
    <vt:vector size="11" baseType="lpstr">
      <vt:lpstr>Preventive maintenance</vt:lpstr>
      <vt:lpstr>Preventive maintenance </vt:lpstr>
      <vt:lpstr>Forklift</vt:lpstr>
      <vt:lpstr>Pallet Safety</vt:lpstr>
      <vt:lpstr>Alarm and Extinguisher</vt:lpstr>
      <vt:lpstr>Feuil2</vt:lpstr>
      <vt:lpstr>Liste1</vt:lpstr>
      <vt:lpstr>Liste2</vt:lpstr>
      <vt:lpstr>Liste3</vt:lpstr>
      <vt:lpstr>Liste4</vt:lpstr>
      <vt:lpstr>Liste5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Jean-Charles</dc:creator>
  <cp:lastModifiedBy>Jean-Charles</cp:lastModifiedBy>
  <dcterms:created xsi:type="dcterms:W3CDTF">2014-09-30T14:58:22Z</dcterms:created>
  <dcterms:modified xsi:type="dcterms:W3CDTF">2014-10-02T15:09:36Z</dcterms:modified>
</cp:coreProperties>
</file>