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22515" windowHeight="8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8" i="1" l="1"/>
  <c r="D9" i="1"/>
  <c r="I6" i="1"/>
  <c r="H6" i="1"/>
  <c r="H8" i="1"/>
  <c r="I8" i="1"/>
  <c r="H9" i="1"/>
  <c r="I9" i="1"/>
  <c r="H10" i="1"/>
  <c r="I10" i="1"/>
  <c r="H11" i="1"/>
  <c r="I11" i="1"/>
  <c r="E11" i="1" s="1"/>
  <c r="I7" i="1"/>
  <c r="H7" i="1"/>
  <c r="I5" i="1"/>
  <c r="H5" i="1"/>
  <c r="F6" i="1"/>
  <c r="G6" i="1"/>
  <c r="G8" i="1"/>
  <c r="G9" i="1"/>
  <c r="E9" i="1" s="1"/>
  <c r="G10" i="1"/>
  <c r="E10" i="1" s="1"/>
  <c r="G11" i="1"/>
  <c r="G7" i="1"/>
  <c r="E7" i="1" s="1"/>
  <c r="F8" i="1"/>
  <c r="D8" i="1" s="1"/>
  <c r="F9" i="1"/>
  <c r="F10" i="1"/>
  <c r="D10" i="1" s="1"/>
  <c r="F11" i="1"/>
  <c r="D11" i="1" s="1"/>
  <c r="F7" i="1"/>
  <c r="D7" i="1" s="1"/>
</calcChain>
</file>

<file path=xl/sharedStrings.xml><?xml version="1.0" encoding="utf-8"?>
<sst xmlns="http://schemas.openxmlformats.org/spreadsheetml/2006/main" count="15" uniqueCount="11">
  <si>
    <t>Client 1</t>
  </si>
  <si>
    <t>Client 2</t>
  </si>
  <si>
    <t>Gains</t>
  </si>
  <si>
    <t>etc</t>
  </si>
  <si>
    <t>Type gains</t>
  </si>
  <si>
    <t>Moyen terme</t>
  </si>
  <si>
    <t>Long terme</t>
  </si>
  <si>
    <t>Moyen Terme</t>
  </si>
  <si>
    <t>Si je modifie la formule de E6 je veux que la formule G6 soit modifié</t>
  </si>
  <si>
    <t>cap total Moyen terme</t>
  </si>
  <si>
    <t>cap total Long terme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</si>
</sst>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wrapText="1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1"/>
  <sheetViews>
    <sheetView tabSelected="1" workbookViewId="0">
      <selection activeCell="G11" sqref="G11"/>
    </sheetView>
  </sheetViews>
  <sheetFormatPr baseColWidth="10" defaultRowHeight="15" x14ac:dyDescent="0.25"/>
  <cols>
    <col min="2" max="2" width="13" bestFit="1" customWidth="1"/>
    <col min="6" max="6" width="13.28515625" bestFit="1" customWidth="1"/>
    <col min="8" max="8" width="13.28515625" bestFit="1" customWidth="1"/>
  </cols>
  <sheetData>
    <row r="3" spans="2:10" x14ac:dyDescent="0.25">
      <c r="F3" t="s">
        <v>8</v>
      </c>
    </row>
    <row r="4" spans="2:10" x14ac:dyDescent="0.25">
      <c r="F4" s="2" t="s">
        <v>0</v>
      </c>
      <c r="G4" s="2"/>
      <c r="H4" s="1" t="s">
        <v>1</v>
      </c>
      <c r="I4" s="1"/>
      <c r="J4" t="s">
        <v>3</v>
      </c>
    </row>
    <row r="5" spans="2:10" ht="45" x14ac:dyDescent="0.25">
      <c r="B5" t="s">
        <v>4</v>
      </c>
      <c r="C5" t="s">
        <v>2</v>
      </c>
      <c r="D5" s="3" t="s">
        <v>9</v>
      </c>
      <c r="E5" s="3" t="s">
        <v>10</v>
      </c>
      <c r="F5" t="s">
        <v>7</v>
      </c>
      <c r="G5" t="s">
        <v>6</v>
      </c>
      <c r="H5" t="str">
        <f>F5</f>
        <v>Moyen Terme</v>
      </c>
      <c r="I5" t="str">
        <f>G5</f>
        <v>Long terme</v>
      </c>
    </row>
    <row r="6" spans="2:10" x14ac:dyDescent="0.25">
      <c r="F6" s="4">
        <f>SUMIFS($C$7:$C$1048576,B$7:B$1048576,F5)</f>
        <v>727</v>
      </c>
      <c r="G6">
        <f>SUMIFS(C$7:C$1048576,B$7:B$1048576,G5)</f>
        <v>1775</v>
      </c>
      <c r="H6" s="5">
        <f>SUMIFS($C$7:$C$1048576,B$7:B$1048576,H5)</f>
        <v>727</v>
      </c>
      <c r="I6">
        <f>SUMIFS(C$7:C$1048576,B$7:B$1048576,I5)</f>
        <v>1775</v>
      </c>
    </row>
    <row r="7" spans="2:10" x14ac:dyDescent="0.25">
      <c r="B7" t="s">
        <v>5</v>
      </c>
      <c r="C7">
        <v>127</v>
      </c>
      <c r="D7">
        <f>SUMIFS($F7:$XFD7,$F$5:$XFD$5,F5)</f>
        <v>254</v>
      </c>
      <c r="E7">
        <f>SUMIFS($F7:$XFD7,$F$5:$XFD$5,$G$5)</f>
        <v>0</v>
      </c>
      <c r="F7">
        <f>IF(B7=$F$5,C7,"")</f>
        <v>127</v>
      </c>
      <c r="G7" t="str">
        <f>IF(B7=$G$5,C7,"")</f>
        <v/>
      </c>
      <c r="H7">
        <f>IF(B7=$F$5,C7,"")</f>
        <v>127</v>
      </c>
      <c r="I7" t="str">
        <f>IF(B7=$G$5,C7,"")</f>
        <v/>
      </c>
    </row>
    <row r="8" spans="2:10" x14ac:dyDescent="0.25">
      <c r="B8" t="s">
        <v>6</v>
      </c>
      <c r="C8">
        <v>250</v>
      </c>
      <c r="D8">
        <f>SUMIFS($F8:$XFD8,$F$5:$XFD$5,$F$5)</f>
        <v>0</v>
      </c>
      <c r="E8">
        <f t="shared" ref="E8:E11" si="0">SUMIFS($F8:$XFD8,$F$5:$XFD$5,$G$5)</f>
        <v>500</v>
      </c>
      <c r="F8" t="str">
        <f>IF(B8=$F$5,C8,"")</f>
        <v/>
      </c>
      <c r="G8">
        <f>IF(B8=$G$5,C8,"")</f>
        <v>250</v>
      </c>
      <c r="H8" t="str">
        <f>IF(B8=$F$5,C8,"")</f>
        <v/>
      </c>
      <c r="I8">
        <f>IF(B8=$G$5,C8,"")</f>
        <v>250</v>
      </c>
    </row>
    <row r="9" spans="2:10" x14ac:dyDescent="0.25">
      <c r="B9" t="s">
        <v>6</v>
      </c>
      <c r="C9">
        <v>25</v>
      </c>
      <c r="D9">
        <f>SUMIFS($F9:$XFD9,$F$5:$XFD$5,$F$5)</f>
        <v>0</v>
      </c>
      <c r="E9">
        <f t="shared" si="0"/>
        <v>50</v>
      </c>
      <c r="F9" t="str">
        <f>IF(B9=$F$5,C9,"")</f>
        <v/>
      </c>
      <c r="G9">
        <f>IF(B9=$G$5,C9,"")</f>
        <v>25</v>
      </c>
      <c r="H9" t="str">
        <f>IF(B9=$F$5,C9,"")</f>
        <v/>
      </c>
      <c r="I9">
        <f>IF(B9=$G$5,C9,"")</f>
        <v>25</v>
      </c>
    </row>
    <row r="10" spans="2:10" x14ac:dyDescent="0.25">
      <c r="B10" t="s">
        <v>5</v>
      </c>
      <c r="C10">
        <v>600</v>
      </c>
      <c r="D10">
        <f>SUMIFS($F10:$XFD10,$F$5:$XFD$5,$F$5)</f>
        <v>1200</v>
      </c>
      <c r="E10">
        <f t="shared" si="0"/>
        <v>0</v>
      </c>
      <c r="F10">
        <f>IF(B10=$F$5,C10,"")</f>
        <v>600</v>
      </c>
      <c r="G10" t="str">
        <f>IF(B10=$G$5,C10,"")</f>
        <v/>
      </c>
      <c r="H10">
        <f>IF(B10=$F$5,C10,"")</f>
        <v>600</v>
      </c>
      <c r="I10" t="str">
        <f>IF(B10=$G$5,C10,"")</f>
        <v/>
      </c>
    </row>
    <row r="11" spans="2:10" x14ac:dyDescent="0.25">
      <c r="B11" t="s">
        <v>6</v>
      </c>
      <c r="C11">
        <v>1500</v>
      </c>
      <c r="D11">
        <f>SUMIFS($F11:$XFD11,$F$5:$XFD$5,$F$5)</f>
        <v>0</v>
      </c>
      <c r="E11">
        <f t="shared" si="0"/>
        <v>3000</v>
      </c>
      <c r="F11" t="str">
        <f>IF(B11=$F$5,C11,"")</f>
        <v/>
      </c>
      <c r="G11">
        <f>IF(B11=$G$5,C11,"")</f>
        <v>1500</v>
      </c>
      <c r="H11" t="str">
        <f>IF(B11=$F$5,C11,"")</f>
        <v/>
      </c>
      <c r="I11">
        <f>IF(B11=$G$5,C11,"")</f>
        <v>1500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</dc:creator>
  <cp:lastModifiedBy>Justin</cp:lastModifiedBy>
  <dcterms:created xsi:type="dcterms:W3CDTF">2014-10-03T09:26:19Z</dcterms:created>
  <dcterms:modified xsi:type="dcterms:W3CDTF">2014-10-03T09:50:17Z</dcterms:modified>
</cp:coreProperties>
</file>