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D51" i="1"/>
  <c r="D48"/>
  <c r="D37"/>
</calcChain>
</file>

<file path=xl/sharedStrings.xml><?xml version="1.0" encoding="utf-8"?>
<sst xmlns="http://schemas.openxmlformats.org/spreadsheetml/2006/main" count="163" uniqueCount="35">
  <si>
    <t>Type document</t>
  </si>
  <si>
    <t>N° document</t>
  </si>
  <si>
    <t>N° client</t>
  </si>
  <si>
    <t>Montant</t>
  </si>
  <si>
    <t>Montant ouvert</t>
  </si>
  <si>
    <t>N° séquence 1</t>
  </si>
  <si>
    <t>N° séquence 2</t>
  </si>
  <si>
    <t>Paiement</t>
  </si>
  <si>
    <t>REGL5053</t>
  </si>
  <si>
    <t>MICROSOFT</t>
  </si>
  <si>
    <t>Facture</t>
  </si>
  <si>
    <t>FACT06/00885</t>
  </si>
  <si>
    <t>FACT06/01016</t>
  </si>
  <si>
    <t>FACT06/01022</t>
  </si>
  <si>
    <t>REGL5142</t>
  </si>
  <si>
    <t>FACT06/01015</t>
  </si>
  <si>
    <t>FACT05/02590</t>
  </si>
  <si>
    <t>FACT06/01464</t>
  </si>
  <si>
    <t>FACT06/02204</t>
  </si>
  <si>
    <t>FACT06/02461</t>
  </si>
  <si>
    <t>FACT06/02462</t>
  </si>
  <si>
    <t>FACT08/00166</t>
  </si>
  <si>
    <t>FACT08/00217</t>
  </si>
  <si>
    <t>FACT08/00218</t>
  </si>
  <si>
    <t>REGL5228</t>
  </si>
  <si>
    <t>FACT09/02239</t>
  </si>
  <si>
    <t>FACT09/01293</t>
  </si>
  <si>
    <t>REGROUPEMENT</t>
  </si>
  <si>
    <t>ETAT D'ORIGINE</t>
  </si>
  <si>
    <t>A</t>
  </si>
  <si>
    <t>B</t>
  </si>
  <si>
    <t>Total A</t>
  </si>
  <si>
    <t>Total B</t>
  </si>
  <si>
    <t>Total général</t>
  </si>
  <si>
    <t>ETAT APRES REGROUPEMENT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</si>
</sst>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9"/>
      <color rgb="FF111111"/>
      <name val="Courier New"/>
      <family val="3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164" fontId="0" fillId="0" borderId="3" xfId="1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1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164" fontId="0" fillId="0" borderId="7" xfId="1" applyNumberFormat="1" applyFont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9" xfId="0" applyBorder="1" applyAlignment="1">
      <alignment horizontal="left"/>
    </xf>
    <xf numFmtId="164" fontId="0" fillId="0" borderId="9" xfId="1" applyNumberFormat="1" applyFont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0" fillId="0" borderId="11" xfId="0" applyBorder="1" applyAlignment="1">
      <alignment horizontal="left"/>
    </xf>
    <xf numFmtId="164" fontId="0" fillId="0" borderId="11" xfId="1" applyNumberFormat="1" applyFont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0" fontId="2" fillId="7" borderId="9" xfId="0" applyFont="1" applyFill="1" applyBorder="1" applyAlignment="1">
      <alignment horizontal="left"/>
    </xf>
    <xf numFmtId="0" fontId="2" fillId="7" borderId="10" xfId="0" applyFont="1" applyFill="1" applyBorder="1" applyAlignment="1">
      <alignment horizontal="left"/>
    </xf>
    <xf numFmtId="0" fontId="2" fillId="8" borderId="9" xfId="0" applyFont="1" applyFill="1" applyBorder="1" applyAlignment="1">
      <alignment horizontal="left"/>
    </xf>
    <xf numFmtId="0" fontId="2" fillId="8" borderId="10" xfId="0" applyFont="1" applyFill="1" applyBorder="1" applyAlignment="1">
      <alignment horizontal="left"/>
    </xf>
    <xf numFmtId="0" fontId="4" fillId="0" borderId="0" xfId="0" applyFont="1"/>
    <xf numFmtId="0" fontId="2" fillId="0" borderId="9" xfId="0" applyFont="1" applyFill="1" applyBorder="1" applyAlignment="1">
      <alignment horizontal="left"/>
    </xf>
    <xf numFmtId="0" fontId="3" fillId="5" borderId="10" xfId="0" applyFont="1" applyFill="1" applyBorder="1" applyAlignment="1">
      <alignment horizontal="left"/>
    </xf>
    <xf numFmtId="0" fontId="2" fillId="0" borderId="0" xfId="0" applyFont="1"/>
    <xf numFmtId="0" fontId="2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left"/>
    </xf>
    <xf numFmtId="0" fontId="2" fillId="9" borderId="13" xfId="0" applyFont="1" applyFill="1" applyBorder="1" applyAlignment="1">
      <alignment horizontal="left"/>
    </xf>
    <xf numFmtId="164" fontId="2" fillId="9" borderId="1" xfId="1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2" fillId="9" borderId="2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zoomScale="90" zoomScaleNormal="90" workbookViewId="0"/>
  </sheetViews>
  <sheetFormatPr baseColWidth="10" defaultRowHeight="15" outlineLevelRow="2"/>
  <cols>
    <col min="1" max="1" width="15.140625" customWidth="1"/>
    <col min="2" max="2" width="20.140625" customWidth="1"/>
    <col min="4" max="4" width="14.28515625" customWidth="1"/>
    <col min="5" max="5" width="16" customWidth="1"/>
    <col min="6" max="7" width="11" bestFit="1" customWidth="1"/>
    <col min="8" max="8" width="16.140625" bestFit="1" customWidth="1"/>
  </cols>
  <sheetData>
    <row r="1" spans="1:8" ht="15.75" thickBot="1">
      <c r="A1" s="42" t="s">
        <v>28</v>
      </c>
    </row>
    <row r="2" spans="1:8" ht="30.75" thickBot="1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1" t="s">
        <v>5</v>
      </c>
      <c r="G2" s="3" t="s">
        <v>6</v>
      </c>
    </row>
    <row r="3" spans="1:8">
      <c r="A3" s="12" t="s">
        <v>10</v>
      </c>
      <c r="B3" s="12" t="s">
        <v>16</v>
      </c>
      <c r="C3" s="12" t="s">
        <v>9</v>
      </c>
      <c r="D3" s="13">
        <v>52.201999999999998</v>
      </c>
      <c r="E3" s="13">
        <v>0</v>
      </c>
      <c r="F3" s="31">
        <v>2935725</v>
      </c>
      <c r="G3" s="15">
        <v>2895015</v>
      </c>
    </row>
    <row r="4" spans="1:8">
      <c r="A4" s="16" t="s">
        <v>7</v>
      </c>
      <c r="B4" s="16" t="s">
        <v>8</v>
      </c>
      <c r="C4" s="16" t="s">
        <v>9</v>
      </c>
      <c r="D4" s="17">
        <v>-3606.38</v>
      </c>
      <c r="E4" s="17">
        <v>0</v>
      </c>
      <c r="F4" s="28">
        <v>2851389</v>
      </c>
      <c r="G4" s="19">
        <v>2896719</v>
      </c>
      <c r="H4" s="39"/>
    </row>
    <row r="5" spans="1:8">
      <c r="A5" s="16" t="s">
        <v>7</v>
      </c>
      <c r="B5" s="16" t="s">
        <v>8</v>
      </c>
      <c r="C5" s="16" t="s">
        <v>9</v>
      </c>
      <c r="D5" s="17">
        <v>-54.918999999999997</v>
      </c>
      <c r="E5" s="17">
        <v>0</v>
      </c>
      <c r="F5" s="28">
        <v>2851389</v>
      </c>
      <c r="G5" s="19">
        <v>2896731</v>
      </c>
    </row>
    <row r="6" spans="1:8">
      <c r="A6" s="16" t="s">
        <v>10</v>
      </c>
      <c r="B6" s="16" t="s">
        <v>11</v>
      </c>
      <c r="C6" s="16" t="s">
        <v>9</v>
      </c>
      <c r="D6" s="17">
        <v>64.150000000000006</v>
      </c>
      <c r="E6" s="17">
        <v>0</v>
      </c>
      <c r="F6" s="18">
        <v>2904960</v>
      </c>
      <c r="G6" s="19">
        <v>2904062</v>
      </c>
    </row>
    <row r="7" spans="1:8">
      <c r="A7" s="16" t="s">
        <v>10</v>
      </c>
      <c r="B7" s="16" t="s">
        <v>15</v>
      </c>
      <c r="C7" s="16" t="s">
        <v>9</v>
      </c>
      <c r="D7" s="17">
        <v>1422.9259999999999</v>
      </c>
      <c r="E7" s="17">
        <v>0</v>
      </c>
      <c r="F7" s="21">
        <v>2937733</v>
      </c>
      <c r="G7" s="22">
        <v>2904960</v>
      </c>
    </row>
    <row r="8" spans="1:8">
      <c r="A8" s="16" t="s">
        <v>10</v>
      </c>
      <c r="B8" s="16" t="s">
        <v>12</v>
      </c>
      <c r="C8" s="16" t="s">
        <v>9</v>
      </c>
      <c r="D8" s="17">
        <v>621.21</v>
      </c>
      <c r="E8" s="17">
        <v>0</v>
      </c>
      <c r="F8" s="18">
        <v>2904960</v>
      </c>
      <c r="G8" s="19">
        <v>2904963</v>
      </c>
    </row>
    <row r="9" spans="1:8">
      <c r="A9" s="16" t="s">
        <v>10</v>
      </c>
      <c r="B9" s="16" t="s">
        <v>13</v>
      </c>
      <c r="C9" s="16" t="s">
        <v>9</v>
      </c>
      <c r="D9" s="17">
        <v>3350.8470000000002</v>
      </c>
      <c r="E9" s="17">
        <v>0</v>
      </c>
      <c r="F9" s="18">
        <v>2904960</v>
      </c>
      <c r="G9" s="19">
        <v>2905002</v>
      </c>
    </row>
    <row r="10" spans="1:8">
      <c r="A10" s="16" t="s">
        <v>10</v>
      </c>
      <c r="B10" s="16" t="s">
        <v>17</v>
      </c>
      <c r="C10" s="16" t="s">
        <v>9</v>
      </c>
      <c r="D10" s="17">
        <v>32.395000000000003</v>
      </c>
      <c r="E10" s="17">
        <v>0</v>
      </c>
      <c r="F10" s="32">
        <v>2935725</v>
      </c>
      <c r="G10" s="19">
        <v>2908294</v>
      </c>
    </row>
    <row r="11" spans="1:8">
      <c r="A11" s="16" t="s">
        <v>10</v>
      </c>
      <c r="B11" s="16" t="s">
        <v>18</v>
      </c>
      <c r="C11" s="16" t="s">
        <v>9</v>
      </c>
      <c r="D11" s="17">
        <v>379.27600000000001</v>
      </c>
      <c r="E11" s="17">
        <v>0</v>
      </c>
      <c r="F11" s="32">
        <v>2935725</v>
      </c>
      <c r="G11" s="19">
        <v>2913920</v>
      </c>
    </row>
    <row r="12" spans="1:8">
      <c r="A12" s="16" t="s">
        <v>10</v>
      </c>
      <c r="B12" s="16" t="s">
        <v>19</v>
      </c>
      <c r="C12" s="16" t="s">
        <v>9</v>
      </c>
      <c r="D12" s="17">
        <v>300.63400000000001</v>
      </c>
      <c r="E12" s="17">
        <v>0</v>
      </c>
      <c r="F12" s="32">
        <v>2935725</v>
      </c>
      <c r="G12" s="19">
        <v>2915834</v>
      </c>
    </row>
    <row r="13" spans="1:8">
      <c r="A13" s="16" t="s">
        <v>10</v>
      </c>
      <c r="B13" s="16" t="s">
        <v>20</v>
      </c>
      <c r="C13" s="16" t="s">
        <v>9</v>
      </c>
      <c r="D13" s="17">
        <v>330.185</v>
      </c>
      <c r="E13" s="17">
        <v>0</v>
      </c>
      <c r="F13" s="32">
        <v>2935725</v>
      </c>
      <c r="G13" s="19">
        <v>2915837</v>
      </c>
    </row>
    <row r="14" spans="1:8">
      <c r="A14" s="16" t="s">
        <v>10</v>
      </c>
      <c r="B14" s="16" t="s">
        <v>21</v>
      </c>
      <c r="C14" s="16" t="s">
        <v>9</v>
      </c>
      <c r="D14" s="17">
        <v>530.49400000000003</v>
      </c>
      <c r="E14" s="17">
        <v>0</v>
      </c>
      <c r="F14" s="33">
        <v>2935965</v>
      </c>
      <c r="G14" s="41">
        <v>2935725</v>
      </c>
    </row>
    <row r="15" spans="1:8">
      <c r="A15" s="16" t="s">
        <v>10</v>
      </c>
      <c r="B15" s="16" t="s">
        <v>22</v>
      </c>
      <c r="C15" s="16" t="s">
        <v>9</v>
      </c>
      <c r="D15" s="17">
        <v>851.41</v>
      </c>
      <c r="E15" s="17">
        <v>0</v>
      </c>
      <c r="F15" s="35">
        <v>2935968</v>
      </c>
      <c r="G15" s="34">
        <v>2935965</v>
      </c>
    </row>
    <row r="16" spans="1:8">
      <c r="A16" s="16" t="s">
        <v>10</v>
      </c>
      <c r="B16" s="16" t="s">
        <v>23</v>
      </c>
      <c r="C16" s="16" t="s">
        <v>9</v>
      </c>
      <c r="D16" s="17">
        <v>328.94799999999998</v>
      </c>
      <c r="E16" s="17">
        <v>0</v>
      </c>
      <c r="F16" s="37">
        <v>2969475</v>
      </c>
      <c r="G16" s="36">
        <v>2935968</v>
      </c>
    </row>
    <row r="17" spans="1:8">
      <c r="A17" s="16" t="s">
        <v>7</v>
      </c>
      <c r="B17" s="16" t="s">
        <v>14</v>
      </c>
      <c r="C17" s="16" t="s">
        <v>9</v>
      </c>
      <c r="D17" s="17">
        <v>-5377.2709999999997</v>
      </c>
      <c r="E17" s="17">
        <v>0</v>
      </c>
      <c r="F17" s="23">
        <v>2938329</v>
      </c>
      <c r="G17" s="21">
        <v>2937733</v>
      </c>
    </row>
    <row r="18" spans="1:8">
      <c r="A18" s="16" t="s">
        <v>7</v>
      </c>
      <c r="B18" s="16" t="s">
        <v>14</v>
      </c>
      <c r="C18" s="16" t="s">
        <v>9</v>
      </c>
      <c r="D18" s="17">
        <v>-81.863</v>
      </c>
      <c r="E18" s="17">
        <v>0</v>
      </c>
      <c r="F18" s="18">
        <v>2904960</v>
      </c>
      <c r="G18" s="20">
        <v>2937745</v>
      </c>
    </row>
    <row r="19" spans="1:8">
      <c r="A19" s="16" t="s">
        <v>7</v>
      </c>
      <c r="B19" s="16" t="s">
        <v>14</v>
      </c>
      <c r="C19" s="16" t="s">
        <v>9</v>
      </c>
      <c r="D19" s="17">
        <v>1E-3</v>
      </c>
      <c r="E19" s="17">
        <v>0</v>
      </c>
      <c r="F19" s="40"/>
      <c r="G19" s="27">
        <v>2938329</v>
      </c>
    </row>
    <row r="20" spans="1:8">
      <c r="A20" s="16" t="s">
        <v>10</v>
      </c>
      <c r="B20" s="16" t="s">
        <v>26</v>
      </c>
      <c r="C20" s="16" t="s">
        <v>9</v>
      </c>
      <c r="D20" s="17">
        <v>1525.596</v>
      </c>
      <c r="E20" s="17">
        <v>1525.596</v>
      </c>
      <c r="F20" s="28">
        <v>2999991</v>
      </c>
      <c r="G20" s="19">
        <v>2960706</v>
      </c>
    </row>
    <row r="21" spans="1:8">
      <c r="A21" s="16" t="s">
        <v>10</v>
      </c>
      <c r="B21" s="16" t="s">
        <v>25</v>
      </c>
      <c r="C21" s="16" t="s">
        <v>9</v>
      </c>
      <c r="D21" s="17">
        <v>314.02699999999999</v>
      </c>
      <c r="E21" s="17">
        <v>314.02699999999999</v>
      </c>
      <c r="F21" s="28">
        <v>2999991</v>
      </c>
      <c r="G21" s="19">
        <v>2968015</v>
      </c>
    </row>
    <row r="22" spans="1:8">
      <c r="A22" s="16" t="s">
        <v>7</v>
      </c>
      <c r="B22" s="16" t="s">
        <v>24</v>
      </c>
      <c r="C22" s="16" t="s">
        <v>9</v>
      </c>
      <c r="D22" s="17">
        <v>-2764.2860000000001</v>
      </c>
      <c r="E22" s="17">
        <v>0</v>
      </c>
      <c r="F22" s="28">
        <v>2969491</v>
      </c>
      <c r="G22" s="38">
        <v>2969475</v>
      </c>
    </row>
    <row r="23" spans="1:8" ht="15.75" thickBot="1">
      <c r="A23" s="25" t="s">
        <v>7</v>
      </c>
      <c r="B23" s="25" t="s">
        <v>24</v>
      </c>
      <c r="C23" s="25" t="s">
        <v>9</v>
      </c>
      <c r="D23" s="26">
        <v>-41.258000000000003</v>
      </c>
      <c r="E23" s="26">
        <v>0</v>
      </c>
      <c r="F23" s="29"/>
      <c r="G23" s="30">
        <v>2969491</v>
      </c>
    </row>
    <row r="24" spans="1:8" ht="5.25" customHeight="1"/>
    <row r="25" spans="1:8">
      <c r="A25" s="44" t="s">
        <v>34</v>
      </c>
    </row>
    <row r="26" spans="1:8" ht="3" customHeight="1" thickBot="1"/>
    <row r="27" spans="1:8" ht="30.75" thickBot="1">
      <c r="A27" s="1" t="s">
        <v>0</v>
      </c>
      <c r="B27" s="1" t="s">
        <v>1</v>
      </c>
      <c r="C27" s="1" t="s">
        <v>2</v>
      </c>
      <c r="D27" s="2" t="s">
        <v>3</v>
      </c>
      <c r="E27" s="2" t="s">
        <v>4</v>
      </c>
      <c r="F27" s="1" t="s">
        <v>5</v>
      </c>
      <c r="G27" s="3" t="s">
        <v>6</v>
      </c>
      <c r="H27" s="43" t="s">
        <v>27</v>
      </c>
    </row>
    <row r="28" spans="1:8" outlineLevel="1">
      <c r="A28" s="4" t="s">
        <v>7</v>
      </c>
      <c r="B28" s="4" t="s">
        <v>8</v>
      </c>
      <c r="C28" s="4" t="s">
        <v>9</v>
      </c>
      <c r="D28" s="5">
        <v>-3606.38</v>
      </c>
      <c r="E28" s="5">
        <v>0</v>
      </c>
      <c r="F28" s="6">
        <v>2851389</v>
      </c>
      <c r="G28" s="7">
        <v>2896719</v>
      </c>
      <c r="H28" s="51"/>
    </row>
    <row r="29" spans="1:8" ht="15.75" outlineLevel="1" thickBot="1">
      <c r="A29" s="8" t="s">
        <v>7</v>
      </c>
      <c r="B29" s="8" t="s">
        <v>8</v>
      </c>
      <c r="C29" s="8" t="s">
        <v>9</v>
      </c>
      <c r="D29" s="9">
        <v>-54.918999999999997</v>
      </c>
      <c r="E29" s="9">
        <v>0</v>
      </c>
      <c r="F29" s="10">
        <v>2851389</v>
      </c>
      <c r="G29" s="11">
        <v>2896731</v>
      </c>
      <c r="H29" s="52"/>
    </row>
    <row r="30" spans="1:8" outlineLevel="2">
      <c r="A30" s="12" t="s">
        <v>10</v>
      </c>
      <c r="B30" s="12" t="s">
        <v>11</v>
      </c>
      <c r="C30" s="12" t="s">
        <v>9</v>
      </c>
      <c r="D30" s="13">
        <v>64.150000000000006</v>
      </c>
      <c r="E30" s="13">
        <v>0</v>
      </c>
      <c r="F30" s="14">
        <v>2904960</v>
      </c>
      <c r="G30" s="15">
        <v>2904062</v>
      </c>
      <c r="H30" s="53" t="s">
        <v>29</v>
      </c>
    </row>
    <row r="31" spans="1:8" outlineLevel="2">
      <c r="A31" s="16" t="s">
        <v>10</v>
      </c>
      <c r="B31" s="16" t="s">
        <v>12</v>
      </c>
      <c r="C31" s="16" t="s">
        <v>9</v>
      </c>
      <c r="D31" s="17">
        <v>621.21</v>
      </c>
      <c r="E31" s="17">
        <v>0</v>
      </c>
      <c r="F31" s="18">
        <v>2904960</v>
      </c>
      <c r="G31" s="19">
        <v>2904963</v>
      </c>
      <c r="H31" s="54" t="s">
        <v>29</v>
      </c>
    </row>
    <row r="32" spans="1:8" outlineLevel="2">
      <c r="A32" s="16" t="s">
        <v>10</v>
      </c>
      <c r="B32" s="16" t="s">
        <v>13</v>
      </c>
      <c r="C32" s="16" t="s">
        <v>9</v>
      </c>
      <c r="D32" s="17">
        <v>3350.8470000000002</v>
      </c>
      <c r="E32" s="17">
        <v>0</v>
      </c>
      <c r="F32" s="18">
        <v>2904960</v>
      </c>
      <c r="G32" s="19">
        <v>2905002</v>
      </c>
      <c r="H32" s="54" t="s">
        <v>29</v>
      </c>
    </row>
    <row r="33" spans="1:8" outlineLevel="2">
      <c r="A33" s="16" t="s">
        <v>7</v>
      </c>
      <c r="B33" s="16" t="s">
        <v>14</v>
      </c>
      <c r="C33" s="16" t="s">
        <v>9</v>
      </c>
      <c r="D33" s="17">
        <v>-81.863</v>
      </c>
      <c r="E33" s="17">
        <v>0</v>
      </c>
      <c r="F33" s="18">
        <v>2904960</v>
      </c>
      <c r="G33" s="20">
        <v>2937745</v>
      </c>
      <c r="H33" s="54" t="s">
        <v>29</v>
      </c>
    </row>
    <row r="34" spans="1:8" outlineLevel="2">
      <c r="A34" s="16" t="s">
        <v>10</v>
      </c>
      <c r="B34" s="16" t="s">
        <v>15</v>
      </c>
      <c r="C34" s="16" t="s">
        <v>9</v>
      </c>
      <c r="D34" s="17">
        <v>1422.9259999999999</v>
      </c>
      <c r="E34" s="17">
        <v>0</v>
      </c>
      <c r="F34" s="21">
        <v>2937733</v>
      </c>
      <c r="G34" s="22">
        <v>2904960</v>
      </c>
      <c r="H34" s="55" t="s">
        <v>29</v>
      </c>
    </row>
    <row r="35" spans="1:8" outlineLevel="2">
      <c r="A35" s="16" t="s">
        <v>7</v>
      </c>
      <c r="B35" s="16" t="s">
        <v>14</v>
      </c>
      <c r="C35" s="16" t="s">
        <v>9</v>
      </c>
      <c r="D35" s="17">
        <v>-5377.2709999999997</v>
      </c>
      <c r="E35" s="17">
        <v>0</v>
      </c>
      <c r="F35" s="23">
        <v>2938329</v>
      </c>
      <c r="G35" s="24">
        <v>2937733</v>
      </c>
      <c r="H35" s="54" t="s">
        <v>29</v>
      </c>
    </row>
    <row r="36" spans="1:8" ht="15.75" outlineLevel="2" thickBot="1">
      <c r="A36" s="8" t="s">
        <v>7</v>
      </c>
      <c r="B36" s="8" t="s">
        <v>14</v>
      </c>
      <c r="C36" s="8" t="s">
        <v>9</v>
      </c>
      <c r="D36" s="9">
        <v>1E-3</v>
      </c>
      <c r="E36" s="9">
        <v>0</v>
      </c>
      <c r="F36" s="45"/>
      <c r="G36" s="46">
        <v>2938329</v>
      </c>
      <c r="H36" s="52" t="s">
        <v>29</v>
      </c>
    </row>
    <row r="37" spans="1:8" ht="15.75" outlineLevel="1" thickBot="1">
      <c r="A37" s="49"/>
      <c r="B37" s="47"/>
      <c r="C37" s="47"/>
      <c r="D37" s="50">
        <f>SUBTOTAL(9,D30:D36)</f>
        <v>7.0576790939247402E-13</v>
      </c>
      <c r="E37" s="50"/>
      <c r="F37" s="47"/>
      <c r="G37" s="48"/>
      <c r="H37" s="56" t="s">
        <v>31</v>
      </c>
    </row>
    <row r="38" spans="1:8" outlineLevel="2">
      <c r="A38" s="12" t="s">
        <v>10</v>
      </c>
      <c r="B38" s="12" t="s">
        <v>16</v>
      </c>
      <c r="C38" s="12" t="s">
        <v>9</v>
      </c>
      <c r="D38" s="13">
        <v>52.201999999999998</v>
      </c>
      <c r="E38" s="13">
        <v>0</v>
      </c>
      <c r="F38" s="31">
        <v>2935725</v>
      </c>
      <c r="G38" s="15">
        <v>2895015</v>
      </c>
      <c r="H38" s="53" t="s">
        <v>30</v>
      </c>
    </row>
    <row r="39" spans="1:8" outlineLevel="2">
      <c r="A39" s="16" t="s">
        <v>10</v>
      </c>
      <c r="B39" s="16" t="s">
        <v>17</v>
      </c>
      <c r="C39" s="16" t="s">
        <v>9</v>
      </c>
      <c r="D39" s="17">
        <v>32.395000000000003</v>
      </c>
      <c r="E39" s="17">
        <v>0</v>
      </c>
      <c r="F39" s="32">
        <v>2935725</v>
      </c>
      <c r="G39" s="19">
        <v>2908294</v>
      </c>
      <c r="H39" s="54" t="s">
        <v>30</v>
      </c>
    </row>
    <row r="40" spans="1:8" outlineLevel="2">
      <c r="A40" s="16" t="s">
        <v>10</v>
      </c>
      <c r="B40" s="16" t="s">
        <v>18</v>
      </c>
      <c r="C40" s="16" t="s">
        <v>9</v>
      </c>
      <c r="D40" s="17">
        <v>379.27600000000001</v>
      </c>
      <c r="E40" s="17">
        <v>0</v>
      </c>
      <c r="F40" s="32">
        <v>2935725</v>
      </c>
      <c r="G40" s="19">
        <v>2913920</v>
      </c>
      <c r="H40" s="54" t="s">
        <v>30</v>
      </c>
    </row>
    <row r="41" spans="1:8" outlineLevel="2">
      <c r="A41" s="16" t="s">
        <v>10</v>
      </c>
      <c r="B41" s="16" t="s">
        <v>19</v>
      </c>
      <c r="C41" s="16" t="s">
        <v>9</v>
      </c>
      <c r="D41" s="17">
        <v>300.63400000000001</v>
      </c>
      <c r="E41" s="17">
        <v>0</v>
      </c>
      <c r="F41" s="32">
        <v>2935725</v>
      </c>
      <c r="G41" s="19">
        <v>2915834</v>
      </c>
      <c r="H41" s="54" t="s">
        <v>30</v>
      </c>
    </row>
    <row r="42" spans="1:8" outlineLevel="2">
      <c r="A42" s="16" t="s">
        <v>10</v>
      </c>
      <c r="B42" s="16" t="s">
        <v>20</v>
      </c>
      <c r="C42" s="16" t="s">
        <v>9</v>
      </c>
      <c r="D42" s="17">
        <v>330.185</v>
      </c>
      <c r="E42" s="17">
        <v>0</v>
      </c>
      <c r="F42" s="32">
        <v>2935725</v>
      </c>
      <c r="G42" s="19">
        <v>2915837</v>
      </c>
      <c r="H42" s="54" t="s">
        <v>30</v>
      </c>
    </row>
    <row r="43" spans="1:8" outlineLevel="2">
      <c r="A43" s="16" t="s">
        <v>10</v>
      </c>
      <c r="B43" s="16" t="s">
        <v>21</v>
      </c>
      <c r="C43" s="16" t="s">
        <v>9</v>
      </c>
      <c r="D43" s="17">
        <v>530.49400000000003</v>
      </c>
      <c r="E43" s="17">
        <v>0</v>
      </c>
      <c r="F43" s="33">
        <v>2935965</v>
      </c>
      <c r="G43" s="32">
        <v>2935725</v>
      </c>
      <c r="H43" s="54" t="s">
        <v>30</v>
      </c>
    </row>
    <row r="44" spans="1:8" outlineLevel="2">
      <c r="A44" s="16" t="s">
        <v>10</v>
      </c>
      <c r="B44" s="16" t="s">
        <v>22</v>
      </c>
      <c r="C44" s="16" t="s">
        <v>9</v>
      </c>
      <c r="D44" s="17">
        <v>851.41</v>
      </c>
      <c r="E44" s="17">
        <v>0</v>
      </c>
      <c r="F44" s="35">
        <v>2935968</v>
      </c>
      <c r="G44" s="34">
        <v>2935965</v>
      </c>
      <c r="H44" s="54" t="s">
        <v>30</v>
      </c>
    </row>
    <row r="45" spans="1:8" outlineLevel="2">
      <c r="A45" s="16" t="s">
        <v>10</v>
      </c>
      <c r="B45" s="16" t="s">
        <v>23</v>
      </c>
      <c r="C45" s="16" t="s">
        <v>9</v>
      </c>
      <c r="D45" s="17">
        <v>328.94799999999998</v>
      </c>
      <c r="E45" s="17">
        <v>0</v>
      </c>
      <c r="F45" s="37">
        <v>2969475</v>
      </c>
      <c r="G45" s="36">
        <v>2935968</v>
      </c>
      <c r="H45" s="54" t="s">
        <v>30</v>
      </c>
    </row>
    <row r="46" spans="1:8" outlineLevel="2">
      <c r="A46" s="16" t="s">
        <v>7</v>
      </c>
      <c r="B46" s="16" t="s">
        <v>24</v>
      </c>
      <c r="C46" s="16" t="s">
        <v>9</v>
      </c>
      <c r="D46" s="17">
        <v>-2764.2860000000001</v>
      </c>
      <c r="E46" s="17">
        <v>0</v>
      </c>
      <c r="F46" s="28">
        <v>2969491</v>
      </c>
      <c r="G46" s="38">
        <v>2969475</v>
      </c>
      <c r="H46" s="54" t="s">
        <v>30</v>
      </c>
    </row>
    <row r="47" spans="1:8" ht="15.75" outlineLevel="2" thickBot="1">
      <c r="A47" s="25" t="s">
        <v>7</v>
      </c>
      <c r="B47" s="25" t="s">
        <v>24</v>
      </c>
      <c r="C47" s="25" t="s">
        <v>9</v>
      </c>
      <c r="D47" s="26">
        <v>-41.258000000000003</v>
      </c>
      <c r="E47" s="26">
        <v>0</v>
      </c>
      <c r="F47" s="29"/>
      <c r="G47" s="30">
        <v>2969491</v>
      </c>
      <c r="H47" s="57" t="s">
        <v>30</v>
      </c>
    </row>
    <row r="48" spans="1:8" ht="15.75" outlineLevel="1" thickBot="1">
      <c r="A48" s="49"/>
      <c r="B48" s="47"/>
      <c r="C48" s="47"/>
      <c r="D48" s="50">
        <f>SUBTOTAL(9,D38:D47)</f>
        <v>-1.9184653865522705E-13</v>
      </c>
      <c r="E48" s="50"/>
      <c r="F48" s="47"/>
      <c r="G48" s="48"/>
      <c r="H48" s="56" t="s">
        <v>32</v>
      </c>
    </row>
    <row r="49" spans="1:8" outlineLevel="1">
      <c r="A49" s="4" t="s">
        <v>10</v>
      </c>
      <c r="B49" s="4" t="s">
        <v>25</v>
      </c>
      <c r="C49" s="4" t="s">
        <v>9</v>
      </c>
      <c r="D49" s="5">
        <v>314.02699999999999</v>
      </c>
      <c r="E49" s="5">
        <v>314.02699999999999</v>
      </c>
      <c r="F49" s="6">
        <v>2999991</v>
      </c>
      <c r="G49" s="7">
        <v>2968015</v>
      </c>
      <c r="H49" s="51"/>
    </row>
    <row r="50" spans="1:8" ht="15.75" outlineLevel="1" thickBot="1">
      <c r="A50" s="25" t="s">
        <v>10</v>
      </c>
      <c r="B50" s="25" t="s">
        <v>26</v>
      </c>
      <c r="C50" s="25" t="s">
        <v>9</v>
      </c>
      <c r="D50" s="26">
        <v>1525.596</v>
      </c>
      <c r="E50" s="26">
        <v>1525.596</v>
      </c>
      <c r="F50" s="29">
        <v>2999991</v>
      </c>
      <c r="G50" s="30">
        <v>2960706</v>
      </c>
      <c r="H50" s="57"/>
    </row>
    <row r="51" spans="1:8" ht="15.75" outlineLevel="1" thickBot="1">
      <c r="A51" s="49"/>
      <c r="B51" s="47"/>
      <c r="C51" s="47"/>
      <c r="D51" s="50">
        <f>SUBTOTAL(9,D28:D50)</f>
        <v>-1821.675999999999</v>
      </c>
      <c r="E51" s="50"/>
      <c r="F51" s="47"/>
      <c r="G51" s="48"/>
      <c r="H51" s="56" t="s">
        <v>33</v>
      </c>
    </row>
    <row r="52" spans="1:8">
      <c r="H52" s="58"/>
    </row>
    <row r="53" spans="1:8">
      <c r="H53" s="58"/>
    </row>
    <row r="54" spans="1:8">
      <c r="H54" s="58"/>
    </row>
    <row r="55" spans="1:8">
      <c r="H55" s="58"/>
    </row>
  </sheetData>
  <sortState ref="A3:I23">
    <sortCondition ref="G3:G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2014-09-28T06:24:26Z</dcterms:created>
  <dcterms:modified xsi:type="dcterms:W3CDTF">2014-09-28T10:46:27Z</dcterms:modified>
</cp:coreProperties>
</file>