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hidePivotFieldList="1" defaultThemeVersion="124226"/>
  <bookViews>
    <workbookView xWindow="240" yWindow="105" windowWidth="14805" windowHeight="8010" activeTab="2"/>
  </bookViews>
  <sheets>
    <sheet name="LISTE 001" sheetId="1" r:id="rId1"/>
    <sheet name="ETIQUETTES VETEMENTS" sheetId="2" r:id="rId2"/>
    <sheet name="ETIQUETTES ENVELOPPES" sheetId="4" r:id="rId3"/>
  </sheets>
  <calcPr calcId="152511"/>
</workbook>
</file>

<file path=xl/calcChain.xml><?xml version="1.0" encoding="utf-8"?>
<calcChain xmlns="http://schemas.openxmlformats.org/spreadsheetml/2006/main">
  <c r="C65" i="2" l="1"/>
  <c r="C62" i="2"/>
  <c r="C59" i="2"/>
  <c r="C56" i="2"/>
  <c r="C53" i="2"/>
  <c r="C50" i="2"/>
  <c r="C47" i="2"/>
  <c r="C41" i="2"/>
  <c r="C38" i="2"/>
  <c r="A65" i="2"/>
  <c r="A62" i="2"/>
  <c r="A59" i="2"/>
  <c r="A56" i="2"/>
  <c r="A53" i="2"/>
  <c r="A50" i="2"/>
  <c r="A47" i="2"/>
  <c r="A44" i="2"/>
  <c r="A41" i="2"/>
  <c r="A38" i="2"/>
  <c r="C44" i="2"/>
  <c r="D65" i="2"/>
  <c r="D62" i="2"/>
  <c r="D59" i="2"/>
  <c r="D56" i="2"/>
  <c r="D53" i="2"/>
  <c r="D50" i="2"/>
  <c r="D47" i="2"/>
  <c r="D44" i="2"/>
  <c r="D41" i="2"/>
  <c r="D38" i="2"/>
  <c r="B65" i="2"/>
  <c r="B62" i="2"/>
  <c r="B59" i="2"/>
  <c r="B56" i="2"/>
  <c r="B53" i="2"/>
  <c r="B50" i="2"/>
  <c r="B47" i="2"/>
  <c r="B44" i="2"/>
  <c r="B41" i="2"/>
  <c r="B38" i="2"/>
  <c r="C64" i="2"/>
  <c r="C61" i="2"/>
  <c r="C58" i="2"/>
  <c r="C55" i="2"/>
  <c r="C52" i="2"/>
  <c r="C49" i="2"/>
  <c r="C46" i="2"/>
  <c r="C43" i="2"/>
  <c r="C40" i="2"/>
  <c r="C37" i="2"/>
  <c r="A64" i="2"/>
  <c r="A61" i="2"/>
  <c r="A58" i="2"/>
  <c r="A55" i="2"/>
  <c r="A52" i="2"/>
  <c r="A49" i="2"/>
  <c r="A46" i="2"/>
  <c r="A43" i="2"/>
  <c r="A40" i="2"/>
  <c r="A37" i="2"/>
  <c r="C63" i="2"/>
  <c r="C60" i="2"/>
  <c r="C57" i="2"/>
  <c r="C54" i="2"/>
  <c r="C51" i="2"/>
  <c r="C48" i="2"/>
  <c r="C45" i="2"/>
  <c r="C42" i="2"/>
  <c r="C39" i="2"/>
  <c r="C36" i="2"/>
  <c r="A63" i="2"/>
  <c r="A60" i="2"/>
  <c r="A57" i="2"/>
  <c r="A54" i="2"/>
  <c r="A51" i="2"/>
  <c r="A48" i="2"/>
  <c r="A45" i="2"/>
  <c r="A42" i="2"/>
  <c r="A39" i="2"/>
  <c r="A36" i="2"/>
  <c r="D63" i="2"/>
  <c r="B63" i="2"/>
  <c r="D60" i="2"/>
  <c r="B60" i="2"/>
  <c r="D57" i="2"/>
  <c r="B57" i="2"/>
  <c r="D54" i="2"/>
  <c r="B54" i="2"/>
  <c r="D51" i="2"/>
  <c r="B51" i="2"/>
  <c r="D48" i="2"/>
  <c r="B48" i="2"/>
  <c r="D45" i="2"/>
  <c r="B45" i="2"/>
  <c r="D42" i="2"/>
  <c r="B42" i="2"/>
  <c r="D39" i="2"/>
  <c r="B39" i="2"/>
  <c r="D36" i="2"/>
  <c r="B36" i="2"/>
  <c r="D28" i="2"/>
  <c r="B28" i="2"/>
  <c r="D25" i="2"/>
  <c r="B25" i="2"/>
  <c r="D22" i="2"/>
  <c r="B22" i="2"/>
  <c r="D19" i="2"/>
  <c r="B19" i="2"/>
  <c r="D16" i="2"/>
  <c r="B16" i="2"/>
  <c r="D13" i="2"/>
  <c r="B13" i="2"/>
  <c r="D10" i="2"/>
  <c r="B10" i="2"/>
  <c r="D7" i="2"/>
  <c r="B7" i="2"/>
  <c r="B4" i="2"/>
  <c r="D4" i="2"/>
  <c r="D1" i="2"/>
  <c r="B1" i="2"/>
  <c r="C30" i="2"/>
  <c r="A30" i="2"/>
  <c r="C27" i="2"/>
  <c r="A27" i="2"/>
  <c r="C24" i="2"/>
  <c r="A24" i="2"/>
  <c r="C21" i="2"/>
  <c r="A21" i="2"/>
  <c r="C18" i="2"/>
  <c r="A18" i="2"/>
  <c r="A15" i="2"/>
  <c r="C15" i="2"/>
  <c r="C12" i="2"/>
  <c r="C9" i="2"/>
  <c r="C6" i="2"/>
  <c r="A12" i="2"/>
  <c r="A9" i="2"/>
  <c r="C3" i="2"/>
  <c r="A3" i="2"/>
  <c r="E52" i="1" l="1"/>
  <c r="A6" i="2"/>
  <c r="F53" i="1" l="1"/>
  <c r="F56" i="1" l="1"/>
  <c r="C22" i="2"/>
  <c r="C25" i="2"/>
  <c r="C28" i="2"/>
  <c r="C7" i="2"/>
  <c r="C10" i="2"/>
  <c r="C13" i="2"/>
  <c r="C16" i="2"/>
  <c r="C19" i="2"/>
  <c r="A7" i="2"/>
  <c r="A13" i="2"/>
  <c r="A16" i="2"/>
  <c r="A19" i="2"/>
  <c r="A22" i="2"/>
  <c r="A25" i="2"/>
  <c r="A28" i="2"/>
  <c r="C1" i="2"/>
  <c r="C4" i="2"/>
  <c r="A4" i="2"/>
  <c r="A10" i="2"/>
  <c r="A1" i="2"/>
  <c r="C14" i="2" l="1"/>
  <c r="D15" i="2"/>
  <c r="D3" i="2"/>
  <c r="D6" i="2"/>
  <c r="D9" i="2"/>
  <c r="D12" i="2"/>
  <c r="D18" i="2"/>
  <c r="D21" i="2"/>
  <c r="D24" i="2"/>
  <c r="D27" i="2"/>
  <c r="D30" i="2"/>
  <c r="C23" i="2"/>
  <c r="C26" i="2"/>
  <c r="C29" i="2"/>
  <c r="C5" i="2"/>
  <c r="C8" i="2"/>
  <c r="C11" i="2"/>
  <c r="C17" i="2"/>
  <c r="C20" i="2"/>
  <c r="B6" i="2" l="1"/>
  <c r="B9" i="2"/>
  <c r="B12" i="2"/>
  <c r="B15" i="2"/>
  <c r="B18" i="2"/>
  <c r="B21" i="2"/>
  <c r="B24" i="2"/>
  <c r="B27" i="2"/>
  <c r="B30" i="2"/>
  <c r="A5" i="2"/>
  <c r="A8" i="2"/>
  <c r="A11" i="2"/>
  <c r="A14" i="2"/>
  <c r="A17" i="2"/>
  <c r="A20" i="2"/>
  <c r="A23" i="2"/>
  <c r="A26" i="2"/>
  <c r="A29" i="2"/>
  <c r="C2" i="2"/>
  <c r="B3" i="2"/>
  <c r="A2" i="2"/>
</calcChain>
</file>

<file path=xl/sharedStrings.xml><?xml version="1.0" encoding="utf-8"?>
<sst xmlns="http://schemas.openxmlformats.org/spreadsheetml/2006/main" count="1005" uniqueCount="321">
  <si>
    <t>NOM :</t>
  </si>
  <si>
    <t>PRENOM :</t>
  </si>
  <si>
    <t>ADRESSE :</t>
  </si>
  <si>
    <t>N° TEL :</t>
  </si>
  <si>
    <t>MAIL :</t>
  </si>
  <si>
    <t>N° ARTICLE</t>
  </si>
  <si>
    <t>DESIGNATION ARTICLE</t>
  </si>
  <si>
    <t>PRIX</t>
  </si>
  <si>
    <t>N°DEPOSANT :</t>
  </si>
  <si>
    <t>Garçon 9 mois</t>
  </si>
  <si>
    <t>Jeux</t>
  </si>
  <si>
    <t>Garçon 3 ans</t>
  </si>
  <si>
    <t>Garçon 4 ans</t>
  </si>
  <si>
    <t>Garçon 5 ans</t>
  </si>
  <si>
    <t>Garçon 6 ans</t>
  </si>
  <si>
    <t>Garçon 8 ans</t>
  </si>
  <si>
    <t>Garçon 10 ans</t>
  </si>
  <si>
    <t>Net à Payer</t>
  </si>
  <si>
    <t>Garçon 12 ans</t>
  </si>
  <si>
    <t>Fille 9 mois</t>
  </si>
  <si>
    <t>Fille 3 ans</t>
  </si>
  <si>
    <t>Fille 4 ans</t>
  </si>
  <si>
    <t>Fille 5 ans</t>
  </si>
  <si>
    <t>Fille 6 ans</t>
  </si>
  <si>
    <t>Fille 8 ans</t>
  </si>
  <si>
    <t>Fille 10 ans</t>
  </si>
  <si>
    <t>Fille 12 ans</t>
  </si>
  <si>
    <t>001-10</t>
  </si>
  <si>
    <t>001-11</t>
  </si>
  <si>
    <t>001-12</t>
  </si>
  <si>
    <t>001-13</t>
  </si>
  <si>
    <t>001-14</t>
  </si>
  <si>
    <t>001-15</t>
  </si>
  <si>
    <t>001-16</t>
  </si>
  <si>
    <t>001-17</t>
  </si>
  <si>
    <t>001-18</t>
  </si>
  <si>
    <t>001-19</t>
  </si>
  <si>
    <t>001-20</t>
  </si>
  <si>
    <t>001</t>
  </si>
  <si>
    <t>001-01</t>
  </si>
  <si>
    <t>001-02</t>
  </si>
  <si>
    <t>001-03</t>
  </si>
  <si>
    <t>001-04</t>
  </si>
  <si>
    <t>001-05</t>
  </si>
  <si>
    <t>001-06</t>
  </si>
  <si>
    <t>001-07</t>
  </si>
  <si>
    <t>001-08</t>
  </si>
  <si>
    <t>001-09</t>
  </si>
  <si>
    <t>Puériculture</t>
  </si>
  <si>
    <t>Garçon 14 ans</t>
  </si>
  <si>
    <t>Garçon 16 ans</t>
  </si>
  <si>
    <t>Montant Total Articles à vendre</t>
  </si>
  <si>
    <t>Montant Total Articles vendu</t>
  </si>
  <si>
    <t>Garçon/Fille 0 mois</t>
  </si>
  <si>
    <t>Fille 14 ans</t>
  </si>
  <si>
    <t>Fille 16 ans</t>
  </si>
  <si>
    <t>Fille 18 mois</t>
  </si>
  <si>
    <t>Fille 12 mois</t>
  </si>
  <si>
    <t>Garçon/Fille 1 mois</t>
  </si>
  <si>
    <t>CATEGORIES</t>
  </si>
  <si>
    <t>SIGNATURE</t>
  </si>
  <si>
    <t>CONFORMITE DE LA LISTE</t>
  </si>
  <si>
    <t>Article Vendu</t>
  </si>
  <si>
    <t>N° Catégorie</t>
  </si>
  <si>
    <t>Garçon 12 mois</t>
  </si>
  <si>
    <t>Garçon 18 mois</t>
  </si>
  <si>
    <t>Chaussures</t>
  </si>
  <si>
    <t>Livres</t>
  </si>
  <si>
    <t>Divers</t>
  </si>
  <si>
    <t>Chapeaux - Casquettes</t>
  </si>
  <si>
    <t>CCAS
INGRANDES</t>
  </si>
  <si>
    <t>NOM DEPOSANT</t>
  </si>
  <si>
    <t>LISTE N°</t>
  </si>
  <si>
    <t>Total Vente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</si>
  <si>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</si>
  <si>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</si>
  <si>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</si>
  <si>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</si>
  <si>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</si>
  <si>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</si>
  <si>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</si>
  <si>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</si>
  <si>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</si>
  <si>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</si>
  <si>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</si>
  <si>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</si>
  <si>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</si>
  <si>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</si>
  <si>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</si>
  <si>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</si>
  <si>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</si>
  <si>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</si>
  <si>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</si>
  <si>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</si>
  <si>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</si>
  <si>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</si>
  <si>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</si>
  <si>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</si>
  <si>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</si>
  <si>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</si>
  <si>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</si>
  <si>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</si>
  <si>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</si>
  <si>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</si>
  <si>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</si>
  <si>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</si>
  <si>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</si>
  <si>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</si>
  <si>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</si>
  <si>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</si>
  <si>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</si>
  <si>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</si>
  <si>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</si>
  <si>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</si>
  <si>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</si>
  <si>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</si>
  <si>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</si>
  <si>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</si>
  <si>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</si>
  <si>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</si>
  <si>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</si>
  <si>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</si>
  <si>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</si>
  <si>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</si>
  <si>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</si>
  <si>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</si>
  <si>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</si>
  <si>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</si>
  <si>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</si>
  <si>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</si>
  <si>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</si>
  <si>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</si>
  <si>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</si>
  <si>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</si>
  <si>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</si>
  <si>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</si>
  <si>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</si>
  <si>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</si>
  <si>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</si>
  <si>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</si>
  <si>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</si>
  <si>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</si>
  <si>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</si>
  <si>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</si>
  <si>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</si>
  <si>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</si>
  <si>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</si>
  <si>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</si>
  <si>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</si>
  <si>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</si>
  <si>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</si>
  <si>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</si>
  <si>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</si>
  <si>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</si>
  <si>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</si>
  <si>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</si>
  <si>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</si>
  <si>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</si>
  <si>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</si>
  <si>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</si>
  <si>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</si>
  <si>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</si>
  <si>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</si>
  <si>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</si>
  <si>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</si>
  <si>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</si>
  <si>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</si>
  <si>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</si>
  <si>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</si>
  <si>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</si>
  <si>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</si>
  <si>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</si>
  <si>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</si>
  <si>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</si>
  <si>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</si>
  <si>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</si>
  <si>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</si>
  <si>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</si>
  <si>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</si>
  <si>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</si>
  <si>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</si>
  <si>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</si>
  <si>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</si>
  <si>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</si>
  <si>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</si>
  <si>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</si>
  <si>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</si>
  <si>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</si>
  <si>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</si>
  <si>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</si>
  <si>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</si>
  <si>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</si>
  <si>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</si>
  <si>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</si>
  <si>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</si>
  <si>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</si>
  <si>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</si>
  <si>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</si>
  <si>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</si>
  <si>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</si>
  <si>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</si>
  <si>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</si>
  <si>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</si>
  <si>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</si>
  <si>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</si>
  <si>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</si>
  <si>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</si>
  <si>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</si>
  <si>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</si>
  <si>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</si>
  <si>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</si>
  <si>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</si>
  <si>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</si>
  <si>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</si>
  <si>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</si>
  <si>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</si>
  <si>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</si>
  <si>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</si>
  <si>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</si>
  <si>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</si>
  <si>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</si>
  <si>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</si>
  <si>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</si>
  <si>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</si>
  <si>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</si>
  <si>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</si>
  <si>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</si>
  <si>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</si>
  <si>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</si>
  <si>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</si>
  <si>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</si>
  <si>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</si>
  <si>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</si>
  <si>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</si>
  <si>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</si>
  <si>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</si>
  <si>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</si>
  <si>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</si>
  <si>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</si>
  <si>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</si>
  <si>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</si>
  <si>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</si>
  <si>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</si>
  <si>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</si>
  <si>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</si>
  <si>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</si>
  <si>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</si>
  <si>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</si>
  <si>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</si>
  <si>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</si>
  <si>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</si>
  <si>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</si>
  <si>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</si>
  <si>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</si>
  <si>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</si>
  <si>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</si>
  <si>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</si>
  <si>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</si>
  <si>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</si>
  <si>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</si>
  <si>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</si>
  <si>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</si>
  <si>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</si>
  <si>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</si>
  <si>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</si>
  <si>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</si>
  <si>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</si>
  <si>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</si>
  <si>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</si>
  <si>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</si>
  <si>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</si>
  <si>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</si>
  <si>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</si>
  <si>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</si>
  <si>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</si>
  <si>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</si>
  <si>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</si>
  <si>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</si>
  <si>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</si>
  <si>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</si>
  <si>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</si>
  <si>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</si>
  <si>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</si>
  <si>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BOURSE VETEMENTS-JOUETS
CCAS INGRANDES</t>
  </si>
  <si>
    <t>001-21</t>
  </si>
  <si>
    <t>001-22</t>
  </si>
  <si>
    <t>001-23</t>
  </si>
  <si>
    <t>001-24</t>
  </si>
  <si>
    <t>001-25</t>
  </si>
  <si>
    <t>001-26</t>
  </si>
  <si>
    <t>001-27</t>
  </si>
  <si>
    <t>001-28</t>
  </si>
  <si>
    <t>001-29</t>
  </si>
  <si>
    <t>001-30</t>
  </si>
  <si>
    <t>001-31</t>
  </si>
  <si>
    <t>001-32</t>
  </si>
  <si>
    <t>001-33</t>
  </si>
  <si>
    <t>001-34</t>
  </si>
  <si>
    <t>001-35</t>
  </si>
  <si>
    <t>001-36</t>
  </si>
  <si>
    <t>001-37</t>
  </si>
  <si>
    <t>001-38</t>
  </si>
  <si>
    <t>001-39</t>
  </si>
  <si>
    <t>001-40</t>
  </si>
  <si>
    <t>Fille 3-6 mois</t>
  </si>
  <si>
    <t>Fille 24 mois</t>
  </si>
  <si>
    <t>Femme 34-36</t>
  </si>
  <si>
    <t>Femme 38</t>
  </si>
  <si>
    <t>Femme 40</t>
  </si>
  <si>
    <t>Femme 42</t>
  </si>
  <si>
    <t>Femme 44</t>
  </si>
  <si>
    <t>Femme 46</t>
  </si>
  <si>
    <t>Femme 48 et +</t>
  </si>
  <si>
    <t>Garçon 3-6 mois</t>
  </si>
  <si>
    <t>Garçon 24 mois</t>
  </si>
  <si>
    <t>Vêtements de grossesse</t>
  </si>
  <si>
    <t>Vélo</t>
  </si>
  <si>
    <t>Homme 38-40</t>
  </si>
  <si>
    <t>Homme 42-44</t>
  </si>
  <si>
    <t>Homme 46-48</t>
  </si>
  <si>
    <t>Homme 48 et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</si>
</sst>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/mm/yy;@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i/>
      <sz val="10"/>
      <color theme="1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64" fontId="4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1" fillId="0" borderId="11" xfId="0" applyFont="1" applyBorder="1"/>
    <xf numFmtId="0" fontId="1" fillId="0" borderId="10" xfId="0" applyFont="1" applyBorder="1"/>
    <xf numFmtId="0" fontId="8" fillId="0" borderId="0" xfId="0" applyFont="1"/>
    <xf numFmtId="0" fontId="8" fillId="0" borderId="2" xfId="0" applyFont="1" applyBorder="1"/>
    <xf numFmtId="0" fontId="9" fillId="0" borderId="3" xfId="0" applyFont="1" applyBorder="1" applyAlignment="1">
      <alignment vertical="center" wrapText="1"/>
    </xf>
    <xf numFmtId="0" fontId="8" fillId="0" borderId="6" xfId="0" applyFont="1" applyBorder="1" applyAlignment="1">
      <alignment horizontal="center"/>
    </xf>
    <xf numFmtId="0" fontId="8" fillId="0" borderId="6" xfId="0" applyFont="1" applyBorder="1"/>
    <xf numFmtId="0" fontId="8" fillId="0" borderId="7" xfId="0" applyFont="1" applyBorder="1" applyAlignment="1">
      <alignment horizontal="center"/>
    </xf>
    <xf numFmtId="0" fontId="8" fillId="2" borderId="6" xfId="0" applyFont="1" applyFill="1" applyBorder="1" applyProtection="1">
      <protection locked="0"/>
    </xf>
    <xf numFmtId="0" fontId="8" fillId="2" borderId="6" xfId="0" applyFont="1" applyFill="1" applyBorder="1" applyAlignment="1" applyProtection="1">
      <alignment horizontal="center"/>
      <protection locked="0"/>
    </xf>
    <xf numFmtId="164" fontId="8" fillId="2" borderId="6" xfId="0" applyNumberFormat="1" applyFont="1" applyFill="1" applyBorder="1" applyAlignment="1" applyProtection="1">
      <alignment horizontal="center"/>
      <protection locked="0"/>
    </xf>
    <xf numFmtId="0" fontId="8" fillId="0" borderId="8" xfId="0" applyFont="1" applyBorder="1" applyAlignment="1">
      <alignment horizontal="left"/>
    </xf>
    <xf numFmtId="0" fontId="8" fillId="0" borderId="0" xfId="0" applyFont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164" fontId="8" fillId="3" borderId="6" xfId="0" applyNumberFormat="1" applyFont="1" applyFill="1" applyBorder="1" applyAlignment="1" applyProtection="1">
      <alignment horizontal="center"/>
      <protection locked="0"/>
    </xf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6" xfId="0" applyFont="1" applyBorder="1" applyAlignment="1">
      <alignment horizontal="left"/>
    </xf>
    <xf numFmtId="0" fontId="11" fillId="0" borderId="6" xfId="0" applyFont="1" applyBorder="1"/>
    <xf numFmtId="0" fontId="11" fillId="0" borderId="6" xfId="0" applyFont="1" applyFill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0" xfId="0" applyFont="1" applyBorder="1"/>
    <xf numFmtId="0" fontId="6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2" fillId="0" borderId="0" xfId="0" applyFont="1"/>
    <xf numFmtId="44" fontId="2" fillId="0" borderId="0" xfId="1" applyFont="1"/>
    <xf numFmtId="17" fontId="0" fillId="0" borderId="0" xfId="0" applyNumberForma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17" fontId="13" fillId="0" borderId="0" xfId="0" applyNumberFormat="1" applyFont="1" applyBorder="1" applyAlignment="1">
      <alignment horizontal="right" vertical="center"/>
    </xf>
    <xf numFmtId="0" fontId="16" fillId="0" borderId="0" xfId="0" applyFont="1"/>
    <xf numFmtId="0" fontId="16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0" fontId="0" fillId="0" borderId="6" xfId="0" applyBorder="1"/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65" fontId="16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2" borderId="6" xfId="0" applyFont="1" applyFill="1" applyBorder="1" applyAlignment="1" applyProtection="1">
      <alignment horizontal="left"/>
      <protection locked="0"/>
    </xf>
    <xf numFmtId="0" fontId="1" fillId="2" borderId="7" xfId="0" applyFont="1" applyFill="1" applyBorder="1" applyAlignment="1" applyProtection="1">
      <alignment horizontal="left"/>
      <protection locked="0"/>
    </xf>
    <xf numFmtId="0" fontId="10" fillId="0" borderId="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" fillId="2" borderId="6" xfId="0" applyNumberFormat="1" applyFont="1" applyFill="1" applyBorder="1" applyAlignment="1" applyProtection="1">
      <alignment horizontal="left"/>
      <protection locked="0"/>
    </xf>
    <xf numFmtId="49" fontId="1" fillId="2" borderId="7" xfId="0" applyNumberFormat="1" applyFont="1" applyFill="1" applyBorder="1" applyAlignment="1" applyProtection="1">
      <alignment horizontal="left"/>
      <protection locked="0"/>
    </xf>
    <xf numFmtId="0" fontId="3" fillId="0" borderId="0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Medium9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E11" sqref="E11"/>
    </sheetView>
  </sheetViews>
  <sheetFormatPr baseColWidth="10" defaultColWidth="9.140625" defaultRowHeight="12.75" x14ac:dyDescent="0.2"/>
  <cols>
    <col min="1" max="1" width="9" style="1" customWidth="1"/>
    <col min="2" max="2" width="3.5703125" style="1" customWidth="1"/>
    <col min="3" max="3" width="54" style="1" customWidth="1"/>
    <col min="4" max="4" width="11.85546875" style="1" customWidth="1"/>
    <col min="5" max="5" width="10.140625" style="1" customWidth="1"/>
    <col min="6" max="6" width="11.42578125" style="1" customWidth="1"/>
    <col min="7" max="9" width="9.140625" style="1"/>
    <col min="10" max="10" width="19.85546875" style="1" bestFit="1" customWidth="1"/>
    <col min="11" max="16384" width="9.140625" style="1"/>
  </cols>
  <sheetData>
    <row r="1" spans="1:10" s="5" customFormat="1" ht="48.75" customHeight="1" x14ac:dyDescent="0.25">
      <c r="A1" s="50" t="s">
        <v>70</v>
      </c>
      <c r="B1" s="50"/>
      <c r="C1" s="32" t="s">
        <v>283</v>
      </c>
      <c r="E1" s="6" t="s">
        <v>8</v>
      </c>
      <c r="F1" s="7" t="s">
        <v>38</v>
      </c>
    </row>
    <row r="2" spans="1:10" ht="6" customHeight="1" x14ac:dyDescent="0.2"/>
    <row r="3" spans="1:10" ht="12.75" customHeight="1" x14ac:dyDescent="0.2">
      <c r="A3" s="29" t="s">
        <v>0</v>
      </c>
      <c r="B3" s="30"/>
      <c r="C3" s="54"/>
      <c r="D3" s="55"/>
      <c r="E3" s="56" t="s">
        <v>61</v>
      </c>
      <c r="F3" s="57"/>
    </row>
    <row r="4" spans="1:10" ht="12.75" customHeight="1" x14ac:dyDescent="0.2">
      <c r="A4" s="29" t="s">
        <v>1</v>
      </c>
      <c r="B4" s="30"/>
      <c r="C4" s="54"/>
      <c r="D4" s="55"/>
      <c r="E4" s="58"/>
      <c r="F4" s="59"/>
    </row>
    <row r="5" spans="1:10" ht="12.75" customHeight="1" x14ac:dyDescent="0.25">
      <c r="A5" s="29" t="s">
        <v>2</v>
      </c>
      <c r="B5" s="30"/>
      <c r="C5" s="54"/>
      <c r="D5" s="55"/>
      <c r="E5" s="11"/>
      <c r="F5" s="12"/>
      <c r="I5"/>
    </row>
    <row r="6" spans="1:10" ht="6" customHeight="1" x14ac:dyDescent="0.2">
      <c r="A6" s="31"/>
      <c r="B6" s="31"/>
      <c r="C6" s="8"/>
      <c r="D6" s="9"/>
      <c r="E6" s="11"/>
      <c r="F6" s="12"/>
    </row>
    <row r="7" spans="1:10" ht="12.75" customHeight="1" x14ac:dyDescent="0.2">
      <c r="A7" s="29" t="s">
        <v>3</v>
      </c>
      <c r="B7" s="30"/>
      <c r="C7" s="62"/>
      <c r="D7" s="63"/>
      <c r="E7" s="11"/>
      <c r="F7" s="12"/>
    </row>
    <row r="8" spans="1:10" ht="12.75" customHeight="1" x14ac:dyDescent="0.2">
      <c r="A8" s="29" t="s">
        <v>4</v>
      </c>
      <c r="B8" s="30"/>
      <c r="C8" s="54"/>
      <c r="D8" s="55"/>
      <c r="E8" s="60" t="s">
        <v>60</v>
      </c>
      <c r="F8" s="61"/>
    </row>
    <row r="9" spans="1:10" ht="5.25" customHeight="1" x14ac:dyDescent="0.2"/>
    <row r="10" spans="1:10" s="10" customFormat="1" ht="12.75" customHeight="1" x14ac:dyDescent="0.2">
      <c r="A10" s="13" t="s">
        <v>5</v>
      </c>
      <c r="B10" s="24"/>
      <c r="C10" s="14" t="s">
        <v>6</v>
      </c>
      <c r="D10" s="13" t="s">
        <v>63</v>
      </c>
      <c r="E10" s="13" t="s">
        <v>7</v>
      </c>
      <c r="F10" s="13" t="s">
        <v>62</v>
      </c>
    </row>
    <row r="11" spans="1:10" s="10" customFormat="1" ht="12" customHeight="1" x14ac:dyDescent="0.2">
      <c r="A11" s="15" t="s">
        <v>39</v>
      </c>
      <c r="B11" s="23"/>
      <c r="C11" s="16"/>
      <c r="D11" s="17"/>
      <c r="E11" s="18"/>
      <c r="F11" s="22"/>
    </row>
    <row r="12" spans="1:10" s="10" customFormat="1" ht="12" customHeight="1" x14ac:dyDescent="0.2">
      <c r="A12" s="15" t="s">
        <v>40</v>
      </c>
      <c r="B12" s="23"/>
      <c r="C12" s="16"/>
      <c r="D12" s="17"/>
      <c r="E12" s="18"/>
      <c r="F12" s="22"/>
    </row>
    <row r="13" spans="1:10" s="10" customFormat="1" ht="12" customHeight="1" x14ac:dyDescent="0.2">
      <c r="A13" s="15" t="s">
        <v>41</v>
      </c>
      <c r="B13" s="23"/>
      <c r="C13" s="16"/>
      <c r="D13" s="17"/>
      <c r="E13" s="18"/>
      <c r="F13" s="22"/>
      <c r="J13" s="19" t="s">
        <v>59</v>
      </c>
    </row>
    <row r="14" spans="1:10" s="10" customFormat="1" ht="12" customHeight="1" x14ac:dyDescent="0.2">
      <c r="A14" s="15" t="s">
        <v>42</v>
      </c>
      <c r="B14" s="23"/>
      <c r="C14" s="16"/>
      <c r="D14" s="17"/>
      <c r="E14" s="18"/>
      <c r="F14" s="22"/>
      <c r="I14" s="25">
        <v>1</v>
      </c>
      <c r="J14" s="26" t="s">
        <v>48</v>
      </c>
    </row>
    <row r="15" spans="1:10" s="10" customFormat="1" ht="12" customHeight="1" x14ac:dyDescent="0.2">
      <c r="A15" s="15" t="s">
        <v>43</v>
      </c>
      <c r="B15" s="23"/>
      <c r="C15" s="16"/>
      <c r="D15" s="17"/>
      <c r="E15" s="18"/>
      <c r="F15" s="22"/>
      <c r="I15" s="25">
        <v>2</v>
      </c>
      <c r="J15" s="26" t="s">
        <v>10</v>
      </c>
    </row>
    <row r="16" spans="1:10" s="10" customFormat="1" ht="12" customHeight="1" x14ac:dyDescent="0.2">
      <c r="A16" s="15" t="s">
        <v>44</v>
      </c>
      <c r="B16" s="23"/>
      <c r="C16" s="16"/>
      <c r="D16" s="17"/>
      <c r="E16" s="18"/>
      <c r="F16" s="22"/>
      <c r="I16" s="25">
        <v>3</v>
      </c>
      <c r="J16" s="27" t="s">
        <v>315</v>
      </c>
    </row>
    <row r="17" spans="1:10" s="10" customFormat="1" ht="12" customHeight="1" x14ac:dyDescent="0.2">
      <c r="A17" s="15" t="s">
        <v>45</v>
      </c>
      <c r="B17" s="23"/>
      <c r="C17" s="16"/>
      <c r="D17" s="17"/>
      <c r="E17" s="18"/>
      <c r="F17" s="22"/>
      <c r="I17" s="25">
        <v>4</v>
      </c>
      <c r="J17" s="26" t="s">
        <v>316</v>
      </c>
    </row>
    <row r="18" spans="1:10" s="10" customFormat="1" ht="12" customHeight="1" x14ac:dyDescent="0.2">
      <c r="A18" s="15" t="s">
        <v>46</v>
      </c>
      <c r="B18" s="23"/>
      <c r="C18" s="16"/>
      <c r="D18" s="17"/>
      <c r="E18" s="18"/>
      <c r="F18" s="22"/>
      <c r="I18" s="25">
        <v>5</v>
      </c>
      <c r="J18" s="26" t="s">
        <v>67</v>
      </c>
    </row>
    <row r="19" spans="1:10" s="10" customFormat="1" ht="12" customHeight="1" x14ac:dyDescent="0.2">
      <c r="A19" s="15" t="s">
        <v>47</v>
      </c>
      <c r="B19" s="23"/>
      <c r="C19" s="16"/>
      <c r="D19" s="17"/>
      <c r="E19" s="18"/>
      <c r="F19" s="22"/>
      <c r="I19" s="25">
        <v>6</v>
      </c>
      <c r="J19" s="28" t="s">
        <v>68</v>
      </c>
    </row>
    <row r="20" spans="1:10" s="10" customFormat="1" ht="12" customHeight="1" x14ac:dyDescent="0.2">
      <c r="A20" s="15" t="s">
        <v>27</v>
      </c>
      <c r="B20" s="23"/>
      <c r="C20" s="16"/>
      <c r="D20" s="17"/>
      <c r="E20" s="18"/>
      <c r="F20" s="22"/>
      <c r="I20" s="25">
        <v>7</v>
      </c>
      <c r="J20" s="28" t="s">
        <v>69</v>
      </c>
    </row>
    <row r="21" spans="1:10" s="10" customFormat="1" ht="12" customHeight="1" x14ac:dyDescent="0.2">
      <c r="A21" s="15" t="s">
        <v>28</v>
      </c>
      <c r="B21" s="23"/>
      <c r="C21" s="16"/>
      <c r="D21" s="17"/>
      <c r="E21" s="18"/>
      <c r="F21" s="22"/>
      <c r="I21" s="25">
        <v>8</v>
      </c>
      <c r="J21" s="26" t="s">
        <v>66</v>
      </c>
    </row>
    <row r="22" spans="1:10" s="10" customFormat="1" ht="12" customHeight="1" x14ac:dyDescent="0.2">
      <c r="A22" s="15" t="s">
        <v>29</v>
      </c>
      <c r="B22" s="23"/>
      <c r="C22" s="16"/>
      <c r="D22" s="17"/>
      <c r="E22" s="18"/>
      <c r="F22" s="22"/>
      <c r="I22" s="25">
        <v>9</v>
      </c>
      <c r="J22" s="26" t="s">
        <v>53</v>
      </c>
    </row>
    <row r="23" spans="1:10" s="10" customFormat="1" ht="12" customHeight="1" x14ac:dyDescent="0.2">
      <c r="A23" s="15" t="s">
        <v>30</v>
      </c>
      <c r="B23" s="23"/>
      <c r="C23" s="16"/>
      <c r="D23" s="17"/>
      <c r="E23" s="18"/>
      <c r="F23" s="22"/>
      <c r="I23" s="25">
        <v>10</v>
      </c>
      <c r="J23" s="26" t="s">
        <v>58</v>
      </c>
    </row>
    <row r="24" spans="1:10" s="10" customFormat="1" ht="12" customHeight="1" x14ac:dyDescent="0.2">
      <c r="A24" s="15" t="s">
        <v>31</v>
      </c>
      <c r="B24" s="23"/>
      <c r="C24" s="16"/>
      <c r="D24" s="17"/>
      <c r="E24" s="18"/>
      <c r="F24" s="22"/>
      <c r="I24" s="25">
        <v>11</v>
      </c>
      <c r="J24" s="26" t="s">
        <v>304</v>
      </c>
    </row>
    <row r="25" spans="1:10" s="10" customFormat="1" ht="12" customHeight="1" x14ac:dyDescent="0.2">
      <c r="A25" s="15" t="s">
        <v>32</v>
      </c>
      <c r="B25" s="23"/>
      <c r="C25" s="16"/>
      <c r="D25" s="17"/>
      <c r="E25" s="18"/>
      <c r="F25" s="22"/>
      <c r="I25" s="25">
        <v>12</v>
      </c>
      <c r="J25" s="26" t="s">
        <v>19</v>
      </c>
    </row>
    <row r="26" spans="1:10" s="10" customFormat="1" ht="12" customHeight="1" x14ac:dyDescent="0.2">
      <c r="A26" s="15" t="s">
        <v>33</v>
      </c>
      <c r="B26" s="23"/>
      <c r="C26" s="16"/>
      <c r="D26" s="17"/>
      <c r="E26" s="18"/>
      <c r="F26" s="22"/>
      <c r="I26" s="25">
        <v>13</v>
      </c>
      <c r="J26" s="26" t="s">
        <v>57</v>
      </c>
    </row>
    <row r="27" spans="1:10" s="10" customFormat="1" ht="12" customHeight="1" x14ac:dyDescent="0.2">
      <c r="A27" s="15" t="s">
        <v>34</v>
      </c>
      <c r="B27" s="23"/>
      <c r="C27" s="16"/>
      <c r="D27" s="17"/>
      <c r="E27" s="18"/>
      <c r="F27" s="22"/>
      <c r="I27" s="25">
        <v>14</v>
      </c>
      <c r="J27" s="26" t="s">
        <v>56</v>
      </c>
    </row>
    <row r="28" spans="1:10" s="10" customFormat="1" ht="12" customHeight="1" x14ac:dyDescent="0.2">
      <c r="A28" s="15" t="s">
        <v>35</v>
      </c>
      <c r="B28" s="23"/>
      <c r="C28" s="16"/>
      <c r="D28" s="17"/>
      <c r="E28" s="18"/>
      <c r="F28" s="22"/>
      <c r="I28" s="25">
        <v>15</v>
      </c>
      <c r="J28" s="26" t="s">
        <v>305</v>
      </c>
    </row>
    <row r="29" spans="1:10" s="10" customFormat="1" ht="12" customHeight="1" x14ac:dyDescent="0.2">
      <c r="A29" s="15" t="s">
        <v>36</v>
      </c>
      <c r="B29" s="23"/>
      <c r="C29" s="16"/>
      <c r="D29" s="17"/>
      <c r="E29" s="18"/>
      <c r="F29" s="22"/>
      <c r="I29" s="25">
        <v>16</v>
      </c>
      <c r="J29" s="26" t="s">
        <v>20</v>
      </c>
    </row>
    <row r="30" spans="1:10" s="10" customFormat="1" ht="12" customHeight="1" x14ac:dyDescent="0.2">
      <c r="A30" s="15" t="s">
        <v>37</v>
      </c>
      <c r="B30" s="23"/>
      <c r="C30" s="16"/>
      <c r="D30" s="17"/>
      <c r="E30" s="18"/>
      <c r="F30" s="22"/>
      <c r="I30" s="25">
        <v>17</v>
      </c>
      <c r="J30" s="26" t="s">
        <v>21</v>
      </c>
    </row>
    <row r="31" spans="1:10" s="10" customFormat="1" ht="12" customHeight="1" x14ac:dyDescent="0.2">
      <c r="A31" s="47" t="s">
        <v>284</v>
      </c>
      <c r="B31" s="33"/>
      <c r="C31" s="16"/>
      <c r="D31" s="17"/>
      <c r="E31" s="18"/>
      <c r="F31" s="22"/>
      <c r="I31" s="25">
        <v>18</v>
      </c>
      <c r="J31" s="26" t="s">
        <v>22</v>
      </c>
    </row>
    <row r="32" spans="1:10" s="10" customFormat="1" ht="12" customHeight="1" x14ac:dyDescent="0.2">
      <c r="A32" s="47" t="s">
        <v>285</v>
      </c>
      <c r="B32" s="33"/>
      <c r="C32" s="16"/>
      <c r="D32" s="17"/>
      <c r="E32" s="18"/>
      <c r="F32" s="22"/>
      <c r="I32" s="25">
        <v>19</v>
      </c>
      <c r="J32" s="26" t="s">
        <v>23</v>
      </c>
    </row>
    <row r="33" spans="1:10" s="10" customFormat="1" ht="12" customHeight="1" x14ac:dyDescent="0.2">
      <c r="A33" s="47" t="s">
        <v>286</v>
      </c>
      <c r="B33" s="33"/>
      <c r="C33" s="16"/>
      <c r="D33" s="17"/>
      <c r="E33" s="18"/>
      <c r="F33" s="22"/>
      <c r="I33" s="25">
        <v>20</v>
      </c>
      <c r="J33" s="26" t="s">
        <v>24</v>
      </c>
    </row>
    <row r="34" spans="1:10" s="10" customFormat="1" ht="12" customHeight="1" x14ac:dyDescent="0.2">
      <c r="A34" s="47" t="s">
        <v>287</v>
      </c>
      <c r="B34" s="33"/>
      <c r="C34" s="16"/>
      <c r="D34" s="17"/>
      <c r="E34" s="18"/>
      <c r="F34" s="22"/>
      <c r="I34" s="25">
        <v>21</v>
      </c>
      <c r="J34" s="26" t="s">
        <v>25</v>
      </c>
    </row>
    <row r="35" spans="1:10" s="10" customFormat="1" ht="12" customHeight="1" x14ac:dyDescent="0.2">
      <c r="A35" s="47" t="s">
        <v>288</v>
      </c>
      <c r="B35" s="33"/>
      <c r="C35" s="16"/>
      <c r="D35" s="17"/>
      <c r="E35" s="18"/>
      <c r="F35" s="22"/>
      <c r="I35" s="25">
        <v>22</v>
      </c>
      <c r="J35" s="26" t="s">
        <v>26</v>
      </c>
    </row>
    <row r="36" spans="1:10" s="10" customFormat="1" ht="12" customHeight="1" x14ac:dyDescent="0.2">
      <c r="A36" s="47" t="s">
        <v>289</v>
      </c>
      <c r="B36" s="33"/>
      <c r="C36" s="16"/>
      <c r="D36" s="17"/>
      <c r="E36" s="18"/>
      <c r="F36" s="22"/>
      <c r="I36" s="25">
        <v>23</v>
      </c>
      <c r="J36" s="26" t="s">
        <v>54</v>
      </c>
    </row>
    <row r="37" spans="1:10" s="10" customFormat="1" ht="12" customHeight="1" x14ac:dyDescent="0.2">
      <c r="A37" s="47" t="s">
        <v>290</v>
      </c>
      <c r="B37" s="33"/>
      <c r="C37" s="16"/>
      <c r="D37" s="17"/>
      <c r="E37" s="18"/>
      <c r="F37" s="22"/>
      <c r="I37" s="25">
        <v>24</v>
      </c>
      <c r="J37" s="26" t="s">
        <v>55</v>
      </c>
    </row>
    <row r="38" spans="1:10" s="10" customFormat="1" ht="12" customHeight="1" x14ac:dyDescent="0.2">
      <c r="A38" s="47" t="s">
        <v>291</v>
      </c>
      <c r="B38" s="33"/>
      <c r="C38" s="16"/>
      <c r="D38" s="17"/>
      <c r="E38" s="18"/>
      <c r="F38" s="22"/>
      <c r="I38" s="25">
        <v>25</v>
      </c>
      <c r="J38" s="26" t="s">
        <v>306</v>
      </c>
    </row>
    <row r="39" spans="1:10" s="10" customFormat="1" ht="12" customHeight="1" x14ac:dyDescent="0.2">
      <c r="A39" s="47" t="s">
        <v>292</v>
      </c>
      <c r="B39" s="33"/>
      <c r="C39" s="16"/>
      <c r="D39" s="17"/>
      <c r="E39" s="18"/>
      <c r="F39" s="22"/>
      <c r="I39" s="25">
        <v>26</v>
      </c>
      <c r="J39" s="26" t="s">
        <v>307</v>
      </c>
    </row>
    <row r="40" spans="1:10" s="10" customFormat="1" ht="12" customHeight="1" x14ac:dyDescent="0.2">
      <c r="A40" s="47" t="s">
        <v>293</v>
      </c>
      <c r="B40" s="33"/>
      <c r="C40" s="16"/>
      <c r="D40" s="17"/>
      <c r="E40" s="18"/>
      <c r="F40" s="22"/>
      <c r="I40" s="25">
        <v>27</v>
      </c>
      <c r="J40" s="27" t="s">
        <v>308</v>
      </c>
    </row>
    <row r="41" spans="1:10" s="10" customFormat="1" ht="12" customHeight="1" x14ac:dyDescent="0.2">
      <c r="A41" s="47" t="s">
        <v>294</v>
      </c>
      <c r="B41" s="33"/>
      <c r="C41" s="16"/>
      <c r="D41" s="17"/>
      <c r="E41" s="18"/>
      <c r="F41" s="22"/>
      <c r="I41" s="25">
        <v>28</v>
      </c>
      <c r="J41" s="26" t="s">
        <v>309</v>
      </c>
    </row>
    <row r="42" spans="1:10" s="10" customFormat="1" ht="12" customHeight="1" x14ac:dyDescent="0.2">
      <c r="A42" s="47" t="s">
        <v>295</v>
      </c>
      <c r="B42" s="33"/>
      <c r="C42" s="16"/>
      <c r="D42" s="17"/>
      <c r="E42" s="18"/>
      <c r="F42" s="22"/>
      <c r="I42" s="25">
        <v>29</v>
      </c>
      <c r="J42" s="26" t="s">
        <v>310</v>
      </c>
    </row>
    <row r="43" spans="1:10" s="10" customFormat="1" ht="12" customHeight="1" x14ac:dyDescent="0.2">
      <c r="A43" s="47" t="s">
        <v>296</v>
      </c>
      <c r="B43" s="33"/>
      <c r="C43" s="16"/>
      <c r="D43" s="17"/>
      <c r="E43" s="18"/>
      <c r="F43" s="22"/>
      <c r="I43" s="25">
        <v>30</v>
      </c>
      <c r="J43" s="26" t="s">
        <v>311</v>
      </c>
    </row>
    <row r="44" spans="1:10" s="10" customFormat="1" ht="12" customHeight="1" x14ac:dyDescent="0.2">
      <c r="A44" s="47" t="s">
        <v>297</v>
      </c>
      <c r="B44" s="33"/>
      <c r="C44" s="16"/>
      <c r="D44" s="17"/>
      <c r="E44" s="18"/>
      <c r="F44" s="22"/>
      <c r="I44" s="25">
        <v>31</v>
      </c>
      <c r="J44" s="26" t="s">
        <v>312</v>
      </c>
    </row>
    <row r="45" spans="1:10" s="10" customFormat="1" ht="12" customHeight="1" x14ac:dyDescent="0.2">
      <c r="A45" s="47" t="s">
        <v>298</v>
      </c>
      <c r="B45" s="33"/>
      <c r="C45" s="16"/>
      <c r="D45" s="17"/>
      <c r="E45" s="18"/>
      <c r="F45" s="22"/>
      <c r="I45" s="25">
        <v>32</v>
      </c>
      <c r="J45" s="26" t="s">
        <v>313</v>
      </c>
    </row>
    <row r="46" spans="1:10" s="10" customFormat="1" ht="12" customHeight="1" x14ac:dyDescent="0.2">
      <c r="A46" s="47" t="s">
        <v>299</v>
      </c>
      <c r="B46" s="33"/>
      <c r="C46" s="16"/>
      <c r="D46" s="17"/>
      <c r="E46" s="18"/>
      <c r="F46" s="22"/>
      <c r="I46" s="25">
        <v>33</v>
      </c>
      <c r="J46" s="26" t="s">
        <v>9</v>
      </c>
    </row>
    <row r="47" spans="1:10" s="10" customFormat="1" ht="12" customHeight="1" x14ac:dyDescent="0.2">
      <c r="A47" s="47" t="s">
        <v>300</v>
      </c>
      <c r="B47" s="33"/>
      <c r="C47" s="16"/>
      <c r="D47" s="17"/>
      <c r="E47" s="18"/>
      <c r="F47" s="22"/>
      <c r="I47" s="25">
        <v>34</v>
      </c>
      <c r="J47" s="26" t="s">
        <v>64</v>
      </c>
    </row>
    <row r="48" spans="1:10" s="10" customFormat="1" ht="12" customHeight="1" x14ac:dyDescent="0.2">
      <c r="A48" s="47" t="s">
        <v>301</v>
      </c>
      <c r="B48" s="33"/>
      <c r="C48" s="16"/>
      <c r="D48" s="17"/>
      <c r="E48" s="18"/>
      <c r="F48" s="22"/>
      <c r="I48" s="25">
        <v>35</v>
      </c>
      <c r="J48" s="26" t="s">
        <v>65</v>
      </c>
    </row>
    <row r="49" spans="1:10" s="10" customFormat="1" ht="12" customHeight="1" x14ac:dyDescent="0.2">
      <c r="A49" s="47" t="s">
        <v>302</v>
      </c>
      <c r="B49" s="33"/>
      <c r="C49" s="16"/>
      <c r="D49" s="17"/>
      <c r="E49" s="18"/>
      <c r="F49" s="22"/>
      <c r="I49" s="25">
        <v>36</v>
      </c>
      <c r="J49" s="26" t="s">
        <v>314</v>
      </c>
    </row>
    <row r="50" spans="1:10" s="10" customFormat="1" ht="12" customHeight="1" x14ac:dyDescent="0.2">
      <c r="A50" s="47" t="s">
        <v>303</v>
      </c>
      <c r="B50" s="33"/>
      <c r="C50" s="16"/>
      <c r="D50" s="17"/>
      <c r="E50" s="18"/>
      <c r="F50" s="22"/>
      <c r="I50" s="25">
        <v>37</v>
      </c>
      <c r="J50" s="26" t="s">
        <v>11</v>
      </c>
    </row>
    <row r="51" spans="1:10" s="10" customFormat="1" ht="12" customHeight="1" x14ac:dyDescent="0.2">
      <c r="E51" s="20"/>
      <c r="F51" s="20"/>
      <c r="I51" s="25">
        <v>38</v>
      </c>
      <c r="J51" s="26" t="s">
        <v>12</v>
      </c>
    </row>
    <row r="52" spans="1:10" s="10" customFormat="1" ht="12" customHeight="1" x14ac:dyDescent="0.2">
      <c r="C52" s="53" t="s">
        <v>51</v>
      </c>
      <c r="D52" s="53"/>
      <c r="E52" s="21">
        <f>SUM(E11:E50)</f>
        <v>0</v>
      </c>
      <c r="F52" s="21"/>
      <c r="I52" s="25">
        <v>39</v>
      </c>
      <c r="J52" s="26" t="s">
        <v>13</v>
      </c>
    </row>
    <row r="53" spans="1:10" s="10" customFormat="1" ht="12" customHeight="1" x14ac:dyDescent="0.2">
      <c r="C53" s="53" t="s">
        <v>52</v>
      </c>
      <c r="D53" s="53"/>
      <c r="E53" s="21"/>
      <c r="F53" s="21">
        <f>SUM(F11:F50)</f>
        <v>0</v>
      </c>
      <c r="I53" s="25">
        <v>40</v>
      </c>
      <c r="J53" s="26" t="s">
        <v>14</v>
      </c>
    </row>
    <row r="54" spans="1:10" s="10" customFormat="1" ht="12" customHeight="1" x14ac:dyDescent="0.2">
      <c r="C54" s="53"/>
      <c r="D54" s="53"/>
      <c r="E54" s="21"/>
      <c r="F54" s="21"/>
      <c r="I54" s="25">
        <v>41</v>
      </c>
      <c r="J54" s="26" t="s">
        <v>15</v>
      </c>
    </row>
    <row r="55" spans="1:10" s="10" customFormat="1" ht="12" customHeight="1" x14ac:dyDescent="0.2">
      <c r="C55" s="51"/>
      <c r="D55" s="52"/>
      <c r="E55" s="21"/>
      <c r="F55" s="21"/>
      <c r="I55" s="25">
        <v>42</v>
      </c>
      <c r="J55" s="26" t="s">
        <v>16</v>
      </c>
    </row>
    <row r="56" spans="1:10" s="10" customFormat="1" ht="12" customHeight="1" x14ac:dyDescent="0.2">
      <c r="C56" s="51" t="s">
        <v>17</v>
      </c>
      <c r="D56" s="52"/>
      <c r="E56" s="21"/>
      <c r="F56" s="21">
        <f>F53-F54</f>
        <v>0</v>
      </c>
      <c r="I56" s="25">
        <v>43</v>
      </c>
      <c r="J56" s="26" t="s">
        <v>18</v>
      </c>
    </row>
    <row r="57" spans="1:10" s="10" customFormat="1" ht="12" customHeight="1" x14ac:dyDescent="0.2">
      <c r="A57" s="1"/>
      <c r="B57" s="1"/>
      <c r="C57" s="1"/>
      <c r="D57" s="1"/>
      <c r="E57" s="1"/>
      <c r="F57" s="1"/>
      <c r="I57" s="25">
        <v>44</v>
      </c>
      <c r="J57" s="27" t="s">
        <v>49</v>
      </c>
    </row>
    <row r="58" spans="1:10" s="10" customFormat="1" ht="12" customHeight="1" x14ac:dyDescent="0.2">
      <c r="A58" s="1"/>
      <c r="B58" s="1"/>
      <c r="C58" s="1"/>
      <c r="D58" s="1"/>
      <c r="E58" s="1"/>
      <c r="F58" s="1"/>
      <c r="I58" s="25">
        <v>45</v>
      </c>
      <c r="J58" s="27" t="s">
        <v>50</v>
      </c>
    </row>
    <row r="59" spans="1:10" s="10" customFormat="1" ht="12.75" customHeight="1" x14ac:dyDescent="0.2">
      <c r="A59" s="1"/>
      <c r="B59" s="1"/>
      <c r="C59" s="1"/>
      <c r="D59" s="1"/>
      <c r="E59" s="1"/>
      <c r="F59" s="1"/>
      <c r="I59" s="48">
        <v>48</v>
      </c>
      <c r="J59" s="14" t="s">
        <v>317</v>
      </c>
    </row>
    <row r="60" spans="1:10" s="10" customFormat="1" ht="12" customHeight="1" x14ac:dyDescent="0.2">
      <c r="A60" s="1"/>
      <c r="B60" s="1"/>
      <c r="C60" s="1"/>
      <c r="D60" s="1"/>
      <c r="E60" s="1"/>
      <c r="F60" s="1"/>
      <c r="I60" s="48">
        <v>49</v>
      </c>
      <c r="J60" s="14" t="s">
        <v>318</v>
      </c>
    </row>
    <row r="61" spans="1:10" s="10" customFormat="1" ht="12" customHeight="1" x14ac:dyDescent="0.2">
      <c r="A61" s="1"/>
      <c r="B61" s="1"/>
      <c r="C61" s="1"/>
      <c r="D61" s="1"/>
      <c r="E61" s="1"/>
      <c r="F61" s="1"/>
      <c r="I61" s="48">
        <v>50</v>
      </c>
      <c r="J61" s="14" t="s">
        <v>319</v>
      </c>
    </row>
    <row r="62" spans="1:10" s="10" customFormat="1" ht="12" customHeight="1" x14ac:dyDescent="0.2">
      <c r="A62" s="1"/>
      <c r="B62" s="1"/>
      <c r="C62" s="1"/>
      <c r="D62" s="1"/>
      <c r="E62" s="1"/>
      <c r="F62" s="1"/>
      <c r="I62" s="48">
        <v>51</v>
      </c>
      <c r="J62" s="14" t="s">
        <v>320</v>
      </c>
    </row>
    <row r="63" spans="1:10" s="10" customFormat="1" ht="12" customHeight="1" x14ac:dyDescent="0.2">
      <c r="A63" s="1"/>
      <c r="B63" s="1"/>
      <c r="C63" s="1"/>
      <c r="D63" s="1"/>
      <c r="E63" s="1"/>
      <c r="F63" s="1"/>
    </row>
    <row r="64" spans="1:10" s="10" customFormat="1" ht="12" customHeight="1" x14ac:dyDescent="0.2">
      <c r="A64" s="1"/>
      <c r="B64" s="1"/>
      <c r="C64" s="1"/>
      <c r="D64" s="1"/>
      <c r="E64" s="1"/>
      <c r="F64" s="1"/>
    </row>
    <row r="65" spans="9:10" x14ac:dyDescent="0.2">
      <c r="I65" s="10"/>
      <c r="J65" s="10"/>
    </row>
    <row r="66" spans="9:10" x14ac:dyDescent="0.2">
      <c r="I66" s="10"/>
      <c r="J66" s="10"/>
    </row>
  </sheetData>
  <mergeCells count="13">
    <mergeCell ref="A1:B1"/>
    <mergeCell ref="C56:D56"/>
    <mergeCell ref="C53:D53"/>
    <mergeCell ref="C3:D3"/>
    <mergeCell ref="E3:F4"/>
    <mergeCell ref="C52:D52"/>
    <mergeCell ref="C55:D55"/>
    <mergeCell ref="C54:D54"/>
    <mergeCell ref="E8:F8"/>
    <mergeCell ref="C8:D8"/>
    <mergeCell ref="C7:D7"/>
    <mergeCell ref="C5:D5"/>
    <mergeCell ref="C4:D4"/>
  </mergeCells>
  <pageMargins left="0.23622047244094491" right="0.23622047244094491" top="0.15748031496062992" bottom="0.15748031496062992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opLeftCell="A52" workbookViewId="0"/>
  </sheetViews>
  <sheetFormatPr baseColWidth="10" defaultColWidth="10.140625" defaultRowHeight="15.75" x14ac:dyDescent="0.25"/>
  <cols>
    <col min="1" max="4" width="16.7109375" style="41" customWidth="1"/>
    <col min="5" max="8" width="11.5703125" customWidth="1"/>
  </cols>
  <sheetData>
    <row r="1" spans="1:8" s="2" customFormat="1" ht="18" customHeight="1" x14ac:dyDescent="0.25">
      <c r="A1" s="42" t="str">
        <f>+'LISTE 001'!A11</f>
        <v>001-01</v>
      </c>
      <c r="B1" s="49">
        <f ca="1">TODAY()</f>
        <v>41909</v>
      </c>
      <c r="C1" s="42" t="str">
        <f>+'LISTE 001'!A21</f>
        <v>001-11</v>
      </c>
      <c r="D1" s="49">
        <f ca="1">TODAY()</f>
        <v>41909</v>
      </c>
      <c r="E1" s="38"/>
      <c r="F1" s="36"/>
      <c r="G1" s="38"/>
      <c r="H1" s="36"/>
    </row>
    <row r="2" spans="1:8" s="2" customFormat="1" ht="36.75" customHeight="1" x14ac:dyDescent="0.25">
      <c r="A2" s="65">
        <f>+'LISTE 001'!C11</f>
        <v>0</v>
      </c>
      <c r="B2" s="66"/>
      <c r="C2" s="65">
        <f>+'LISTE 001'!C21</f>
        <v>0</v>
      </c>
      <c r="D2" s="66"/>
      <c r="E2" s="64"/>
      <c r="F2" s="64"/>
      <c r="G2" s="64"/>
      <c r="H2" s="64"/>
    </row>
    <row r="3" spans="1:8" s="4" customFormat="1" ht="21" customHeight="1" x14ac:dyDescent="0.25">
      <c r="A3" s="43" t="e">
        <f>LOOKUP('LISTE 001'!D11,'LISTE 001'!I14:I62,'LISTE 001'!J14:J62)</f>
        <v>#N/A</v>
      </c>
      <c r="B3" s="3">
        <f>+'LISTE 001'!E11</f>
        <v>0</v>
      </c>
      <c r="C3" s="43" t="e">
        <f>LOOKUP('LISTE 001'!D21,'LISTE 001'!$I$14:$I$62,'LISTE 001'!$J$14:$J$62)</f>
        <v>#N/A</v>
      </c>
      <c r="D3" s="3">
        <f>+'LISTE 001'!E21</f>
        <v>0</v>
      </c>
      <c r="E3" s="39"/>
      <c r="F3" s="37"/>
      <c r="G3" s="39"/>
      <c r="H3" s="37"/>
    </row>
    <row r="4" spans="1:8" s="2" customFormat="1" ht="18" customHeight="1" x14ac:dyDescent="0.25">
      <c r="A4" s="42" t="str">
        <f>+'LISTE 001'!A12</f>
        <v>001-02</v>
      </c>
      <c r="B4" s="49">
        <f ca="1">TODAY()</f>
        <v>41909</v>
      </c>
      <c r="C4" s="42" t="str">
        <f>+'LISTE 001'!A22</f>
        <v>001-12</v>
      </c>
      <c r="D4" s="49">
        <f ca="1">TODAY()</f>
        <v>41909</v>
      </c>
      <c r="E4" s="38"/>
      <c r="F4" s="40"/>
      <c r="G4" s="38"/>
      <c r="H4" s="40"/>
    </row>
    <row r="5" spans="1:8" s="2" customFormat="1" ht="36.75" customHeight="1" x14ac:dyDescent="0.25">
      <c r="A5" s="67">
        <f>+'LISTE 001'!C12</f>
        <v>0</v>
      </c>
      <c r="B5" s="68"/>
      <c r="C5" s="67">
        <f>+'LISTE 001'!C22</f>
        <v>0</v>
      </c>
      <c r="D5" s="68"/>
      <c r="E5" s="64"/>
      <c r="F5" s="64"/>
      <c r="G5" s="64"/>
      <c r="H5" s="64"/>
    </row>
    <row r="6" spans="1:8" s="4" customFormat="1" ht="21" customHeight="1" x14ac:dyDescent="0.25">
      <c r="A6" s="43" t="e">
        <f>LOOKUP('LISTE 001'!D12,'LISTE 001'!I14:I58,'LISTE 001'!J14:J58)</f>
        <v>#N/A</v>
      </c>
      <c r="B6" s="3">
        <f>+'LISTE 001'!E12</f>
        <v>0</v>
      </c>
      <c r="C6" s="43" t="e">
        <f>LOOKUP('LISTE 001'!D24,'LISTE 001'!$I$14:$I$62,'LISTE 001'!$J$14:$J$62)</f>
        <v>#N/A</v>
      </c>
      <c r="D6" s="3">
        <f>+'LISTE 001'!E22</f>
        <v>0</v>
      </c>
      <c r="E6" s="39"/>
      <c r="F6" s="37"/>
      <c r="G6" s="39"/>
      <c r="H6" s="37"/>
    </row>
    <row r="7" spans="1:8" s="2" customFormat="1" ht="18" customHeight="1" x14ac:dyDescent="0.25">
      <c r="A7" s="42" t="str">
        <f>+'LISTE 001'!A13</f>
        <v>001-03</v>
      </c>
      <c r="B7" s="49">
        <f ca="1">TODAY()</f>
        <v>41909</v>
      </c>
      <c r="C7" s="42" t="str">
        <f>+'LISTE 001'!A23</f>
        <v>001-13</v>
      </c>
      <c r="D7" s="49">
        <f ca="1">TODAY()</f>
        <v>41909</v>
      </c>
      <c r="E7" s="38"/>
      <c r="F7" s="40"/>
      <c r="G7" s="38"/>
      <c r="H7" s="40"/>
    </row>
    <row r="8" spans="1:8" s="2" customFormat="1" ht="36.75" customHeight="1" x14ac:dyDescent="0.25">
      <c r="A8" s="67">
        <f>+'LISTE 001'!C13</f>
        <v>0</v>
      </c>
      <c r="B8" s="68"/>
      <c r="C8" s="67">
        <f>+'LISTE 001'!C23</f>
        <v>0</v>
      </c>
      <c r="D8" s="68"/>
      <c r="E8" s="64"/>
      <c r="F8" s="64"/>
      <c r="G8" s="64"/>
      <c r="H8" s="64"/>
    </row>
    <row r="9" spans="1:8" s="4" customFormat="1" ht="21" customHeight="1" x14ac:dyDescent="0.25">
      <c r="A9" s="43" t="e">
        <f>LOOKUP('LISTE 001'!D13,'LISTE 001'!I14:I62,'LISTE 001'!J14:J62)</f>
        <v>#N/A</v>
      </c>
      <c r="B9" s="3">
        <f>+'LISTE 001'!E13</f>
        <v>0</v>
      </c>
      <c r="C9" s="43" t="e">
        <f>LOOKUP('LISTE 001'!D27,'LISTE 001'!$I$14:$I$62,'LISTE 001'!$J$14:$J$62)</f>
        <v>#N/A</v>
      </c>
      <c r="D9" s="3">
        <f>+'LISTE 001'!E23</f>
        <v>0</v>
      </c>
      <c r="E9" s="39"/>
      <c r="F9" s="37"/>
      <c r="G9" s="39"/>
      <c r="H9" s="37"/>
    </row>
    <row r="10" spans="1:8" s="2" customFormat="1" ht="18" customHeight="1" x14ac:dyDescent="0.25">
      <c r="A10" s="42" t="str">
        <f>+'LISTE 001'!A14</f>
        <v>001-04</v>
      </c>
      <c r="B10" s="49">
        <f ca="1">TODAY()</f>
        <v>41909</v>
      </c>
      <c r="C10" s="42" t="str">
        <f>+'LISTE 001'!A24</f>
        <v>001-14</v>
      </c>
      <c r="D10" s="49">
        <f ca="1">TODAY()</f>
        <v>41909</v>
      </c>
      <c r="E10" s="38"/>
      <c r="F10" s="40"/>
      <c r="G10" s="38"/>
      <c r="H10" s="40"/>
    </row>
    <row r="11" spans="1:8" s="2" customFormat="1" ht="36.75" customHeight="1" x14ac:dyDescent="0.25">
      <c r="A11" s="67">
        <f>+'LISTE 001'!C14</f>
        <v>0</v>
      </c>
      <c r="B11" s="68"/>
      <c r="C11" s="67">
        <f>+'LISTE 001'!C24</f>
        <v>0</v>
      </c>
      <c r="D11" s="68"/>
      <c r="E11" s="64"/>
      <c r="F11" s="64"/>
      <c r="G11" s="64"/>
      <c r="H11" s="64"/>
    </row>
    <row r="12" spans="1:8" s="4" customFormat="1" ht="21" customHeight="1" x14ac:dyDescent="0.25">
      <c r="A12" s="43" t="e">
        <f>LOOKUP('LISTE 001'!D14,'LISTE 001'!I14:I62,'LISTE 001'!J14:J62)</f>
        <v>#N/A</v>
      </c>
      <c r="B12" s="3">
        <f>+'LISTE 001'!E14</f>
        <v>0</v>
      </c>
      <c r="C12" s="43" t="e">
        <f>LOOKUP('LISTE 001'!D30,'LISTE 001'!$I$14:$I$62,'LISTE 001'!$J$14:$J$62)</f>
        <v>#N/A</v>
      </c>
      <c r="D12" s="3">
        <f>+'LISTE 001'!E24</f>
        <v>0</v>
      </c>
      <c r="E12" s="39"/>
      <c r="F12" s="37"/>
      <c r="G12" s="39"/>
      <c r="H12" s="37"/>
    </row>
    <row r="13" spans="1:8" s="2" customFormat="1" ht="18" customHeight="1" x14ac:dyDescent="0.25">
      <c r="A13" s="42" t="str">
        <f>+'LISTE 001'!A15</f>
        <v>001-05</v>
      </c>
      <c r="B13" s="49">
        <f ca="1">TODAY()</f>
        <v>41909</v>
      </c>
      <c r="C13" s="42" t="str">
        <f>+'LISTE 001'!A25</f>
        <v>001-15</v>
      </c>
      <c r="D13" s="49">
        <f ca="1">TODAY()</f>
        <v>41909</v>
      </c>
      <c r="E13" s="38"/>
      <c r="F13" s="40"/>
      <c r="G13" s="38"/>
      <c r="H13" s="40"/>
    </row>
    <row r="14" spans="1:8" s="2" customFormat="1" ht="36.75" customHeight="1" x14ac:dyDescent="0.25">
      <c r="A14" s="67">
        <f>+'LISTE 001'!C15</f>
        <v>0</v>
      </c>
      <c r="B14" s="68"/>
      <c r="C14" s="67">
        <f>+'LISTE 001'!C25</f>
        <v>0</v>
      </c>
      <c r="D14" s="68"/>
      <c r="E14" s="64"/>
      <c r="F14" s="64"/>
      <c r="G14" s="64"/>
      <c r="H14" s="64"/>
    </row>
    <row r="15" spans="1:8" s="4" customFormat="1" ht="21" customHeight="1" x14ac:dyDescent="0.25">
      <c r="A15" s="43" t="e">
        <f>LOOKUP('LISTE 001'!B33,'LISTE 001'!$I$14:$I$62,'LISTE 001'!$J$14:$J$62)</f>
        <v>#N/A</v>
      </c>
      <c r="B15" s="3">
        <f>+'LISTE 001'!E15</f>
        <v>0</v>
      </c>
      <c r="C15" s="43" t="e">
        <f>LOOKUP('LISTE 001'!D33,'LISTE 001'!$I$14:$I$62,'LISTE 001'!$J$14:$J$62)</f>
        <v>#N/A</v>
      </c>
      <c r="D15" s="3">
        <f>+'LISTE 001'!E25</f>
        <v>0</v>
      </c>
      <c r="E15" s="39"/>
      <c r="F15" s="37"/>
      <c r="G15" s="39"/>
      <c r="H15" s="37"/>
    </row>
    <row r="16" spans="1:8" s="2" customFormat="1" ht="18" customHeight="1" x14ac:dyDescent="0.25">
      <c r="A16" s="42" t="str">
        <f>+'LISTE 001'!A16</f>
        <v>001-06</v>
      </c>
      <c r="B16" s="49">
        <f ca="1">TODAY()</f>
        <v>41909</v>
      </c>
      <c r="C16" s="42" t="str">
        <f>+'LISTE 001'!A26</f>
        <v>001-16</v>
      </c>
      <c r="D16" s="49">
        <f ca="1">TODAY()</f>
        <v>41909</v>
      </c>
      <c r="E16" s="38"/>
      <c r="F16" s="40"/>
      <c r="G16" s="38"/>
      <c r="H16" s="40"/>
    </row>
    <row r="17" spans="1:8" s="2" customFormat="1" ht="36.75" customHeight="1" x14ac:dyDescent="0.25">
      <c r="A17" s="67">
        <f>+'LISTE 001'!C16</f>
        <v>0</v>
      </c>
      <c r="B17" s="68"/>
      <c r="C17" s="67">
        <f>+'LISTE 001'!C26</f>
        <v>0</v>
      </c>
      <c r="D17" s="68"/>
      <c r="E17" s="64"/>
      <c r="F17" s="64"/>
      <c r="G17" s="64"/>
      <c r="H17" s="64"/>
    </row>
    <row r="18" spans="1:8" s="4" customFormat="1" ht="21" customHeight="1" x14ac:dyDescent="0.25">
      <c r="A18" s="43" t="e">
        <f>LOOKUP('LISTE 001'!B36,'LISTE 001'!$I$14:$I$62,'LISTE 001'!$J$14:$J$62)</f>
        <v>#N/A</v>
      </c>
      <c r="B18" s="3">
        <f>+'LISTE 001'!E16</f>
        <v>0</v>
      </c>
      <c r="C18" s="43" t="e">
        <f>LOOKUP('LISTE 001'!D36,'LISTE 001'!$I$14:$I$62,'LISTE 001'!$J$14:$J$62)</f>
        <v>#N/A</v>
      </c>
      <c r="D18" s="3">
        <f>+'LISTE 001'!E26</f>
        <v>0</v>
      </c>
      <c r="E18" s="39"/>
      <c r="F18" s="37"/>
      <c r="G18" s="39"/>
      <c r="H18" s="37"/>
    </row>
    <row r="19" spans="1:8" s="2" customFormat="1" ht="18" customHeight="1" x14ac:dyDescent="0.25">
      <c r="A19" s="42" t="str">
        <f>+'LISTE 001'!A17</f>
        <v>001-07</v>
      </c>
      <c r="B19" s="49">
        <f ca="1">TODAY()</f>
        <v>41909</v>
      </c>
      <c r="C19" s="42" t="str">
        <f>+'LISTE 001'!A27</f>
        <v>001-17</v>
      </c>
      <c r="D19" s="49">
        <f ca="1">TODAY()</f>
        <v>41909</v>
      </c>
      <c r="E19" s="38"/>
      <c r="F19" s="40"/>
      <c r="G19" s="38"/>
      <c r="H19" s="40"/>
    </row>
    <row r="20" spans="1:8" s="2" customFormat="1" ht="36.75" customHeight="1" x14ac:dyDescent="0.25">
      <c r="A20" s="67">
        <f>+'LISTE 001'!C17</f>
        <v>0</v>
      </c>
      <c r="B20" s="68"/>
      <c r="C20" s="67">
        <f>+'LISTE 001'!C27</f>
        <v>0</v>
      </c>
      <c r="D20" s="68"/>
      <c r="E20" s="64"/>
      <c r="F20" s="64"/>
      <c r="G20" s="64"/>
      <c r="H20" s="64"/>
    </row>
    <row r="21" spans="1:8" s="4" customFormat="1" ht="21" customHeight="1" x14ac:dyDescent="0.25">
      <c r="A21" s="43" t="e">
        <f>LOOKUP('LISTE 001'!B39,'LISTE 001'!$I$14:$I$62,'LISTE 001'!$J$14:$J$62)</f>
        <v>#N/A</v>
      </c>
      <c r="B21" s="3">
        <f>+'LISTE 001'!E17</f>
        <v>0</v>
      </c>
      <c r="C21" s="43" t="e">
        <f>LOOKUP('LISTE 001'!D39,'LISTE 001'!$I$14:$I$62,'LISTE 001'!$J$14:$J$62)</f>
        <v>#N/A</v>
      </c>
      <c r="D21" s="3">
        <f>+'LISTE 001'!E27</f>
        <v>0</v>
      </c>
      <c r="E21" s="39"/>
      <c r="F21" s="37"/>
      <c r="G21" s="39"/>
      <c r="H21" s="37"/>
    </row>
    <row r="22" spans="1:8" s="2" customFormat="1" ht="18" customHeight="1" x14ac:dyDescent="0.25">
      <c r="A22" s="42" t="str">
        <f>+'LISTE 001'!A18</f>
        <v>001-08</v>
      </c>
      <c r="B22" s="49">
        <f ca="1">TODAY()</f>
        <v>41909</v>
      </c>
      <c r="C22" s="42" t="str">
        <f>+'LISTE 001'!A28</f>
        <v>001-18</v>
      </c>
      <c r="D22" s="49">
        <f ca="1">TODAY()</f>
        <v>41909</v>
      </c>
      <c r="E22" s="38"/>
      <c r="F22" s="40"/>
      <c r="G22" s="38"/>
      <c r="H22" s="40"/>
    </row>
    <row r="23" spans="1:8" s="2" customFormat="1" ht="36.75" customHeight="1" x14ac:dyDescent="0.25">
      <c r="A23" s="67">
        <f>+'LISTE 001'!C18</f>
        <v>0</v>
      </c>
      <c r="B23" s="68"/>
      <c r="C23" s="67">
        <f>+'LISTE 001'!C28</f>
        <v>0</v>
      </c>
      <c r="D23" s="68"/>
      <c r="E23" s="64"/>
      <c r="F23" s="64"/>
      <c r="G23" s="64"/>
      <c r="H23" s="64"/>
    </row>
    <row r="24" spans="1:8" s="4" customFormat="1" ht="21" customHeight="1" x14ac:dyDescent="0.25">
      <c r="A24" s="43" t="e">
        <f>LOOKUP('LISTE 001'!B42,'LISTE 001'!$I$14:$I$62,'LISTE 001'!$J$14:$J$62)</f>
        <v>#N/A</v>
      </c>
      <c r="B24" s="3">
        <f>+'LISTE 001'!E18</f>
        <v>0</v>
      </c>
      <c r="C24" s="43" t="e">
        <f>LOOKUP('LISTE 001'!D42,'LISTE 001'!$I$14:$I$62,'LISTE 001'!$J$14:$J$62)</f>
        <v>#N/A</v>
      </c>
      <c r="D24" s="3">
        <f>+'LISTE 001'!E28</f>
        <v>0</v>
      </c>
      <c r="E24" s="39"/>
      <c r="F24" s="37"/>
      <c r="G24" s="39"/>
      <c r="H24" s="37"/>
    </row>
    <row r="25" spans="1:8" s="2" customFormat="1" ht="18" customHeight="1" x14ac:dyDescent="0.25">
      <c r="A25" s="42" t="str">
        <f>+'LISTE 001'!A19</f>
        <v>001-09</v>
      </c>
      <c r="B25" s="49">
        <f ca="1">TODAY()</f>
        <v>41909</v>
      </c>
      <c r="C25" s="42" t="str">
        <f>+'LISTE 001'!A29</f>
        <v>001-19</v>
      </c>
      <c r="D25" s="49">
        <f ca="1">TODAY()</f>
        <v>41909</v>
      </c>
      <c r="E25" s="38"/>
      <c r="F25" s="40"/>
      <c r="G25" s="38"/>
      <c r="H25" s="40"/>
    </row>
    <row r="26" spans="1:8" s="2" customFormat="1" ht="36.75" customHeight="1" x14ac:dyDescent="0.25">
      <c r="A26" s="67">
        <f>+'LISTE 001'!C19</f>
        <v>0</v>
      </c>
      <c r="B26" s="68"/>
      <c r="C26" s="67">
        <f>+'LISTE 001'!C29</f>
        <v>0</v>
      </c>
      <c r="D26" s="68"/>
      <c r="E26" s="64"/>
      <c r="F26" s="64"/>
      <c r="G26" s="64"/>
      <c r="H26" s="64"/>
    </row>
    <row r="27" spans="1:8" s="4" customFormat="1" ht="21" customHeight="1" x14ac:dyDescent="0.25">
      <c r="A27" s="43" t="e">
        <f>LOOKUP('LISTE 001'!B45,'LISTE 001'!$I$14:$I$62,'LISTE 001'!$J$14:$J$62)</f>
        <v>#N/A</v>
      </c>
      <c r="B27" s="3">
        <f>+'LISTE 001'!E19</f>
        <v>0</v>
      </c>
      <c r="C27" s="43" t="e">
        <f>LOOKUP('LISTE 001'!D45,'LISTE 001'!$I$14:$I$62,'LISTE 001'!$J$14:$J$62)</f>
        <v>#N/A</v>
      </c>
      <c r="D27" s="3">
        <f>+'LISTE 001'!E29</f>
        <v>0</v>
      </c>
      <c r="E27" s="39"/>
      <c r="F27" s="37"/>
      <c r="G27" s="39"/>
      <c r="H27" s="37"/>
    </row>
    <row r="28" spans="1:8" s="2" customFormat="1" ht="18" customHeight="1" x14ac:dyDescent="0.25">
      <c r="A28" s="42" t="str">
        <f>+'LISTE 001'!A20</f>
        <v>001-10</v>
      </c>
      <c r="B28" s="49">
        <f ca="1">TODAY()</f>
        <v>41909</v>
      </c>
      <c r="C28" s="42" t="str">
        <f>+'LISTE 001'!A30</f>
        <v>001-20</v>
      </c>
      <c r="D28" s="49">
        <f ca="1">TODAY()</f>
        <v>41909</v>
      </c>
      <c r="E28" s="38"/>
      <c r="F28" s="40"/>
      <c r="G28" s="38"/>
      <c r="H28" s="40"/>
    </row>
    <row r="29" spans="1:8" s="2" customFormat="1" ht="36.75" customHeight="1" x14ac:dyDescent="0.25">
      <c r="A29" s="67">
        <f>+'LISTE 001'!C20</f>
        <v>0</v>
      </c>
      <c r="B29" s="68"/>
      <c r="C29" s="67">
        <f>+'LISTE 001'!C30</f>
        <v>0</v>
      </c>
      <c r="D29" s="68"/>
      <c r="E29" s="64"/>
      <c r="F29" s="64"/>
      <c r="G29" s="64"/>
      <c r="H29" s="64"/>
    </row>
    <row r="30" spans="1:8" s="4" customFormat="1" ht="21" customHeight="1" x14ac:dyDescent="0.25">
      <c r="A30" s="43" t="e">
        <f>LOOKUP('LISTE 001'!B48,'LISTE 001'!$I$14:$I$62,'LISTE 001'!$J$14:$J$62)</f>
        <v>#N/A</v>
      </c>
      <c r="B30" s="3">
        <f>+'LISTE 001'!E20</f>
        <v>0</v>
      </c>
      <c r="C30" s="43" t="e">
        <f>LOOKUP('LISTE 001'!D48,'LISTE 001'!$I$14:$I$62,'LISTE 001'!$J$14:$J$62)</f>
        <v>#N/A</v>
      </c>
      <c r="D30" s="3">
        <f>+'LISTE 001'!E30</f>
        <v>0</v>
      </c>
      <c r="E30" s="39"/>
      <c r="F30" s="37"/>
      <c r="G30" s="39"/>
      <c r="H30" s="37"/>
    </row>
    <row r="32" spans="1:8" ht="22.5" customHeight="1" x14ac:dyDescent="0.25"/>
    <row r="36" spans="1:4" x14ac:dyDescent="0.25">
      <c r="A36" s="42" t="str">
        <f>+'LISTE 001'!A31</f>
        <v>001-21</v>
      </c>
      <c r="B36" s="49">
        <f ca="1">TODAY()</f>
        <v>41909</v>
      </c>
      <c r="C36" s="42" t="str">
        <f>+'LISTE 001'!A41</f>
        <v>001-31</v>
      </c>
      <c r="D36" s="49">
        <f ca="1">TODAY()</f>
        <v>41909</v>
      </c>
    </row>
    <row r="37" spans="1:4" ht="36.75" customHeight="1" x14ac:dyDescent="0.25">
      <c r="A37" s="65">
        <f>+'LISTE 001'!C31</f>
        <v>0</v>
      </c>
      <c r="B37" s="66"/>
      <c r="C37" s="65">
        <f>+'LISTE 001'!C41</f>
        <v>0</v>
      </c>
      <c r="D37" s="66"/>
    </row>
    <row r="38" spans="1:4" x14ac:dyDescent="0.25">
      <c r="A38" s="43" t="e">
        <f>LOOKUP('LISTE 001'!D31,'LISTE 001'!I49:I97,'LISTE 001'!J49:J97)</f>
        <v>#N/A</v>
      </c>
      <c r="B38" s="3">
        <f>+'LISTE 001'!E31</f>
        <v>0</v>
      </c>
      <c r="C38" s="43" t="e">
        <f>LOOKUP('LISTE 001'!D41,'LISTE 001'!$I$14:$I$62,'LISTE 001'!$J$14:$J$62)</f>
        <v>#N/A</v>
      </c>
      <c r="D38" s="3">
        <f>+'LISTE 001'!E41</f>
        <v>0</v>
      </c>
    </row>
    <row r="39" spans="1:4" x14ac:dyDescent="0.25">
      <c r="A39" s="42" t="str">
        <f>+'LISTE 001'!A32</f>
        <v>001-22</v>
      </c>
      <c r="B39" s="49">
        <f ca="1">TODAY()</f>
        <v>41909</v>
      </c>
      <c r="C39" s="42" t="str">
        <f>+'LISTE 001'!A42</f>
        <v>001-32</v>
      </c>
      <c r="D39" s="49">
        <f ca="1">TODAY()</f>
        <v>41909</v>
      </c>
    </row>
    <row r="40" spans="1:4" ht="36.75" customHeight="1" x14ac:dyDescent="0.25">
      <c r="A40" s="67">
        <f>+'LISTE 001'!C32</f>
        <v>0</v>
      </c>
      <c r="B40" s="68"/>
      <c r="C40" s="67">
        <f>+'LISTE 001'!C42</f>
        <v>0</v>
      </c>
      <c r="D40" s="68"/>
    </row>
    <row r="41" spans="1:4" x14ac:dyDescent="0.25">
      <c r="A41" s="43" t="e">
        <f>LOOKUP('LISTE 001'!D32,'LISTE 001'!I49:I93,'LISTE 001'!J49:J93)</f>
        <v>#N/A</v>
      </c>
      <c r="B41" s="3">
        <f>+'LISTE 001'!E32</f>
        <v>0</v>
      </c>
      <c r="C41" s="43" t="e">
        <f>LOOKUP('LISTE 001'!D42,'LISTE 001'!$I$14:$I$62,'LISTE 001'!$J$14:$J$62)</f>
        <v>#N/A</v>
      </c>
      <c r="D41" s="3">
        <f>+'LISTE 001'!E42</f>
        <v>0</v>
      </c>
    </row>
    <row r="42" spans="1:4" x14ac:dyDescent="0.25">
      <c r="A42" s="42" t="str">
        <f>+'LISTE 001'!A33</f>
        <v>001-23</v>
      </c>
      <c r="B42" s="49">
        <f ca="1">TODAY()</f>
        <v>41909</v>
      </c>
      <c r="C42" s="42" t="str">
        <f>+'LISTE 001'!A43</f>
        <v>001-33</v>
      </c>
      <c r="D42" s="49">
        <f ca="1">TODAY()</f>
        <v>41909</v>
      </c>
    </row>
    <row r="43" spans="1:4" ht="36.75" customHeight="1" x14ac:dyDescent="0.25">
      <c r="A43" s="67">
        <f>+'LISTE 001'!C33</f>
        <v>0</v>
      </c>
      <c r="B43" s="68"/>
      <c r="C43" s="67">
        <f>+'LISTE 001'!C43</f>
        <v>0</v>
      </c>
      <c r="D43" s="68"/>
    </row>
    <row r="44" spans="1:4" x14ac:dyDescent="0.25">
      <c r="A44" s="43" t="e">
        <f>LOOKUP('LISTE 001'!D33,'LISTE 001'!I49:I97,'LISTE 001'!J49:J97)</f>
        <v>#N/A</v>
      </c>
      <c r="B44" s="3">
        <f>+'LISTE 001'!E33</f>
        <v>0</v>
      </c>
      <c r="C44" s="43" t="e">
        <f>LOOKUP('LISTE 001'!D43,'LISTE 001'!$I$14:$I$62,'LISTE 001'!$J$14:$J$62)</f>
        <v>#N/A</v>
      </c>
      <c r="D44" s="3">
        <f>+'LISTE 001'!E43</f>
        <v>0</v>
      </c>
    </row>
    <row r="45" spans="1:4" x14ac:dyDescent="0.25">
      <c r="A45" s="42" t="str">
        <f>+'LISTE 001'!A34</f>
        <v>001-24</v>
      </c>
      <c r="B45" s="49">
        <f ca="1">TODAY()</f>
        <v>41909</v>
      </c>
      <c r="C45" s="42" t="str">
        <f>+'LISTE 001'!A44</f>
        <v>001-34</v>
      </c>
      <c r="D45" s="49">
        <f ca="1">TODAY()</f>
        <v>41909</v>
      </c>
    </row>
    <row r="46" spans="1:4" ht="36.75" customHeight="1" x14ac:dyDescent="0.25">
      <c r="A46" s="67">
        <f>+'LISTE 001'!C34</f>
        <v>0</v>
      </c>
      <c r="B46" s="68"/>
      <c r="C46" s="67">
        <f>+'LISTE 001'!C44</f>
        <v>0</v>
      </c>
      <c r="D46" s="68"/>
    </row>
    <row r="47" spans="1:4" x14ac:dyDescent="0.25">
      <c r="A47" s="43" t="e">
        <f>LOOKUP('LISTE 001'!D34,'LISTE 001'!I49:I97,'LISTE 001'!J49:J97)</f>
        <v>#N/A</v>
      </c>
      <c r="B47" s="3">
        <f>+'LISTE 001'!E34</f>
        <v>0</v>
      </c>
      <c r="C47" s="43" t="e">
        <f>LOOKUP('LISTE 001'!D44,'LISTE 001'!$I$14:$I$62,'LISTE 001'!$J$14:$J$62)</f>
        <v>#N/A</v>
      </c>
      <c r="D47" s="3">
        <f>+'LISTE 001'!E44</f>
        <v>0</v>
      </c>
    </row>
    <row r="48" spans="1:4" x14ac:dyDescent="0.25">
      <c r="A48" s="42" t="str">
        <f>+'LISTE 001'!A35</f>
        <v>001-25</v>
      </c>
      <c r="B48" s="49">
        <f ca="1">TODAY()</f>
        <v>41909</v>
      </c>
      <c r="C48" s="42" t="str">
        <f>+'LISTE 001'!A45</f>
        <v>001-35</v>
      </c>
      <c r="D48" s="49">
        <f ca="1">TODAY()</f>
        <v>41909</v>
      </c>
    </row>
    <row r="49" spans="1:4" ht="36.75" customHeight="1" x14ac:dyDescent="0.25">
      <c r="A49" s="67">
        <f>+'LISTE 001'!C35</f>
        <v>0</v>
      </c>
      <c r="B49" s="68"/>
      <c r="C49" s="67">
        <f>+'LISTE 001'!C45</f>
        <v>0</v>
      </c>
      <c r="D49" s="68"/>
    </row>
    <row r="50" spans="1:4" x14ac:dyDescent="0.25">
      <c r="A50" s="43" t="e">
        <f>LOOKUP('LISTE 001'!D35,'LISTE 001'!$I$14:$I$62,'LISTE 001'!$J$14:$J$62)</f>
        <v>#N/A</v>
      </c>
      <c r="B50" s="3">
        <f>+'LISTE 001'!E35</f>
        <v>0</v>
      </c>
      <c r="C50" s="43" t="e">
        <f>LOOKUP('LISTE 001'!D45,'LISTE 001'!$I$14:$I$62,'LISTE 001'!$J$14:$J$62)</f>
        <v>#N/A</v>
      </c>
      <c r="D50" s="3">
        <f>+'LISTE 001'!E45</f>
        <v>0</v>
      </c>
    </row>
    <row r="51" spans="1:4" x14ac:dyDescent="0.25">
      <c r="A51" s="42" t="str">
        <f>+'LISTE 001'!A36</f>
        <v>001-26</v>
      </c>
      <c r="B51" s="49">
        <f ca="1">TODAY()</f>
        <v>41909</v>
      </c>
      <c r="C51" s="42" t="str">
        <f>+'LISTE 001'!A46</f>
        <v>001-36</v>
      </c>
      <c r="D51" s="49">
        <f ca="1">TODAY()</f>
        <v>41909</v>
      </c>
    </row>
    <row r="52" spans="1:4" ht="36.75" customHeight="1" x14ac:dyDescent="0.25">
      <c r="A52" s="67">
        <f>+'LISTE 001'!C36</f>
        <v>0</v>
      </c>
      <c r="B52" s="68"/>
      <c r="C52" s="67">
        <f>+'LISTE 001'!C46</f>
        <v>0</v>
      </c>
      <c r="D52" s="68"/>
    </row>
    <row r="53" spans="1:4" x14ac:dyDescent="0.25">
      <c r="A53" s="43" t="e">
        <f>LOOKUP('LISTE 001'!D36,'LISTE 001'!$I$14:$I$62,'LISTE 001'!$J$14:$J$62)</f>
        <v>#N/A</v>
      </c>
      <c r="B53" s="3">
        <f>+'LISTE 001'!E36</f>
        <v>0</v>
      </c>
      <c r="C53" s="43" t="e">
        <f>LOOKUP('LISTE 001'!D46,'LISTE 001'!$I$14:$I$62,'LISTE 001'!$J$14:$J$62)</f>
        <v>#N/A</v>
      </c>
      <c r="D53" s="3">
        <f>+'LISTE 001'!E46</f>
        <v>0</v>
      </c>
    </row>
    <row r="54" spans="1:4" x14ac:dyDescent="0.25">
      <c r="A54" s="42" t="str">
        <f>+'LISTE 001'!A37</f>
        <v>001-27</v>
      </c>
      <c r="B54" s="49">
        <f ca="1">TODAY()</f>
        <v>41909</v>
      </c>
      <c r="C54" s="42" t="str">
        <f>+'LISTE 001'!A47</f>
        <v>001-37</v>
      </c>
      <c r="D54" s="49">
        <f ca="1">TODAY()</f>
        <v>41909</v>
      </c>
    </row>
    <row r="55" spans="1:4" ht="36.75" customHeight="1" x14ac:dyDescent="0.25">
      <c r="A55" s="67">
        <f>+'LISTE 001'!C37</f>
        <v>0</v>
      </c>
      <c r="B55" s="68"/>
      <c r="C55" s="67">
        <f>+'LISTE 001'!C47</f>
        <v>0</v>
      </c>
      <c r="D55" s="68"/>
    </row>
    <row r="56" spans="1:4" x14ac:dyDescent="0.25">
      <c r="A56" s="43" t="e">
        <f>LOOKUP('LISTE 001'!D37,'LISTE 001'!$I$14:$I$62,'LISTE 001'!$J$14:$J$62)</f>
        <v>#N/A</v>
      </c>
      <c r="B56" s="3">
        <f>+'LISTE 001'!E37</f>
        <v>0</v>
      </c>
      <c r="C56" s="43" t="e">
        <f>LOOKUP('LISTE 001'!D47,'LISTE 001'!$I$14:$I$62,'LISTE 001'!$J$14:$J$62)</f>
        <v>#N/A</v>
      </c>
      <c r="D56" s="3">
        <f>+'LISTE 001'!E47</f>
        <v>0</v>
      </c>
    </row>
    <row r="57" spans="1:4" x14ac:dyDescent="0.25">
      <c r="A57" s="42" t="str">
        <f>+'LISTE 001'!A38</f>
        <v>001-28</v>
      </c>
      <c r="B57" s="49">
        <f ca="1">TODAY()</f>
        <v>41909</v>
      </c>
      <c r="C57" s="42" t="str">
        <f>+'LISTE 001'!A48</f>
        <v>001-38</v>
      </c>
      <c r="D57" s="49">
        <f ca="1">TODAY()</f>
        <v>41909</v>
      </c>
    </row>
    <row r="58" spans="1:4" ht="36.75" customHeight="1" x14ac:dyDescent="0.25">
      <c r="A58" s="67">
        <f>+'LISTE 001'!C38</f>
        <v>0</v>
      </c>
      <c r="B58" s="68"/>
      <c r="C58" s="67">
        <f>+'LISTE 001'!C48</f>
        <v>0</v>
      </c>
      <c r="D58" s="68"/>
    </row>
    <row r="59" spans="1:4" x14ac:dyDescent="0.25">
      <c r="A59" s="43" t="e">
        <f>LOOKUP('LISTE 001'!D38,'LISTE 001'!$I$14:$I$62,'LISTE 001'!$J$14:$J$62)</f>
        <v>#N/A</v>
      </c>
      <c r="B59" s="3">
        <f>+'LISTE 001'!E38</f>
        <v>0</v>
      </c>
      <c r="C59" s="43" t="e">
        <f>LOOKUP('LISTE 001'!D48,'LISTE 001'!$I$14:$I$62,'LISTE 001'!$J$14:$J$62)</f>
        <v>#N/A</v>
      </c>
      <c r="D59" s="3">
        <f>+'LISTE 001'!E48</f>
        <v>0</v>
      </c>
    </row>
    <row r="60" spans="1:4" x14ac:dyDescent="0.25">
      <c r="A60" s="42" t="str">
        <f>+'LISTE 001'!A39</f>
        <v>001-29</v>
      </c>
      <c r="B60" s="49">
        <f ca="1">TODAY()</f>
        <v>41909</v>
      </c>
      <c r="C60" s="42" t="str">
        <f>+'LISTE 001'!A49</f>
        <v>001-39</v>
      </c>
      <c r="D60" s="49">
        <f ca="1">TODAY()</f>
        <v>41909</v>
      </c>
    </row>
    <row r="61" spans="1:4" ht="36.75" customHeight="1" x14ac:dyDescent="0.25">
      <c r="A61" s="67">
        <f>+'LISTE 001'!C39</f>
        <v>0</v>
      </c>
      <c r="B61" s="68"/>
      <c r="C61" s="67">
        <f>+'LISTE 001'!C49</f>
        <v>0</v>
      </c>
      <c r="D61" s="68"/>
    </row>
    <row r="62" spans="1:4" x14ac:dyDescent="0.25">
      <c r="A62" s="43" t="e">
        <f>LOOKUP('LISTE 001'!D39,'LISTE 001'!$I$14:$I$62,'LISTE 001'!$J$14:$J$62)</f>
        <v>#N/A</v>
      </c>
      <c r="B62" s="3">
        <f>+'LISTE 001'!E39</f>
        <v>0</v>
      </c>
      <c r="C62" s="43" t="e">
        <f>LOOKUP('LISTE 001'!D49,'LISTE 001'!$I$14:$I$62,'LISTE 001'!$J$14:$J$62)</f>
        <v>#N/A</v>
      </c>
      <c r="D62" s="3">
        <f>+'LISTE 001'!E49</f>
        <v>0</v>
      </c>
    </row>
    <row r="63" spans="1:4" x14ac:dyDescent="0.25">
      <c r="A63" s="42" t="str">
        <f>+'LISTE 001'!A40</f>
        <v>001-30</v>
      </c>
      <c r="B63" s="49">
        <f ca="1">TODAY()</f>
        <v>41909</v>
      </c>
      <c r="C63" s="42" t="str">
        <f>+'LISTE 001'!A50</f>
        <v>001-40</v>
      </c>
      <c r="D63" s="49">
        <f ca="1">TODAY()</f>
        <v>41909</v>
      </c>
    </row>
    <row r="64" spans="1:4" ht="36.75" customHeight="1" x14ac:dyDescent="0.25">
      <c r="A64" s="67">
        <f>+'LISTE 001'!C40</f>
        <v>0</v>
      </c>
      <c r="B64" s="68"/>
      <c r="C64" s="67">
        <f>+'LISTE 001'!C50</f>
        <v>0</v>
      </c>
      <c r="D64" s="68"/>
    </row>
    <row r="65" spans="1:4" x14ac:dyDescent="0.25">
      <c r="A65" s="43" t="e">
        <f>LOOKUP('LISTE 001'!D40,'LISTE 001'!$I$14:$I$62,'LISTE 001'!$J$14:$J$62)</f>
        <v>#N/A</v>
      </c>
      <c r="B65" s="3">
        <f>+'LISTE 001'!E40</f>
        <v>0</v>
      </c>
      <c r="C65" s="43" t="e">
        <f>LOOKUP('LISTE 001'!D50,'LISTE 001'!$I$14:$I$62,'LISTE 001'!$J$14:$J$62)</f>
        <v>#N/A</v>
      </c>
      <c r="D65" s="3">
        <f>+'LISTE 001'!E50</f>
        <v>0</v>
      </c>
    </row>
  </sheetData>
  <mergeCells count="60">
    <mergeCell ref="A64:B64"/>
    <mergeCell ref="C64:D64"/>
    <mergeCell ref="A55:B55"/>
    <mergeCell ref="C55:D55"/>
    <mergeCell ref="A58:B58"/>
    <mergeCell ref="C58:D58"/>
    <mergeCell ref="A61:B61"/>
    <mergeCell ref="C61:D61"/>
    <mergeCell ref="A46:B46"/>
    <mergeCell ref="C46:D46"/>
    <mergeCell ref="A49:B49"/>
    <mergeCell ref="C49:D49"/>
    <mergeCell ref="A52:B52"/>
    <mergeCell ref="C52:D52"/>
    <mergeCell ref="A37:B37"/>
    <mergeCell ref="C37:D37"/>
    <mergeCell ref="A40:B40"/>
    <mergeCell ref="C40:D40"/>
    <mergeCell ref="A43:B43"/>
    <mergeCell ref="C43:D43"/>
    <mergeCell ref="A23:B23"/>
    <mergeCell ref="A26:B26"/>
    <mergeCell ref="A14:B14"/>
    <mergeCell ref="A17:B17"/>
    <mergeCell ref="A2:B2"/>
    <mergeCell ref="A5:B5"/>
    <mergeCell ref="A11:B11"/>
    <mergeCell ref="A8:B8"/>
    <mergeCell ref="A20:B20"/>
    <mergeCell ref="E2:F2"/>
    <mergeCell ref="E5:F5"/>
    <mergeCell ref="E8:F8"/>
    <mergeCell ref="E11:F11"/>
    <mergeCell ref="C14:D14"/>
    <mergeCell ref="C11:D11"/>
    <mergeCell ref="E17:F17"/>
    <mergeCell ref="E20:F20"/>
    <mergeCell ref="E23:F23"/>
    <mergeCell ref="E26:F26"/>
    <mergeCell ref="C29:D29"/>
    <mergeCell ref="C17:D17"/>
    <mergeCell ref="C20:D20"/>
    <mergeCell ref="C23:D23"/>
    <mergeCell ref="C26:D26"/>
    <mergeCell ref="G29:H29"/>
    <mergeCell ref="C2:D2"/>
    <mergeCell ref="A29:B29"/>
    <mergeCell ref="C8:D8"/>
    <mergeCell ref="C5:D5"/>
    <mergeCell ref="G14:H14"/>
    <mergeCell ref="G17:H17"/>
    <mergeCell ref="G20:H20"/>
    <mergeCell ref="G23:H23"/>
    <mergeCell ref="G26:H26"/>
    <mergeCell ref="E29:F29"/>
    <mergeCell ref="G2:H2"/>
    <mergeCell ref="G5:H5"/>
    <mergeCell ref="G8:H8"/>
    <mergeCell ref="G11:H11"/>
    <mergeCell ref="E14:F14"/>
  </mergeCells>
  <printOptions horizontalCentered="1" verticalCentered="1"/>
  <pageMargins left="0.23622047244094491" right="0.23622047244094491" top="0.15748031496062992" bottom="0.19685039370078741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15"/>
  <sheetViews>
    <sheetView tabSelected="1" topLeftCell="A793" workbookViewId="0">
      <selection activeCell="B5" sqref="B5"/>
    </sheetView>
  </sheetViews>
  <sheetFormatPr baseColWidth="10" defaultRowHeight="15" x14ac:dyDescent="0.25"/>
  <cols>
    <col min="1" max="1" width="18.7109375" customWidth="1"/>
    <col min="2" max="2" width="15.7109375" customWidth="1"/>
    <col min="4" max="4" width="5.5703125" customWidth="1"/>
    <col min="5" max="5" width="18.7109375" customWidth="1"/>
    <col min="6" max="6" width="15.7109375" customWidth="1"/>
  </cols>
  <sheetData>
    <row r="2" spans="1:7" x14ac:dyDescent="0.25">
      <c r="A2" s="69" t="s">
        <v>71</v>
      </c>
      <c r="B2" s="69"/>
      <c r="C2" s="44" t="s">
        <v>72</v>
      </c>
      <c r="E2" s="69" t="s">
        <v>71</v>
      </c>
      <c r="F2" s="69"/>
      <c r="G2" s="44" t="s">
        <v>72</v>
      </c>
    </row>
    <row r="3" spans="1:7" x14ac:dyDescent="0.25">
      <c r="A3" s="34"/>
      <c r="B3" s="34"/>
      <c r="C3" s="45" t="s">
        <v>38</v>
      </c>
      <c r="E3" s="34"/>
      <c r="F3" s="34"/>
      <c r="G3" s="45" t="s">
        <v>80</v>
      </c>
    </row>
    <row r="5" spans="1:7" x14ac:dyDescent="0.25">
      <c r="A5" s="34" t="s">
        <v>73</v>
      </c>
      <c r="B5" s="46"/>
      <c r="C5" s="35"/>
      <c r="E5" s="34" t="s">
        <v>73</v>
      </c>
      <c r="F5" s="46"/>
      <c r="G5" s="35"/>
    </row>
    <row r="6" spans="1:7" x14ac:dyDescent="0.25">
      <c r="A6" s="34"/>
      <c r="C6" s="35"/>
    </row>
    <row r="7" spans="1:7" x14ac:dyDescent="0.25">
      <c r="A7" s="34"/>
      <c r="C7" s="35"/>
    </row>
    <row r="9" spans="1:7" x14ac:dyDescent="0.25">
      <c r="A9" s="69" t="s">
        <v>71</v>
      </c>
      <c r="B9" s="69"/>
      <c r="C9" s="44" t="s">
        <v>72</v>
      </c>
      <c r="E9" s="69" t="s">
        <v>71</v>
      </c>
      <c r="F9" s="69"/>
      <c r="G9" s="44" t="s">
        <v>72</v>
      </c>
    </row>
    <row r="10" spans="1:7" x14ac:dyDescent="0.25">
      <c r="A10" s="34"/>
      <c r="B10" s="34"/>
      <c r="C10" s="45" t="s">
        <v>74</v>
      </c>
      <c r="E10" s="34"/>
      <c r="F10" s="34"/>
      <c r="G10" s="45" t="s">
        <v>81</v>
      </c>
    </row>
    <row r="12" spans="1:7" x14ac:dyDescent="0.25">
      <c r="A12" s="34" t="s">
        <v>73</v>
      </c>
      <c r="B12" s="46"/>
      <c r="C12" s="35"/>
      <c r="E12" s="34" t="s">
        <v>73</v>
      </c>
      <c r="F12" s="46"/>
      <c r="G12" s="35"/>
    </row>
    <row r="17" spans="1:7" x14ac:dyDescent="0.25">
      <c r="A17" s="69" t="s">
        <v>71</v>
      </c>
      <c r="B17" s="69"/>
      <c r="C17" s="44" t="s">
        <v>72</v>
      </c>
      <c r="E17" s="69" t="s">
        <v>71</v>
      </c>
      <c r="F17" s="69"/>
      <c r="G17" s="44" t="s">
        <v>72</v>
      </c>
    </row>
    <row r="18" spans="1:7" x14ac:dyDescent="0.25">
      <c r="A18" s="34"/>
      <c r="B18" s="34"/>
      <c r="C18" s="45" t="s">
        <v>75</v>
      </c>
      <c r="E18" s="34"/>
      <c r="F18" s="34"/>
      <c r="G18" s="45" t="s">
        <v>82</v>
      </c>
    </row>
    <row r="20" spans="1:7" x14ac:dyDescent="0.25">
      <c r="A20" s="34" t="s">
        <v>73</v>
      </c>
      <c r="B20" s="46"/>
      <c r="C20" s="35"/>
      <c r="E20" s="34" t="s">
        <v>73</v>
      </c>
      <c r="F20" s="46"/>
      <c r="G20" s="35"/>
    </row>
    <row r="24" spans="1:7" x14ac:dyDescent="0.25">
      <c r="A24" s="69" t="s">
        <v>71</v>
      </c>
      <c r="B24" s="69"/>
      <c r="C24" s="44" t="s">
        <v>72</v>
      </c>
      <c r="E24" s="69" t="s">
        <v>71</v>
      </c>
      <c r="F24" s="69"/>
      <c r="G24" s="44" t="s">
        <v>72</v>
      </c>
    </row>
    <row r="25" spans="1:7" x14ac:dyDescent="0.25">
      <c r="A25" s="34"/>
      <c r="B25" s="34"/>
      <c r="C25" s="45" t="s">
        <v>76</v>
      </c>
      <c r="E25" s="34"/>
      <c r="F25" s="34"/>
      <c r="G25" s="45" t="s">
        <v>83</v>
      </c>
    </row>
    <row r="27" spans="1:7" x14ac:dyDescent="0.25">
      <c r="A27" s="34" t="s">
        <v>73</v>
      </c>
      <c r="B27" s="46"/>
      <c r="C27" s="35"/>
      <c r="E27" s="34" t="s">
        <v>73</v>
      </c>
      <c r="F27" s="46"/>
      <c r="G27" s="35"/>
    </row>
    <row r="32" spans="1:7" x14ac:dyDescent="0.25">
      <c r="A32" s="69" t="s">
        <v>71</v>
      </c>
      <c r="B32" s="69"/>
      <c r="C32" s="44" t="s">
        <v>72</v>
      </c>
      <c r="E32" s="69" t="s">
        <v>71</v>
      </c>
      <c r="F32" s="69"/>
      <c r="G32" s="44" t="s">
        <v>72</v>
      </c>
    </row>
    <row r="33" spans="1:7" x14ac:dyDescent="0.25">
      <c r="A33" s="34"/>
      <c r="B33" s="34"/>
      <c r="C33" s="45" t="s">
        <v>77</v>
      </c>
      <c r="E33" s="34"/>
      <c r="F33" s="34"/>
      <c r="G33" s="45" t="s">
        <v>84</v>
      </c>
    </row>
    <row r="35" spans="1:7" x14ac:dyDescent="0.25">
      <c r="A35" s="34" t="s">
        <v>73</v>
      </c>
      <c r="B35" s="46"/>
      <c r="C35" s="35"/>
      <c r="E35" s="34" t="s">
        <v>73</v>
      </c>
      <c r="F35" s="46"/>
      <c r="G35" s="35"/>
    </row>
    <row r="39" spans="1:7" x14ac:dyDescent="0.25">
      <c r="A39" s="69" t="s">
        <v>71</v>
      </c>
      <c r="B39" s="69"/>
      <c r="C39" s="44" t="s">
        <v>72</v>
      </c>
      <c r="E39" s="69" t="s">
        <v>71</v>
      </c>
      <c r="F39" s="69"/>
      <c r="G39" s="44" t="s">
        <v>72</v>
      </c>
    </row>
    <row r="40" spans="1:7" x14ac:dyDescent="0.25">
      <c r="A40" s="34"/>
      <c r="B40" s="34"/>
      <c r="C40" s="45" t="s">
        <v>78</v>
      </c>
      <c r="E40" s="34"/>
      <c r="F40" s="34"/>
      <c r="G40" s="45" t="s">
        <v>85</v>
      </c>
    </row>
    <row r="42" spans="1:7" x14ac:dyDescent="0.25">
      <c r="A42" s="34" t="s">
        <v>73</v>
      </c>
      <c r="B42" s="46"/>
      <c r="C42" s="35"/>
      <c r="E42" s="34" t="s">
        <v>73</v>
      </c>
      <c r="F42" s="46"/>
      <c r="G42" s="35"/>
    </row>
    <row r="43" spans="1:7" x14ac:dyDescent="0.25">
      <c r="A43" s="34"/>
      <c r="C43" s="35"/>
      <c r="E43" s="34"/>
      <c r="G43" s="35"/>
    </row>
    <row r="44" spans="1:7" x14ac:dyDescent="0.25">
      <c r="A44" s="34"/>
      <c r="C44" s="35"/>
    </row>
    <row r="47" spans="1:7" x14ac:dyDescent="0.25">
      <c r="A47" s="69" t="s">
        <v>71</v>
      </c>
      <c r="B47" s="69"/>
      <c r="C47" s="44" t="s">
        <v>72</v>
      </c>
      <c r="E47" s="69" t="s">
        <v>71</v>
      </c>
      <c r="F47" s="69"/>
      <c r="G47" s="44" t="s">
        <v>72</v>
      </c>
    </row>
    <row r="48" spans="1:7" x14ac:dyDescent="0.25">
      <c r="A48" s="34"/>
      <c r="B48" s="34"/>
      <c r="C48" s="45" t="s">
        <v>79</v>
      </c>
      <c r="E48" s="34"/>
      <c r="F48" s="34"/>
      <c r="G48" s="45" t="s">
        <v>86</v>
      </c>
    </row>
    <row r="50" spans="1:7" x14ac:dyDescent="0.25">
      <c r="A50" s="34" t="s">
        <v>73</v>
      </c>
      <c r="B50" s="46"/>
      <c r="C50" s="35"/>
      <c r="E50" s="34" t="s">
        <v>73</v>
      </c>
      <c r="F50" s="46"/>
      <c r="G50" s="35"/>
    </row>
    <row r="53" spans="1:7" x14ac:dyDescent="0.25">
      <c r="A53" s="69" t="s">
        <v>71</v>
      </c>
      <c r="B53" s="69"/>
      <c r="C53" s="44" t="s">
        <v>72</v>
      </c>
      <c r="E53" s="69" t="s">
        <v>71</v>
      </c>
      <c r="F53" s="69"/>
      <c r="G53" s="44" t="s">
        <v>72</v>
      </c>
    </row>
    <row r="54" spans="1:7" x14ac:dyDescent="0.25">
      <c r="A54" s="34"/>
      <c r="B54" s="34"/>
      <c r="C54" s="45" t="s">
        <v>87</v>
      </c>
      <c r="E54" s="34"/>
      <c r="F54" s="34"/>
      <c r="G54" s="45" t="s">
        <v>94</v>
      </c>
    </row>
    <row r="56" spans="1:7" x14ac:dyDescent="0.25">
      <c r="A56" s="34" t="s">
        <v>73</v>
      </c>
      <c r="B56" s="46"/>
      <c r="C56" s="35"/>
      <c r="E56" s="34" t="s">
        <v>73</v>
      </c>
      <c r="F56" s="46"/>
      <c r="G56" s="35"/>
    </row>
    <row r="57" spans="1:7" x14ac:dyDescent="0.25">
      <c r="A57" s="34"/>
      <c r="C57" s="35"/>
    </row>
    <row r="58" spans="1:7" x14ac:dyDescent="0.25">
      <c r="A58" s="34"/>
      <c r="C58" s="35"/>
    </row>
    <row r="60" spans="1:7" x14ac:dyDescent="0.25">
      <c r="A60" s="69" t="s">
        <v>71</v>
      </c>
      <c r="B60" s="69"/>
      <c r="C60" s="44" t="s">
        <v>72</v>
      </c>
      <c r="E60" s="69" t="s">
        <v>71</v>
      </c>
      <c r="F60" s="69"/>
      <c r="G60" s="44" t="s">
        <v>72</v>
      </c>
    </row>
    <row r="61" spans="1:7" x14ac:dyDescent="0.25">
      <c r="A61" s="34"/>
      <c r="B61" s="34"/>
      <c r="C61" s="45" t="s">
        <v>88</v>
      </c>
      <c r="E61" s="34"/>
      <c r="F61" s="34"/>
      <c r="G61" s="45" t="s">
        <v>95</v>
      </c>
    </row>
    <row r="63" spans="1:7" x14ac:dyDescent="0.25">
      <c r="A63" s="34" t="s">
        <v>73</v>
      </c>
      <c r="B63" s="46"/>
      <c r="C63" s="35"/>
      <c r="E63" s="34" t="s">
        <v>73</v>
      </c>
      <c r="F63" s="46"/>
      <c r="G63" s="35"/>
    </row>
    <row r="68" spans="1:7" x14ac:dyDescent="0.25">
      <c r="A68" s="69" t="s">
        <v>71</v>
      </c>
      <c r="B68" s="69"/>
      <c r="C68" s="44" t="s">
        <v>72</v>
      </c>
      <c r="E68" s="69" t="s">
        <v>71</v>
      </c>
      <c r="F68" s="69"/>
      <c r="G68" s="44" t="s">
        <v>72</v>
      </c>
    </row>
    <row r="69" spans="1:7" x14ac:dyDescent="0.25">
      <c r="A69" s="34"/>
      <c r="B69" s="34"/>
      <c r="C69" s="45" t="s">
        <v>89</v>
      </c>
      <c r="E69" s="34"/>
      <c r="F69" s="34"/>
      <c r="G69" s="45" t="s">
        <v>96</v>
      </c>
    </row>
    <row r="71" spans="1:7" x14ac:dyDescent="0.25">
      <c r="A71" s="34" t="s">
        <v>73</v>
      </c>
      <c r="B71" s="46"/>
      <c r="C71" s="35"/>
      <c r="E71" s="34" t="s">
        <v>73</v>
      </c>
      <c r="F71" s="46"/>
      <c r="G71" s="35"/>
    </row>
    <row r="75" spans="1:7" x14ac:dyDescent="0.25">
      <c r="A75" s="69" t="s">
        <v>71</v>
      </c>
      <c r="B75" s="69"/>
      <c r="C75" s="44" t="s">
        <v>72</v>
      </c>
      <c r="E75" s="69" t="s">
        <v>71</v>
      </c>
      <c r="F75" s="69"/>
      <c r="G75" s="44" t="s">
        <v>72</v>
      </c>
    </row>
    <row r="76" spans="1:7" x14ac:dyDescent="0.25">
      <c r="A76" s="34"/>
      <c r="B76" s="34"/>
      <c r="C76" s="45" t="s">
        <v>90</v>
      </c>
      <c r="E76" s="34"/>
      <c r="F76" s="34"/>
      <c r="G76" s="45" t="s">
        <v>97</v>
      </c>
    </row>
    <row r="78" spans="1:7" x14ac:dyDescent="0.25">
      <c r="A78" s="34" t="s">
        <v>73</v>
      </c>
      <c r="B78" s="46"/>
      <c r="C78" s="35"/>
      <c r="E78" s="34" t="s">
        <v>73</v>
      </c>
      <c r="F78" s="46"/>
      <c r="G78" s="35"/>
    </row>
    <row r="83" spans="1:7" x14ac:dyDescent="0.25">
      <c r="A83" s="69" t="s">
        <v>71</v>
      </c>
      <c r="B83" s="69"/>
      <c r="C83" s="44" t="s">
        <v>72</v>
      </c>
      <c r="E83" s="69" t="s">
        <v>71</v>
      </c>
      <c r="F83" s="69"/>
      <c r="G83" s="44" t="s">
        <v>72</v>
      </c>
    </row>
    <row r="84" spans="1:7" x14ac:dyDescent="0.25">
      <c r="A84" s="34"/>
      <c r="B84" s="34"/>
      <c r="C84" s="45" t="s">
        <v>91</v>
      </c>
      <c r="E84" s="34"/>
      <c r="F84" s="34"/>
      <c r="G84" s="45" t="s">
        <v>98</v>
      </c>
    </row>
    <row r="86" spans="1:7" x14ac:dyDescent="0.25">
      <c r="A86" s="34" t="s">
        <v>73</v>
      </c>
      <c r="B86" s="46"/>
      <c r="C86" s="35"/>
      <c r="E86" s="34" t="s">
        <v>73</v>
      </c>
      <c r="F86" s="46"/>
      <c r="G86" s="35"/>
    </row>
    <row r="90" spans="1:7" x14ac:dyDescent="0.25">
      <c r="A90" s="69" t="s">
        <v>71</v>
      </c>
      <c r="B90" s="69"/>
      <c r="C90" s="44" t="s">
        <v>72</v>
      </c>
      <c r="E90" s="69" t="s">
        <v>71</v>
      </c>
      <c r="F90" s="69"/>
      <c r="G90" s="44" t="s">
        <v>72</v>
      </c>
    </row>
    <row r="91" spans="1:7" x14ac:dyDescent="0.25">
      <c r="A91" s="34"/>
      <c r="B91" s="34"/>
      <c r="C91" s="45" t="s">
        <v>92</v>
      </c>
      <c r="E91" s="34"/>
      <c r="F91" s="34"/>
      <c r="G91" s="45" t="s">
        <v>99</v>
      </c>
    </row>
    <row r="93" spans="1:7" x14ac:dyDescent="0.25">
      <c r="A93" s="34" t="s">
        <v>73</v>
      </c>
      <c r="B93" s="46"/>
      <c r="C93" s="35"/>
      <c r="E93" s="34" t="s">
        <v>73</v>
      </c>
      <c r="F93" s="46"/>
      <c r="G93" s="35"/>
    </row>
    <row r="94" spans="1:7" x14ac:dyDescent="0.25">
      <c r="A94" s="34"/>
      <c r="C94" s="35"/>
      <c r="E94" s="34"/>
      <c r="G94" s="35"/>
    </row>
    <row r="95" spans="1:7" x14ac:dyDescent="0.25">
      <c r="A95" s="34"/>
      <c r="C95" s="35"/>
    </row>
    <row r="98" spans="1:7" x14ac:dyDescent="0.25">
      <c r="A98" s="69" t="s">
        <v>71</v>
      </c>
      <c r="B98" s="69"/>
      <c r="C98" s="44" t="s">
        <v>72</v>
      </c>
      <c r="E98" s="69" t="s">
        <v>71</v>
      </c>
      <c r="F98" s="69"/>
      <c r="G98" s="44" t="s">
        <v>72</v>
      </c>
    </row>
    <row r="99" spans="1:7" x14ac:dyDescent="0.25">
      <c r="A99" s="34"/>
      <c r="B99" s="34"/>
      <c r="C99" s="45" t="s">
        <v>93</v>
      </c>
      <c r="E99" s="34"/>
      <c r="F99" s="34"/>
      <c r="G99" s="45" t="s">
        <v>100</v>
      </c>
    </row>
    <row r="101" spans="1:7" x14ac:dyDescent="0.25">
      <c r="A101" s="34" t="s">
        <v>73</v>
      </c>
      <c r="B101" s="46"/>
      <c r="C101" s="35"/>
      <c r="E101" s="34" t="s">
        <v>73</v>
      </c>
      <c r="F101" s="46"/>
      <c r="G101" s="35"/>
    </row>
    <row r="104" spans="1:7" x14ac:dyDescent="0.25">
      <c r="A104" s="69" t="s">
        <v>71</v>
      </c>
      <c r="B104" s="69"/>
      <c r="C104" s="44" t="s">
        <v>72</v>
      </c>
      <c r="E104" s="69" t="s">
        <v>71</v>
      </c>
      <c r="F104" s="69"/>
      <c r="G104" s="44" t="s">
        <v>72</v>
      </c>
    </row>
    <row r="105" spans="1:7" x14ac:dyDescent="0.25">
      <c r="A105" s="34"/>
      <c r="B105" s="34"/>
      <c r="C105" s="45" t="s">
        <v>101</v>
      </c>
      <c r="E105" s="34"/>
      <c r="F105" s="34"/>
      <c r="G105" s="45" t="s">
        <v>108</v>
      </c>
    </row>
    <row r="107" spans="1:7" x14ac:dyDescent="0.25">
      <c r="A107" s="34" t="s">
        <v>73</v>
      </c>
      <c r="B107" s="46"/>
      <c r="C107" s="35"/>
      <c r="E107" s="34" t="s">
        <v>73</v>
      </c>
      <c r="F107" s="46"/>
      <c r="G107" s="35"/>
    </row>
    <row r="108" spans="1:7" x14ac:dyDescent="0.25">
      <c r="A108" s="34"/>
      <c r="C108" s="35"/>
    </row>
    <row r="109" spans="1:7" x14ac:dyDescent="0.25">
      <c r="A109" s="34"/>
      <c r="C109" s="35"/>
    </row>
    <row r="111" spans="1:7" x14ac:dyDescent="0.25">
      <c r="A111" s="69" t="s">
        <v>71</v>
      </c>
      <c r="B111" s="69"/>
      <c r="C111" s="44" t="s">
        <v>72</v>
      </c>
      <c r="E111" s="69" t="s">
        <v>71</v>
      </c>
      <c r="F111" s="69"/>
      <c r="G111" s="44" t="s">
        <v>72</v>
      </c>
    </row>
    <row r="112" spans="1:7" x14ac:dyDescent="0.25">
      <c r="A112" s="34"/>
      <c r="B112" s="34"/>
      <c r="C112" s="45" t="s">
        <v>102</v>
      </c>
      <c r="E112" s="34"/>
      <c r="F112" s="34"/>
      <c r="G112" s="45" t="s">
        <v>109</v>
      </c>
    </row>
    <row r="114" spans="1:7" x14ac:dyDescent="0.25">
      <c r="A114" s="34" t="s">
        <v>73</v>
      </c>
      <c r="B114" s="46"/>
      <c r="C114" s="35"/>
      <c r="E114" s="34" t="s">
        <v>73</v>
      </c>
      <c r="F114" s="46"/>
      <c r="G114" s="35"/>
    </row>
    <row r="119" spans="1:7" x14ac:dyDescent="0.25">
      <c r="A119" s="69" t="s">
        <v>71</v>
      </c>
      <c r="B119" s="69"/>
      <c r="C119" s="44" t="s">
        <v>72</v>
      </c>
      <c r="E119" s="69" t="s">
        <v>71</v>
      </c>
      <c r="F119" s="69"/>
      <c r="G119" s="44" t="s">
        <v>72</v>
      </c>
    </row>
    <row r="120" spans="1:7" x14ac:dyDescent="0.25">
      <c r="A120" s="34"/>
      <c r="B120" s="34"/>
      <c r="C120" s="45" t="s">
        <v>103</v>
      </c>
      <c r="E120" s="34"/>
      <c r="F120" s="34"/>
      <c r="G120" s="45" t="s">
        <v>110</v>
      </c>
    </row>
    <row r="122" spans="1:7" x14ac:dyDescent="0.25">
      <c r="A122" s="34" t="s">
        <v>73</v>
      </c>
      <c r="B122" s="46"/>
      <c r="C122" s="35"/>
      <c r="E122" s="34" t="s">
        <v>73</v>
      </c>
      <c r="F122" s="46"/>
      <c r="G122" s="35"/>
    </row>
    <row r="126" spans="1:7" x14ac:dyDescent="0.25">
      <c r="A126" s="69" t="s">
        <v>71</v>
      </c>
      <c r="B126" s="69"/>
      <c r="C126" s="44" t="s">
        <v>72</v>
      </c>
      <c r="E126" s="69" t="s">
        <v>71</v>
      </c>
      <c r="F126" s="69"/>
      <c r="G126" s="44" t="s">
        <v>72</v>
      </c>
    </row>
    <row r="127" spans="1:7" x14ac:dyDescent="0.25">
      <c r="A127" s="34"/>
      <c r="B127" s="34"/>
      <c r="C127" s="45" t="s">
        <v>104</v>
      </c>
      <c r="E127" s="34"/>
      <c r="F127" s="34"/>
      <c r="G127" s="45" t="s">
        <v>111</v>
      </c>
    </row>
    <row r="129" spans="1:7" x14ac:dyDescent="0.25">
      <c r="A129" s="34" t="s">
        <v>73</v>
      </c>
      <c r="B129" s="46"/>
      <c r="C129" s="35"/>
      <c r="E129" s="34" t="s">
        <v>73</v>
      </c>
      <c r="F129" s="46"/>
      <c r="G129" s="35"/>
    </row>
    <row r="134" spans="1:7" x14ac:dyDescent="0.25">
      <c r="A134" s="69" t="s">
        <v>71</v>
      </c>
      <c r="B134" s="69"/>
      <c r="C134" s="44" t="s">
        <v>72</v>
      </c>
      <c r="E134" s="69" t="s">
        <v>71</v>
      </c>
      <c r="F134" s="69"/>
      <c r="G134" s="44" t="s">
        <v>72</v>
      </c>
    </row>
    <row r="135" spans="1:7" x14ac:dyDescent="0.25">
      <c r="A135" s="34"/>
      <c r="B135" s="34"/>
      <c r="C135" s="45" t="s">
        <v>105</v>
      </c>
      <c r="E135" s="34"/>
      <c r="F135" s="34"/>
      <c r="G135" s="45" t="s">
        <v>112</v>
      </c>
    </row>
    <row r="137" spans="1:7" x14ac:dyDescent="0.25">
      <c r="A137" s="34" t="s">
        <v>73</v>
      </c>
      <c r="B137" s="46"/>
      <c r="C137" s="35"/>
      <c r="E137" s="34" t="s">
        <v>73</v>
      </c>
      <c r="F137" s="46"/>
      <c r="G137" s="35"/>
    </row>
    <row r="141" spans="1:7" x14ac:dyDescent="0.25">
      <c r="A141" s="69" t="s">
        <v>71</v>
      </c>
      <c r="B141" s="69"/>
      <c r="C141" s="44" t="s">
        <v>72</v>
      </c>
      <c r="E141" s="69" t="s">
        <v>71</v>
      </c>
      <c r="F141" s="69"/>
      <c r="G141" s="44" t="s">
        <v>72</v>
      </c>
    </row>
    <row r="142" spans="1:7" x14ac:dyDescent="0.25">
      <c r="A142" s="34"/>
      <c r="B142" s="34"/>
      <c r="C142" s="45" t="s">
        <v>106</v>
      </c>
      <c r="E142" s="34"/>
      <c r="F142" s="34"/>
      <c r="G142" s="45" t="s">
        <v>113</v>
      </c>
    </row>
    <row r="144" spans="1:7" x14ac:dyDescent="0.25">
      <c r="A144" s="34" t="s">
        <v>73</v>
      </c>
      <c r="B144" s="46"/>
      <c r="C144" s="35"/>
      <c r="E144" s="34" t="s">
        <v>73</v>
      </c>
      <c r="F144" s="46"/>
      <c r="G144" s="35"/>
    </row>
    <row r="145" spans="1:7" x14ac:dyDescent="0.25">
      <c r="A145" s="34"/>
      <c r="C145" s="35"/>
      <c r="E145" s="34"/>
      <c r="G145" s="35"/>
    </row>
    <row r="146" spans="1:7" x14ac:dyDescent="0.25">
      <c r="A146" s="34"/>
      <c r="C146" s="35"/>
    </row>
    <row r="149" spans="1:7" x14ac:dyDescent="0.25">
      <c r="A149" s="69" t="s">
        <v>71</v>
      </c>
      <c r="B149" s="69"/>
      <c r="C149" s="44" t="s">
        <v>72</v>
      </c>
      <c r="E149" s="69" t="s">
        <v>71</v>
      </c>
      <c r="F149" s="69"/>
      <c r="G149" s="44" t="s">
        <v>72</v>
      </c>
    </row>
    <row r="150" spans="1:7" x14ac:dyDescent="0.25">
      <c r="A150" s="34"/>
      <c r="B150" s="34"/>
      <c r="C150" s="45" t="s">
        <v>107</v>
      </c>
      <c r="E150" s="34"/>
      <c r="F150" s="34"/>
      <c r="G150" s="45" t="s">
        <v>114</v>
      </c>
    </row>
    <row r="152" spans="1:7" x14ac:dyDescent="0.25">
      <c r="A152" s="34" t="s">
        <v>73</v>
      </c>
      <c r="B152" s="46"/>
      <c r="C152" s="35"/>
      <c r="E152" s="34" t="s">
        <v>73</v>
      </c>
      <c r="F152" s="46"/>
      <c r="G152" s="35"/>
    </row>
    <row r="155" spans="1:7" x14ac:dyDescent="0.25">
      <c r="A155" s="69" t="s">
        <v>71</v>
      </c>
      <c r="B155" s="69"/>
      <c r="C155" s="44" t="s">
        <v>72</v>
      </c>
      <c r="E155" s="69" t="s">
        <v>71</v>
      </c>
      <c r="F155" s="69"/>
      <c r="G155" s="44" t="s">
        <v>72</v>
      </c>
    </row>
    <row r="156" spans="1:7" x14ac:dyDescent="0.25">
      <c r="A156" s="34"/>
      <c r="B156" s="34"/>
      <c r="C156" s="45" t="s">
        <v>115</v>
      </c>
      <c r="E156" s="34"/>
      <c r="F156" s="34"/>
      <c r="G156" s="45" t="s">
        <v>122</v>
      </c>
    </row>
    <row r="158" spans="1:7" x14ac:dyDescent="0.25">
      <c r="A158" s="34" t="s">
        <v>73</v>
      </c>
      <c r="B158" s="46"/>
      <c r="C158" s="35"/>
      <c r="E158" s="34" t="s">
        <v>73</v>
      </c>
      <c r="F158" s="46"/>
      <c r="G158" s="35"/>
    </row>
    <row r="159" spans="1:7" x14ac:dyDescent="0.25">
      <c r="A159" s="34"/>
      <c r="C159" s="35"/>
    </row>
    <row r="160" spans="1:7" x14ac:dyDescent="0.25">
      <c r="A160" s="34"/>
      <c r="C160" s="35"/>
    </row>
    <row r="162" spans="1:7" x14ac:dyDescent="0.25">
      <c r="A162" s="69" t="s">
        <v>71</v>
      </c>
      <c r="B162" s="69"/>
      <c r="C162" s="44" t="s">
        <v>72</v>
      </c>
      <c r="E162" s="69" t="s">
        <v>71</v>
      </c>
      <c r="F162" s="69"/>
      <c r="G162" s="44" t="s">
        <v>72</v>
      </c>
    </row>
    <row r="163" spans="1:7" x14ac:dyDescent="0.25">
      <c r="A163" s="34"/>
      <c r="B163" s="34"/>
      <c r="C163" s="45" t="s">
        <v>116</v>
      </c>
      <c r="E163" s="34"/>
      <c r="F163" s="34"/>
      <c r="G163" s="45" t="s">
        <v>123</v>
      </c>
    </row>
    <row r="165" spans="1:7" x14ac:dyDescent="0.25">
      <c r="A165" s="34" t="s">
        <v>73</v>
      </c>
      <c r="B165" s="46"/>
      <c r="C165" s="35"/>
      <c r="E165" s="34" t="s">
        <v>73</v>
      </c>
      <c r="F165" s="46"/>
      <c r="G165" s="35"/>
    </row>
    <row r="170" spans="1:7" x14ac:dyDescent="0.25">
      <c r="A170" s="69" t="s">
        <v>71</v>
      </c>
      <c r="B170" s="69"/>
      <c r="C170" s="44" t="s">
        <v>72</v>
      </c>
      <c r="E170" s="69" t="s">
        <v>71</v>
      </c>
      <c r="F170" s="69"/>
      <c r="G170" s="44" t="s">
        <v>72</v>
      </c>
    </row>
    <row r="171" spans="1:7" x14ac:dyDescent="0.25">
      <c r="A171" s="34"/>
      <c r="B171" s="34"/>
      <c r="C171" s="45" t="s">
        <v>117</v>
      </c>
      <c r="E171" s="34"/>
      <c r="F171" s="34"/>
      <c r="G171" s="45" t="s">
        <v>124</v>
      </c>
    </row>
    <row r="173" spans="1:7" x14ac:dyDescent="0.25">
      <c r="A173" s="34" t="s">
        <v>73</v>
      </c>
      <c r="B173" s="46"/>
      <c r="C173" s="35"/>
      <c r="E173" s="34" t="s">
        <v>73</v>
      </c>
      <c r="F173" s="46"/>
      <c r="G173" s="35"/>
    </row>
    <row r="177" spans="1:7" x14ac:dyDescent="0.25">
      <c r="A177" s="69" t="s">
        <v>71</v>
      </c>
      <c r="B177" s="69"/>
      <c r="C177" s="44" t="s">
        <v>72</v>
      </c>
      <c r="E177" s="69" t="s">
        <v>71</v>
      </c>
      <c r="F177" s="69"/>
      <c r="G177" s="44" t="s">
        <v>72</v>
      </c>
    </row>
    <row r="178" spans="1:7" x14ac:dyDescent="0.25">
      <c r="A178" s="34"/>
      <c r="B178" s="34"/>
      <c r="C178" s="45" t="s">
        <v>118</v>
      </c>
      <c r="E178" s="34"/>
      <c r="F178" s="34"/>
      <c r="G178" s="45" t="s">
        <v>125</v>
      </c>
    </row>
    <row r="180" spans="1:7" x14ac:dyDescent="0.25">
      <c r="A180" s="34" t="s">
        <v>73</v>
      </c>
      <c r="B180" s="46"/>
      <c r="C180" s="35"/>
      <c r="E180" s="34" t="s">
        <v>73</v>
      </c>
      <c r="F180" s="46"/>
      <c r="G180" s="35"/>
    </row>
    <row r="185" spans="1:7" x14ac:dyDescent="0.25">
      <c r="A185" s="69" t="s">
        <v>71</v>
      </c>
      <c r="B185" s="69"/>
      <c r="C185" s="44" t="s">
        <v>72</v>
      </c>
      <c r="E185" s="69" t="s">
        <v>71</v>
      </c>
      <c r="F185" s="69"/>
      <c r="G185" s="44" t="s">
        <v>72</v>
      </c>
    </row>
    <row r="186" spans="1:7" x14ac:dyDescent="0.25">
      <c r="A186" s="34"/>
      <c r="B186" s="34"/>
      <c r="C186" s="45" t="s">
        <v>119</v>
      </c>
      <c r="E186" s="34"/>
      <c r="F186" s="34"/>
      <c r="G186" s="45" t="s">
        <v>126</v>
      </c>
    </row>
    <row r="188" spans="1:7" x14ac:dyDescent="0.25">
      <c r="A188" s="34" t="s">
        <v>73</v>
      </c>
      <c r="B188" s="46"/>
      <c r="C188" s="35"/>
      <c r="E188" s="34" t="s">
        <v>73</v>
      </c>
      <c r="F188" s="46"/>
      <c r="G188" s="35"/>
    </row>
    <row r="192" spans="1:7" x14ac:dyDescent="0.25">
      <c r="A192" s="69" t="s">
        <v>71</v>
      </c>
      <c r="B192" s="69"/>
      <c r="C192" s="44" t="s">
        <v>72</v>
      </c>
      <c r="E192" s="69" t="s">
        <v>71</v>
      </c>
      <c r="F192" s="69"/>
      <c r="G192" s="44" t="s">
        <v>72</v>
      </c>
    </row>
    <row r="193" spans="1:7" x14ac:dyDescent="0.25">
      <c r="A193" s="34"/>
      <c r="B193" s="34"/>
      <c r="C193" s="45" t="s">
        <v>120</v>
      </c>
      <c r="E193" s="34"/>
      <c r="F193" s="34"/>
      <c r="G193" s="45" t="s">
        <v>127</v>
      </c>
    </row>
    <row r="195" spans="1:7" x14ac:dyDescent="0.25">
      <c r="A195" s="34" t="s">
        <v>73</v>
      </c>
      <c r="B195" s="46"/>
      <c r="C195" s="35"/>
      <c r="E195" s="34" t="s">
        <v>73</v>
      </c>
      <c r="F195" s="46"/>
      <c r="G195" s="35"/>
    </row>
    <row r="196" spans="1:7" x14ac:dyDescent="0.25">
      <c r="A196" s="34"/>
      <c r="C196" s="35"/>
      <c r="E196" s="34"/>
      <c r="G196" s="35"/>
    </row>
    <row r="197" spans="1:7" x14ac:dyDescent="0.25">
      <c r="A197" s="34"/>
      <c r="C197" s="35"/>
    </row>
    <row r="200" spans="1:7" x14ac:dyDescent="0.25">
      <c r="A200" s="69" t="s">
        <v>71</v>
      </c>
      <c r="B200" s="69"/>
      <c r="C200" s="44" t="s">
        <v>72</v>
      </c>
      <c r="E200" s="69" t="s">
        <v>71</v>
      </c>
      <c r="F200" s="69"/>
      <c r="G200" s="44" t="s">
        <v>72</v>
      </c>
    </row>
    <row r="201" spans="1:7" x14ac:dyDescent="0.25">
      <c r="A201" s="34"/>
      <c r="B201" s="34"/>
      <c r="C201" s="45" t="s">
        <v>121</v>
      </c>
      <c r="E201" s="34"/>
      <c r="F201" s="34"/>
      <c r="G201" s="45" t="s">
        <v>128</v>
      </c>
    </row>
    <row r="203" spans="1:7" x14ac:dyDescent="0.25">
      <c r="A203" s="34" t="s">
        <v>73</v>
      </c>
      <c r="B203" s="46"/>
      <c r="C203" s="35"/>
      <c r="E203" s="34" t="s">
        <v>73</v>
      </c>
      <c r="F203" s="46"/>
      <c r="G203" s="35"/>
    </row>
    <row r="206" spans="1:7" x14ac:dyDescent="0.25">
      <c r="A206" s="69" t="s">
        <v>71</v>
      </c>
      <c r="B206" s="69"/>
      <c r="C206" s="44" t="s">
        <v>72</v>
      </c>
      <c r="E206" s="69" t="s">
        <v>71</v>
      </c>
      <c r="F206" s="69"/>
      <c r="G206" s="44" t="s">
        <v>72</v>
      </c>
    </row>
    <row r="207" spans="1:7" x14ac:dyDescent="0.25">
      <c r="A207" s="34"/>
      <c r="B207" s="34"/>
      <c r="C207" s="45" t="s">
        <v>87</v>
      </c>
      <c r="E207" s="34"/>
      <c r="F207" s="34"/>
      <c r="G207" s="45" t="s">
        <v>129</v>
      </c>
    </row>
    <row r="209" spans="1:7" x14ac:dyDescent="0.25">
      <c r="A209" s="34" t="s">
        <v>73</v>
      </c>
      <c r="B209" s="46"/>
      <c r="C209" s="35"/>
      <c r="E209" s="34" t="s">
        <v>73</v>
      </c>
      <c r="F209" s="46"/>
      <c r="G209" s="35"/>
    </row>
    <row r="210" spans="1:7" x14ac:dyDescent="0.25">
      <c r="A210" s="34"/>
      <c r="C210" s="35"/>
    </row>
    <row r="211" spans="1:7" x14ac:dyDescent="0.25">
      <c r="A211" s="34"/>
      <c r="C211" s="35"/>
    </row>
    <row r="213" spans="1:7" x14ac:dyDescent="0.25">
      <c r="A213" s="69" t="s">
        <v>71</v>
      </c>
      <c r="B213" s="69"/>
      <c r="C213" s="44" t="s">
        <v>72</v>
      </c>
      <c r="E213" s="69" t="s">
        <v>71</v>
      </c>
      <c r="F213" s="69"/>
      <c r="G213" s="44" t="s">
        <v>72</v>
      </c>
    </row>
    <row r="214" spans="1:7" x14ac:dyDescent="0.25">
      <c r="A214" s="34"/>
      <c r="B214" s="34"/>
      <c r="C214" s="45" t="s">
        <v>88</v>
      </c>
      <c r="E214" s="34"/>
      <c r="F214" s="34"/>
      <c r="G214" s="45" t="s">
        <v>130</v>
      </c>
    </row>
    <row r="216" spans="1:7" x14ac:dyDescent="0.25">
      <c r="A216" s="34" t="s">
        <v>73</v>
      </c>
      <c r="B216" s="46"/>
      <c r="C216" s="35"/>
      <c r="E216" s="34" t="s">
        <v>73</v>
      </c>
      <c r="F216" s="46"/>
      <c r="G216" s="35"/>
    </row>
    <row r="221" spans="1:7" x14ac:dyDescent="0.25">
      <c r="A221" s="69" t="s">
        <v>71</v>
      </c>
      <c r="B221" s="69"/>
      <c r="C221" s="44" t="s">
        <v>72</v>
      </c>
      <c r="E221" s="69" t="s">
        <v>71</v>
      </c>
      <c r="F221" s="69"/>
      <c r="G221" s="44" t="s">
        <v>72</v>
      </c>
    </row>
    <row r="222" spans="1:7" x14ac:dyDescent="0.25">
      <c r="A222" s="34"/>
      <c r="B222" s="34"/>
      <c r="C222" s="45" t="s">
        <v>89</v>
      </c>
      <c r="E222" s="34"/>
      <c r="F222" s="34"/>
      <c r="G222" s="45" t="s">
        <v>131</v>
      </c>
    </row>
    <row r="224" spans="1:7" x14ac:dyDescent="0.25">
      <c r="A224" s="34" t="s">
        <v>73</v>
      </c>
      <c r="B224" s="46"/>
      <c r="C224" s="35"/>
      <c r="E224" s="34" t="s">
        <v>73</v>
      </c>
      <c r="F224" s="46"/>
      <c r="G224" s="35"/>
    </row>
    <row r="228" spans="1:7" x14ac:dyDescent="0.25">
      <c r="A228" s="69" t="s">
        <v>71</v>
      </c>
      <c r="B228" s="69"/>
      <c r="C228" s="44" t="s">
        <v>72</v>
      </c>
      <c r="E228" s="69" t="s">
        <v>71</v>
      </c>
      <c r="F228" s="69"/>
      <c r="G228" s="44" t="s">
        <v>72</v>
      </c>
    </row>
    <row r="229" spans="1:7" x14ac:dyDescent="0.25">
      <c r="A229" s="34"/>
      <c r="B229" s="34"/>
      <c r="C229" s="45" t="s">
        <v>90</v>
      </c>
      <c r="E229" s="34"/>
      <c r="F229" s="34"/>
      <c r="G229" s="45" t="s">
        <v>132</v>
      </c>
    </row>
    <row r="231" spans="1:7" x14ac:dyDescent="0.25">
      <c r="A231" s="34" t="s">
        <v>73</v>
      </c>
      <c r="B231" s="46"/>
      <c r="C231" s="35"/>
      <c r="E231" s="34" t="s">
        <v>73</v>
      </c>
      <c r="F231" s="46"/>
      <c r="G231" s="35"/>
    </row>
    <row r="236" spans="1:7" x14ac:dyDescent="0.25">
      <c r="A236" s="69" t="s">
        <v>71</v>
      </c>
      <c r="B236" s="69"/>
      <c r="C236" s="44" t="s">
        <v>72</v>
      </c>
      <c r="E236" s="69" t="s">
        <v>71</v>
      </c>
      <c r="F236" s="69"/>
      <c r="G236" s="44" t="s">
        <v>72</v>
      </c>
    </row>
    <row r="237" spans="1:7" x14ac:dyDescent="0.25">
      <c r="A237" s="34"/>
      <c r="B237" s="34"/>
      <c r="C237" s="45" t="s">
        <v>91</v>
      </c>
      <c r="E237" s="34"/>
      <c r="F237" s="34"/>
      <c r="G237" s="45" t="s">
        <v>133</v>
      </c>
    </row>
    <row r="239" spans="1:7" x14ac:dyDescent="0.25">
      <c r="A239" s="34" t="s">
        <v>73</v>
      </c>
      <c r="B239" s="46"/>
      <c r="C239" s="35"/>
      <c r="E239" s="34" t="s">
        <v>73</v>
      </c>
      <c r="F239" s="46"/>
      <c r="G239" s="35"/>
    </row>
    <row r="243" spans="1:7" x14ac:dyDescent="0.25">
      <c r="A243" s="69" t="s">
        <v>71</v>
      </c>
      <c r="B243" s="69"/>
      <c r="C243" s="44" t="s">
        <v>72</v>
      </c>
      <c r="E243" s="69" t="s">
        <v>71</v>
      </c>
      <c r="F243" s="69"/>
      <c r="G243" s="44" t="s">
        <v>72</v>
      </c>
    </row>
    <row r="244" spans="1:7" x14ac:dyDescent="0.25">
      <c r="A244" s="34"/>
      <c r="B244" s="34"/>
      <c r="C244" s="45" t="s">
        <v>92</v>
      </c>
      <c r="E244" s="34"/>
      <c r="F244" s="34"/>
      <c r="G244" s="45" t="s">
        <v>134</v>
      </c>
    </row>
    <row r="246" spans="1:7" x14ac:dyDescent="0.25">
      <c r="A246" s="34" t="s">
        <v>73</v>
      </c>
      <c r="B246" s="46"/>
      <c r="C246" s="35"/>
      <c r="E246" s="34" t="s">
        <v>73</v>
      </c>
      <c r="F246" s="46"/>
      <c r="G246" s="35"/>
    </row>
    <row r="247" spans="1:7" x14ac:dyDescent="0.25">
      <c r="A247" s="34"/>
      <c r="C247" s="35"/>
      <c r="E247" s="34"/>
      <c r="G247" s="35"/>
    </row>
    <row r="248" spans="1:7" x14ac:dyDescent="0.25">
      <c r="A248" s="34"/>
      <c r="C248" s="35"/>
    </row>
    <row r="251" spans="1:7" x14ac:dyDescent="0.25">
      <c r="A251" s="69" t="s">
        <v>71</v>
      </c>
      <c r="B251" s="69"/>
      <c r="C251" s="44" t="s">
        <v>72</v>
      </c>
      <c r="E251" s="69" t="s">
        <v>71</v>
      </c>
      <c r="F251" s="69"/>
      <c r="G251" s="44" t="s">
        <v>72</v>
      </c>
    </row>
    <row r="252" spans="1:7" x14ac:dyDescent="0.25">
      <c r="A252" s="34"/>
      <c r="B252" s="34"/>
      <c r="C252" s="45" t="s">
        <v>93</v>
      </c>
      <c r="E252" s="34"/>
      <c r="F252" s="34"/>
      <c r="G252" s="45" t="s">
        <v>135</v>
      </c>
    </row>
    <row r="254" spans="1:7" x14ac:dyDescent="0.25">
      <c r="A254" s="34" t="s">
        <v>73</v>
      </c>
      <c r="B254" s="46"/>
      <c r="C254" s="35"/>
      <c r="E254" s="34" t="s">
        <v>73</v>
      </c>
      <c r="F254" s="46"/>
      <c r="G254" s="35"/>
    </row>
    <row r="257" spans="1:7" x14ac:dyDescent="0.25">
      <c r="A257" s="69" t="s">
        <v>71</v>
      </c>
      <c r="B257" s="69"/>
      <c r="C257" s="44" t="s">
        <v>72</v>
      </c>
      <c r="E257" s="69" t="s">
        <v>71</v>
      </c>
      <c r="F257" s="69"/>
      <c r="G257" s="44" t="s">
        <v>72</v>
      </c>
    </row>
    <row r="258" spans="1:7" x14ac:dyDescent="0.25">
      <c r="A258" s="34"/>
      <c r="B258" s="34"/>
      <c r="C258" s="45" t="s">
        <v>87</v>
      </c>
      <c r="E258" s="34"/>
      <c r="F258" s="34"/>
      <c r="G258" s="45" t="s">
        <v>136</v>
      </c>
    </row>
    <row r="260" spans="1:7" x14ac:dyDescent="0.25">
      <c r="A260" s="34" t="s">
        <v>73</v>
      </c>
      <c r="B260" s="46"/>
      <c r="C260" s="35"/>
      <c r="E260" s="34" t="s">
        <v>73</v>
      </c>
      <c r="F260" s="46"/>
      <c r="G260" s="35"/>
    </row>
    <row r="261" spans="1:7" x14ac:dyDescent="0.25">
      <c r="A261" s="34"/>
      <c r="C261" s="35"/>
    </row>
    <row r="262" spans="1:7" x14ac:dyDescent="0.25">
      <c r="A262" s="34"/>
      <c r="C262" s="35"/>
    </row>
    <row r="264" spans="1:7" x14ac:dyDescent="0.25">
      <c r="A264" s="69" t="s">
        <v>71</v>
      </c>
      <c r="B264" s="69"/>
      <c r="C264" s="44" t="s">
        <v>72</v>
      </c>
      <c r="E264" s="69" t="s">
        <v>71</v>
      </c>
      <c r="F264" s="69"/>
      <c r="G264" s="44" t="s">
        <v>72</v>
      </c>
    </row>
    <row r="265" spans="1:7" x14ac:dyDescent="0.25">
      <c r="A265" s="34"/>
      <c r="B265" s="34"/>
      <c r="C265" s="45" t="s">
        <v>88</v>
      </c>
      <c r="E265" s="34"/>
      <c r="F265" s="34"/>
      <c r="G265" s="45" t="s">
        <v>137</v>
      </c>
    </row>
    <row r="267" spans="1:7" x14ac:dyDescent="0.25">
      <c r="A267" s="34" t="s">
        <v>73</v>
      </c>
      <c r="B267" s="46"/>
      <c r="C267" s="35"/>
      <c r="E267" s="34" t="s">
        <v>73</v>
      </c>
      <c r="F267" s="46"/>
      <c r="G267" s="35"/>
    </row>
    <row r="272" spans="1:7" x14ac:dyDescent="0.25">
      <c r="A272" s="69" t="s">
        <v>71</v>
      </c>
      <c r="B272" s="69"/>
      <c r="C272" s="44" t="s">
        <v>72</v>
      </c>
      <c r="E272" s="69" t="s">
        <v>71</v>
      </c>
      <c r="F272" s="69"/>
      <c r="G272" s="44" t="s">
        <v>72</v>
      </c>
    </row>
    <row r="273" spans="1:7" x14ac:dyDescent="0.25">
      <c r="A273" s="34"/>
      <c r="B273" s="34"/>
      <c r="C273" s="45" t="s">
        <v>89</v>
      </c>
      <c r="E273" s="34"/>
      <c r="F273" s="34"/>
      <c r="G273" s="45" t="s">
        <v>138</v>
      </c>
    </row>
    <row r="275" spans="1:7" x14ac:dyDescent="0.25">
      <c r="A275" s="34" t="s">
        <v>73</v>
      </c>
      <c r="B275" s="46"/>
      <c r="C275" s="35"/>
      <c r="E275" s="34" t="s">
        <v>73</v>
      </c>
      <c r="F275" s="46"/>
      <c r="G275" s="35"/>
    </row>
    <row r="279" spans="1:7" x14ac:dyDescent="0.25">
      <c r="A279" s="69" t="s">
        <v>71</v>
      </c>
      <c r="B279" s="69"/>
      <c r="C279" s="44" t="s">
        <v>72</v>
      </c>
      <c r="E279" s="69" t="s">
        <v>71</v>
      </c>
      <c r="F279" s="69"/>
      <c r="G279" s="44" t="s">
        <v>72</v>
      </c>
    </row>
    <row r="280" spans="1:7" x14ac:dyDescent="0.25">
      <c r="A280" s="34"/>
      <c r="B280" s="34"/>
      <c r="C280" s="45" t="s">
        <v>90</v>
      </c>
      <c r="E280" s="34"/>
      <c r="F280" s="34"/>
      <c r="G280" s="45" t="s">
        <v>139</v>
      </c>
    </row>
    <row r="282" spans="1:7" x14ac:dyDescent="0.25">
      <c r="A282" s="34" t="s">
        <v>73</v>
      </c>
      <c r="B282" s="46"/>
      <c r="C282" s="35"/>
      <c r="E282" s="34" t="s">
        <v>73</v>
      </c>
      <c r="F282" s="46"/>
      <c r="G282" s="35"/>
    </row>
    <row r="287" spans="1:7" x14ac:dyDescent="0.25">
      <c r="A287" s="69" t="s">
        <v>71</v>
      </c>
      <c r="B287" s="69"/>
      <c r="C287" s="44" t="s">
        <v>72</v>
      </c>
      <c r="E287" s="69" t="s">
        <v>71</v>
      </c>
      <c r="F287" s="69"/>
      <c r="G287" s="44" t="s">
        <v>72</v>
      </c>
    </row>
    <row r="288" spans="1:7" x14ac:dyDescent="0.25">
      <c r="A288" s="34"/>
      <c r="B288" s="34"/>
      <c r="C288" s="45" t="s">
        <v>91</v>
      </c>
      <c r="E288" s="34"/>
      <c r="F288" s="34"/>
      <c r="G288" s="45" t="s">
        <v>140</v>
      </c>
    </row>
    <row r="290" spans="1:7" x14ac:dyDescent="0.25">
      <c r="A290" s="34" t="s">
        <v>73</v>
      </c>
      <c r="B290" s="46"/>
      <c r="C290" s="35"/>
      <c r="E290" s="34" t="s">
        <v>73</v>
      </c>
      <c r="F290" s="46"/>
      <c r="G290" s="35"/>
    </row>
    <row r="294" spans="1:7" x14ac:dyDescent="0.25">
      <c r="A294" s="69" t="s">
        <v>71</v>
      </c>
      <c r="B294" s="69"/>
      <c r="C294" s="44" t="s">
        <v>72</v>
      </c>
      <c r="E294" s="69" t="s">
        <v>71</v>
      </c>
      <c r="F294" s="69"/>
      <c r="G294" s="44" t="s">
        <v>72</v>
      </c>
    </row>
    <row r="295" spans="1:7" x14ac:dyDescent="0.25">
      <c r="A295" s="34"/>
      <c r="B295" s="34"/>
      <c r="C295" s="45" t="s">
        <v>92</v>
      </c>
      <c r="E295" s="34"/>
      <c r="F295" s="34"/>
      <c r="G295" s="45" t="s">
        <v>141</v>
      </c>
    </row>
    <row r="297" spans="1:7" x14ac:dyDescent="0.25">
      <c r="A297" s="34" t="s">
        <v>73</v>
      </c>
      <c r="B297" s="46"/>
      <c r="C297" s="35"/>
      <c r="E297" s="34" t="s">
        <v>73</v>
      </c>
      <c r="F297" s="46"/>
      <c r="G297" s="35"/>
    </row>
    <row r="298" spans="1:7" x14ac:dyDescent="0.25">
      <c r="A298" s="34"/>
      <c r="C298" s="35"/>
      <c r="E298" s="34"/>
      <c r="G298" s="35"/>
    </row>
    <row r="299" spans="1:7" x14ac:dyDescent="0.25">
      <c r="A299" s="34"/>
      <c r="C299" s="35"/>
    </row>
    <row r="302" spans="1:7" x14ac:dyDescent="0.25">
      <c r="A302" s="69" t="s">
        <v>71</v>
      </c>
      <c r="B302" s="69"/>
      <c r="C302" s="44" t="s">
        <v>72</v>
      </c>
      <c r="E302" s="69" t="s">
        <v>71</v>
      </c>
      <c r="F302" s="69"/>
      <c r="G302" s="44" t="s">
        <v>72</v>
      </c>
    </row>
    <row r="303" spans="1:7" x14ac:dyDescent="0.25">
      <c r="A303" s="34"/>
      <c r="B303" s="34"/>
      <c r="C303" s="45" t="s">
        <v>93</v>
      </c>
      <c r="E303" s="34"/>
      <c r="F303" s="34"/>
      <c r="G303" s="45" t="s">
        <v>142</v>
      </c>
    </row>
    <row r="305" spans="1:7" x14ac:dyDescent="0.25">
      <c r="A305" s="34" t="s">
        <v>73</v>
      </c>
      <c r="B305" s="46"/>
      <c r="C305" s="35"/>
      <c r="E305" s="34" t="s">
        <v>73</v>
      </c>
      <c r="F305" s="46"/>
      <c r="G305" s="35"/>
    </row>
    <row r="308" spans="1:7" x14ac:dyDescent="0.25">
      <c r="A308" s="69" t="s">
        <v>71</v>
      </c>
      <c r="B308" s="69"/>
      <c r="C308" s="44" t="s">
        <v>72</v>
      </c>
      <c r="E308" s="69" t="s">
        <v>71</v>
      </c>
      <c r="F308" s="69"/>
      <c r="G308" s="44" t="s">
        <v>72</v>
      </c>
    </row>
    <row r="309" spans="1:7" x14ac:dyDescent="0.25">
      <c r="A309" s="34"/>
      <c r="B309" s="34"/>
      <c r="C309" s="45" t="s">
        <v>143</v>
      </c>
      <c r="E309" s="34"/>
      <c r="F309" s="34"/>
      <c r="G309" s="45" t="s">
        <v>150</v>
      </c>
    </row>
    <row r="311" spans="1:7" x14ac:dyDescent="0.25">
      <c r="A311" s="34" t="s">
        <v>73</v>
      </c>
      <c r="B311" s="46"/>
      <c r="C311" s="35"/>
      <c r="E311" s="34" t="s">
        <v>73</v>
      </c>
      <c r="F311" s="46"/>
      <c r="G311" s="35"/>
    </row>
    <row r="312" spans="1:7" x14ac:dyDescent="0.25">
      <c r="A312" s="34"/>
      <c r="C312" s="35"/>
    </row>
    <row r="313" spans="1:7" x14ac:dyDescent="0.25">
      <c r="A313" s="34"/>
      <c r="C313" s="35"/>
    </row>
    <row r="315" spans="1:7" x14ac:dyDescent="0.25">
      <c r="A315" s="69" t="s">
        <v>71</v>
      </c>
      <c r="B315" s="69"/>
      <c r="C315" s="44" t="s">
        <v>72</v>
      </c>
      <c r="E315" s="69" t="s">
        <v>71</v>
      </c>
      <c r="F315" s="69"/>
      <c r="G315" s="44" t="s">
        <v>72</v>
      </c>
    </row>
    <row r="316" spans="1:7" x14ac:dyDescent="0.25">
      <c r="A316" s="34"/>
      <c r="B316" s="34"/>
      <c r="C316" s="45" t="s">
        <v>144</v>
      </c>
      <c r="E316" s="34"/>
      <c r="F316" s="34"/>
      <c r="G316" s="45" t="s">
        <v>151</v>
      </c>
    </row>
    <row r="318" spans="1:7" x14ac:dyDescent="0.25">
      <c r="A318" s="34" t="s">
        <v>73</v>
      </c>
      <c r="B318" s="46"/>
      <c r="C318" s="35"/>
      <c r="E318" s="34" t="s">
        <v>73</v>
      </c>
      <c r="F318" s="46"/>
      <c r="G318" s="35"/>
    </row>
    <row r="323" spans="1:7" x14ac:dyDescent="0.25">
      <c r="A323" s="69" t="s">
        <v>71</v>
      </c>
      <c r="B323" s="69"/>
      <c r="C323" s="44" t="s">
        <v>72</v>
      </c>
      <c r="E323" s="69" t="s">
        <v>71</v>
      </c>
      <c r="F323" s="69"/>
      <c r="G323" s="44" t="s">
        <v>72</v>
      </c>
    </row>
    <row r="324" spans="1:7" x14ac:dyDescent="0.25">
      <c r="A324" s="34"/>
      <c r="B324" s="34"/>
      <c r="C324" s="45" t="s">
        <v>145</v>
      </c>
      <c r="E324" s="34"/>
      <c r="F324" s="34"/>
      <c r="G324" s="45" t="s">
        <v>152</v>
      </c>
    </row>
    <row r="326" spans="1:7" x14ac:dyDescent="0.25">
      <c r="A326" s="34" t="s">
        <v>73</v>
      </c>
      <c r="B326" s="46"/>
      <c r="C326" s="35"/>
      <c r="E326" s="34" t="s">
        <v>73</v>
      </c>
      <c r="F326" s="46"/>
      <c r="G326" s="35"/>
    </row>
    <row r="330" spans="1:7" x14ac:dyDescent="0.25">
      <c r="A330" s="69" t="s">
        <v>71</v>
      </c>
      <c r="B330" s="69"/>
      <c r="C330" s="44" t="s">
        <v>72</v>
      </c>
      <c r="E330" s="69" t="s">
        <v>71</v>
      </c>
      <c r="F330" s="69"/>
      <c r="G330" s="44" t="s">
        <v>72</v>
      </c>
    </row>
    <row r="331" spans="1:7" x14ac:dyDescent="0.25">
      <c r="A331" s="34"/>
      <c r="B331" s="34"/>
      <c r="C331" s="45" t="s">
        <v>146</v>
      </c>
      <c r="E331" s="34"/>
      <c r="F331" s="34"/>
      <c r="G331" s="45" t="s">
        <v>153</v>
      </c>
    </row>
    <row r="333" spans="1:7" x14ac:dyDescent="0.25">
      <c r="A333" s="34" t="s">
        <v>73</v>
      </c>
      <c r="B333" s="46"/>
      <c r="C333" s="35"/>
      <c r="E333" s="34" t="s">
        <v>73</v>
      </c>
      <c r="F333" s="46"/>
      <c r="G333" s="35"/>
    </row>
    <row r="338" spans="1:7" x14ac:dyDescent="0.25">
      <c r="A338" s="69" t="s">
        <v>71</v>
      </c>
      <c r="B338" s="69"/>
      <c r="C338" s="44" t="s">
        <v>72</v>
      </c>
      <c r="E338" s="69" t="s">
        <v>71</v>
      </c>
      <c r="F338" s="69"/>
      <c r="G338" s="44" t="s">
        <v>72</v>
      </c>
    </row>
    <row r="339" spans="1:7" x14ac:dyDescent="0.25">
      <c r="A339" s="34"/>
      <c r="B339" s="34"/>
      <c r="C339" s="45" t="s">
        <v>147</v>
      </c>
      <c r="E339" s="34"/>
      <c r="F339" s="34"/>
      <c r="G339" s="45" t="s">
        <v>154</v>
      </c>
    </row>
    <row r="341" spans="1:7" x14ac:dyDescent="0.25">
      <c r="A341" s="34" t="s">
        <v>73</v>
      </c>
      <c r="B341" s="46"/>
      <c r="C341" s="35"/>
      <c r="E341" s="34" t="s">
        <v>73</v>
      </c>
      <c r="F341" s="46"/>
      <c r="G341" s="35"/>
    </row>
    <row r="345" spans="1:7" x14ac:dyDescent="0.25">
      <c r="A345" s="69" t="s">
        <v>71</v>
      </c>
      <c r="B345" s="69"/>
      <c r="C345" s="44" t="s">
        <v>72</v>
      </c>
      <c r="E345" s="69" t="s">
        <v>71</v>
      </c>
      <c r="F345" s="69"/>
      <c r="G345" s="44" t="s">
        <v>72</v>
      </c>
    </row>
    <row r="346" spans="1:7" x14ac:dyDescent="0.25">
      <c r="A346" s="34"/>
      <c r="B346" s="34"/>
      <c r="C346" s="45" t="s">
        <v>148</v>
      </c>
      <c r="E346" s="34"/>
      <c r="F346" s="34"/>
      <c r="G346" s="45" t="s">
        <v>155</v>
      </c>
    </row>
    <row r="348" spans="1:7" x14ac:dyDescent="0.25">
      <c r="A348" s="34" t="s">
        <v>73</v>
      </c>
      <c r="B348" s="46"/>
      <c r="C348" s="35"/>
      <c r="E348" s="34" t="s">
        <v>73</v>
      </c>
      <c r="F348" s="46"/>
      <c r="G348" s="35"/>
    </row>
    <row r="349" spans="1:7" x14ac:dyDescent="0.25">
      <c r="A349" s="34"/>
      <c r="C349" s="35"/>
      <c r="E349" s="34"/>
      <c r="G349" s="35"/>
    </row>
    <row r="350" spans="1:7" x14ac:dyDescent="0.25">
      <c r="A350" s="34"/>
      <c r="C350" s="35"/>
    </row>
    <row r="353" spans="1:7" x14ac:dyDescent="0.25">
      <c r="A353" s="69" t="s">
        <v>71</v>
      </c>
      <c r="B353" s="69"/>
      <c r="C353" s="44" t="s">
        <v>72</v>
      </c>
      <c r="E353" s="69" t="s">
        <v>71</v>
      </c>
      <c r="F353" s="69"/>
      <c r="G353" s="44" t="s">
        <v>72</v>
      </c>
    </row>
    <row r="354" spans="1:7" x14ac:dyDescent="0.25">
      <c r="A354" s="34"/>
      <c r="B354" s="34"/>
      <c r="C354" s="45" t="s">
        <v>149</v>
      </c>
      <c r="E354" s="34"/>
      <c r="F354" s="34"/>
      <c r="G354" s="45" t="s">
        <v>156</v>
      </c>
    </row>
    <row r="356" spans="1:7" x14ac:dyDescent="0.25">
      <c r="A356" s="34" t="s">
        <v>73</v>
      </c>
      <c r="B356" s="46"/>
      <c r="C356" s="35"/>
      <c r="E356" s="34" t="s">
        <v>73</v>
      </c>
      <c r="F356" s="46"/>
      <c r="G356" s="35"/>
    </row>
    <row r="359" spans="1:7" x14ac:dyDescent="0.25">
      <c r="A359" s="69" t="s">
        <v>71</v>
      </c>
      <c r="B359" s="69"/>
      <c r="C359" s="44" t="s">
        <v>72</v>
      </c>
      <c r="E359" s="69" t="s">
        <v>71</v>
      </c>
      <c r="F359" s="69"/>
      <c r="G359" s="44" t="s">
        <v>72</v>
      </c>
    </row>
    <row r="360" spans="1:7" x14ac:dyDescent="0.25">
      <c r="A360" s="34"/>
      <c r="B360" s="34"/>
      <c r="C360" s="45" t="s">
        <v>157</v>
      </c>
      <c r="E360" s="34"/>
      <c r="F360" s="34"/>
      <c r="G360" s="45" t="s">
        <v>164</v>
      </c>
    </row>
    <row r="362" spans="1:7" x14ac:dyDescent="0.25">
      <c r="A362" s="34" t="s">
        <v>73</v>
      </c>
      <c r="B362" s="46"/>
      <c r="C362" s="35"/>
      <c r="E362" s="34" t="s">
        <v>73</v>
      </c>
      <c r="F362" s="46"/>
      <c r="G362" s="35"/>
    </row>
    <row r="363" spans="1:7" x14ac:dyDescent="0.25">
      <c r="A363" s="34"/>
      <c r="C363" s="35"/>
    </row>
    <row r="364" spans="1:7" x14ac:dyDescent="0.25">
      <c r="A364" s="34"/>
      <c r="C364" s="35"/>
    </row>
    <row r="366" spans="1:7" x14ac:dyDescent="0.25">
      <c r="A366" s="69" t="s">
        <v>71</v>
      </c>
      <c r="B366" s="69"/>
      <c r="C366" s="44" t="s">
        <v>72</v>
      </c>
      <c r="E366" s="69" t="s">
        <v>71</v>
      </c>
      <c r="F366" s="69"/>
      <c r="G366" s="44" t="s">
        <v>72</v>
      </c>
    </row>
    <row r="367" spans="1:7" x14ac:dyDescent="0.25">
      <c r="A367" s="34"/>
      <c r="B367" s="34"/>
      <c r="C367" s="45" t="s">
        <v>158</v>
      </c>
      <c r="E367" s="34"/>
      <c r="F367" s="34"/>
      <c r="G367" s="45" t="s">
        <v>165</v>
      </c>
    </row>
    <row r="369" spans="1:7" x14ac:dyDescent="0.25">
      <c r="A369" s="34" t="s">
        <v>73</v>
      </c>
      <c r="B369" s="46"/>
      <c r="C369" s="35"/>
      <c r="E369" s="34" t="s">
        <v>73</v>
      </c>
      <c r="F369" s="46"/>
      <c r="G369" s="35"/>
    </row>
    <row r="374" spans="1:7" x14ac:dyDescent="0.25">
      <c r="A374" s="69" t="s">
        <v>71</v>
      </c>
      <c r="B374" s="69"/>
      <c r="C374" s="44" t="s">
        <v>72</v>
      </c>
      <c r="E374" s="69" t="s">
        <v>71</v>
      </c>
      <c r="F374" s="69"/>
      <c r="G374" s="44" t="s">
        <v>72</v>
      </c>
    </row>
    <row r="375" spans="1:7" x14ac:dyDescent="0.25">
      <c r="A375" s="34"/>
      <c r="B375" s="34"/>
      <c r="C375" s="45" t="s">
        <v>159</v>
      </c>
      <c r="E375" s="34"/>
      <c r="F375" s="34"/>
      <c r="G375" s="45" t="s">
        <v>166</v>
      </c>
    </row>
    <row r="377" spans="1:7" x14ac:dyDescent="0.25">
      <c r="A377" s="34" t="s">
        <v>73</v>
      </c>
      <c r="B377" s="46"/>
      <c r="C377" s="35"/>
      <c r="E377" s="34" t="s">
        <v>73</v>
      </c>
      <c r="F377" s="46"/>
      <c r="G377" s="35"/>
    </row>
    <row r="381" spans="1:7" x14ac:dyDescent="0.25">
      <c r="A381" s="69" t="s">
        <v>71</v>
      </c>
      <c r="B381" s="69"/>
      <c r="C381" s="44" t="s">
        <v>72</v>
      </c>
      <c r="E381" s="69" t="s">
        <v>71</v>
      </c>
      <c r="F381" s="69"/>
      <c r="G381" s="44" t="s">
        <v>72</v>
      </c>
    </row>
    <row r="382" spans="1:7" x14ac:dyDescent="0.25">
      <c r="A382" s="34"/>
      <c r="B382" s="34"/>
      <c r="C382" s="45" t="s">
        <v>160</v>
      </c>
      <c r="E382" s="34"/>
      <c r="F382" s="34"/>
      <c r="G382" s="45" t="s">
        <v>167</v>
      </c>
    </row>
    <row r="384" spans="1:7" x14ac:dyDescent="0.25">
      <c r="A384" s="34" t="s">
        <v>73</v>
      </c>
      <c r="B384" s="46"/>
      <c r="C384" s="35"/>
      <c r="E384" s="34" t="s">
        <v>73</v>
      </c>
      <c r="F384" s="46"/>
      <c r="G384" s="35"/>
    </row>
    <row r="389" spans="1:7" x14ac:dyDescent="0.25">
      <c r="A389" s="69" t="s">
        <v>71</v>
      </c>
      <c r="B389" s="69"/>
      <c r="C389" s="44" t="s">
        <v>72</v>
      </c>
      <c r="E389" s="69" t="s">
        <v>71</v>
      </c>
      <c r="F389" s="69"/>
      <c r="G389" s="44" t="s">
        <v>72</v>
      </c>
    </row>
    <row r="390" spans="1:7" x14ac:dyDescent="0.25">
      <c r="A390" s="34"/>
      <c r="B390" s="34"/>
      <c r="C390" s="45" t="s">
        <v>161</v>
      </c>
      <c r="E390" s="34"/>
      <c r="F390" s="34"/>
      <c r="G390" s="45" t="s">
        <v>168</v>
      </c>
    </row>
    <row r="392" spans="1:7" x14ac:dyDescent="0.25">
      <c r="A392" s="34" t="s">
        <v>73</v>
      </c>
      <c r="B392" s="46"/>
      <c r="C392" s="35"/>
      <c r="E392" s="34" t="s">
        <v>73</v>
      </c>
      <c r="F392" s="46"/>
      <c r="G392" s="35"/>
    </row>
    <row r="396" spans="1:7" x14ac:dyDescent="0.25">
      <c r="A396" s="69" t="s">
        <v>71</v>
      </c>
      <c r="B396" s="69"/>
      <c r="C396" s="44" t="s">
        <v>72</v>
      </c>
      <c r="E396" s="69" t="s">
        <v>71</v>
      </c>
      <c r="F396" s="69"/>
      <c r="G396" s="44" t="s">
        <v>72</v>
      </c>
    </row>
    <row r="397" spans="1:7" x14ac:dyDescent="0.25">
      <c r="A397" s="34"/>
      <c r="B397" s="34"/>
      <c r="C397" s="45" t="s">
        <v>162</v>
      </c>
      <c r="E397" s="34"/>
      <c r="F397" s="34"/>
      <c r="G397" s="45" t="s">
        <v>169</v>
      </c>
    </row>
    <row r="399" spans="1:7" x14ac:dyDescent="0.25">
      <c r="A399" s="34" t="s">
        <v>73</v>
      </c>
      <c r="B399" s="46"/>
      <c r="C399" s="35"/>
      <c r="E399" s="34" t="s">
        <v>73</v>
      </c>
      <c r="F399" s="46"/>
      <c r="G399" s="35"/>
    </row>
    <row r="400" spans="1:7" x14ac:dyDescent="0.25">
      <c r="A400" s="34"/>
      <c r="C400" s="35"/>
      <c r="E400" s="34"/>
      <c r="G400" s="35"/>
    </row>
    <row r="401" spans="1:7" x14ac:dyDescent="0.25">
      <c r="A401" s="34"/>
      <c r="C401" s="35"/>
    </row>
    <row r="404" spans="1:7" x14ac:dyDescent="0.25">
      <c r="A404" s="69" t="s">
        <v>71</v>
      </c>
      <c r="B404" s="69"/>
      <c r="C404" s="44" t="s">
        <v>72</v>
      </c>
      <c r="E404" s="69" t="s">
        <v>71</v>
      </c>
      <c r="F404" s="69"/>
      <c r="G404" s="44" t="s">
        <v>72</v>
      </c>
    </row>
    <row r="405" spans="1:7" x14ac:dyDescent="0.25">
      <c r="A405" s="34"/>
      <c r="B405" s="34"/>
      <c r="C405" s="45" t="s">
        <v>163</v>
      </c>
      <c r="E405" s="34"/>
      <c r="F405" s="34"/>
      <c r="G405" s="45" t="s">
        <v>170</v>
      </c>
    </row>
    <row r="407" spans="1:7" x14ac:dyDescent="0.25">
      <c r="A407" s="34" t="s">
        <v>73</v>
      </c>
      <c r="B407" s="46"/>
      <c r="C407" s="35"/>
      <c r="E407" s="34" t="s">
        <v>73</v>
      </c>
      <c r="F407" s="46"/>
      <c r="G407" s="35"/>
    </row>
    <row r="410" spans="1:7" x14ac:dyDescent="0.25">
      <c r="A410" s="69" t="s">
        <v>71</v>
      </c>
      <c r="B410" s="69"/>
      <c r="C410" s="44" t="s">
        <v>72</v>
      </c>
      <c r="E410" s="69" t="s">
        <v>71</v>
      </c>
      <c r="F410" s="69"/>
      <c r="G410" s="44" t="s">
        <v>72</v>
      </c>
    </row>
    <row r="411" spans="1:7" x14ac:dyDescent="0.25">
      <c r="A411" s="34"/>
      <c r="B411" s="34"/>
      <c r="C411" s="45" t="s">
        <v>171</v>
      </c>
      <c r="E411" s="34"/>
      <c r="F411" s="34"/>
      <c r="G411" s="45" t="s">
        <v>178</v>
      </c>
    </row>
    <row r="413" spans="1:7" x14ac:dyDescent="0.25">
      <c r="A413" s="34" t="s">
        <v>73</v>
      </c>
      <c r="B413" s="46"/>
      <c r="C413" s="35"/>
      <c r="E413" s="34" t="s">
        <v>73</v>
      </c>
      <c r="F413" s="46"/>
      <c r="G413" s="35"/>
    </row>
    <row r="414" spans="1:7" x14ac:dyDescent="0.25">
      <c r="A414" s="34"/>
      <c r="C414" s="35"/>
    </row>
    <row r="415" spans="1:7" x14ac:dyDescent="0.25">
      <c r="A415" s="34"/>
      <c r="C415" s="35"/>
    </row>
    <row r="417" spans="1:7" x14ac:dyDescent="0.25">
      <c r="A417" s="69" t="s">
        <v>71</v>
      </c>
      <c r="B417" s="69"/>
      <c r="C417" s="44" t="s">
        <v>72</v>
      </c>
      <c r="E417" s="69" t="s">
        <v>71</v>
      </c>
      <c r="F417" s="69"/>
      <c r="G417" s="44" t="s">
        <v>72</v>
      </c>
    </row>
    <row r="418" spans="1:7" x14ac:dyDescent="0.25">
      <c r="A418" s="34"/>
      <c r="B418" s="34"/>
      <c r="C418" s="45" t="s">
        <v>172</v>
      </c>
      <c r="E418" s="34"/>
      <c r="F418" s="34"/>
      <c r="G418" s="45" t="s">
        <v>179</v>
      </c>
    </row>
    <row r="420" spans="1:7" x14ac:dyDescent="0.25">
      <c r="A420" s="34" t="s">
        <v>73</v>
      </c>
      <c r="B420" s="46"/>
      <c r="C420" s="35"/>
      <c r="E420" s="34" t="s">
        <v>73</v>
      </c>
      <c r="F420" s="46"/>
      <c r="G420" s="35"/>
    </row>
    <row r="425" spans="1:7" x14ac:dyDescent="0.25">
      <c r="A425" s="69" t="s">
        <v>71</v>
      </c>
      <c r="B425" s="69"/>
      <c r="C425" s="44" t="s">
        <v>72</v>
      </c>
      <c r="E425" s="69" t="s">
        <v>71</v>
      </c>
      <c r="F425" s="69"/>
      <c r="G425" s="44" t="s">
        <v>72</v>
      </c>
    </row>
    <row r="426" spans="1:7" x14ac:dyDescent="0.25">
      <c r="A426" s="34"/>
      <c r="B426" s="34"/>
      <c r="C426" s="45" t="s">
        <v>173</v>
      </c>
      <c r="E426" s="34"/>
      <c r="F426" s="34"/>
      <c r="G426" s="45" t="s">
        <v>180</v>
      </c>
    </row>
    <row r="428" spans="1:7" x14ac:dyDescent="0.25">
      <c r="A428" s="34" t="s">
        <v>73</v>
      </c>
      <c r="B428" s="46"/>
      <c r="C428" s="35"/>
      <c r="E428" s="34" t="s">
        <v>73</v>
      </c>
      <c r="F428" s="46"/>
      <c r="G428" s="35"/>
    </row>
    <row r="432" spans="1:7" x14ac:dyDescent="0.25">
      <c r="A432" s="69" t="s">
        <v>71</v>
      </c>
      <c r="B432" s="69"/>
      <c r="C432" s="44" t="s">
        <v>72</v>
      </c>
      <c r="E432" s="69" t="s">
        <v>71</v>
      </c>
      <c r="F432" s="69"/>
      <c r="G432" s="44" t="s">
        <v>72</v>
      </c>
    </row>
    <row r="433" spans="1:7" x14ac:dyDescent="0.25">
      <c r="A433" s="34"/>
      <c r="B433" s="34"/>
      <c r="C433" s="45" t="s">
        <v>174</v>
      </c>
      <c r="E433" s="34"/>
      <c r="F433" s="34"/>
      <c r="G433" s="45" t="s">
        <v>181</v>
      </c>
    </row>
    <row r="435" spans="1:7" x14ac:dyDescent="0.25">
      <c r="A435" s="34" t="s">
        <v>73</v>
      </c>
      <c r="B435" s="46"/>
      <c r="C435" s="35"/>
      <c r="E435" s="34" t="s">
        <v>73</v>
      </c>
      <c r="F435" s="46"/>
      <c r="G435" s="35"/>
    </row>
    <row r="440" spans="1:7" x14ac:dyDescent="0.25">
      <c r="A440" s="69" t="s">
        <v>71</v>
      </c>
      <c r="B440" s="69"/>
      <c r="C440" s="44" t="s">
        <v>72</v>
      </c>
      <c r="E440" s="69" t="s">
        <v>71</v>
      </c>
      <c r="F440" s="69"/>
      <c r="G440" s="44" t="s">
        <v>72</v>
      </c>
    </row>
    <row r="441" spans="1:7" x14ac:dyDescent="0.25">
      <c r="A441" s="34"/>
      <c r="B441" s="34"/>
      <c r="C441" s="45" t="s">
        <v>175</v>
      </c>
      <c r="E441" s="34"/>
      <c r="F441" s="34"/>
      <c r="G441" s="45" t="s">
        <v>182</v>
      </c>
    </row>
    <row r="443" spans="1:7" x14ac:dyDescent="0.25">
      <c r="A443" s="34" t="s">
        <v>73</v>
      </c>
      <c r="B443" s="46"/>
      <c r="C443" s="35"/>
      <c r="E443" s="34" t="s">
        <v>73</v>
      </c>
      <c r="F443" s="46"/>
      <c r="G443" s="35"/>
    </row>
    <row r="447" spans="1:7" x14ac:dyDescent="0.25">
      <c r="A447" s="69" t="s">
        <v>71</v>
      </c>
      <c r="B447" s="69"/>
      <c r="C447" s="44" t="s">
        <v>72</v>
      </c>
      <c r="E447" s="69" t="s">
        <v>71</v>
      </c>
      <c r="F447" s="69"/>
      <c r="G447" s="44" t="s">
        <v>72</v>
      </c>
    </row>
    <row r="448" spans="1:7" x14ac:dyDescent="0.25">
      <c r="A448" s="34"/>
      <c r="B448" s="34"/>
      <c r="C448" s="45" t="s">
        <v>176</v>
      </c>
      <c r="E448" s="34"/>
      <c r="F448" s="34"/>
      <c r="G448" s="45" t="s">
        <v>183</v>
      </c>
    </row>
    <row r="450" spans="1:7" x14ac:dyDescent="0.25">
      <c r="A450" s="34" t="s">
        <v>73</v>
      </c>
      <c r="B450" s="46"/>
      <c r="C450" s="35"/>
      <c r="E450" s="34" t="s">
        <v>73</v>
      </c>
      <c r="F450" s="46"/>
      <c r="G450" s="35"/>
    </row>
    <row r="451" spans="1:7" x14ac:dyDescent="0.25">
      <c r="A451" s="34"/>
      <c r="C451" s="35"/>
      <c r="E451" s="34"/>
      <c r="G451" s="35"/>
    </row>
    <row r="452" spans="1:7" x14ac:dyDescent="0.25">
      <c r="A452" s="34"/>
      <c r="C452" s="35"/>
    </row>
    <row r="455" spans="1:7" x14ac:dyDescent="0.25">
      <c r="A455" s="69" t="s">
        <v>71</v>
      </c>
      <c r="B455" s="69"/>
      <c r="C455" s="44" t="s">
        <v>72</v>
      </c>
      <c r="E455" s="69" t="s">
        <v>71</v>
      </c>
      <c r="F455" s="69"/>
      <c r="G455" s="44" t="s">
        <v>72</v>
      </c>
    </row>
    <row r="456" spans="1:7" x14ac:dyDescent="0.25">
      <c r="A456" s="34"/>
      <c r="B456" s="34"/>
      <c r="C456" s="45" t="s">
        <v>177</v>
      </c>
      <c r="E456" s="34"/>
      <c r="F456" s="34"/>
      <c r="G456" s="45" t="s">
        <v>184</v>
      </c>
    </row>
    <row r="458" spans="1:7" x14ac:dyDescent="0.25">
      <c r="A458" s="34" t="s">
        <v>73</v>
      </c>
      <c r="B458" s="46"/>
      <c r="C458" s="35"/>
      <c r="E458" s="34" t="s">
        <v>73</v>
      </c>
      <c r="F458" s="46"/>
      <c r="G458" s="35"/>
    </row>
    <row r="461" spans="1:7" x14ac:dyDescent="0.25">
      <c r="A461" s="69" t="s">
        <v>71</v>
      </c>
      <c r="B461" s="69"/>
      <c r="C461" s="44" t="s">
        <v>72</v>
      </c>
      <c r="E461" s="69" t="s">
        <v>71</v>
      </c>
      <c r="F461" s="69"/>
      <c r="G461" s="44" t="s">
        <v>72</v>
      </c>
    </row>
    <row r="462" spans="1:7" x14ac:dyDescent="0.25">
      <c r="A462" s="34"/>
      <c r="B462" s="34"/>
      <c r="C462" s="45" t="s">
        <v>185</v>
      </c>
      <c r="E462" s="34"/>
      <c r="F462" s="34"/>
      <c r="G462" s="45" t="s">
        <v>192</v>
      </c>
    </row>
    <row r="464" spans="1:7" x14ac:dyDescent="0.25">
      <c r="A464" s="34" t="s">
        <v>73</v>
      </c>
      <c r="B464" s="46"/>
      <c r="C464" s="35"/>
      <c r="E464" s="34" t="s">
        <v>73</v>
      </c>
      <c r="F464" s="46"/>
      <c r="G464" s="35"/>
    </row>
    <row r="465" spans="1:7" x14ac:dyDescent="0.25">
      <c r="A465" s="34"/>
      <c r="C465" s="35"/>
    </row>
    <row r="466" spans="1:7" x14ac:dyDescent="0.25">
      <c r="A466" s="34"/>
      <c r="C466" s="35"/>
    </row>
    <row r="468" spans="1:7" x14ac:dyDescent="0.25">
      <c r="A468" s="69" t="s">
        <v>71</v>
      </c>
      <c r="B468" s="69"/>
      <c r="C468" s="44" t="s">
        <v>72</v>
      </c>
      <c r="E468" s="69" t="s">
        <v>71</v>
      </c>
      <c r="F468" s="69"/>
      <c r="G468" s="44" t="s">
        <v>72</v>
      </c>
    </row>
    <row r="469" spans="1:7" x14ac:dyDescent="0.25">
      <c r="A469" s="34"/>
      <c r="B469" s="34"/>
      <c r="C469" s="45" t="s">
        <v>186</v>
      </c>
      <c r="E469" s="34"/>
      <c r="F469" s="34"/>
      <c r="G469" s="45" t="s">
        <v>193</v>
      </c>
    </row>
    <row r="471" spans="1:7" x14ac:dyDescent="0.25">
      <c r="A471" s="34" t="s">
        <v>73</v>
      </c>
      <c r="B471" s="46"/>
      <c r="C471" s="35"/>
      <c r="E471" s="34" t="s">
        <v>73</v>
      </c>
      <c r="F471" s="46"/>
      <c r="G471" s="35"/>
    </row>
    <row r="476" spans="1:7" x14ac:dyDescent="0.25">
      <c r="A476" s="69" t="s">
        <v>71</v>
      </c>
      <c r="B476" s="69"/>
      <c r="C476" s="44" t="s">
        <v>72</v>
      </c>
      <c r="E476" s="69" t="s">
        <v>71</v>
      </c>
      <c r="F476" s="69"/>
      <c r="G476" s="44" t="s">
        <v>72</v>
      </c>
    </row>
    <row r="477" spans="1:7" x14ac:dyDescent="0.25">
      <c r="A477" s="34"/>
      <c r="B477" s="34"/>
      <c r="C477" s="45" t="s">
        <v>187</v>
      </c>
      <c r="E477" s="34"/>
      <c r="F477" s="34"/>
      <c r="G477" s="45" t="s">
        <v>194</v>
      </c>
    </row>
    <row r="479" spans="1:7" x14ac:dyDescent="0.25">
      <c r="A479" s="34" t="s">
        <v>73</v>
      </c>
      <c r="B479" s="46"/>
      <c r="C479" s="35"/>
      <c r="E479" s="34" t="s">
        <v>73</v>
      </c>
      <c r="F479" s="46"/>
      <c r="G479" s="35"/>
    </row>
    <row r="483" spans="1:7" x14ac:dyDescent="0.25">
      <c r="A483" s="69" t="s">
        <v>71</v>
      </c>
      <c r="B483" s="69"/>
      <c r="C483" s="44" t="s">
        <v>72</v>
      </c>
      <c r="E483" s="69" t="s">
        <v>71</v>
      </c>
      <c r="F483" s="69"/>
      <c r="G483" s="44" t="s">
        <v>72</v>
      </c>
    </row>
    <row r="484" spans="1:7" x14ac:dyDescent="0.25">
      <c r="A484" s="34"/>
      <c r="B484" s="34"/>
      <c r="C484" s="45" t="s">
        <v>188</v>
      </c>
      <c r="E484" s="34"/>
      <c r="F484" s="34"/>
      <c r="G484" s="45" t="s">
        <v>195</v>
      </c>
    </row>
    <row r="486" spans="1:7" x14ac:dyDescent="0.25">
      <c r="A486" s="34" t="s">
        <v>73</v>
      </c>
      <c r="B486" s="46"/>
      <c r="C486" s="35"/>
      <c r="E486" s="34" t="s">
        <v>73</v>
      </c>
      <c r="F486" s="46"/>
      <c r="G486" s="35"/>
    </row>
    <row r="491" spans="1:7" x14ac:dyDescent="0.25">
      <c r="A491" s="69" t="s">
        <v>71</v>
      </c>
      <c r="B491" s="69"/>
      <c r="C491" s="44" t="s">
        <v>72</v>
      </c>
      <c r="E491" s="69" t="s">
        <v>71</v>
      </c>
      <c r="F491" s="69"/>
      <c r="G491" s="44" t="s">
        <v>72</v>
      </c>
    </row>
    <row r="492" spans="1:7" x14ac:dyDescent="0.25">
      <c r="A492" s="34"/>
      <c r="B492" s="34"/>
      <c r="C492" s="45" t="s">
        <v>189</v>
      </c>
      <c r="E492" s="34"/>
      <c r="F492" s="34"/>
      <c r="G492" s="45" t="s">
        <v>196</v>
      </c>
    </row>
    <row r="494" spans="1:7" x14ac:dyDescent="0.25">
      <c r="A494" s="34" t="s">
        <v>73</v>
      </c>
      <c r="B494" s="46"/>
      <c r="C494" s="35"/>
      <c r="E494" s="34" t="s">
        <v>73</v>
      </c>
      <c r="F494" s="46"/>
      <c r="G494" s="35"/>
    </row>
    <row r="498" spans="1:7" x14ac:dyDescent="0.25">
      <c r="A498" s="69" t="s">
        <v>71</v>
      </c>
      <c r="B498" s="69"/>
      <c r="C498" s="44" t="s">
        <v>72</v>
      </c>
      <c r="E498" s="69" t="s">
        <v>71</v>
      </c>
      <c r="F498" s="69"/>
      <c r="G498" s="44" t="s">
        <v>72</v>
      </c>
    </row>
    <row r="499" spans="1:7" x14ac:dyDescent="0.25">
      <c r="A499" s="34"/>
      <c r="B499" s="34"/>
      <c r="C499" s="45" t="s">
        <v>190</v>
      </c>
      <c r="E499" s="34"/>
      <c r="F499" s="34"/>
      <c r="G499" s="45" t="s">
        <v>197</v>
      </c>
    </row>
    <row r="501" spans="1:7" x14ac:dyDescent="0.25">
      <c r="A501" s="34" t="s">
        <v>73</v>
      </c>
      <c r="B501" s="46"/>
      <c r="C501" s="35"/>
      <c r="E501" s="34" t="s">
        <v>73</v>
      </c>
      <c r="F501" s="46"/>
      <c r="G501" s="35"/>
    </row>
    <row r="502" spans="1:7" x14ac:dyDescent="0.25">
      <c r="A502" s="34"/>
      <c r="C502" s="35"/>
      <c r="E502" s="34"/>
      <c r="G502" s="35"/>
    </row>
    <row r="503" spans="1:7" x14ac:dyDescent="0.25">
      <c r="A503" s="34"/>
      <c r="C503" s="35"/>
    </row>
    <row r="506" spans="1:7" x14ac:dyDescent="0.25">
      <c r="A506" s="69" t="s">
        <v>71</v>
      </c>
      <c r="B506" s="69"/>
      <c r="C506" s="44" t="s">
        <v>72</v>
      </c>
      <c r="E506" s="69" t="s">
        <v>71</v>
      </c>
      <c r="F506" s="69"/>
      <c r="G506" s="44" t="s">
        <v>72</v>
      </c>
    </row>
    <row r="507" spans="1:7" x14ac:dyDescent="0.25">
      <c r="A507" s="34"/>
      <c r="B507" s="34"/>
      <c r="C507" s="45" t="s">
        <v>191</v>
      </c>
      <c r="E507" s="34"/>
      <c r="F507" s="34"/>
      <c r="G507" s="45" t="s">
        <v>198</v>
      </c>
    </row>
    <row r="509" spans="1:7" x14ac:dyDescent="0.25">
      <c r="A509" s="34" t="s">
        <v>73</v>
      </c>
      <c r="B509" s="46"/>
      <c r="C509" s="35"/>
      <c r="E509" s="34" t="s">
        <v>73</v>
      </c>
      <c r="F509" s="46"/>
      <c r="G509" s="35"/>
    </row>
    <row r="512" spans="1:7" x14ac:dyDescent="0.25">
      <c r="A512" s="69" t="s">
        <v>71</v>
      </c>
      <c r="B512" s="69"/>
      <c r="C512" s="44" t="s">
        <v>72</v>
      </c>
      <c r="E512" s="69" t="s">
        <v>71</v>
      </c>
      <c r="F512" s="69"/>
      <c r="G512" s="44" t="s">
        <v>72</v>
      </c>
    </row>
    <row r="513" spans="1:7" x14ac:dyDescent="0.25">
      <c r="A513" s="34"/>
      <c r="B513" s="34"/>
      <c r="C513" s="45" t="s">
        <v>199</v>
      </c>
      <c r="E513" s="34"/>
      <c r="F513" s="34"/>
      <c r="G513" s="45" t="s">
        <v>206</v>
      </c>
    </row>
    <row r="515" spans="1:7" x14ac:dyDescent="0.25">
      <c r="A515" s="34" t="s">
        <v>73</v>
      </c>
      <c r="B515" s="46"/>
      <c r="C515" s="35"/>
      <c r="E515" s="34" t="s">
        <v>73</v>
      </c>
      <c r="F515" s="46"/>
      <c r="G515" s="35"/>
    </row>
    <row r="516" spans="1:7" x14ac:dyDescent="0.25">
      <c r="A516" s="34"/>
      <c r="C516" s="35"/>
    </row>
    <row r="517" spans="1:7" x14ac:dyDescent="0.25">
      <c r="A517" s="34"/>
      <c r="C517" s="35"/>
    </row>
    <row r="519" spans="1:7" x14ac:dyDescent="0.25">
      <c r="A519" s="69" t="s">
        <v>71</v>
      </c>
      <c r="B519" s="69"/>
      <c r="C519" s="44" t="s">
        <v>72</v>
      </c>
      <c r="E519" s="69" t="s">
        <v>71</v>
      </c>
      <c r="F519" s="69"/>
      <c r="G519" s="44" t="s">
        <v>72</v>
      </c>
    </row>
    <row r="520" spans="1:7" x14ac:dyDescent="0.25">
      <c r="A520" s="34"/>
      <c r="B520" s="34"/>
      <c r="C520" s="45" t="s">
        <v>200</v>
      </c>
      <c r="E520" s="34"/>
      <c r="F520" s="34"/>
      <c r="G520" s="45" t="s">
        <v>207</v>
      </c>
    </row>
    <row r="522" spans="1:7" x14ac:dyDescent="0.25">
      <c r="A522" s="34" t="s">
        <v>73</v>
      </c>
      <c r="B522" s="46"/>
      <c r="C522" s="35"/>
      <c r="E522" s="34" t="s">
        <v>73</v>
      </c>
      <c r="F522" s="46"/>
      <c r="G522" s="35"/>
    </row>
    <row r="527" spans="1:7" x14ac:dyDescent="0.25">
      <c r="A527" s="69" t="s">
        <v>71</v>
      </c>
      <c r="B527" s="69"/>
      <c r="C527" s="44" t="s">
        <v>72</v>
      </c>
      <c r="E527" s="69" t="s">
        <v>71</v>
      </c>
      <c r="F527" s="69"/>
      <c r="G527" s="44" t="s">
        <v>72</v>
      </c>
    </row>
    <row r="528" spans="1:7" x14ac:dyDescent="0.25">
      <c r="A528" s="34"/>
      <c r="B528" s="34"/>
      <c r="C528" s="45" t="s">
        <v>201</v>
      </c>
      <c r="E528" s="34"/>
      <c r="F528" s="34"/>
      <c r="G528" s="45" t="s">
        <v>208</v>
      </c>
    </row>
    <row r="530" spans="1:7" x14ac:dyDescent="0.25">
      <c r="A530" s="34" t="s">
        <v>73</v>
      </c>
      <c r="B530" s="46"/>
      <c r="C530" s="35"/>
      <c r="E530" s="34" t="s">
        <v>73</v>
      </c>
      <c r="F530" s="46"/>
      <c r="G530" s="35"/>
    </row>
    <row r="534" spans="1:7" x14ac:dyDescent="0.25">
      <c r="A534" s="69" t="s">
        <v>71</v>
      </c>
      <c r="B534" s="69"/>
      <c r="C534" s="44" t="s">
        <v>72</v>
      </c>
      <c r="E534" s="69" t="s">
        <v>71</v>
      </c>
      <c r="F534" s="69"/>
      <c r="G534" s="44" t="s">
        <v>72</v>
      </c>
    </row>
    <row r="535" spans="1:7" x14ac:dyDescent="0.25">
      <c r="A535" s="34"/>
      <c r="B535" s="34"/>
      <c r="C535" s="45" t="s">
        <v>202</v>
      </c>
      <c r="E535" s="34"/>
      <c r="F535" s="34"/>
      <c r="G535" s="45" t="s">
        <v>209</v>
      </c>
    </row>
    <row r="537" spans="1:7" x14ac:dyDescent="0.25">
      <c r="A537" s="34" t="s">
        <v>73</v>
      </c>
      <c r="B537" s="46"/>
      <c r="C537" s="35"/>
      <c r="E537" s="34" t="s">
        <v>73</v>
      </c>
      <c r="F537" s="46"/>
      <c r="G537" s="35"/>
    </row>
    <row r="542" spans="1:7" x14ac:dyDescent="0.25">
      <c r="A542" s="69" t="s">
        <v>71</v>
      </c>
      <c r="B542" s="69"/>
      <c r="C542" s="44" t="s">
        <v>72</v>
      </c>
      <c r="E542" s="69" t="s">
        <v>71</v>
      </c>
      <c r="F542" s="69"/>
      <c r="G542" s="44" t="s">
        <v>72</v>
      </c>
    </row>
    <row r="543" spans="1:7" x14ac:dyDescent="0.25">
      <c r="A543" s="34"/>
      <c r="B543" s="34"/>
      <c r="C543" s="45" t="s">
        <v>203</v>
      </c>
      <c r="E543" s="34"/>
      <c r="F543" s="34"/>
      <c r="G543" s="45" t="s">
        <v>210</v>
      </c>
    </row>
    <row r="545" spans="1:7" x14ac:dyDescent="0.25">
      <c r="A545" s="34" t="s">
        <v>73</v>
      </c>
      <c r="B545" s="46"/>
      <c r="C545" s="35"/>
      <c r="E545" s="34" t="s">
        <v>73</v>
      </c>
      <c r="F545" s="46"/>
      <c r="G545" s="35"/>
    </row>
    <row r="549" spans="1:7" x14ac:dyDescent="0.25">
      <c r="A549" s="69" t="s">
        <v>71</v>
      </c>
      <c r="B549" s="69"/>
      <c r="C549" s="44" t="s">
        <v>72</v>
      </c>
      <c r="E549" s="69" t="s">
        <v>71</v>
      </c>
      <c r="F549" s="69"/>
      <c r="G549" s="44" t="s">
        <v>72</v>
      </c>
    </row>
    <row r="550" spans="1:7" x14ac:dyDescent="0.25">
      <c r="A550" s="34"/>
      <c r="B550" s="34"/>
      <c r="C550" s="45" t="s">
        <v>204</v>
      </c>
      <c r="E550" s="34"/>
      <c r="F550" s="34"/>
      <c r="G550" s="45" t="s">
        <v>211</v>
      </c>
    </row>
    <row r="552" spans="1:7" x14ac:dyDescent="0.25">
      <c r="A552" s="34" t="s">
        <v>73</v>
      </c>
      <c r="B552" s="46"/>
      <c r="C552" s="35"/>
      <c r="E552" s="34" t="s">
        <v>73</v>
      </c>
      <c r="F552" s="46"/>
      <c r="G552" s="35"/>
    </row>
    <row r="553" spans="1:7" x14ac:dyDescent="0.25">
      <c r="A553" s="34"/>
      <c r="C553" s="35"/>
      <c r="E553" s="34"/>
      <c r="G553" s="35"/>
    </row>
    <row r="554" spans="1:7" x14ac:dyDescent="0.25">
      <c r="A554" s="34"/>
      <c r="C554" s="35"/>
    </row>
    <row r="557" spans="1:7" x14ac:dyDescent="0.25">
      <c r="A557" s="69" t="s">
        <v>71</v>
      </c>
      <c r="B557" s="69"/>
      <c r="C557" s="44" t="s">
        <v>72</v>
      </c>
      <c r="E557" s="69" t="s">
        <v>71</v>
      </c>
      <c r="F557" s="69"/>
      <c r="G557" s="44" t="s">
        <v>72</v>
      </c>
    </row>
    <row r="558" spans="1:7" x14ac:dyDescent="0.25">
      <c r="A558" s="34"/>
      <c r="B558" s="34"/>
      <c r="C558" s="45" t="s">
        <v>205</v>
      </c>
      <c r="E558" s="34"/>
      <c r="F558" s="34"/>
      <c r="G558" s="45" t="s">
        <v>212</v>
      </c>
    </row>
    <row r="560" spans="1:7" x14ac:dyDescent="0.25">
      <c r="A560" s="34" t="s">
        <v>73</v>
      </c>
      <c r="B560" s="46"/>
      <c r="C560" s="35"/>
      <c r="E560" s="34" t="s">
        <v>73</v>
      </c>
      <c r="F560" s="46"/>
      <c r="G560" s="35"/>
    </row>
    <row r="563" spans="1:7" x14ac:dyDescent="0.25">
      <c r="A563" s="69" t="s">
        <v>71</v>
      </c>
      <c r="B563" s="69"/>
      <c r="C563" s="44" t="s">
        <v>72</v>
      </c>
      <c r="E563" s="69" t="s">
        <v>71</v>
      </c>
      <c r="F563" s="69"/>
      <c r="G563" s="44" t="s">
        <v>72</v>
      </c>
    </row>
    <row r="564" spans="1:7" x14ac:dyDescent="0.25">
      <c r="A564" s="34"/>
      <c r="B564" s="34"/>
      <c r="C564" s="45" t="s">
        <v>213</v>
      </c>
      <c r="E564" s="34"/>
      <c r="F564" s="34"/>
      <c r="G564" s="45" t="s">
        <v>220</v>
      </c>
    </row>
    <row r="566" spans="1:7" x14ac:dyDescent="0.25">
      <c r="A566" s="34" t="s">
        <v>73</v>
      </c>
      <c r="B566" s="46"/>
      <c r="C566" s="35"/>
      <c r="E566" s="34" t="s">
        <v>73</v>
      </c>
      <c r="F566" s="46"/>
      <c r="G566" s="35"/>
    </row>
    <row r="567" spans="1:7" x14ac:dyDescent="0.25">
      <c r="A567" s="34"/>
      <c r="C567" s="35"/>
    </row>
    <row r="568" spans="1:7" x14ac:dyDescent="0.25">
      <c r="A568" s="34"/>
      <c r="C568" s="35"/>
    </row>
    <row r="570" spans="1:7" x14ac:dyDescent="0.25">
      <c r="A570" s="69" t="s">
        <v>71</v>
      </c>
      <c r="B570" s="69"/>
      <c r="C570" s="44" t="s">
        <v>72</v>
      </c>
      <c r="E570" s="69" t="s">
        <v>71</v>
      </c>
      <c r="F570" s="69"/>
      <c r="G570" s="44" t="s">
        <v>72</v>
      </c>
    </row>
    <row r="571" spans="1:7" x14ac:dyDescent="0.25">
      <c r="A571" s="34"/>
      <c r="B571" s="34"/>
      <c r="C571" s="45" t="s">
        <v>214</v>
      </c>
      <c r="E571" s="34"/>
      <c r="F571" s="34"/>
      <c r="G571" s="45" t="s">
        <v>221</v>
      </c>
    </row>
    <row r="573" spans="1:7" x14ac:dyDescent="0.25">
      <c r="A573" s="34" t="s">
        <v>73</v>
      </c>
      <c r="B573" s="46"/>
      <c r="C573" s="35"/>
      <c r="E573" s="34" t="s">
        <v>73</v>
      </c>
      <c r="F573" s="46"/>
      <c r="G573" s="35"/>
    </row>
    <row r="578" spans="1:7" x14ac:dyDescent="0.25">
      <c r="A578" s="69" t="s">
        <v>71</v>
      </c>
      <c r="B578" s="69"/>
      <c r="C578" s="44" t="s">
        <v>72</v>
      </c>
      <c r="E578" s="69" t="s">
        <v>71</v>
      </c>
      <c r="F578" s="69"/>
      <c r="G578" s="44" t="s">
        <v>72</v>
      </c>
    </row>
    <row r="579" spans="1:7" x14ac:dyDescent="0.25">
      <c r="A579" s="34"/>
      <c r="B579" s="34"/>
      <c r="C579" s="45" t="s">
        <v>215</v>
      </c>
      <c r="E579" s="34"/>
      <c r="F579" s="34"/>
      <c r="G579" s="45" t="s">
        <v>222</v>
      </c>
    </row>
    <row r="581" spans="1:7" x14ac:dyDescent="0.25">
      <c r="A581" s="34" t="s">
        <v>73</v>
      </c>
      <c r="B581" s="46"/>
      <c r="C581" s="35"/>
      <c r="E581" s="34" t="s">
        <v>73</v>
      </c>
      <c r="F581" s="46"/>
      <c r="G581" s="35"/>
    </row>
    <row r="585" spans="1:7" x14ac:dyDescent="0.25">
      <c r="A585" s="69" t="s">
        <v>71</v>
      </c>
      <c r="B585" s="69"/>
      <c r="C585" s="44" t="s">
        <v>72</v>
      </c>
      <c r="E585" s="69" t="s">
        <v>71</v>
      </c>
      <c r="F585" s="69"/>
      <c r="G585" s="44" t="s">
        <v>72</v>
      </c>
    </row>
    <row r="586" spans="1:7" x14ac:dyDescent="0.25">
      <c r="A586" s="34"/>
      <c r="B586" s="34"/>
      <c r="C586" s="45" t="s">
        <v>216</v>
      </c>
      <c r="E586" s="34"/>
      <c r="F586" s="34"/>
      <c r="G586" s="45" t="s">
        <v>223</v>
      </c>
    </row>
    <row r="588" spans="1:7" x14ac:dyDescent="0.25">
      <c r="A588" s="34" t="s">
        <v>73</v>
      </c>
      <c r="B588" s="46"/>
      <c r="C588" s="35"/>
      <c r="E588" s="34" t="s">
        <v>73</v>
      </c>
      <c r="F588" s="46"/>
      <c r="G588" s="35"/>
    </row>
    <row r="593" spans="1:7" x14ac:dyDescent="0.25">
      <c r="A593" s="69" t="s">
        <v>71</v>
      </c>
      <c r="B593" s="69"/>
      <c r="C593" s="44" t="s">
        <v>72</v>
      </c>
      <c r="E593" s="69" t="s">
        <v>71</v>
      </c>
      <c r="F593" s="69"/>
      <c r="G593" s="44" t="s">
        <v>72</v>
      </c>
    </row>
    <row r="594" spans="1:7" x14ac:dyDescent="0.25">
      <c r="A594" s="34"/>
      <c r="B594" s="34"/>
      <c r="C594" s="45" t="s">
        <v>217</v>
      </c>
      <c r="E594" s="34"/>
      <c r="F594" s="34"/>
      <c r="G594" s="45" t="s">
        <v>224</v>
      </c>
    </row>
    <row r="596" spans="1:7" x14ac:dyDescent="0.25">
      <c r="A596" s="34" t="s">
        <v>73</v>
      </c>
      <c r="B596" s="46"/>
      <c r="C596" s="35"/>
      <c r="E596" s="34" t="s">
        <v>73</v>
      </c>
      <c r="F596" s="46"/>
      <c r="G596" s="35"/>
    </row>
    <row r="600" spans="1:7" x14ac:dyDescent="0.25">
      <c r="A600" s="69" t="s">
        <v>71</v>
      </c>
      <c r="B600" s="69"/>
      <c r="C600" s="44" t="s">
        <v>72</v>
      </c>
      <c r="E600" s="69" t="s">
        <v>71</v>
      </c>
      <c r="F600" s="69"/>
      <c r="G600" s="44" t="s">
        <v>72</v>
      </c>
    </row>
    <row r="601" spans="1:7" x14ac:dyDescent="0.25">
      <c r="A601" s="34"/>
      <c r="B601" s="34"/>
      <c r="C601" s="45" t="s">
        <v>218</v>
      </c>
      <c r="E601" s="34"/>
      <c r="F601" s="34"/>
      <c r="G601" s="45" t="s">
        <v>225</v>
      </c>
    </row>
    <row r="603" spans="1:7" x14ac:dyDescent="0.25">
      <c r="A603" s="34" t="s">
        <v>73</v>
      </c>
      <c r="B603" s="46"/>
      <c r="C603" s="35"/>
      <c r="E603" s="34" t="s">
        <v>73</v>
      </c>
      <c r="F603" s="46"/>
      <c r="G603" s="35"/>
    </row>
    <row r="604" spans="1:7" x14ac:dyDescent="0.25">
      <c r="A604" s="34"/>
      <c r="C604" s="35"/>
      <c r="E604" s="34"/>
      <c r="G604" s="35"/>
    </row>
    <row r="605" spans="1:7" x14ac:dyDescent="0.25">
      <c r="A605" s="34"/>
      <c r="C605" s="35"/>
    </row>
    <row r="608" spans="1:7" x14ac:dyDescent="0.25">
      <c r="A608" s="69" t="s">
        <v>71</v>
      </c>
      <c r="B608" s="69"/>
      <c r="C608" s="44" t="s">
        <v>72</v>
      </c>
      <c r="E608" s="69" t="s">
        <v>71</v>
      </c>
      <c r="F608" s="69"/>
      <c r="G608" s="44" t="s">
        <v>72</v>
      </c>
    </row>
    <row r="609" spans="1:7" x14ac:dyDescent="0.25">
      <c r="A609" s="34"/>
      <c r="B609" s="34"/>
      <c r="C609" s="45" t="s">
        <v>219</v>
      </c>
      <c r="E609" s="34"/>
      <c r="F609" s="34"/>
      <c r="G609" s="45" t="s">
        <v>226</v>
      </c>
    </row>
    <row r="611" spans="1:7" x14ac:dyDescent="0.25">
      <c r="A611" s="34" t="s">
        <v>73</v>
      </c>
      <c r="B611" s="46"/>
      <c r="C611" s="35"/>
      <c r="E611" s="34" t="s">
        <v>73</v>
      </c>
      <c r="F611" s="46"/>
      <c r="G611" s="35"/>
    </row>
    <row r="614" spans="1:7" x14ac:dyDescent="0.25">
      <c r="A614" s="69" t="s">
        <v>71</v>
      </c>
      <c r="B614" s="69"/>
      <c r="C614" s="44" t="s">
        <v>72</v>
      </c>
      <c r="E614" s="69" t="s">
        <v>71</v>
      </c>
      <c r="F614" s="69"/>
      <c r="G614" s="44" t="s">
        <v>72</v>
      </c>
    </row>
    <row r="615" spans="1:7" x14ac:dyDescent="0.25">
      <c r="A615" s="34"/>
      <c r="B615" s="34"/>
      <c r="C615" s="45" t="s">
        <v>227</v>
      </c>
      <c r="E615" s="34"/>
      <c r="F615" s="34"/>
      <c r="G615" s="45" t="s">
        <v>234</v>
      </c>
    </row>
    <row r="617" spans="1:7" x14ac:dyDescent="0.25">
      <c r="A617" s="34" t="s">
        <v>73</v>
      </c>
      <c r="B617" s="46"/>
      <c r="C617" s="35"/>
      <c r="E617" s="34" t="s">
        <v>73</v>
      </c>
      <c r="F617" s="46"/>
      <c r="G617" s="35"/>
    </row>
    <row r="618" spans="1:7" x14ac:dyDescent="0.25">
      <c r="A618" s="34"/>
      <c r="C618" s="35"/>
    </row>
    <row r="619" spans="1:7" x14ac:dyDescent="0.25">
      <c r="A619" s="34"/>
      <c r="C619" s="35"/>
    </row>
    <row r="621" spans="1:7" x14ac:dyDescent="0.25">
      <c r="A621" s="69" t="s">
        <v>71</v>
      </c>
      <c r="B621" s="69"/>
      <c r="C621" s="44" t="s">
        <v>72</v>
      </c>
      <c r="E621" s="69" t="s">
        <v>71</v>
      </c>
      <c r="F621" s="69"/>
      <c r="G621" s="44" t="s">
        <v>72</v>
      </c>
    </row>
    <row r="622" spans="1:7" x14ac:dyDescent="0.25">
      <c r="A622" s="34"/>
      <c r="B622" s="34"/>
      <c r="C622" s="45" t="s">
        <v>228</v>
      </c>
      <c r="E622" s="34"/>
      <c r="F622" s="34"/>
      <c r="G622" s="45" t="s">
        <v>235</v>
      </c>
    </row>
    <row r="624" spans="1:7" x14ac:dyDescent="0.25">
      <c r="A624" s="34" t="s">
        <v>73</v>
      </c>
      <c r="B624" s="46"/>
      <c r="C624" s="35"/>
      <c r="E624" s="34" t="s">
        <v>73</v>
      </c>
      <c r="F624" s="46"/>
      <c r="G624" s="35"/>
    </row>
    <row r="629" spans="1:7" x14ac:dyDescent="0.25">
      <c r="A629" s="69" t="s">
        <v>71</v>
      </c>
      <c r="B629" s="69"/>
      <c r="C629" s="44" t="s">
        <v>72</v>
      </c>
      <c r="E629" s="69" t="s">
        <v>71</v>
      </c>
      <c r="F629" s="69"/>
      <c r="G629" s="44" t="s">
        <v>72</v>
      </c>
    </row>
    <row r="630" spans="1:7" x14ac:dyDescent="0.25">
      <c r="A630" s="34"/>
      <c r="B630" s="34"/>
      <c r="C630" s="45" t="s">
        <v>229</v>
      </c>
      <c r="E630" s="34"/>
      <c r="F630" s="34"/>
      <c r="G630" s="45" t="s">
        <v>236</v>
      </c>
    </row>
    <row r="632" spans="1:7" x14ac:dyDescent="0.25">
      <c r="A632" s="34" t="s">
        <v>73</v>
      </c>
      <c r="B632" s="46"/>
      <c r="C632" s="35"/>
      <c r="E632" s="34" t="s">
        <v>73</v>
      </c>
      <c r="F632" s="46"/>
      <c r="G632" s="35"/>
    </row>
    <row r="636" spans="1:7" x14ac:dyDescent="0.25">
      <c r="A636" s="69" t="s">
        <v>71</v>
      </c>
      <c r="B636" s="69"/>
      <c r="C636" s="44" t="s">
        <v>72</v>
      </c>
      <c r="E636" s="69" t="s">
        <v>71</v>
      </c>
      <c r="F636" s="69"/>
      <c r="G636" s="44" t="s">
        <v>72</v>
      </c>
    </row>
    <row r="637" spans="1:7" x14ac:dyDescent="0.25">
      <c r="A637" s="34"/>
      <c r="B637" s="34"/>
      <c r="C637" s="45" t="s">
        <v>230</v>
      </c>
      <c r="E637" s="34"/>
      <c r="F637" s="34"/>
      <c r="G637" s="45" t="s">
        <v>237</v>
      </c>
    </row>
    <row r="639" spans="1:7" x14ac:dyDescent="0.25">
      <c r="A639" s="34" t="s">
        <v>73</v>
      </c>
      <c r="B639" s="46"/>
      <c r="C639" s="35"/>
      <c r="E639" s="34" t="s">
        <v>73</v>
      </c>
      <c r="F639" s="46"/>
      <c r="G639" s="35"/>
    </row>
    <row r="644" spans="1:7" x14ac:dyDescent="0.25">
      <c r="A644" s="69" t="s">
        <v>71</v>
      </c>
      <c r="B644" s="69"/>
      <c r="C644" s="44" t="s">
        <v>72</v>
      </c>
      <c r="E644" s="69" t="s">
        <v>71</v>
      </c>
      <c r="F644" s="69"/>
      <c r="G644" s="44" t="s">
        <v>72</v>
      </c>
    </row>
    <row r="645" spans="1:7" x14ac:dyDescent="0.25">
      <c r="A645" s="34"/>
      <c r="B645" s="34"/>
      <c r="C645" s="45" t="s">
        <v>231</v>
      </c>
      <c r="E645" s="34"/>
      <c r="F645" s="34"/>
      <c r="G645" s="45" t="s">
        <v>238</v>
      </c>
    </row>
    <row r="647" spans="1:7" x14ac:dyDescent="0.25">
      <c r="A647" s="34" t="s">
        <v>73</v>
      </c>
      <c r="B647" s="46"/>
      <c r="C647" s="35"/>
      <c r="E647" s="34" t="s">
        <v>73</v>
      </c>
      <c r="F647" s="46"/>
      <c r="G647" s="35"/>
    </row>
    <row r="651" spans="1:7" x14ac:dyDescent="0.25">
      <c r="A651" s="69" t="s">
        <v>71</v>
      </c>
      <c r="B651" s="69"/>
      <c r="C651" s="44" t="s">
        <v>72</v>
      </c>
      <c r="E651" s="69" t="s">
        <v>71</v>
      </c>
      <c r="F651" s="69"/>
      <c r="G651" s="44" t="s">
        <v>72</v>
      </c>
    </row>
    <row r="652" spans="1:7" x14ac:dyDescent="0.25">
      <c r="A652" s="34"/>
      <c r="B652" s="34"/>
      <c r="C652" s="45" t="s">
        <v>232</v>
      </c>
      <c r="E652" s="34"/>
      <c r="F652" s="34"/>
      <c r="G652" s="45" t="s">
        <v>239</v>
      </c>
    </row>
    <row r="654" spans="1:7" x14ac:dyDescent="0.25">
      <c r="A654" s="34" t="s">
        <v>73</v>
      </c>
      <c r="B654" s="46"/>
      <c r="C654" s="35"/>
      <c r="E654" s="34" t="s">
        <v>73</v>
      </c>
      <c r="F654" s="46"/>
      <c r="G654" s="35"/>
    </row>
    <row r="655" spans="1:7" x14ac:dyDescent="0.25">
      <c r="A655" s="34"/>
      <c r="C655" s="35"/>
      <c r="E655" s="34"/>
      <c r="G655" s="35"/>
    </row>
    <row r="656" spans="1:7" x14ac:dyDescent="0.25">
      <c r="A656" s="34"/>
      <c r="C656" s="35"/>
    </row>
    <row r="659" spans="1:7" x14ac:dyDescent="0.25">
      <c r="A659" s="69" t="s">
        <v>71</v>
      </c>
      <c r="B659" s="69"/>
      <c r="C659" s="44" t="s">
        <v>72</v>
      </c>
      <c r="E659" s="69" t="s">
        <v>71</v>
      </c>
      <c r="F659" s="69"/>
      <c r="G659" s="44" t="s">
        <v>72</v>
      </c>
    </row>
    <row r="660" spans="1:7" x14ac:dyDescent="0.25">
      <c r="A660" s="34"/>
      <c r="B660" s="34"/>
      <c r="C660" s="45" t="s">
        <v>233</v>
      </c>
      <c r="E660" s="34"/>
      <c r="F660" s="34"/>
      <c r="G660" s="45" t="s">
        <v>240</v>
      </c>
    </row>
    <row r="662" spans="1:7" x14ac:dyDescent="0.25">
      <c r="A662" s="34" t="s">
        <v>73</v>
      </c>
      <c r="B662" s="46"/>
      <c r="C662" s="35"/>
      <c r="E662" s="34" t="s">
        <v>73</v>
      </c>
      <c r="F662" s="46"/>
      <c r="G662" s="35"/>
    </row>
    <row r="665" spans="1:7" x14ac:dyDescent="0.25">
      <c r="A665" s="69" t="s">
        <v>71</v>
      </c>
      <c r="B665" s="69"/>
      <c r="C665" s="44" t="s">
        <v>72</v>
      </c>
      <c r="E665" s="69" t="s">
        <v>71</v>
      </c>
      <c r="F665" s="69"/>
      <c r="G665" s="44" t="s">
        <v>72</v>
      </c>
    </row>
    <row r="666" spans="1:7" x14ac:dyDescent="0.25">
      <c r="A666" s="34"/>
      <c r="B666" s="34"/>
      <c r="C666" s="45" t="s">
        <v>241</v>
      </c>
      <c r="E666" s="34"/>
      <c r="F666" s="34"/>
      <c r="G666" s="45" t="s">
        <v>248</v>
      </c>
    </row>
    <row r="668" spans="1:7" x14ac:dyDescent="0.25">
      <c r="A668" s="34" t="s">
        <v>73</v>
      </c>
      <c r="B668" s="46"/>
      <c r="C668" s="35"/>
      <c r="E668" s="34" t="s">
        <v>73</v>
      </c>
      <c r="F668" s="46"/>
      <c r="G668" s="35"/>
    </row>
    <row r="669" spans="1:7" x14ac:dyDescent="0.25">
      <c r="A669" s="34"/>
      <c r="C669" s="35"/>
    </row>
    <row r="670" spans="1:7" x14ac:dyDescent="0.25">
      <c r="A670" s="34"/>
      <c r="C670" s="35"/>
    </row>
    <row r="672" spans="1:7" x14ac:dyDescent="0.25">
      <c r="A672" s="69" t="s">
        <v>71</v>
      </c>
      <c r="B672" s="69"/>
      <c r="C672" s="44" t="s">
        <v>72</v>
      </c>
      <c r="E672" s="69" t="s">
        <v>71</v>
      </c>
      <c r="F672" s="69"/>
      <c r="G672" s="44" t="s">
        <v>72</v>
      </c>
    </row>
    <row r="673" spans="1:7" x14ac:dyDescent="0.25">
      <c r="A673" s="34"/>
      <c r="B673" s="34"/>
      <c r="C673" s="45" t="s">
        <v>242</v>
      </c>
      <c r="E673" s="34"/>
      <c r="F673" s="34"/>
      <c r="G673" s="45" t="s">
        <v>249</v>
      </c>
    </row>
    <row r="675" spans="1:7" x14ac:dyDescent="0.25">
      <c r="A675" s="34" t="s">
        <v>73</v>
      </c>
      <c r="B675" s="46"/>
      <c r="C675" s="35"/>
      <c r="E675" s="34" t="s">
        <v>73</v>
      </c>
      <c r="F675" s="46"/>
      <c r="G675" s="35"/>
    </row>
    <row r="680" spans="1:7" x14ac:dyDescent="0.25">
      <c r="A680" s="69" t="s">
        <v>71</v>
      </c>
      <c r="B680" s="69"/>
      <c r="C680" s="44" t="s">
        <v>72</v>
      </c>
      <c r="E680" s="69" t="s">
        <v>71</v>
      </c>
      <c r="F680" s="69"/>
      <c r="G680" s="44" t="s">
        <v>72</v>
      </c>
    </row>
    <row r="681" spans="1:7" x14ac:dyDescent="0.25">
      <c r="A681" s="34"/>
      <c r="B681" s="34"/>
      <c r="C681" s="45" t="s">
        <v>243</v>
      </c>
      <c r="E681" s="34"/>
      <c r="F681" s="34"/>
      <c r="G681" s="45" t="s">
        <v>250</v>
      </c>
    </row>
    <row r="683" spans="1:7" x14ac:dyDescent="0.25">
      <c r="A683" s="34" t="s">
        <v>73</v>
      </c>
      <c r="B683" s="46"/>
      <c r="C683" s="35"/>
      <c r="E683" s="34" t="s">
        <v>73</v>
      </c>
      <c r="F683" s="46"/>
      <c r="G683" s="35"/>
    </row>
    <row r="687" spans="1:7" x14ac:dyDescent="0.25">
      <c r="A687" s="69" t="s">
        <v>71</v>
      </c>
      <c r="B687" s="69"/>
      <c r="C687" s="44" t="s">
        <v>72</v>
      </c>
      <c r="E687" s="69" t="s">
        <v>71</v>
      </c>
      <c r="F687" s="69"/>
      <c r="G687" s="44" t="s">
        <v>72</v>
      </c>
    </row>
    <row r="688" spans="1:7" x14ac:dyDescent="0.25">
      <c r="A688" s="34"/>
      <c r="B688" s="34"/>
      <c r="C688" s="45" t="s">
        <v>244</v>
      </c>
      <c r="E688" s="34"/>
      <c r="F688" s="34"/>
      <c r="G688" s="45" t="s">
        <v>251</v>
      </c>
    </row>
    <row r="690" spans="1:7" x14ac:dyDescent="0.25">
      <c r="A690" s="34" t="s">
        <v>73</v>
      </c>
      <c r="B690" s="46"/>
      <c r="C690" s="35"/>
      <c r="E690" s="34" t="s">
        <v>73</v>
      </c>
      <c r="F690" s="46"/>
      <c r="G690" s="35"/>
    </row>
    <row r="695" spans="1:7" x14ac:dyDescent="0.25">
      <c r="A695" s="69" t="s">
        <v>71</v>
      </c>
      <c r="B695" s="69"/>
      <c r="C695" s="44" t="s">
        <v>72</v>
      </c>
      <c r="E695" s="69" t="s">
        <v>71</v>
      </c>
      <c r="F695" s="69"/>
      <c r="G695" s="44" t="s">
        <v>72</v>
      </c>
    </row>
    <row r="696" spans="1:7" x14ac:dyDescent="0.25">
      <c r="A696" s="34"/>
      <c r="B696" s="34"/>
      <c r="C696" s="45" t="s">
        <v>245</v>
      </c>
      <c r="E696" s="34"/>
      <c r="F696" s="34"/>
      <c r="G696" s="45" t="s">
        <v>252</v>
      </c>
    </row>
    <row r="698" spans="1:7" x14ac:dyDescent="0.25">
      <c r="A698" s="34" t="s">
        <v>73</v>
      </c>
      <c r="B698" s="46"/>
      <c r="C698" s="35"/>
      <c r="E698" s="34" t="s">
        <v>73</v>
      </c>
      <c r="F698" s="46"/>
      <c r="G698" s="35"/>
    </row>
    <row r="702" spans="1:7" x14ac:dyDescent="0.25">
      <c r="A702" s="69" t="s">
        <v>71</v>
      </c>
      <c r="B702" s="69"/>
      <c r="C702" s="44" t="s">
        <v>72</v>
      </c>
      <c r="E702" s="69" t="s">
        <v>71</v>
      </c>
      <c r="F702" s="69"/>
      <c r="G702" s="44" t="s">
        <v>72</v>
      </c>
    </row>
    <row r="703" spans="1:7" x14ac:dyDescent="0.25">
      <c r="A703" s="34"/>
      <c r="B703" s="34"/>
      <c r="C703" s="45" t="s">
        <v>246</v>
      </c>
      <c r="E703" s="34"/>
      <c r="F703" s="34"/>
      <c r="G703" s="45" t="s">
        <v>253</v>
      </c>
    </row>
    <row r="705" spans="1:7" x14ac:dyDescent="0.25">
      <c r="A705" s="34" t="s">
        <v>73</v>
      </c>
      <c r="B705" s="46"/>
      <c r="C705" s="35"/>
      <c r="E705" s="34" t="s">
        <v>73</v>
      </c>
      <c r="F705" s="46"/>
      <c r="G705" s="35"/>
    </row>
    <row r="706" spans="1:7" x14ac:dyDescent="0.25">
      <c r="A706" s="34"/>
      <c r="C706" s="35"/>
      <c r="E706" s="34"/>
      <c r="G706" s="35"/>
    </row>
    <row r="707" spans="1:7" x14ac:dyDescent="0.25">
      <c r="A707" s="34"/>
      <c r="C707" s="35"/>
    </row>
    <row r="710" spans="1:7" x14ac:dyDescent="0.25">
      <c r="A710" s="69" t="s">
        <v>71</v>
      </c>
      <c r="B710" s="69"/>
      <c r="C710" s="44" t="s">
        <v>72</v>
      </c>
      <c r="E710" s="69" t="s">
        <v>71</v>
      </c>
      <c r="F710" s="69"/>
      <c r="G710" s="44" t="s">
        <v>72</v>
      </c>
    </row>
    <row r="711" spans="1:7" x14ac:dyDescent="0.25">
      <c r="A711" s="34"/>
      <c r="B711" s="34"/>
      <c r="C711" s="45" t="s">
        <v>247</v>
      </c>
      <c r="E711" s="34"/>
      <c r="F711" s="34"/>
      <c r="G711" s="45" t="s">
        <v>254</v>
      </c>
    </row>
    <row r="713" spans="1:7" x14ac:dyDescent="0.25">
      <c r="A713" s="34" t="s">
        <v>73</v>
      </c>
      <c r="B713" s="46"/>
      <c r="C713" s="35"/>
      <c r="E713" s="34" t="s">
        <v>73</v>
      </c>
      <c r="F713" s="46"/>
      <c r="G713" s="35"/>
    </row>
    <row r="716" spans="1:7" x14ac:dyDescent="0.25">
      <c r="A716" s="69" t="s">
        <v>71</v>
      </c>
      <c r="B716" s="69"/>
      <c r="C716" s="44" t="s">
        <v>72</v>
      </c>
      <c r="E716" s="69" t="s">
        <v>71</v>
      </c>
      <c r="F716" s="69"/>
      <c r="G716" s="44" t="s">
        <v>72</v>
      </c>
    </row>
    <row r="717" spans="1:7" x14ac:dyDescent="0.25">
      <c r="A717" s="34"/>
      <c r="B717" s="34"/>
      <c r="C717" s="45" t="s">
        <v>255</v>
      </c>
      <c r="E717" s="34"/>
      <c r="F717" s="34"/>
      <c r="G717" s="45" t="s">
        <v>262</v>
      </c>
    </row>
    <row r="719" spans="1:7" x14ac:dyDescent="0.25">
      <c r="A719" s="34" t="s">
        <v>73</v>
      </c>
      <c r="B719" s="46"/>
      <c r="C719" s="35"/>
      <c r="E719" s="34" t="s">
        <v>73</v>
      </c>
      <c r="F719" s="46"/>
      <c r="G719" s="35"/>
    </row>
    <row r="720" spans="1:7" x14ac:dyDescent="0.25">
      <c r="A720" s="34"/>
      <c r="C720" s="35"/>
    </row>
    <row r="721" spans="1:7" x14ac:dyDescent="0.25">
      <c r="A721" s="34"/>
      <c r="C721" s="35"/>
    </row>
    <row r="723" spans="1:7" x14ac:dyDescent="0.25">
      <c r="A723" s="69" t="s">
        <v>71</v>
      </c>
      <c r="B723" s="69"/>
      <c r="C723" s="44" t="s">
        <v>72</v>
      </c>
      <c r="E723" s="69" t="s">
        <v>71</v>
      </c>
      <c r="F723" s="69"/>
      <c r="G723" s="44" t="s">
        <v>72</v>
      </c>
    </row>
    <row r="724" spans="1:7" x14ac:dyDescent="0.25">
      <c r="A724" s="34"/>
      <c r="B724" s="34"/>
      <c r="C724" s="45" t="s">
        <v>256</v>
      </c>
      <c r="E724" s="34"/>
      <c r="F724" s="34"/>
      <c r="G724" s="45" t="s">
        <v>263</v>
      </c>
    </row>
    <row r="726" spans="1:7" x14ac:dyDescent="0.25">
      <c r="A726" s="34" t="s">
        <v>73</v>
      </c>
      <c r="B726" s="46"/>
      <c r="C726" s="35"/>
      <c r="E726" s="34" t="s">
        <v>73</v>
      </c>
      <c r="F726" s="46"/>
      <c r="G726" s="35"/>
    </row>
    <row r="731" spans="1:7" x14ac:dyDescent="0.25">
      <c r="A731" s="69" t="s">
        <v>71</v>
      </c>
      <c r="B731" s="69"/>
      <c r="C731" s="44" t="s">
        <v>72</v>
      </c>
      <c r="E731" s="69" t="s">
        <v>71</v>
      </c>
      <c r="F731" s="69"/>
      <c r="G731" s="44" t="s">
        <v>72</v>
      </c>
    </row>
    <row r="732" spans="1:7" x14ac:dyDescent="0.25">
      <c r="A732" s="34"/>
      <c r="B732" s="34"/>
      <c r="C732" s="45" t="s">
        <v>257</v>
      </c>
      <c r="E732" s="34"/>
      <c r="F732" s="34"/>
      <c r="G732" s="45" t="s">
        <v>264</v>
      </c>
    </row>
    <row r="734" spans="1:7" x14ac:dyDescent="0.25">
      <c r="A734" s="34" t="s">
        <v>73</v>
      </c>
      <c r="B734" s="46"/>
      <c r="C734" s="35"/>
      <c r="E734" s="34" t="s">
        <v>73</v>
      </c>
      <c r="F734" s="46"/>
      <c r="G734" s="35"/>
    </row>
    <row r="738" spans="1:7" x14ac:dyDescent="0.25">
      <c r="A738" s="69" t="s">
        <v>71</v>
      </c>
      <c r="B738" s="69"/>
      <c r="C738" s="44" t="s">
        <v>72</v>
      </c>
      <c r="E738" s="69" t="s">
        <v>71</v>
      </c>
      <c r="F738" s="69"/>
      <c r="G738" s="44" t="s">
        <v>72</v>
      </c>
    </row>
    <row r="739" spans="1:7" x14ac:dyDescent="0.25">
      <c r="A739" s="34"/>
      <c r="B739" s="34"/>
      <c r="C739" s="45" t="s">
        <v>258</v>
      </c>
      <c r="E739" s="34"/>
      <c r="F739" s="34"/>
      <c r="G739" s="45" t="s">
        <v>265</v>
      </c>
    </row>
    <row r="741" spans="1:7" x14ac:dyDescent="0.25">
      <c r="A741" s="34" t="s">
        <v>73</v>
      </c>
      <c r="B741" s="46"/>
      <c r="C741" s="35"/>
      <c r="E741" s="34" t="s">
        <v>73</v>
      </c>
      <c r="F741" s="46"/>
      <c r="G741" s="35"/>
    </row>
    <row r="746" spans="1:7" x14ac:dyDescent="0.25">
      <c r="A746" s="69" t="s">
        <v>71</v>
      </c>
      <c r="B746" s="69"/>
      <c r="C746" s="44" t="s">
        <v>72</v>
      </c>
      <c r="E746" s="69" t="s">
        <v>71</v>
      </c>
      <c r="F746" s="69"/>
      <c r="G746" s="44" t="s">
        <v>72</v>
      </c>
    </row>
    <row r="747" spans="1:7" x14ac:dyDescent="0.25">
      <c r="A747" s="34"/>
      <c r="B747" s="34"/>
      <c r="C747" s="45" t="s">
        <v>259</v>
      </c>
      <c r="E747" s="34"/>
      <c r="F747" s="34"/>
      <c r="G747" s="45" t="s">
        <v>266</v>
      </c>
    </row>
    <row r="749" spans="1:7" x14ac:dyDescent="0.25">
      <c r="A749" s="34" t="s">
        <v>73</v>
      </c>
      <c r="B749" s="46"/>
      <c r="C749" s="35"/>
      <c r="E749" s="34" t="s">
        <v>73</v>
      </c>
      <c r="F749" s="46"/>
      <c r="G749" s="35"/>
    </row>
    <row r="753" spans="1:7" x14ac:dyDescent="0.25">
      <c r="A753" s="69" t="s">
        <v>71</v>
      </c>
      <c r="B753" s="69"/>
      <c r="C753" s="44" t="s">
        <v>72</v>
      </c>
      <c r="E753" s="69" t="s">
        <v>71</v>
      </c>
      <c r="F753" s="69"/>
      <c r="G753" s="44" t="s">
        <v>72</v>
      </c>
    </row>
    <row r="754" spans="1:7" x14ac:dyDescent="0.25">
      <c r="A754" s="34"/>
      <c r="B754" s="34"/>
      <c r="C754" s="45" t="s">
        <v>260</v>
      </c>
      <c r="E754" s="34"/>
      <c r="F754" s="34"/>
      <c r="G754" s="45" t="s">
        <v>267</v>
      </c>
    </row>
    <row r="756" spans="1:7" x14ac:dyDescent="0.25">
      <c r="A756" s="34" t="s">
        <v>73</v>
      </c>
      <c r="B756" s="46"/>
      <c r="C756" s="35"/>
      <c r="E756" s="34" t="s">
        <v>73</v>
      </c>
      <c r="F756" s="46"/>
      <c r="G756" s="35"/>
    </row>
    <row r="757" spans="1:7" x14ac:dyDescent="0.25">
      <c r="A757" s="34"/>
      <c r="C757" s="35"/>
      <c r="E757" s="34"/>
      <c r="G757" s="35"/>
    </row>
    <row r="758" spans="1:7" x14ac:dyDescent="0.25">
      <c r="A758" s="34"/>
      <c r="C758" s="35"/>
    </row>
    <row r="761" spans="1:7" x14ac:dyDescent="0.25">
      <c r="A761" s="69" t="s">
        <v>71</v>
      </c>
      <c r="B761" s="69"/>
      <c r="C761" s="44" t="s">
        <v>72</v>
      </c>
      <c r="E761" s="69" t="s">
        <v>71</v>
      </c>
      <c r="F761" s="69"/>
      <c r="G761" s="44" t="s">
        <v>72</v>
      </c>
    </row>
    <row r="762" spans="1:7" x14ac:dyDescent="0.25">
      <c r="A762" s="34"/>
      <c r="B762" s="34"/>
      <c r="C762" s="45" t="s">
        <v>261</v>
      </c>
      <c r="E762" s="34"/>
      <c r="F762" s="34"/>
      <c r="G762" s="45" t="s">
        <v>268</v>
      </c>
    </row>
    <row r="764" spans="1:7" x14ac:dyDescent="0.25">
      <c r="A764" s="34" t="s">
        <v>73</v>
      </c>
      <c r="B764" s="46"/>
      <c r="C764" s="35"/>
      <c r="E764" s="34" t="s">
        <v>73</v>
      </c>
      <c r="F764" s="46"/>
      <c r="G764" s="35"/>
    </row>
    <row r="767" spans="1:7" x14ac:dyDescent="0.25">
      <c r="A767" s="69" t="s">
        <v>71</v>
      </c>
      <c r="B767" s="69"/>
      <c r="C767" s="44" t="s">
        <v>72</v>
      </c>
      <c r="E767" s="69" t="s">
        <v>71</v>
      </c>
      <c r="F767" s="69"/>
      <c r="G767" s="44" t="s">
        <v>72</v>
      </c>
    </row>
    <row r="768" spans="1:7" x14ac:dyDescent="0.25">
      <c r="A768" s="34"/>
      <c r="B768" s="34"/>
      <c r="C768" s="45" t="s">
        <v>269</v>
      </c>
      <c r="E768" s="34"/>
      <c r="F768" s="34"/>
      <c r="G768" s="45" t="s">
        <v>276</v>
      </c>
    </row>
    <row r="770" spans="1:7" x14ac:dyDescent="0.25">
      <c r="A770" s="34" t="s">
        <v>73</v>
      </c>
      <c r="B770" s="46"/>
      <c r="C770" s="35"/>
      <c r="E770" s="34" t="s">
        <v>73</v>
      </c>
      <c r="F770" s="46"/>
      <c r="G770" s="35"/>
    </row>
    <row r="771" spans="1:7" x14ac:dyDescent="0.25">
      <c r="A771" s="34"/>
      <c r="C771" s="35"/>
    </row>
    <row r="772" spans="1:7" x14ac:dyDescent="0.25">
      <c r="A772" s="34"/>
      <c r="C772" s="35"/>
    </row>
    <row r="774" spans="1:7" x14ac:dyDescent="0.25">
      <c r="A774" s="69" t="s">
        <v>71</v>
      </c>
      <c r="B774" s="69"/>
      <c r="C774" s="44" t="s">
        <v>72</v>
      </c>
      <c r="E774" s="69" t="s">
        <v>71</v>
      </c>
      <c r="F774" s="69"/>
      <c r="G774" s="44" t="s">
        <v>72</v>
      </c>
    </row>
    <row r="775" spans="1:7" x14ac:dyDescent="0.25">
      <c r="A775" s="34"/>
      <c r="B775" s="34"/>
      <c r="C775" s="45" t="s">
        <v>270</v>
      </c>
      <c r="E775" s="34"/>
      <c r="F775" s="34"/>
      <c r="G775" s="45" t="s">
        <v>277</v>
      </c>
    </row>
    <row r="777" spans="1:7" x14ac:dyDescent="0.25">
      <c r="A777" s="34" t="s">
        <v>73</v>
      </c>
      <c r="B777" s="46"/>
      <c r="C777" s="35"/>
      <c r="E777" s="34" t="s">
        <v>73</v>
      </c>
      <c r="F777" s="46"/>
      <c r="G777" s="35"/>
    </row>
    <row r="782" spans="1:7" x14ac:dyDescent="0.25">
      <c r="A782" s="69" t="s">
        <v>71</v>
      </c>
      <c r="B782" s="69"/>
      <c r="C782" s="44" t="s">
        <v>72</v>
      </c>
      <c r="E782" s="69" t="s">
        <v>71</v>
      </c>
      <c r="F782" s="69"/>
      <c r="G782" s="44" t="s">
        <v>72</v>
      </c>
    </row>
    <row r="783" spans="1:7" x14ac:dyDescent="0.25">
      <c r="A783" s="34"/>
      <c r="B783" s="34"/>
      <c r="C783" s="45" t="s">
        <v>271</v>
      </c>
      <c r="E783" s="34"/>
      <c r="F783" s="34"/>
      <c r="G783" s="45" t="s">
        <v>278</v>
      </c>
    </row>
    <row r="785" spans="1:7" x14ac:dyDescent="0.25">
      <c r="A785" s="34" t="s">
        <v>73</v>
      </c>
      <c r="B785" s="46"/>
      <c r="C785" s="35"/>
      <c r="E785" s="34" t="s">
        <v>73</v>
      </c>
      <c r="F785" s="46"/>
      <c r="G785" s="35"/>
    </row>
    <row r="789" spans="1:7" x14ac:dyDescent="0.25">
      <c r="A789" s="69" t="s">
        <v>71</v>
      </c>
      <c r="B789" s="69"/>
      <c r="C789" s="44" t="s">
        <v>72</v>
      </c>
      <c r="E789" s="69" t="s">
        <v>71</v>
      </c>
      <c r="F789" s="69"/>
      <c r="G789" s="44" t="s">
        <v>72</v>
      </c>
    </row>
    <row r="790" spans="1:7" x14ac:dyDescent="0.25">
      <c r="A790" s="34"/>
      <c r="B790" s="34"/>
      <c r="C790" s="45" t="s">
        <v>272</v>
      </c>
      <c r="E790" s="34"/>
      <c r="F790" s="34"/>
      <c r="G790" s="45" t="s">
        <v>279</v>
      </c>
    </row>
    <row r="792" spans="1:7" x14ac:dyDescent="0.25">
      <c r="A792" s="34" t="s">
        <v>73</v>
      </c>
      <c r="B792" s="46"/>
      <c r="C792" s="35"/>
      <c r="E792" s="34" t="s">
        <v>73</v>
      </c>
      <c r="F792" s="46"/>
      <c r="G792" s="35"/>
    </row>
    <row r="797" spans="1:7" x14ac:dyDescent="0.25">
      <c r="A797" s="69" t="s">
        <v>71</v>
      </c>
      <c r="B797" s="69"/>
      <c r="C797" s="44" t="s">
        <v>72</v>
      </c>
      <c r="E797" s="69" t="s">
        <v>71</v>
      </c>
      <c r="F797" s="69"/>
      <c r="G797" s="44" t="s">
        <v>72</v>
      </c>
    </row>
    <row r="798" spans="1:7" x14ac:dyDescent="0.25">
      <c r="A798" s="34"/>
      <c r="B798" s="34"/>
      <c r="C798" s="45" t="s">
        <v>273</v>
      </c>
      <c r="E798" s="34"/>
      <c r="F798" s="34"/>
      <c r="G798" s="45" t="s">
        <v>280</v>
      </c>
    </row>
    <row r="800" spans="1:7" x14ac:dyDescent="0.25">
      <c r="A800" s="34" t="s">
        <v>73</v>
      </c>
      <c r="B800" s="46"/>
      <c r="C800" s="35"/>
      <c r="E800" s="34" t="s">
        <v>73</v>
      </c>
      <c r="F800" s="46"/>
      <c r="G800" s="35"/>
    </row>
    <row r="804" spans="1:7" x14ac:dyDescent="0.25">
      <c r="A804" s="69" t="s">
        <v>71</v>
      </c>
      <c r="B804" s="69"/>
      <c r="C804" s="44" t="s">
        <v>72</v>
      </c>
      <c r="E804" s="69" t="s">
        <v>71</v>
      </c>
      <c r="F804" s="69"/>
      <c r="G804" s="44" t="s">
        <v>72</v>
      </c>
    </row>
    <row r="805" spans="1:7" x14ac:dyDescent="0.25">
      <c r="A805" s="34"/>
      <c r="B805" s="34"/>
      <c r="C805" s="45" t="s">
        <v>274</v>
      </c>
      <c r="E805" s="34"/>
      <c r="F805" s="34"/>
      <c r="G805" s="45" t="s">
        <v>281</v>
      </c>
    </row>
    <row r="807" spans="1:7" x14ac:dyDescent="0.25">
      <c r="A807" s="34" t="s">
        <v>73</v>
      </c>
      <c r="B807" s="46"/>
      <c r="C807" s="35"/>
      <c r="E807" s="34" t="s">
        <v>73</v>
      </c>
      <c r="F807" s="46"/>
      <c r="G807" s="35"/>
    </row>
    <row r="808" spans="1:7" x14ac:dyDescent="0.25">
      <c r="A808" s="34"/>
      <c r="C808" s="35"/>
      <c r="E808" s="34"/>
      <c r="G808" s="35"/>
    </row>
    <row r="809" spans="1:7" x14ac:dyDescent="0.25">
      <c r="A809" s="34"/>
      <c r="C809" s="35"/>
    </row>
    <row r="812" spans="1:7" x14ac:dyDescent="0.25">
      <c r="A812" s="69" t="s">
        <v>71</v>
      </c>
      <c r="B812" s="69"/>
      <c r="C812" s="44" t="s">
        <v>72</v>
      </c>
      <c r="E812" s="69" t="s">
        <v>71</v>
      </c>
      <c r="F812" s="69"/>
      <c r="G812" s="44" t="s">
        <v>72</v>
      </c>
    </row>
    <row r="813" spans="1:7" x14ac:dyDescent="0.25">
      <c r="A813" s="34"/>
      <c r="B813" s="34"/>
      <c r="C813" s="45" t="s">
        <v>275</v>
      </c>
      <c r="E813" s="34"/>
      <c r="F813" s="34"/>
      <c r="G813" s="45" t="s">
        <v>282</v>
      </c>
    </row>
    <row r="815" spans="1:7" x14ac:dyDescent="0.25">
      <c r="A815" s="34" t="s">
        <v>73</v>
      </c>
      <c r="B815" s="46"/>
      <c r="C815" s="35"/>
      <c r="E815" s="34" t="s">
        <v>73</v>
      </c>
      <c r="F815" s="46"/>
      <c r="G815" s="35"/>
    </row>
  </sheetData>
  <mergeCells count="224">
    <mergeCell ref="A53:B53"/>
    <mergeCell ref="E53:F53"/>
    <mergeCell ref="A60:B60"/>
    <mergeCell ref="E60:F60"/>
    <mergeCell ref="A68:B68"/>
    <mergeCell ref="E68:F68"/>
    <mergeCell ref="A39:B39"/>
    <mergeCell ref="A47:B47"/>
    <mergeCell ref="E2:F2"/>
    <mergeCell ref="E9:F9"/>
    <mergeCell ref="E17:F17"/>
    <mergeCell ref="E24:F24"/>
    <mergeCell ref="E32:F32"/>
    <mergeCell ref="E39:F39"/>
    <mergeCell ref="E47:F47"/>
    <mergeCell ref="A2:B2"/>
    <mergeCell ref="A9:B9"/>
    <mergeCell ref="A17:B17"/>
    <mergeCell ref="A24:B24"/>
    <mergeCell ref="A32:B32"/>
    <mergeCell ref="A98:B98"/>
    <mergeCell ref="E98:F98"/>
    <mergeCell ref="A104:B104"/>
    <mergeCell ref="E104:F104"/>
    <mergeCell ref="A111:B111"/>
    <mergeCell ref="E111:F111"/>
    <mergeCell ref="A75:B75"/>
    <mergeCell ref="E75:F75"/>
    <mergeCell ref="A83:B83"/>
    <mergeCell ref="E83:F83"/>
    <mergeCell ref="A90:B90"/>
    <mergeCell ref="E90:F90"/>
    <mergeCell ref="A141:B141"/>
    <mergeCell ref="E141:F141"/>
    <mergeCell ref="A149:B149"/>
    <mergeCell ref="E149:F149"/>
    <mergeCell ref="A155:B155"/>
    <mergeCell ref="E155:F155"/>
    <mergeCell ref="A119:B119"/>
    <mergeCell ref="E119:F119"/>
    <mergeCell ref="A126:B126"/>
    <mergeCell ref="E126:F126"/>
    <mergeCell ref="A134:B134"/>
    <mergeCell ref="E134:F134"/>
    <mergeCell ref="A185:B185"/>
    <mergeCell ref="E185:F185"/>
    <mergeCell ref="A192:B192"/>
    <mergeCell ref="E192:F192"/>
    <mergeCell ref="A200:B200"/>
    <mergeCell ref="E200:F200"/>
    <mergeCell ref="A162:B162"/>
    <mergeCell ref="E162:F162"/>
    <mergeCell ref="A170:B170"/>
    <mergeCell ref="E170:F170"/>
    <mergeCell ref="A177:B177"/>
    <mergeCell ref="E177:F177"/>
    <mergeCell ref="A228:B228"/>
    <mergeCell ref="E228:F228"/>
    <mergeCell ref="A236:B236"/>
    <mergeCell ref="E236:F236"/>
    <mergeCell ref="A243:B243"/>
    <mergeCell ref="E243:F243"/>
    <mergeCell ref="A206:B206"/>
    <mergeCell ref="E206:F206"/>
    <mergeCell ref="A213:B213"/>
    <mergeCell ref="E213:F213"/>
    <mergeCell ref="A221:B221"/>
    <mergeCell ref="E221:F221"/>
    <mergeCell ref="A272:B272"/>
    <mergeCell ref="E272:F272"/>
    <mergeCell ref="A279:B279"/>
    <mergeCell ref="E279:F279"/>
    <mergeCell ref="A287:B287"/>
    <mergeCell ref="E287:F287"/>
    <mergeCell ref="A251:B251"/>
    <mergeCell ref="E251:F251"/>
    <mergeCell ref="A257:B257"/>
    <mergeCell ref="E257:F257"/>
    <mergeCell ref="A264:B264"/>
    <mergeCell ref="E264:F264"/>
    <mergeCell ref="A315:B315"/>
    <mergeCell ref="E315:F315"/>
    <mergeCell ref="A323:B323"/>
    <mergeCell ref="E323:F323"/>
    <mergeCell ref="A330:B330"/>
    <mergeCell ref="E330:F330"/>
    <mergeCell ref="A294:B294"/>
    <mergeCell ref="E294:F294"/>
    <mergeCell ref="A302:B302"/>
    <mergeCell ref="E302:F302"/>
    <mergeCell ref="A308:B308"/>
    <mergeCell ref="E308:F308"/>
    <mergeCell ref="A359:B359"/>
    <mergeCell ref="E359:F359"/>
    <mergeCell ref="A366:B366"/>
    <mergeCell ref="E366:F366"/>
    <mergeCell ref="A374:B374"/>
    <mergeCell ref="E374:F374"/>
    <mergeCell ref="A338:B338"/>
    <mergeCell ref="E338:F338"/>
    <mergeCell ref="A345:B345"/>
    <mergeCell ref="E345:F345"/>
    <mergeCell ref="A353:B353"/>
    <mergeCell ref="E353:F353"/>
    <mergeCell ref="A404:B404"/>
    <mergeCell ref="E404:F404"/>
    <mergeCell ref="A410:B410"/>
    <mergeCell ref="E410:F410"/>
    <mergeCell ref="A417:B417"/>
    <mergeCell ref="E417:F417"/>
    <mergeCell ref="A381:B381"/>
    <mergeCell ref="E381:F381"/>
    <mergeCell ref="A389:B389"/>
    <mergeCell ref="E389:F389"/>
    <mergeCell ref="A396:B396"/>
    <mergeCell ref="E396:F396"/>
    <mergeCell ref="A447:B447"/>
    <mergeCell ref="E447:F447"/>
    <mergeCell ref="A455:B455"/>
    <mergeCell ref="E455:F455"/>
    <mergeCell ref="A461:B461"/>
    <mergeCell ref="E461:F461"/>
    <mergeCell ref="A425:B425"/>
    <mergeCell ref="E425:F425"/>
    <mergeCell ref="A432:B432"/>
    <mergeCell ref="E432:F432"/>
    <mergeCell ref="A440:B440"/>
    <mergeCell ref="E440:F440"/>
    <mergeCell ref="A491:B491"/>
    <mergeCell ref="E491:F491"/>
    <mergeCell ref="A498:B498"/>
    <mergeCell ref="E498:F498"/>
    <mergeCell ref="A506:B506"/>
    <mergeCell ref="E506:F506"/>
    <mergeCell ref="A468:B468"/>
    <mergeCell ref="E468:F468"/>
    <mergeCell ref="A476:B476"/>
    <mergeCell ref="E476:F476"/>
    <mergeCell ref="A483:B483"/>
    <mergeCell ref="E483:F483"/>
    <mergeCell ref="A534:B534"/>
    <mergeCell ref="E534:F534"/>
    <mergeCell ref="A542:B542"/>
    <mergeCell ref="E542:F542"/>
    <mergeCell ref="A549:B549"/>
    <mergeCell ref="E549:F549"/>
    <mergeCell ref="A512:B512"/>
    <mergeCell ref="E512:F512"/>
    <mergeCell ref="A519:B519"/>
    <mergeCell ref="E519:F519"/>
    <mergeCell ref="A527:B527"/>
    <mergeCell ref="E527:F527"/>
    <mergeCell ref="A578:B578"/>
    <mergeCell ref="E578:F578"/>
    <mergeCell ref="A585:B585"/>
    <mergeCell ref="E585:F585"/>
    <mergeCell ref="A593:B593"/>
    <mergeCell ref="E593:F593"/>
    <mergeCell ref="A557:B557"/>
    <mergeCell ref="E557:F557"/>
    <mergeCell ref="A563:B563"/>
    <mergeCell ref="E563:F563"/>
    <mergeCell ref="A570:B570"/>
    <mergeCell ref="E570:F570"/>
    <mergeCell ref="A621:B621"/>
    <mergeCell ref="E621:F621"/>
    <mergeCell ref="A629:B629"/>
    <mergeCell ref="E629:F629"/>
    <mergeCell ref="A636:B636"/>
    <mergeCell ref="E636:F636"/>
    <mergeCell ref="A600:B600"/>
    <mergeCell ref="E600:F600"/>
    <mergeCell ref="A608:B608"/>
    <mergeCell ref="E608:F608"/>
    <mergeCell ref="A614:B614"/>
    <mergeCell ref="E614:F614"/>
    <mergeCell ref="A665:B665"/>
    <mergeCell ref="E665:F665"/>
    <mergeCell ref="A672:B672"/>
    <mergeCell ref="E672:F672"/>
    <mergeCell ref="A680:B680"/>
    <mergeCell ref="E680:F680"/>
    <mergeCell ref="A644:B644"/>
    <mergeCell ref="E644:F644"/>
    <mergeCell ref="A651:B651"/>
    <mergeCell ref="E651:F651"/>
    <mergeCell ref="A659:B659"/>
    <mergeCell ref="E659:F659"/>
    <mergeCell ref="A710:B710"/>
    <mergeCell ref="E710:F710"/>
    <mergeCell ref="A716:B716"/>
    <mergeCell ref="E716:F716"/>
    <mergeCell ref="A723:B723"/>
    <mergeCell ref="E723:F723"/>
    <mergeCell ref="A687:B687"/>
    <mergeCell ref="E687:F687"/>
    <mergeCell ref="A695:B695"/>
    <mergeCell ref="E695:F695"/>
    <mergeCell ref="A702:B702"/>
    <mergeCell ref="E702:F702"/>
    <mergeCell ref="A753:B753"/>
    <mergeCell ref="E753:F753"/>
    <mergeCell ref="A761:B761"/>
    <mergeCell ref="E761:F761"/>
    <mergeCell ref="A767:B767"/>
    <mergeCell ref="E767:F767"/>
    <mergeCell ref="A731:B731"/>
    <mergeCell ref="E731:F731"/>
    <mergeCell ref="A738:B738"/>
    <mergeCell ref="E738:F738"/>
    <mergeCell ref="A746:B746"/>
    <mergeCell ref="E746:F746"/>
    <mergeCell ref="A797:B797"/>
    <mergeCell ref="E797:F797"/>
    <mergeCell ref="A804:B804"/>
    <mergeCell ref="E804:F804"/>
    <mergeCell ref="A812:B812"/>
    <mergeCell ref="E812:F812"/>
    <mergeCell ref="A774:B774"/>
    <mergeCell ref="E774:F774"/>
    <mergeCell ref="A782:B782"/>
    <mergeCell ref="E782:F782"/>
    <mergeCell ref="A789:B789"/>
    <mergeCell ref="E789:F789"/>
  </mergeCells>
  <pageMargins left="0.19685039370078741" right="0.19685039370078741" top="0.55118110236220474" bottom="0.74803149606299213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001</vt:lpstr>
      <vt:lpstr>ETIQUETTES VETEMENTS</vt:lpstr>
      <vt:lpstr>ETIQUETTES ENVELOPPES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2014-09-27T06:56:33Z</dcterms:modified>
</cp:coreProperties>
</file>