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/>
  </bookViews>
  <sheets>
    <sheet name="Feuil1" sheetId="1" r:id="rId1"/>
  </sheets>
  <externalReferences>
    <externalReference r:id="rId2"/>
  </externalReferences>
  <definedNames>
    <definedName name="Ferié">[1]Férié_Nbre_Jrs_Ouvrés!$A$1:$A$16</definedName>
  </definedNames>
  <calcPr calcId="125725"/>
</workbook>
</file>

<file path=xl/calcChain.xml><?xml version="1.0" encoding="utf-8"?>
<calcChain xmlns="http://schemas.openxmlformats.org/spreadsheetml/2006/main">
  <c r="A4" i="1"/>
  <c r="D2"/>
  <c r="B4" s="1"/>
  <c r="C2"/>
  <c r="B1"/>
  <c r="B2" s="1"/>
  <c r="A2" l="1"/>
</calcChain>
</file>

<file path=xl/styles.xml><?xml version="1.0" encoding="utf-8"?>
<styleSheet xmlns="http://schemas.openxmlformats.org/spreadsheetml/2006/main">
  <numFmts count="1">
    <numFmt numFmtId="164" formatCode="[hh]:mm;@"/>
  </numFmts>
  <fonts count="2">
    <font>
      <sz val="11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0" borderId="1" xfId="0" applyNumberFormat="1" applyFont="1" applyBorder="1" applyAlignment="1" applyProtection="1">
      <alignment horizontal="center" vertical="top" wrapText="1"/>
      <protection hidden="1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hidden="1"/>
    </xf>
    <xf numFmtId="164" fontId="1" fillId="0" borderId="0" xfId="0" applyNumberFormat="1" applyFont="1" applyAlignment="1" applyProtection="1">
      <alignment horizontal="center" vertical="center"/>
      <protection locked="0"/>
    </xf>
    <xf numFmtId="14" fontId="1" fillId="0" borderId="2" xfId="0" applyNumberFormat="1" applyFont="1" applyBorder="1" applyAlignment="1" applyProtection="1">
      <alignment horizontal="center" vertical="top" wrapText="1"/>
      <protection hidden="1"/>
    </xf>
    <xf numFmtId="0" fontId="1" fillId="0" borderId="1" xfId="0" applyNumberFormat="1" applyFont="1" applyBorder="1" applyAlignment="1" applyProtection="1">
      <alignment horizontal="center" vertical="top" wrapText="1"/>
      <protection hidden="1"/>
    </xf>
    <xf numFmtId="0" fontId="1" fillId="0" borderId="2" xfId="0" applyNumberFormat="1" applyFont="1" applyBorder="1" applyAlignment="1" applyProtection="1">
      <alignment horizontal="center" vertical="center"/>
      <protection hidden="1"/>
    </xf>
    <xf numFmtId="0" fontId="1" fillId="0" borderId="2" xfId="0" applyNumberFormat="1" applyFont="1" applyBorder="1" applyAlignment="1" applyProtection="1">
      <alignment horizontal="center" vertical="top" wrapText="1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s%20de%20cong&#233;s%20et%20des%20heures%20de%20r&#233;cup&#233;ration%20Personnels%20Ann&#233;e%2020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Férié_Nbre_Jrs_Ouvrés"/>
      <sheetName val="Agent1"/>
      <sheetName val="Privé"/>
    </sheetNames>
    <sheetDataSet>
      <sheetData sheetId="0"/>
      <sheetData sheetId="1">
        <row r="1">
          <cell r="A1">
            <v>2016</v>
          </cell>
        </row>
        <row r="2">
          <cell r="A2">
            <v>40908</v>
          </cell>
        </row>
        <row r="3">
          <cell r="A3">
            <v>40994</v>
          </cell>
        </row>
        <row r="4">
          <cell r="A4">
            <v>40995</v>
          </cell>
        </row>
        <row r="5">
          <cell r="A5">
            <v>41029</v>
          </cell>
        </row>
        <row r="6">
          <cell r="A6">
            <v>41033</v>
          </cell>
        </row>
        <row r="7">
          <cell r="A7">
            <v>41034</v>
          </cell>
        </row>
        <row r="8">
          <cell r="A8">
            <v>41036</v>
          </cell>
        </row>
        <row r="9">
          <cell r="A9">
            <v>41044</v>
          </cell>
        </row>
        <row r="10">
          <cell r="A10">
            <v>41103</v>
          </cell>
        </row>
        <row r="11">
          <cell r="A11">
            <v>41104</v>
          </cell>
        </row>
        <row r="12">
          <cell r="A12">
            <v>41135</v>
          </cell>
        </row>
        <row r="13">
          <cell r="A13">
            <v>41212</v>
          </cell>
        </row>
        <row r="14">
          <cell r="A14">
            <v>41213</v>
          </cell>
        </row>
        <row r="15">
          <cell r="A15">
            <v>41223</v>
          </cell>
        </row>
        <row r="16">
          <cell r="A16">
            <v>41267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C28" sqref="C28"/>
    </sheetView>
  </sheetViews>
  <sheetFormatPr baseColWidth="10" defaultRowHeight="15"/>
  <cols>
    <col min="1" max="4" width="12.7109375" bestFit="1" customWidth="1"/>
  </cols>
  <sheetData>
    <row r="1" spans="1:4" ht="15.75">
      <c r="A1" s="9">
        <v>41045</v>
      </c>
      <c r="B1" s="1">
        <f ca="1">TODAY()</f>
        <v>42678</v>
      </c>
      <c r="C1" s="2">
        <v>41409</v>
      </c>
      <c r="D1" s="2">
        <v>41409</v>
      </c>
    </row>
    <row r="2" spans="1:4" ht="15.75">
      <c r="A2" s="10">
        <f ca="1">IF(AND(A1&lt;&gt;"",B1=""),NETWORKDAYS(A1,TODAY(),Ferié),NETWORKDAYS(A1,B1,Ferié))</f>
        <v>1163</v>
      </c>
      <c r="B2" s="3">
        <f ca="1">DATEDIF(A1,B1,"d")</f>
        <v>1633</v>
      </c>
      <c r="C2" s="4">
        <f ca="1">IF(AND(A1&lt;&gt;"",C1=""),NETWORKDAYS(A1,TODAY(),Ferié),NETWORKDAYS(A1,C1,Ferié))</f>
        <v>256</v>
      </c>
      <c r="D2" s="4">
        <f>DATEDIF(A1,D1,"d")</f>
        <v>364</v>
      </c>
    </row>
    <row r="3" spans="1:4" ht="15.75">
      <c r="A3" s="11">
        <v>189</v>
      </c>
      <c r="B3" s="5">
        <v>7.875</v>
      </c>
      <c r="C3" s="6"/>
      <c r="D3" s="7"/>
    </row>
    <row r="4" spans="1:4" ht="15.75">
      <c r="A4" s="12">
        <f>A3/35*20</f>
        <v>108</v>
      </c>
      <c r="B4" s="13">
        <f>ROUND(D2/360*A4/24*(24*60/5),0)/(24*60/5)</f>
        <v>4.5486111111111107</v>
      </c>
      <c r="C4" s="8"/>
      <c r="D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2016-11-04T09:38:49Z</dcterms:created>
  <dcterms:modified xsi:type="dcterms:W3CDTF">2016-11-04T09:39:49Z</dcterms:modified>
</cp:coreProperties>
</file>