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ctx\upm$\Rdr\DT\mathieu crins\Desktop\Temp\"/>
    </mc:Choice>
  </mc:AlternateContent>
  <bookViews>
    <workbookView xWindow="0" yWindow="0" windowWidth="2880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3" i="1" l="1"/>
  <c r="R2" i="1"/>
  <c r="Z3" i="1"/>
  <c r="S3" i="1"/>
  <c r="Q3" i="1"/>
  <c r="Z2" i="1"/>
  <c r="S2" i="1"/>
  <c r="Q2" i="1"/>
</calcChain>
</file>

<file path=xl/sharedStrings.xml><?xml version="1.0" encoding="utf-8"?>
<sst xmlns="http://schemas.openxmlformats.org/spreadsheetml/2006/main" count="53" uniqueCount="45">
  <si>
    <t>Inv Code</t>
  </si>
  <si>
    <t xml:space="preserve">ID </t>
  </si>
  <si>
    <t>Name</t>
  </si>
  <si>
    <t>Klant</t>
  </si>
  <si>
    <t>Inv Ref</t>
  </si>
  <si>
    <t>Inv Ref Credited</t>
  </si>
  <si>
    <t>Description</t>
  </si>
  <si>
    <t>Reference1</t>
  </si>
  <si>
    <t>Creation Date SIS</t>
  </si>
  <si>
    <t>Sync?</t>
  </si>
  <si>
    <t>Err msg</t>
  </si>
  <si>
    <t>Origin</t>
  </si>
  <si>
    <t>Lineno</t>
  </si>
  <si>
    <t>Text</t>
  </si>
  <si>
    <t>Contract Start Date</t>
  </si>
  <si>
    <t>CONTRACT STAR YEAR</t>
  </si>
  <si>
    <t>Contract End Date</t>
  </si>
  <si>
    <t>CONTRACT END YEAR</t>
  </si>
  <si>
    <t>CONTRACT DURATION</t>
  </si>
  <si>
    <t>GL Account</t>
  </si>
  <si>
    <t>GL Tariff</t>
  </si>
  <si>
    <t>GL Discipline</t>
  </si>
  <si>
    <t>Quantity</t>
  </si>
  <si>
    <t>Invoiced Net</t>
  </si>
  <si>
    <t>PRICE VALUE</t>
  </si>
  <si>
    <t>Vat Code</t>
  </si>
  <si>
    <t>Available Amt (excl comm)</t>
  </si>
  <si>
    <t>Remaining Amt (Net)</t>
  </si>
  <si>
    <t>MEDIA FAC</t>
  </si>
  <si>
    <t>SIS21983109089</t>
  </si>
  <si>
    <t>01/01/15 - 30/06/15</t>
  </si>
  <si>
    <t>16/00000173</t>
  </si>
  <si>
    <t>Y</t>
  </si>
  <si>
    <t>OF</t>
  </si>
  <si>
    <t>LOW</t>
  </si>
  <si>
    <t>SIS21983109100</t>
  </si>
  <si>
    <t>01/01/15 - 31/12/15</t>
  </si>
  <si>
    <t>16/00000476</t>
  </si>
  <si>
    <t>NR</t>
  </si>
  <si>
    <t>Radio</t>
  </si>
  <si>
    <t>Frequence</t>
  </si>
  <si>
    <t>Radio1</t>
  </si>
  <si>
    <t>Frequence1</t>
  </si>
  <si>
    <t>X</t>
  </si>
  <si>
    <t>Simul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</si>
</sst>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C3"/>
  <sheetViews>
    <sheetView tabSelected="1" workbookViewId="0">
      <selection activeCell="C3" sqref="C3"/>
    </sheetView>
  </sheetViews>
  <sheetFormatPr defaultRowHeight="15" x14ac:dyDescent="0.25"/>
  <cols>
    <col min="1" max="1" width="13.28515625" customWidth="1"/>
    <col min="4" max="4" width="15.140625" customWidth="1"/>
    <col min="5" max="5" width="28.5703125" customWidth="1"/>
    <col min="10" max="10" width="16.28515625" bestFit="1" customWidth="1"/>
    <col min="18" max="18" width="10.7109375" bestFit="1" customWidth="1"/>
  </cols>
  <sheetData>
    <row r="1" spans="1:29" x14ac:dyDescent="0.25">
      <c r="A1" t="s">
        <v>0</v>
      </c>
      <c r="B1" t="s">
        <v>1</v>
      </c>
      <c r="C1" t="s">
        <v>38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s="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  <c r="AC1" t="s">
        <v>27</v>
      </c>
    </row>
    <row r="2" spans="1:29" x14ac:dyDescent="0.25">
      <c r="A2" t="s">
        <v>28</v>
      </c>
      <c r="B2">
        <v>3322315</v>
      </c>
      <c r="C2">
        <v>2076564</v>
      </c>
      <c r="D2" t="s">
        <v>39</v>
      </c>
      <c r="E2" t="s">
        <v>39</v>
      </c>
      <c r="F2" t="s">
        <v>29</v>
      </c>
      <c r="H2" t="s">
        <v>30</v>
      </c>
      <c r="I2" t="s">
        <v>31</v>
      </c>
      <c r="J2" s="2">
        <v>42095</v>
      </c>
      <c r="K2" t="s">
        <v>32</v>
      </c>
      <c r="M2" t="s">
        <v>33</v>
      </c>
      <c r="N2">
        <v>1</v>
      </c>
      <c r="O2" t="s">
        <v>41</v>
      </c>
      <c r="P2" s="2">
        <v>42005</v>
      </c>
      <c r="Q2" s="1">
        <f t="shared" ref="Q2:R3" si="0">YEAR(P2)</f>
        <v>2015</v>
      </c>
      <c r="R2" s="1">
        <f t="shared" si="0"/>
        <v>1905</v>
      </c>
      <c r="S2" s="1">
        <f t="shared" ref="S2:S3" si="1">YEAR(R2)</f>
        <v>1905</v>
      </c>
      <c r="T2" s="1">
        <v>0</v>
      </c>
      <c r="U2">
        <v>0</v>
      </c>
      <c r="V2" t="s">
        <v>43</v>
      </c>
      <c r="W2" t="s">
        <v>39</v>
      </c>
      <c r="X2">
        <v>1</v>
      </c>
      <c r="Y2">
        <v>232.76</v>
      </c>
      <c r="Z2" s="1">
        <f t="shared" ref="Z2:Z3" si="2">IF(X2=1,Y2,Y2-Y2-Y2)</f>
        <v>232.76</v>
      </c>
      <c r="AA2" t="s">
        <v>34</v>
      </c>
      <c r="AC2">
        <v>0</v>
      </c>
    </row>
    <row r="3" spans="1:29" x14ac:dyDescent="0.25">
      <c r="A3" t="s">
        <v>28</v>
      </c>
      <c r="B3">
        <v>3322318</v>
      </c>
      <c r="C3">
        <v>2076738</v>
      </c>
      <c r="D3" t="s">
        <v>40</v>
      </c>
      <c r="E3" t="s">
        <v>40</v>
      </c>
      <c r="F3" t="s">
        <v>35</v>
      </c>
      <c r="H3" t="s">
        <v>36</v>
      </c>
      <c r="I3" t="s">
        <v>37</v>
      </c>
      <c r="J3" s="2">
        <v>42095</v>
      </c>
      <c r="K3" t="s">
        <v>32</v>
      </c>
      <c r="M3" t="s">
        <v>33</v>
      </c>
      <c r="N3">
        <v>1</v>
      </c>
      <c r="O3" t="s">
        <v>42</v>
      </c>
      <c r="P3" s="2">
        <v>42005</v>
      </c>
      <c r="Q3" s="1">
        <f t="shared" si="0"/>
        <v>2015</v>
      </c>
      <c r="R3" s="1">
        <f t="shared" si="0"/>
        <v>1905</v>
      </c>
      <c r="S3" s="1">
        <f t="shared" si="1"/>
        <v>1905</v>
      </c>
      <c r="T3" s="1">
        <v>0</v>
      </c>
      <c r="U3">
        <v>0</v>
      </c>
      <c r="V3" t="s">
        <v>43</v>
      </c>
      <c r="W3" t="s">
        <v>44</v>
      </c>
      <c r="X3">
        <v>1</v>
      </c>
      <c r="Y3">
        <v>397.91</v>
      </c>
      <c r="Z3" s="1">
        <f t="shared" si="2"/>
        <v>397.91</v>
      </c>
      <c r="AA3" t="s">
        <v>34</v>
      </c>
      <c r="AB3">
        <v>-358.07</v>
      </c>
      <c r="AC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Sabam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Crins</dc:creator>
  <cp:lastModifiedBy>Mathieu Crins</cp:lastModifiedBy>
  <dcterms:created xsi:type="dcterms:W3CDTF">2017-10-10T09:41:04Z</dcterms:created>
  <dcterms:modified xsi:type="dcterms:W3CDTF">2017-10-10T09:44:14Z</dcterms:modified>
</cp:coreProperties>
</file>