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5247\Desktop\"/>
    </mc:Choice>
  </mc:AlternateContent>
  <bookViews>
    <workbookView xWindow="0" yWindow="0" windowWidth="24000" windowHeight="9210"/>
  </bookViews>
  <sheets>
    <sheet name="Feuil1" sheetId="1" r:id="rId1"/>
  </sheets>
  <definedNames>
    <definedName name="_xlnm._FilterDatabase" localSheetId="0" hidden="1">Feuil1!$A$2:$C$14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H23" i="1"/>
  <c r="H24" i="1"/>
  <c r="H25" i="1"/>
  <c r="H26" i="1"/>
  <c r="H27" i="1"/>
  <c r="H28" i="1"/>
  <c r="H29" i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22" i="1" a="1"/>
  <c r="G22" i="1" s="1"/>
  <c r="G21" i="1" a="1"/>
  <c r="G21" i="1" s="1"/>
  <c r="H21" i="1"/>
</calcChain>
</file>

<file path=xl/sharedStrings.xml><?xml version="1.0" encoding="utf-8"?>
<sst xmlns="http://schemas.openxmlformats.org/spreadsheetml/2006/main" count="48" uniqueCount="12">
  <si>
    <t>Critere 1</t>
  </si>
  <si>
    <t>Critère 2</t>
  </si>
  <si>
    <t>A</t>
  </si>
  <si>
    <t>B</t>
  </si>
  <si>
    <t>C</t>
  </si>
  <si>
    <t>X</t>
  </si>
  <si>
    <t>Y</t>
  </si>
  <si>
    <t>Z</t>
  </si>
  <si>
    <t>Critère 3</t>
  </si>
  <si>
    <t>Max Critère 3</t>
  </si>
  <si>
    <t>Min Critère 3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</si>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</sst>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;s\t\d;&quot;pas de corres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"/>
  <sheetViews>
    <sheetView tabSelected="1" workbookViewId="0">
      <selection activeCell="G13" sqref="G13"/>
    </sheetView>
  </sheetViews>
  <sheetFormatPr baseColWidth="10" defaultRowHeight="15" x14ac:dyDescent="0.25"/>
  <cols>
    <col min="1" max="1" width="21.28515625" customWidth="1"/>
    <col min="2" max="2" width="15.28515625" style="1" customWidth="1"/>
    <col min="3" max="3" width="18.85546875" customWidth="1"/>
    <col min="4" max="4" width="21.7109375" customWidth="1"/>
    <col min="7" max="7" width="17.28515625" customWidth="1"/>
    <col min="8" max="8" width="17.85546875" customWidth="1"/>
  </cols>
  <sheetData>
    <row r="1" spans="1:3" x14ac:dyDescent="0.25">
      <c r="A1" s="7" t="s">
        <v>11</v>
      </c>
      <c r="B1" s="7"/>
      <c r="C1" s="7"/>
    </row>
    <row r="2" spans="1:3" x14ac:dyDescent="0.25">
      <c r="A2" s="2" t="s">
        <v>0</v>
      </c>
      <c r="B2" s="2" t="s">
        <v>1</v>
      </c>
      <c r="C2" s="3" t="s">
        <v>8</v>
      </c>
    </row>
    <row r="3" spans="1:3" x14ac:dyDescent="0.25">
      <c r="A3" s="3" t="s">
        <v>2</v>
      </c>
      <c r="B3" s="3" t="s">
        <v>5</v>
      </c>
      <c r="C3" s="3">
        <v>1</v>
      </c>
    </row>
    <row r="4" spans="1:3" x14ac:dyDescent="0.25">
      <c r="A4" s="8" t="s">
        <v>2</v>
      </c>
      <c r="B4" s="8" t="s">
        <v>5</v>
      </c>
      <c r="C4" s="8"/>
    </row>
    <row r="5" spans="1:3" x14ac:dyDescent="0.25">
      <c r="A5" s="3" t="s">
        <v>2</v>
      </c>
      <c r="B5" s="3" t="s">
        <v>5</v>
      </c>
      <c r="C5" s="3">
        <v>10</v>
      </c>
    </row>
    <row r="6" spans="1:3" x14ac:dyDescent="0.25">
      <c r="A6" s="3" t="s">
        <v>2</v>
      </c>
      <c r="B6" s="3" t="s">
        <v>6</v>
      </c>
      <c r="C6" s="3">
        <v>4</v>
      </c>
    </row>
    <row r="7" spans="1:3" x14ac:dyDescent="0.25">
      <c r="A7" s="3" t="s">
        <v>2</v>
      </c>
      <c r="B7" s="3" t="s">
        <v>6</v>
      </c>
      <c r="C7" s="3">
        <v>8</v>
      </c>
    </row>
    <row r="8" spans="1:3" x14ac:dyDescent="0.25">
      <c r="A8" s="3" t="s">
        <v>3</v>
      </c>
      <c r="B8" s="3" t="s">
        <v>5</v>
      </c>
      <c r="C8" s="3">
        <v>7</v>
      </c>
    </row>
    <row r="9" spans="1:3" x14ac:dyDescent="0.25">
      <c r="A9" s="3" t="s">
        <v>3</v>
      </c>
      <c r="B9" s="3" t="s">
        <v>6</v>
      </c>
      <c r="C9" s="3">
        <v>2</v>
      </c>
    </row>
    <row r="10" spans="1:3" x14ac:dyDescent="0.25">
      <c r="A10" s="3" t="s">
        <v>3</v>
      </c>
      <c r="B10" s="3" t="s">
        <v>7</v>
      </c>
      <c r="C10" s="3">
        <v>5</v>
      </c>
    </row>
    <row r="11" spans="1:3" x14ac:dyDescent="0.25">
      <c r="A11" s="3" t="s">
        <v>4</v>
      </c>
      <c r="B11" s="3" t="s">
        <v>6</v>
      </c>
      <c r="C11" s="3">
        <v>4</v>
      </c>
    </row>
    <row r="12" spans="1:3" x14ac:dyDescent="0.25">
      <c r="A12" s="3" t="s">
        <v>4</v>
      </c>
      <c r="B12" s="3" t="s">
        <v>6</v>
      </c>
      <c r="C12" s="3">
        <v>7</v>
      </c>
    </row>
    <row r="13" spans="1:3" x14ac:dyDescent="0.25">
      <c r="A13" s="3" t="s">
        <v>4</v>
      </c>
      <c r="B13" s="3" t="s">
        <v>7</v>
      </c>
      <c r="C13" s="3">
        <v>9</v>
      </c>
    </row>
    <row r="14" spans="1:3" x14ac:dyDescent="0.25">
      <c r="A14" s="3" t="s">
        <v>4</v>
      </c>
      <c r="B14" s="3" t="s">
        <v>7</v>
      </c>
      <c r="C14" s="3">
        <v>8</v>
      </c>
    </row>
    <row r="20" spans="5:8" x14ac:dyDescent="0.25">
      <c r="F20" s="1"/>
      <c r="G20" s="2" t="s">
        <v>10</v>
      </c>
      <c r="H20" s="2" t="s">
        <v>9</v>
      </c>
    </row>
    <row r="21" spans="5:8" x14ac:dyDescent="0.25">
      <c r="E21" s="4" t="s">
        <v>2</v>
      </c>
      <c r="F21" s="3" t="s">
        <v>5</v>
      </c>
      <c r="G21" s="5">
        <f t="array" ref="G21">IF(ISERROR(MATCH($E21&amp;$F21,$A$3:$A$14&amp;$B$3:$B$14,0)),MIN(IF($A$3:$A$14=$E21,$C$3:$C$14,"")),SUMPRODUCT(SMALL(($A$3:$A$14=$E21)*($B$3:$B$14=$F21)*($C$3:$C$14),SUMPRODUCT(--($A$3:$A$14&amp;$B$3:$B$14&lt;&gt;$E21&amp;$F21))+1)))</f>
        <v>0</v>
      </c>
      <c r="H21" s="6">
        <f>IF(SUMPRODUCT(MAX(($A$3:$A$14=$E21)*($B$3:$B$14=$F21)*($C$3:$C$14)))=0,SUMPRODUCT(MAX(($A$3:$A$14=$E21)*($C$3:$C$14))),SUMPRODUCT(MAX(($A$3:$A$14=$E21)*($B$3:$B$14=$F21)*($C$3:$C$14))))</f>
        <v>10</v>
      </c>
    </row>
    <row r="22" spans="5:8" x14ac:dyDescent="0.25">
      <c r="E22" s="4" t="s">
        <v>2</v>
      </c>
      <c r="F22" s="3" t="s">
        <v>6</v>
      </c>
      <c r="G22" s="5">
        <f t="array" ref="G22">IF(ISERROR(MATCH($E22&amp;$F22,$A$3:$A$14&amp;$B$3:$B$14,0)),MIN(IF($A$3:$A$14=$E22,$C$3:$C$14,"")),SUMPRODUCT(SMALL(($A$3:$A$14=$E22)*($B$3:$B$14=$F22)*($C$3:$C$14),SUMPRODUCT(--($A$3:$A$14&amp;$B$3:$B$14&lt;&gt;$E22&amp;$F22))+1)))</f>
        <v>4</v>
      </c>
      <c r="H22" s="6">
        <f t="shared" ref="H22:H29" si="0">IF(SUMPRODUCT(MAX(($A$3:$A$14=$E22)*($B$3:$B$14=$F22)*($C$3:$C$14)))=0,SUMPRODUCT(MAX(($A$3:$A$14=$E22)*($C$3:$C$14))),SUMPRODUCT(MAX(($A$3:$A$14=$E22)*($B$3:$B$14=$F22)*($C$3:$C$14))))</f>
        <v>8</v>
      </c>
    </row>
    <row r="23" spans="5:8" x14ac:dyDescent="0.25">
      <c r="E23" s="4" t="s">
        <v>2</v>
      </c>
      <c r="F23" s="3" t="s">
        <v>7</v>
      </c>
      <c r="G23" s="5">
        <f t="array" ref="G23">IF(ISERROR(MATCH($E23&amp;$F23,$A$3:$A$14&amp;$B$3:$B$14,0)),MIN(IF($A$3:$A$14=$E23,$C$3:$C$14,"")),SUMPRODUCT(SMALL(($A$3:$A$14=$E23)*($B$3:$B$14=$F23)*($C$3:$C$14),SUMPRODUCT(--($A$3:$A$14&amp;$B$3:$B$14&lt;&gt;$E23&amp;$F23))+1)))</f>
        <v>0</v>
      </c>
      <c r="H23" s="6">
        <f t="shared" si="0"/>
        <v>10</v>
      </c>
    </row>
    <row r="24" spans="5:8" x14ac:dyDescent="0.25">
      <c r="E24" s="4" t="s">
        <v>3</v>
      </c>
      <c r="F24" s="3" t="s">
        <v>5</v>
      </c>
      <c r="G24" s="5">
        <f t="array" ref="G24">IF(ISERROR(MATCH($E24&amp;$F24,$A$3:$A$14&amp;$B$3:$B$14,0)),MIN(IF($A$3:$A$14=$E24,$C$3:$C$14,"")),SUMPRODUCT(SMALL(($A$3:$A$14=$E24)*($B$3:$B$14=$F24)*($C$3:$C$14),SUMPRODUCT(--($A$3:$A$14&amp;$B$3:$B$14&lt;&gt;$E24&amp;$F24))+1)))</f>
        <v>7</v>
      </c>
      <c r="H24" s="6">
        <f t="shared" si="0"/>
        <v>7</v>
      </c>
    </row>
    <row r="25" spans="5:8" x14ac:dyDescent="0.25">
      <c r="E25" s="4" t="s">
        <v>3</v>
      </c>
      <c r="F25" s="3" t="s">
        <v>6</v>
      </c>
      <c r="G25" s="5">
        <f t="array" ref="G25">IF(ISERROR(MATCH($E25&amp;$F25,$A$3:$A$14&amp;$B$3:$B$14,0)),MIN(IF($A$3:$A$14=$E25,$C$3:$C$14,"")),SUMPRODUCT(SMALL(($A$3:$A$14=$E25)*($B$3:$B$14=$F25)*($C$3:$C$14),SUMPRODUCT(--($A$3:$A$14&amp;$B$3:$B$14&lt;&gt;$E25&amp;$F25))+1)))</f>
        <v>2</v>
      </c>
      <c r="H25" s="6">
        <f t="shared" si="0"/>
        <v>2</v>
      </c>
    </row>
    <row r="26" spans="5:8" x14ac:dyDescent="0.25">
      <c r="E26" s="4" t="s">
        <v>3</v>
      </c>
      <c r="F26" s="3" t="s">
        <v>7</v>
      </c>
      <c r="G26" s="5">
        <f t="array" ref="G26">IF(ISERROR(MATCH($E26&amp;$F26,$A$3:$A$14&amp;$B$3:$B$14,0)),MIN(IF($A$3:$A$14=$E26,$C$3:$C$14,"")),SUMPRODUCT(SMALL(($A$3:$A$14=$E26)*($B$3:$B$14=$F26)*($C$3:$C$14),SUMPRODUCT(--($A$3:$A$14&amp;$B$3:$B$14&lt;&gt;$E26&amp;$F26))+1)))</f>
        <v>5</v>
      </c>
      <c r="H26" s="6">
        <f t="shared" si="0"/>
        <v>5</v>
      </c>
    </row>
    <row r="27" spans="5:8" x14ac:dyDescent="0.25">
      <c r="E27" s="4" t="s">
        <v>4</v>
      </c>
      <c r="F27" s="3" t="s">
        <v>5</v>
      </c>
      <c r="G27" s="5">
        <f t="array" ref="G27">IF(ISERROR(MATCH($E27&amp;$F27,$A$3:$A$14&amp;$B$3:$B$14,0)),MIN(IF($A$3:$A$14=$E27,$C$3:$C$14,"")),SUMPRODUCT(SMALL(($A$3:$A$14=$E27)*($B$3:$B$14=$F27)*($C$3:$C$14),SUMPRODUCT(--($A$3:$A$14&amp;$B$3:$B$14&lt;&gt;$E27&amp;$F27))+1)))</f>
        <v>4</v>
      </c>
      <c r="H27" s="6">
        <f t="shared" si="0"/>
        <v>9</v>
      </c>
    </row>
    <row r="28" spans="5:8" x14ac:dyDescent="0.25">
      <c r="E28" s="4" t="s">
        <v>4</v>
      </c>
      <c r="F28" s="3" t="s">
        <v>6</v>
      </c>
      <c r="G28" s="5">
        <f t="array" ref="G28">IF(ISERROR(MATCH($E28&amp;$F28,$A$3:$A$14&amp;$B$3:$B$14,0)),MIN(IF($A$3:$A$14=$E28,$C$3:$C$14,"")),SUMPRODUCT(SMALL(($A$3:$A$14=$E28)*($B$3:$B$14=$F28)*($C$3:$C$14),SUMPRODUCT(--($A$3:$A$14&amp;$B$3:$B$14&lt;&gt;$E28&amp;$F28))+1)))</f>
        <v>4</v>
      </c>
      <c r="H28" s="6">
        <f t="shared" si="0"/>
        <v>7</v>
      </c>
    </row>
    <row r="29" spans="5:8" x14ac:dyDescent="0.25">
      <c r="E29" s="4" t="s">
        <v>4</v>
      </c>
      <c r="F29" s="3" t="s">
        <v>7</v>
      </c>
      <c r="G29" s="5">
        <f t="array" ref="G29">IF(ISERROR(MATCH($E29&amp;$F29,$A$3:$A$14&amp;$B$3:$B$14,0)),MIN(IF($A$3:$A$14=$E29,$C$3:$C$14,"")),SUMPRODUCT(SMALL(($A$3:$A$14=$E29)*($B$3:$B$14=$F29)*($C$3:$C$14),SUMPRODUCT(--($A$3:$A$14&amp;$B$3:$B$14&lt;&gt;$E29&amp;$F29))+1)))</f>
        <v>8</v>
      </c>
      <c r="H29" s="6">
        <f t="shared" si="0"/>
        <v>9</v>
      </c>
    </row>
  </sheetData>
  <autoFilter ref="A2:C14"/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SAINT-PE Morgan</dc:creator>
  <cp:lastModifiedBy>SAINT-PE Morgan</cp:lastModifiedBy>
  <dcterms:created xsi:type="dcterms:W3CDTF">2018-06-29T09:39:24Z</dcterms:created>
  <dcterms:modified xsi:type="dcterms:W3CDTF">2018-06-29T14:22:36Z</dcterms:modified>
</cp:coreProperties>
</file>