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externalLinks/externalLink5.xml" ContentType="application/vnd.openxmlformats-officedocument.spreadsheetml.externalLink+xml"/>
  <Override PartName="/xl/externalLinks/externalLink6.xml" ContentType="application/vnd.openxmlformats-officedocument.spreadsheetml.externalLink+xml"/>
  <Override PartName="/xl/externalLinks/externalLink7.xml" ContentType="application/vnd.openxmlformats-officedocument.spreadsheetml.externalLink+xml"/>
  <Override PartName="/xl/externalLinks/externalLink8.xml" ContentType="application/vnd.openxmlformats-officedocument.spreadsheetml.externalLink+xml"/>
  <Override PartName="/xl/externalLinks/externalLink9.xml" ContentType="application/vnd.openxmlformats-officedocument.spreadsheetml.externalLink+xml"/>
  <Override PartName="/xl/externalLinks/externalLink10.xml" ContentType="application/vnd.openxmlformats-officedocument.spreadsheetml.externalLink+xml"/>
  <Override PartName="/xl/externalLinks/externalLink11.xml" ContentType="application/vnd.openxmlformats-officedocument.spreadsheetml.externalLink+xml"/>
  <Override PartName="/xl/externalLinks/externalLink12.xml" ContentType="application/vnd.openxmlformats-officedocument.spreadsheetml.externalLink+xml"/>
  <Override PartName="/xl/externalLinks/externalLink13.xml" ContentType="application/vnd.openxmlformats-officedocument.spreadsheetml.externalLink+xml"/>
  <Override PartName="/xl/externalLinks/externalLink14.xml" ContentType="application/vnd.openxmlformats-officedocument.spreadsheetml.externalLink+xml"/>
  <Override PartName="/xl/externalLinks/externalLink15.xml" ContentType="application/vnd.openxmlformats-officedocument.spreadsheetml.externalLink+xml"/>
  <Override PartName="/xl/externalLinks/externalLink16.xml" ContentType="application/vnd.openxmlformats-officedocument.spreadsheetml.externalLink+xml"/>
  <Override PartName="/xl/externalLinks/externalLink17.xml" ContentType="application/vnd.openxmlformats-officedocument.spreadsheetml.externalLink+xml"/>
  <Override PartName="/xl/externalLinks/externalLink18.xml" ContentType="application/vnd.openxmlformats-officedocument.spreadsheetml.externalLink+xml"/>
  <Override PartName="/xl/externalLinks/externalLink19.xml" ContentType="application/vnd.openxmlformats-officedocument.spreadsheetml.externalLink+xml"/>
  <Override PartName="/xl/externalLinks/externalLink20.xml" ContentType="application/vnd.openxmlformats-officedocument.spreadsheetml.externalLink+xml"/>
  <Override PartName="/xl/externalLinks/externalLink2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0" yWindow="60" windowWidth="20730" windowHeight="11340"/>
  </bookViews>
  <sheets>
    <sheet name="Fichier travail" sheetId="11" r:id="rId1"/>
    <sheet name="Cible" sheetId="10" r:id="rId2"/>
  </sheets>
  <externalReferences>
    <externalReference r:id="rId3"/>
    <externalReference r:id="rId4"/>
    <externalReference r:id="rId5"/>
    <externalReference r:id="rId6"/>
    <externalReference r:id="rId7"/>
    <externalReference r:id="rId8"/>
    <externalReference r:id="rId9"/>
    <externalReference r:id="rId10"/>
    <externalReference r:id="rId11"/>
    <externalReference r:id="rId12"/>
    <externalReference r:id="rId13"/>
    <externalReference r:id="rId14"/>
    <externalReference r:id="rId15"/>
    <externalReference r:id="rId16"/>
    <externalReference r:id="rId17"/>
    <externalReference r:id="rId18"/>
    <externalReference r:id="rId19"/>
    <externalReference r:id="rId20"/>
    <externalReference r:id="rId21"/>
    <externalReference r:id="rId22"/>
    <externalReference r:id="rId23"/>
  </externalReferences>
  <definedNames>
    <definedName name="_xlnm._FilterDatabase" localSheetId="1" hidden="1">Cible!$A$4:$BI$11</definedName>
    <definedName name="_xlnm._FilterDatabase" localSheetId="0" hidden="1">'Fichier travail'!$A$4:$BI$11</definedName>
    <definedName name="_xlnm._FilterDatabase" hidden="1">#REF!</definedName>
    <definedName name="_Regression_Int" hidden="1">1</definedName>
    <definedName name="ACTIVITEETA">'[1]liste des choix'!$K$24:$K$38</definedName>
    <definedName name="ACTIVITEIT">'[2]liste des choix'!$C$22:$C$36</definedName>
    <definedName name="Armt">[3]Parametres!$B$10</definedName>
    <definedName name="ASSURANCES">'[1]liste des choix'!$B$76:$B$79</definedName>
    <definedName name="b" hidden="1">{#N/A,#N/A,TRUE,"Page de garde";#N/A,#N/A,TRUE,"Estimation ingénierie";#N/A,#N/A,TRUE,"Synthése des heures";#N/A,#N/A,TRUE,"Etudes préliminaires";#N/A,#N/A,TRUE,"Avant projet";#N/A,#N/A,TRUE,"Projet";#N/A,#N/A,TRUE,"Approvisionnement";#N/A,#N/A,TRUE,"Construction";#N/A,#N/A,TRUE,"Essais  mise en route"}</definedName>
    <definedName name="base_symb1">[4]BASE_SYMB!$A$4:$A$455</definedName>
    <definedName name="bob" hidden="1">{#N/A,#N/A,TRUE,"Page de garde";#N/A,#N/A,TRUE,"Estimation ingénierie";#N/A,#N/A,TRUE,"Synthése des heures";#N/A,#N/A,TRUE,"Etudes préliminaires";#N/A,#N/A,TRUE,"Avant projet";#N/A,#N/A,TRUE,"Projet";#N/A,#N/A,TRUE,"Approvisionnement";#N/A,#N/A,TRUE,"Construction";#N/A,#N/A,TRUE,"Essais  mise en route"}</definedName>
    <definedName name="bob.bob" hidden="1">{#N/A,#N/A,TRUE,"Page de garde";#N/A,#N/A,TRUE,"Estimation ingénierie";#N/A,#N/A,TRUE,"Synthése des heures";#N/A,#N/A,TRUE,"Etudes préliminaires";#N/A,#N/A,TRUE,"Avant projet";#N/A,#N/A,TRUE,"Projet";#N/A,#N/A,TRUE,"Approvisionnement";#N/A,#N/A,TRUE,"Construction";#N/A,#N/A,TRUE,"Essais  mise en route"}</definedName>
    <definedName name="Chef">'[5]PARAMETRES TAUX'!$C$13</definedName>
    <definedName name="colprest">[6]SLY!$C:$C</definedName>
    <definedName name="DatesCAO">[7]CAO!$A$3:$A$65536</definedName>
    <definedName name="DatesCoSyn">[7]CAO!$B$3:$B$65</definedName>
    <definedName name="dd" hidden="1">{#N/A,#N/A,TRUE,"Page de garde";#N/A,#N/A,TRUE,"Estimation ingénierie";#N/A,#N/A,TRUE,"Synthése des heures";#N/A,#N/A,TRUE,"Etudes préliminaires";#N/A,#N/A,TRUE,"Avant projet";#N/A,#N/A,TRUE,"Projet";#N/A,#N/A,TRUE,"Approvisionnement";#N/A,#N/A,TRUE,"Construction";#N/A,#N/A,TRUE,"Essais  mise en route"}</definedName>
    <definedName name="Déroul.">[3]Parametres!$B$11</definedName>
    <definedName name="DOC_Affectation_HE_par_classe">'[8]Sommaire &amp; Mod_compl'!$AB$3</definedName>
    <definedName name="DOC_Code_assimilé_SAP_autorisé">'[9]CAT Taux'!$H$273:$H$295</definedName>
    <definedName name="DOC_Coût_F_Blindage_Pn">'[8]Sommaire &amp; Mod_compl'!$X$3</definedName>
    <definedName name="DOC_Désignation_code_assimilé_SAP_autorisé">'[9]CAT Taux'!$G$273:$G$295</definedName>
    <definedName name="DOC_Liste_Noms_Vehicules_Engins_Interne_Par_Jour" comment="regroupe tous les noms des véhicules/engins internes permettant le calcul du taux par jour">'[9]CAT Taux'!$G$97:$G$165</definedName>
    <definedName name="DOC_numero_version">'[9]CAT Devis Gal'!$D$4</definedName>
    <definedName name="DOC_Ratio_production_série">'[8]Sommaire &amp; Mod_compl'!$G$3</definedName>
    <definedName name="DOC_Taux_Horaire_INEO">'[9]CAT Taux'!$G$42:$G$91</definedName>
    <definedName name="essai">'[10]Suivi des marchés'!$R:$R,'[10]Suivi des marchés'!$E:$E</definedName>
    <definedName name="FBR">'[1]liste des choix'!$B$2:$B$5</definedName>
    <definedName name="fic">[11]parametres!$B$33:$B$59</definedName>
    <definedName name="Fouille1">[3]Parametres!$B$4</definedName>
    <definedName name="H.C.Région">'[12]PARAMETRES TAUX'!$F$6</definedName>
    <definedName name="H.CDTX.">'[12]PARAMETRES TAUX'!$F$5</definedName>
    <definedName name="H.Metreur">'[12]PARAMETRES TAUX'!$F$4</definedName>
    <definedName name="H.Resp_AQ_Sécu_Envir">'[12]PARAMETRES TAUX'!$F$3</definedName>
    <definedName name="H.Resp_Parc">'[12]PARAMETRES TAUX'!$F$2</definedName>
    <definedName name="HAN">1575</definedName>
    <definedName name="ing">'[6]REPARTITION HT'!$D$12</definedName>
    <definedName name="Intérim">'[12]PARAMETRES TAUX'!$C$14</definedName>
    <definedName name="jj" hidden="1">{#N/A,#N/A,TRUE,"Page de garde";#N/A,#N/A,TRUE,"Estimation ingénierie";#N/A,#N/A,TRUE,"Synthése des heures";#N/A,#N/A,TRUE,"Etudes préliminaires";#N/A,#N/A,TRUE,"Avant projet";#N/A,#N/A,TRUE,"Projet";#N/A,#N/A,TRUE,"Approvisionnement";#N/A,#N/A,TRUE,"Construction";#N/A,#N/A,TRUE,"Essais  mise en route"}</definedName>
    <definedName name="kk" hidden="1">{#N/A,#N/A,TRUE,"Page de garde";#N/A,#N/A,TRUE,"Estimation ingénierie";#N/A,#N/A,TRUE,"Synthése des heures";#N/A,#N/A,TRUE,"Etudes préliminaires";#N/A,#N/A,TRUE,"Avant projet";#N/A,#N/A,TRUE,"Projet";#N/A,#N/A,TRUE,"Approvisionnement";#N/A,#N/A,TRUE,"Construction";#N/A,#N/A,TRUE,"Essais  mise en route"}</definedName>
    <definedName name="MARQ">[13]Listes!$A$1:$C$1</definedName>
    <definedName name="métreur">'[14]PARAMETRES TAUX'!$F$4</definedName>
    <definedName name="métreur.">'[14]PARAMETRES TAUX'!$C$14</definedName>
    <definedName name="momo" hidden="1">{#N/A,#N/A,TRUE,"Page de garde";#N/A,#N/A,TRUE,"Estimation ingénierie";#N/A,#N/A,TRUE,"Synthése des heures";#N/A,#N/A,TRUE,"Etudes préliminaires";#N/A,#N/A,TRUE,"Avant projet";#N/A,#N/A,TRUE,"Projet";#N/A,#N/A,TRUE,"Approvisionnement";#N/A,#N/A,TRUE,"Construction";#N/A,#N/A,TRUE,"Essais  mise en route"}</definedName>
    <definedName name="NATURE">'[2]liste des choix'!$B$40:$B$71</definedName>
    <definedName name="NATUREETA">'[1]liste des choix'!$K$42:$K$73</definedName>
    <definedName name="nn" hidden="1">{#N/A,#N/A,TRUE,"Page de garde";#N/A,#N/A,TRUE,"Estimation ingénierie";#N/A,#N/A,TRUE,"Synthése des heures";#N/A,#N/A,TRUE,"Etudes préliminaires";#N/A,#N/A,TRUE,"Avant projet";#N/A,#N/A,TRUE,"Projet";#N/A,#N/A,TRUE,"Approvisionnement";#N/A,#N/A,TRUE,"Construction";#N/A,#N/A,TRUE,"Essais  mise en route"}</definedName>
    <definedName name="nommarché2">'[10]xRef_ Liste des marchés'!$C:$C,'[10]xRef_ Liste des marchés'!$A:$A</definedName>
    <definedName name="numacompte">'[6]REPARTITION HT'!$D$30</definedName>
    <definedName name="ON">'[1]liste des choix'!$B$7:$B$9</definedName>
    <definedName name="PAF">[15]Aléas!$B$4</definedName>
    <definedName name="PAF_1">[16]Aléas!$B$4</definedName>
    <definedName name="PAF_2">[16]Aléas!$B$4</definedName>
    <definedName name="PAF_3">[16]Aléas!$B$4</definedName>
    <definedName name="PAF_4">[16]Aléas!$B$4</definedName>
    <definedName name="PAF_5">[16]Aléas!$B$4</definedName>
    <definedName name="PAF_6">[16]Aléas!$B$4</definedName>
    <definedName name="PAF_7">[16]Aléas!$B$4</definedName>
    <definedName name="Parc">[3]Parametres!$B$21</definedName>
    <definedName name="PLANETA">'[1]liste des choix'!$K$18:$K$22</definedName>
    <definedName name="PLANIT">'[2]liste des choix'!$C$18:$C$20</definedName>
    <definedName name="Préparation_Parc">'[12]PARAMETRES TAUX'!$C$15</definedName>
    <definedName name="pro">[3]Parametres!$B$15</definedName>
    <definedName name="Qté">'[17]CAT-SD'!$Q$1</definedName>
    <definedName name="qtemini">0.5</definedName>
    <definedName name="Réglage">[3]Parametres!$B$13</definedName>
    <definedName name="RevMoyAn">[18]Coeff!$B$27</definedName>
    <definedName name="sdf">[19]BASE_SYMB!$A$4:$A$121</definedName>
    <definedName name="SECTEUR">'[1]liste des choix'!$B$83:$B$123</definedName>
    <definedName name="sly">'[6]REPARTITION HT'!$D$8</definedName>
    <definedName name="Sous_titre_chantier">NA()</definedName>
    <definedName name="Summary2">[20]Extraction!$A$1:$I$135</definedName>
    <definedName name="Taux_1€">'[9]CAT Taux'!$J$5</definedName>
    <definedName name="TBS_Jour">'[12]PARAMETRES TAUX'!$F$10</definedName>
    <definedName name="TBS_Semaine">'[12]PARAMETRES TAUX'!$F$11</definedName>
    <definedName name="TC">'[9]CAT Devis Gal'!$C$39</definedName>
    <definedName name="Titre_chantier">NA()</definedName>
    <definedName name="totaux">[6]SLY!$G$65:$K$65</definedName>
    <definedName name="typecaution">'[1]liste des choix'!$B$11:$B$15</definedName>
    <definedName name="wrn.Print._.Output." hidden="1">{#N/A,#N/A,FALSE,"OUTPUT SHEET "}</definedName>
    <definedName name="wrn.prix." hidden="1">{#N/A,#N/A,TRUE,"Page de garde";#N/A,#N/A,TRUE,"Estimation ingénierie";#N/A,#N/A,TRUE,"Synthése des heures";#N/A,#N/A,TRUE,"Etudes préliminaires";#N/A,#N/A,TRUE,"Avant projet";#N/A,#N/A,TRUE,"Projet";#N/A,#N/A,TRUE,"Approvisionnement";#N/A,#N/A,TRUE,"Construction";#N/A,#N/A,TRUE,"Essais  mise en route"}</definedName>
    <definedName name="wrn.prix1." hidden="1">{#N/A,#N/A,TRUE,"Page de garde";#N/A,#N/A,TRUE,"Estimation ingénierie";#N/A,#N/A,TRUE,"Synthése des heures";#N/A,#N/A,TRUE,"Etudes préliminaires";#N/A,#N/A,TRUE,"Avant projet";#N/A,#N/A,TRUE,"Projet";#N/A,#N/A,TRUE,"Approvisionnement";#N/A,#N/A,TRUE,"Construction";#N/A,#N/A,TRUE,"Essais  mise en route"}</definedName>
    <definedName name="XX" hidden="1">{#N/A,#N/A,TRUE,"Page de garde";#N/A,#N/A,TRUE,"Estimation ingénierie";#N/A,#N/A,TRUE,"Synthése des heures";#N/A,#N/A,TRUE,"Etudes préliminaires";#N/A,#N/A,TRUE,"Avant projet";#N/A,#N/A,TRUE,"Projet";#N/A,#N/A,TRUE,"Approvisionnement";#N/A,#N/A,TRUE,"Construction";#N/A,#N/A,TRUE,"Essais  mise en route"}</definedName>
    <definedName name="YY" hidden="1">{#N/A,#N/A,TRUE,"Page de garde";#N/A,#N/A,TRUE,"Estimation ingénierie";#N/A,#N/A,TRUE,"Synthése des heures";#N/A,#N/A,TRUE,"Etudes préliminaires";#N/A,#N/A,TRUE,"Avant projet";#N/A,#N/A,TRUE,"Projet";#N/A,#N/A,TRUE,"Approvisionnement";#N/A,#N/A,TRUE,"Construction";#N/A,#N/A,TRUE,"Essais  mise en route"}</definedName>
    <definedName name="Z_imp_fournit">NA()</definedName>
    <definedName name="Z_imp_mat">NA()</definedName>
    <definedName name="Z_imp_pers">NA()</definedName>
    <definedName name="_xlnm.Print_Area" localSheetId="1">Cible!$A$1:$BI$8</definedName>
    <definedName name="_xlnm.Print_Area" localSheetId="0">'Fichier travail'!$A$1:$BI$8</definedName>
    <definedName name="zpr">'[21]DPGF-BPU'!$L$1:$DC$611</definedName>
  </definedNames>
  <calcPr calcId="145621"/>
</workbook>
</file>

<file path=xl/calcChain.xml><?xml version="1.0" encoding="utf-8"?>
<calcChain xmlns="http://schemas.openxmlformats.org/spreadsheetml/2006/main">
  <c r="J9" i="11" l="1"/>
  <c r="A9" i="11"/>
  <c r="J8" i="11"/>
  <c r="A8" i="11"/>
  <c r="J7" i="11"/>
  <c r="A7" i="11"/>
  <c r="A6" i="11" s="1"/>
  <c r="A5" i="11" s="1"/>
  <c r="J6" i="11"/>
  <c r="J5" i="11"/>
  <c r="J4" i="11"/>
  <c r="K3" i="11"/>
  <c r="J9" i="10"/>
  <c r="A9" i="10"/>
  <c r="A8" i="10" s="1"/>
  <c r="A7" i="10" s="1"/>
  <c r="A6" i="10" s="1"/>
  <c r="A5" i="10" s="1"/>
  <c r="J8" i="10"/>
  <c r="J7" i="10"/>
  <c r="J6" i="10"/>
  <c r="J5" i="10"/>
  <c r="J4" i="10"/>
  <c r="K3" i="10"/>
  <c r="K4" i="10" s="1"/>
  <c r="K7" i="11" l="1"/>
  <c r="K6" i="11"/>
  <c r="K9" i="11"/>
  <c r="K8" i="11"/>
  <c r="L3" i="11"/>
  <c r="K4" i="11"/>
  <c r="K5" i="11"/>
  <c r="K5" i="10"/>
  <c r="L3" i="10"/>
  <c r="K7" i="10"/>
  <c r="K6" i="10"/>
  <c r="K8" i="10"/>
  <c r="K9" i="10"/>
  <c r="L6" i="11" l="1"/>
  <c r="L9" i="11"/>
  <c r="L5" i="11"/>
  <c r="L7" i="11"/>
  <c r="L4" i="11"/>
  <c r="L8" i="11"/>
  <c r="M3" i="11"/>
  <c r="L6" i="10"/>
  <c r="L9" i="10"/>
  <c r="L5" i="10"/>
  <c r="L8" i="10"/>
  <c r="L7" i="10"/>
  <c r="L4" i="10"/>
  <c r="M3" i="10"/>
  <c r="M9" i="11" l="1"/>
  <c r="M5" i="11"/>
  <c r="M8" i="11"/>
  <c r="M4" i="11"/>
  <c r="N3" i="11"/>
  <c r="M6" i="11"/>
  <c r="M7" i="11"/>
  <c r="M9" i="10"/>
  <c r="M5" i="10"/>
  <c r="M8" i="10"/>
  <c r="M4" i="10"/>
  <c r="N3" i="10"/>
  <c r="M7" i="10"/>
  <c r="M6" i="10"/>
  <c r="N8" i="11" l="1"/>
  <c r="N4" i="11"/>
  <c r="N7" i="11"/>
  <c r="N5" i="11"/>
  <c r="N9" i="11"/>
  <c r="N6" i="11"/>
  <c r="O3" i="11"/>
  <c r="N8" i="10"/>
  <c r="N7" i="10"/>
  <c r="N5" i="10"/>
  <c r="O3" i="10"/>
  <c r="N9" i="10"/>
  <c r="N6" i="10"/>
  <c r="N4" i="10"/>
  <c r="O7" i="11" l="1"/>
  <c r="O6" i="11"/>
  <c r="O5" i="11"/>
  <c r="P3" i="11"/>
  <c r="O9" i="11"/>
  <c r="O4" i="11"/>
  <c r="O8" i="11"/>
  <c r="O7" i="10"/>
  <c r="O6" i="10"/>
  <c r="O5" i="10"/>
  <c r="P3" i="10"/>
  <c r="O4" i="10"/>
  <c r="O9" i="10"/>
  <c r="O8" i="10"/>
  <c r="P6" i="11" l="1"/>
  <c r="P9" i="11"/>
  <c r="P5" i="11"/>
  <c r="P8" i="11"/>
  <c r="P7" i="11"/>
  <c r="Q3" i="11"/>
  <c r="P4" i="11"/>
  <c r="P6" i="10"/>
  <c r="P9" i="10"/>
  <c r="P5" i="10"/>
  <c r="P8" i="10"/>
  <c r="P7" i="10"/>
  <c r="P4" i="10"/>
  <c r="Q3" i="10"/>
  <c r="Q9" i="11" l="1"/>
  <c r="Q5" i="11"/>
  <c r="Q8" i="11"/>
  <c r="Q4" i="11"/>
  <c r="Q7" i="11"/>
  <c r="Q6" i="11"/>
  <c r="R3" i="11"/>
  <c r="Q9" i="10"/>
  <c r="Q5" i="10"/>
  <c r="Q8" i="10"/>
  <c r="Q4" i="10"/>
  <c r="Q7" i="10"/>
  <c r="Q6" i="10"/>
  <c r="R3" i="10"/>
  <c r="R8" i="11" l="1"/>
  <c r="R4" i="11"/>
  <c r="R7" i="11"/>
  <c r="R6" i="11"/>
  <c r="R9" i="11"/>
  <c r="S3" i="11"/>
  <c r="R5" i="11"/>
  <c r="R8" i="10"/>
  <c r="R7" i="10"/>
  <c r="S3" i="10"/>
  <c r="R9" i="10"/>
  <c r="R6" i="10"/>
  <c r="R5" i="10"/>
  <c r="R4" i="10"/>
  <c r="S7" i="11" l="1"/>
  <c r="S6" i="11"/>
  <c r="S9" i="11"/>
  <c r="S8" i="11"/>
  <c r="T3" i="11"/>
  <c r="S5" i="11"/>
  <c r="S4" i="11"/>
  <c r="S7" i="10"/>
  <c r="S6" i="10"/>
  <c r="S9" i="10"/>
  <c r="S8" i="10"/>
  <c r="S5" i="10"/>
  <c r="S4" i="10"/>
  <c r="T3" i="10"/>
  <c r="T6" i="11" l="1"/>
  <c r="T9" i="11"/>
  <c r="T5" i="11"/>
  <c r="T7" i="11"/>
  <c r="T4" i="11"/>
  <c r="T8" i="11"/>
  <c r="U3" i="11"/>
  <c r="T6" i="10"/>
  <c r="T9" i="10"/>
  <c r="T5" i="10"/>
  <c r="T8" i="10"/>
  <c r="T7" i="10"/>
  <c r="T4" i="10"/>
  <c r="U3" i="10"/>
  <c r="U9" i="11" l="1"/>
  <c r="U5" i="11"/>
  <c r="U8" i="11"/>
  <c r="U4" i="11"/>
  <c r="U6" i="11"/>
  <c r="U7" i="11"/>
  <c r="V3" i="11"/>
  <c r="U9" i="10"/>
  <c r="U5" i="10"/>
  <c r="U8" i="10"/>
  <c r="U4" i="10"/>
  <c r="V3" i="10"/>
  <c r="U7" i="10"/>
  <c r="U6" i="10"/>
  <c r="V8" i="11" l="1"/>
  <c r="V4" i="11"/>
  <c r="V7" i="11"/>
  <c r="V5" i="11"/>
  <c r="W3" i="11"/>
  <c r="V9" i="11"/>
  <c r="V6" i="11"/>
  <c r="V8" i="10"/>
  <c r="V7" i="10"/>
  <c r="W3" i="10"/>
  <c r="V6" i="10"/>
  <c r="V9" i="10"/>
  <c r="V4" i="10"/>
  <c r="V5" i="10"/>
  <c r="W7" i="11" l="1"/>
  <c r="W6" i="11"/>
  <c r="W5" i="11"/>
  <c r="X3" i="11"/>
  <c r="W8" i="11"/>
  <c r="W4" i="11"/>
  <c r="W9" i="11"/>
  <c r="W7" i="10"/>
  <c r="W6" i="10"/>
  <c r="W5" i="10"/>
  <c r="X3" i="10"/>
  <c r="W9" i="10"/>
  <c r="W8" i="10"/>
  <c r="W4" i="10"/>
  <c r="X6" i="11" l="1"/>
  <c r="X9" i="11"/>
  <c r="X5" i="11"/>
  <c r="X8" i="11"/>
  <c r="X7" i="11"/>
  <c r="X4" i="11"/>
  <c r="Y3" i="11"/>
  <c r="X6" i="10"/>
  <c r="X9" i="10"/>
  <c r="X5" i="10"/>
  <c r="X8" i="10"/>
  <c r="X7" i="10"/>
  <c r="X4" i="10"/>
  <c r="Y3" i="10"/>
  <c r="Y9" i="11" l="1"/>
  <c r="Y5" i="11"/>
  <c r="Y8" i="11"/>
  <c r="Y4" i="11"/>
  <c r="Y7" i="11"/>
  <c r="Y6" i="11"/>
  <c r="Z3" i="11"/>
  <c r="Y9" i="10"/>
  <c r="Y5" i="10"/>
  <c r="Y8" i="10"/>
  <c r="Y4" i="10"/>
  <c r="Y7" i="10"/>
  <c r="Y6" i="10"/>
  <c r="Z3" i="10"/>
  <c r="Z8" i="11" l="1"/>
  <c r="Z4" i="11"/>
  <c r="Z7" i="11"/>
  <c r="Z6" i="11"/>
  <c r="Z9" i="11"/>
  <c r="Z5" i="11"/>
  <c r="AA3" i="11"/>
  <c r="Z8" i="10"/>
  <c r="Z7" i="10"/>
  <c r="AA3" i="10"/>
  <c r="Z9" i="10"/>
  <c r="Z6" i="10"/>
  <c r="Z4" i="10"/>
  <c r="Z5" i="10"/>
  <c r="AA7" i="11" l="1"/>
  <c r="AA6" i="11"/>
  <c r="AA9" i="11"/>
  <c r="AA8" i="11"/>
  <c r="AB3" i="11"/>
  <c r="AA5" i="11"/>
  <c r="AA4" i="11"/>
  <c r="AA7" i="10"/>
  <c r="AA6" i="10"/>
  <c r="AA9" i="10"/>
  <c r="AA8" i="10"/>
  <c r="AA4" i="10"/>
  <c r="AB3" i="10"/>
  <c r="AA5" i="10"/>
  <c r="AB6" i="11" l="1"/>
  <c r="AB9" i="11"/>
  <c r="AB5" i="11"/>
  <c r="AB7" i="11"/>
  <c r="AB4" i="11"/>
  <c r="AB8" i="11"/>
  <c r="AC3" i="11"/>
  <c r="AB6" i="10"/>
  <c r="AB9" i="10"/>
  <c r="AB5" i="10"/>
  <c r="AB8" i="10"/>
  <c r="AB7" i="10"/>
  <c r="AC3" i="10"/>
  <c r="AB4" i="10"/>
  <c r="AC9" i="11" l="1"/>
  <c r="AC5" i="11"/>
  <c r="AC8" i="11"/>
  <c r="AC4" i="11"/>
  <c r="AD3" i="11"/>
  <c r="AC6" i="11"/>
  <c r="AC7" i="11"/>
  <c r="AC9" i="10"/>
  <c r="AC5" i="10"/>
  <c r="AC8" i="10"/>
  <c r="AC4" i="10"/>
  <c r="AD3" i="10"/>
  <c r="AC7" i="10"/>
  <c r="AC6" i="10"/>
  <c r="AD8" i="11" l="1"/>
  <c r="AD4" i="11"/>
  <c r="AD7" i="11"/>
  <c r="AD5" i="11"/>
  <c r="AD9" i="11"/>
  <c r="AD6" i="11"/>
  <c r="AE3" i="11"/>
  <c r="AD8" i="10"/>
  <c r="AD7" i="10"/>
  <c r="AE3" i="10"/>
  <c r="AD4" i="10"/>
  <c r="AD9" i="10"/>
  <c r="AD5" i="10"/>
  <c r="AD6" i="10"/>
  <c r="AE7" i="11" l="1"/>
  <c r="AE6" i="11"/>
  <c r="AE5" i="11"/>
  <c r="AF3" i="11"/>
  <c r="AE9" i="11"/>
  <c r="AE4" i="11"/>
  <c r="AE8" i="11"/>
  <c r="AE7" i="10"/>
  <c r="AE6" i="10"/>
  <c r="AE5" i="10"/>
  <c r="AF3" i="10"/>
  <c r="AE4" i="10"/>
  <c r="AE9" i="10"/>
  <c r="AE8" i="10"/>
  <c r="AF6" i="11" l="1"/>
  <c r="AF9" i="11"/>
  <c r="AF5" i="11"/>
  <c r="AG3" i="11"/>
  <c r="AF8" i="11"/>
  <c r="AF4" i="11"/>
  <c r="AF7" i="11"/>
  <c r="AF6" i="10"/>
  <c r="AF9" i="10"/>
  <c r="AF5" i="10"/>
  <c r="AF8" i="10"/>
  <c r="AF7" i="10"/>
  <c r="AF4" i="10"/>
  <c r="AG3" i="10"/>
  <c r="AG9" i="11" l="1"/>
  <c r="AG5" i="11"/>
  <c r="AG8" i="11"/>
  <c r="AG4" i="11"/>
  <c r="AG7" i="11"/>
  <c r="AG6" i="11"/>
  <c r="AH3" i="11"/>
  <c r="AG9" i="10"/>
  <c r="AG5" i="10"/>
  <c r="AG8" i="10"/>
  <c r="AG4" i="10"/>
  <c r="AG7" i="10"/>
  <c r="AG6" i="10"/>
  <c r="AH3" i="10"/>
  <c r="AH8" i="11" l="1"/>
  <c r="AH4" i="11"/>
  <c r="AH7" i="11"/>
  <c r="AH6" i="11"/>
  <c r="AH9" i="11"/>
  <c r="AI3" i="11"/>
  <c r="AH5" i="11"/>
  <c r="AH8" i="10"/>
  <c r="AH7" i="10"/>
  <c r="AI3" i="10"/>
  <c r="AH9" i="10"/>
  <c r="AH6" i="10"/>
  <c r="AH4" i="10"/>
  <c r="AH5" i="10"/>
  <c r="AI7" i="11" l="1"/>
  <c r="AI6" i="11"/>
  <c r="AI9" i="11"/>
  <c r="AI8" i="11"/>
  <c r="AI4" i="11"/>
  <c r="AJ3" i="11"/>
  <c r="AI5" i="11"/>
  <c r="AI7" i="10"/>
  <c r="AI6" i="10"/>
  <c r="AI9" i="10"/>
  <c r="AI8" i="10"/>
  <c r="AI5" i="10"/>
  <c r="AI4" i="10"/>
  <c r="AJ3" i="10"/>
  <c r="AJ6" i="11" l="1"/>
  <c r="AJ9" i="11"/>
  <c r="AJ5" i="11"/>
  <c r="AK3" i="11"/>
  <c r="AJ7" i="11"/>
  <c r="AJ4" i="11"/>
  <c r="AJ8" i="11"/>
  <c r="AJ6" i="10"/>
  <c r="AJ9" i="10"/>
  <c r="AJ5" i="10"/>
  <c r="AK3" i="10"/>
  <c r="AJ8" i="10"/>
  <c r="AJ7" i="10"/>
  <c r="AJ4" i="10"/>
  <c r="AK9" i="11" l="1"/>
  <c r="AK5" i="11"/>
  <c r="AK8" i="11"/>
  <c r="AK4" i="11"/>
  <c r="AL3" i="11"/>
  <c r="AK6" i="11"/>
  <c r="AK7" i="11"/>
  <c r="AK9" i="10"/>
  <c r="AK5" i="10"/>
  <c r="AK8" i="10"/>
  <c r="AK4" i="10"/>
  <c r="AK6" i="10"/>
  <c r="AL3" i="10"/>
  <c r="AK7" i="10"/>
  <c r="AL8" i="11" l="1"/>
  <c r="AL4" i="11"/>
  <c r="AL7" i="11"/>
  <c r="AL5" i="11"/>
  <c r="AL9" i="11"/>
  <c r="AM3" i="11"/>
  <c r="AL6" i="11"/>
  <c r="AL8" i="10"/>
  <c r="AL7" i="10"/>
  <c r="AL6" i="10"/>
  <c r="AM3" i="10"/>
  <c r="AL9" i="10"/>
  <c r="AL4" i="10"/>
  <c r="AL5" i="10"/>
  <c r="AM7" i="11" l="1"/>
  <c r="AM6" i="11"/>
  <c r="AM5" i="11"/>
  <c r="AM8" i="11"/>
  <c r="AM9" i="11"/>
  <c r="AN3" i="11"/>
  <c r="AM4" i="11"/>
  <c r="AM7" i="10"/>
  <c r="AM6" i="10"/>
  <c r="AN3" i="10"/>
  <c r="AM5" i="10"/>
  <c r="AM4" i="10"/>
  <c r="AM9" i="10"/>
  <c r="AM8" i="10"/>
  <c r="AN6" i="11" l="1"/>
  <c r="AN9" i="11"/>
  <c r="AN5" i="11"/>
  <c r="AO3" i="11"/>
  <c r="AN8" i="11"/>
  <c r="AN7" i="11"/>
  <c r="AN4" i="11"/>
  <c r="AN6" i="10"/>
  <c r="AN9" i="10"/>
  <c r="AN5" i="10"/>
  <c r="AO3" i="10"/>
  <c r="AN8" i="10"/>
  <c r="AN7" i="10"/>
  <c r="AN4" i="10"/>
  <c r="AO9" i="11" l="1"/>
  <c r="AO5" i="11"/>
  <c r="AO8" i="11"/>
  <c r="AO4" i="11"/>
  <c r="AO7" i="11"/>
  <c r="AO6" i="11"/>
  <c r="AP3" i="11"/>
  <c r="AO9" i="10"/>
  <c r="AO5" i="10"/>
  <c r="AO8" i="10"/>
  <c r="AO4" i="10"/>
  <c r="AO7" i="10"/>
  <c r="AP3" i="10"/>
  <c r="AO6" i="10"/>
  <c r="AP8" i="11" l="1"/>
  <c r="AP4" i="11"/>
  <c r="AP7" i="11"/>
  <c r="AP6" i="11"/>
  <c r="AQ3" i="11"/>
  <c r="AP9" i="11"/>
  <c r="AP5" i="11"/>
  <c r="AP8" i="10"/>
  <c r="AP7" i="10"/>
  <c r="AP9" i="10"/>
  <c r="AP6" i="10"/>
  <c r="AP4" i="10"/>
  <c r="AQ3" i="10"/>
  <c r="AP5" i="10"/>
  <c r="AQ7" i="11" l="1"/>
  <c r="AQ6" i="11"/>
  <c r="AQ9" i="11"/>
  <c r="AQ8" i="11"/>
  <c r="AQ4" i="11"/>
  <c r="AQ5" i="11"/>
  <c r="AR3" i="11"/>
  <c r="AQ7" i="10"/>
  <c r="AQ6" i="10"/>
  <c r="AQ9" i="10"/>
  <c r="AQ8" i="10"/>
  <c r="AQ5" i="10"/>
  <c r="AQ4" i="10"/>
  <c r="AR3" i="10"/>
  <c r="AR6" i="11" l="1"/>
  <c r="AR9" i="11"/>
  <c r="AR5" i="11"/>
  <c r="AS3" i="11"/>
  <c r="AR7" i="11"/>
  <c r="AR4" i="11"/>
  <c r="AR8" i="11"/>
  <c r="AR6" i="10"/>
  <c r="AR9" i="10"/>
  <c r="AR5" i="10"/>
  <c r="AS3" i="10"/>
  <c r="AR8" i="10"/>
  <c r="AR7" i="10"/>
  <c r="AR4" i="10"/>
  <c r="AS9" i="11" l="1"/>
  <c r="AS5" i="11"/>
  <c r="AS8" i="11"/>
  <c r="AS4" i="11"/>
  <c r="AS6" i="11"/>
  <c r="AS7" i="11"/>
  <c r="AT3" i="11"/>
  <c r="AS9" i="10"/>
  <c r="AS5" i="10"/>
  <c r="AS8" i="10"/>
  <c r="AS4" i="10"/>
  <c r="AT3" i="10"/>
  <c r="AS7" i="10"/>
  <c r="AS6" i="10"/>
  <c r="AT8" i="11" l="1"/>
  <c r="AT4" i="11"/>
  <c r="AT7" i="11"/>
  <c r="AT5" i="11"/>
  <c r="AT9" i="11"/>
  <c r="AT6" i="11"/>
  <c r="AU3" i="11"/>
  <c r="AT8" i="10"/>
  <c r="AT7" i="10"/>
  <c r="AT5" i="10"/>
  <c r="AT4" i="10"/>
  <c r="AT9" i="10"/>
  <c r="AU3" i="10"/>
  <c r="AT6" i="10"/>
  <c r="AU7" i="11" l="1"/>
  <c r="AU6" i="11"/>
  <c r="AU5" i="11"/>
  <c r="AV3" i="11"/>
  <c r="AU9" i="11"/>
  <c r="AU4" i="11"/>
  <c r="AU8" i="11"/>
  <c r="AU7" i="10"/>
  <c r="AU6" i="10"/>
  <c r="AU4" i="10"/>
  <c r="AU5" i="10"/>
  <c r="AV3" i="10"/>
  <c r="AU9" i="10"/>
  <c r="AU8" i="10"/>
  <c r="AV6" i="11" l="1"/>
  <c r="AV9" i="11"/>
  <c r="AV5" i="11"/>
  <c r="AW3" i="11"/>
  <c r="AV8" i="11"/>
  <c r="AV4" i="11"/>
  <c r="AV7" i="11"/>
  <c r="AV6" i="10"/>
  <c r="AV9" i="10"/>
  <c r="AV5" i="10"/>
  <c r="AW3" i="10"/>
  <c r="AV8" i="10"/>
  <c r="AV4" i="10"/>
  <c r="AV7" i="10"/>
  <c r="AW9" i="11" l="1"/>
  <c r="AW5" i="11"/>
  <c r="AW8" i="11"/>
  <c r="AW4" i="11"/>
  <c r="AW7" i="11"/>
  <c r="AW6" i="11"/>
  <c r="AX3" i="11"/>
  <c r="AW9" i="10"/>
  <c r="AW5" i="10"/>
  <c r="AW8" i="10"/>
  <c r="AW4" i="10"/>
  <c r="AW7" i="10"/>
  <c r="AW6" i="10"/>
  <c r="AX3" i="10"/>
  <c r="AX8" i="11" l="1"/>
  <c r="AX4" i="11"/>
  <c r="AX7" i="11"/>
  <c r="AX6" i="11"/>
  <c r="AX9" i="11"/>
  <c r="AY3" i="11"/>
  <c r="AX5" i="11"/>
  <c r="AX8" i="10"/>
  <c r="AX7" i="10"/>
  <c r="AY3" i="10"/>
  <c r="AX6" i="10"/>
  <c r="AX9" i="10"/>
  <c r="AX5" i="10"/>
  <c r="AX4" i="10"/>
  <c r="AY7" i="11" l="1"/>
  <c r="AY6" i="11"/>
  <c r="AY9" i="11"/>
  <c r="AY8" i="11"/>
  <c r="AY4" i="11"/>
  <c r="AY5" i="11"/>
  <c r="AZ3" i="11"/>
  <c r="AY7" i="10"/>
  <c r="AY6" i="10"/>
  <c r="AY9" i="10"/>
  <c r="AY8" i="10"/>
  <c r="AY4" i="10"/>
  <c r="AZ3" i="10"/>
  <c r="AY5" i="10"/>
  <c r="AZ6" i="11" l="1"/>
  <c r="AZ9" i="11"/>
  <c r="AZ5" i="11"/>
  <c r="BA3" i="11"/>
  <c r="AZ7" i="11"/>
  <c r="AZ4" i="11"/>
  <c r="AZ8" i="11"/>
  <c r="AZ6" i="10"/>
  <c r="AZ9" i="10"/>
  <c r="AZ5" i="10"/>
  <c r="BA3" i="10"/>
  <c r="AZ8" i="10"/>
  <c r="AZ7" i="10"/>
  <c r="AZ4" i="10"/>
  <c r="BA9" i="11" l="1"/>
  <c r="BA5" i="11"/>
  <c r="BA8" i="11"/>
  <c r="BA4" i="11"/>
  <c r="BB3" i="11"/>
  <c r="BA6" i="11"/>
  <c r="BA7" i="11"/>
  <c r="BA9" i="10"/>
  <c r="BA5" i="10"/>
  <c r="BA8" i="10"/>
  <c r="BA4" i="10"/>
  <c r="BA7" i="10"/>
  <c r="BA6" i="10"/>
  <c r="BB3" i="10"/>
  <c r="BB8" i="11" l="1"/>
  <c r="BB4" i="11"/>
  <c r="BB7" i="11"/>
  <c r="BB5" i="11"/>
  <c r="BC3" i="11"/>
  <c r="BB9" i="11"/>
  <c r="BB6" i="11"/>
  <c r="BB8" i="10"/>
  <c r="BB7" i="10"/>
  <c r="BB6" i="10"/>
  <c r="BB9" i="10"/>
  <c r="BB4" i="10"/>
  <c r="BB5" i="10"/>
  <c r="BC3" i="10"/>
  <c r="BC7" i="11" l="1"/>
  <c r="BC6" i="11"/>
  <c r="BC5" i="11"/>
  <c r="BC8" i="11"/>
  <c r="BD3" i="11"/>
  <c r="BC9" i="11"/>
  <c r="BC4" i="11"/>
  <c r="BC7" i="10"/>
  <c r="BC6" i="10"/>
  <c r="BD3" i="10"/>
  <c r="BC5" i="10"/>
  <c r="BC4" i="10"/>
  <c r="BC9" i="10"/>
  <c r="BC8" i="10"/>
  <c r="BD6" i="11" l="1"/>
  <c r="BD9" i="11"/>
  <c r="BD5" i="11"/>
  <c r="BE3" i="11"/>
  <c r="BD8" i="11"/>
  <c r="BD7" i="11"/>
  <c r="BD4" i="11"/>
  <c r="BD6" i="10"/>
  <c r="BD9" i="10"/>
  <c r="BD5" i="10"/>
  <c r="BE3" i="10"/>
  <c r="BD8" i="10"/>
  <c r="BD7" i="10"/>
  <c r="BD4" i="10"/>
  <c r="BE9" i="11" l="1"/>
  <c r="BE5" i="11"/>
  <c r="BE8" i="11"/>
  <c r="BE4" i="11"/>
  <c r="BE7" i="11"/>
  <c r="BE6" i="11"/>
  <c r="BF3" i="11"/>
  <c r="BE9" i="10"/>
  <c r="BE5" i="10"/>
  <c r="BE8" i="10"/>
  <c r="BE4" i="10"/>
  <c r="BE7" i="10"/>
  <c r="BE6" i="10"/>
  <c r="BF3" i="10"/>
  <c r="BF8" i="11" l="1"/>
  <c r="BF4" i="11"/>
  <c r="BF7" i="11"/>
  <c r="BF6" i="11"/>
  <c r="BG3" i="11"/>
  <c r="BF9" i="11"/>
  <c r="BF5" i="11"/>
  <c r="BF8" i="10"/>
  <c r="BF4" i="10"/>
  <c r="BF7" i="10"/>
  <c r="BF9" i="10"/>
  <c r="BF6" i="10"/>
  <c r="BF5" i="10"/>
  <c r="BG3" i="10"/>
  <c r="BG7" i="11" l="1"/>
  <c r="BG6" i="11"/>
  <c r="BG9" i="11"/>
  <c r="BG8" i="11"/>
  <c r="BG4" i="11"/>
  <c r="BG5" i="11"/>
  <c r="BH3" i="11"/>
  <c r="BG7" i="10"/>
  <c r="BG6" i="10"/>
  <c r="BG9" i="10"/>
  <c r="BG8" i="10"/>
  <c r="BG5" i="10"/>
  <c r="BH3" i="10"/>
  <c r="BG4" i="10"/>
  <c r="BH6" i="11" l="1"/>
  <c r="BH9" i="11"/>
  <c r="BH5" i="11"/>
  <c r="BI3" i="11"/>
  <c r="BH7" i="11"/>
  <c r="BH4" i="11"/>
  <c r="BH8" i="11"/>
  <c r="BH6" i="10"/>
  <c r="BH9" i="10"/>
  <c r="BH5" i="10"/>
  <c r="BI3" i="10"/>
  <c r="BH8" i="10"/>
  <c r="BH7" i="10"/>
  <c r="BH4" i="10"/>
  <c r="BI9" i="11" l="1"/>
  <c r="BI5" i="11"/>
  <c r="BI8" i="11"/>
  <c r="BI4" i="11"/>
  <c r="BI6" i="11"/>
  <c r="BI7" i="11"/>
  <c r="BI9" i="10"/>
  <c r="BI5" i="10"/>
  <c r="BI8" i="10"/>
  <c r="BI4" i="10"/>
  <c r="BI7" i="10"/>
  <c r="BI6" i="10"/>
</calcChain>
</file>

<file path=xl/sharedStrings.xml><?xml version="1.0" encoding="utf-8"?>
<sst xmlns="http://schemas.openxmlformats.org/spreadsheetml/2006/main" count="38" uniqueCount="14">
  <si>
    <t>Date de début</t>
  </si>
  <si>
    <t>Planning Travaux CATENAIRE</t>
  </si>
  <si>
    <t>ATELIERS</t>
  </si>
  <si>
    <t>RESSOURCES HUMAINES</t>
  </si>
  <si>
    <t>RESSOURCES MATERIELLES</t>
  </si>
  <si>
    <t>Superviseur</t>
  </si>
  <si>
    <t>Cueillette de abricots</t>
  </si>
  <si>
    <t>Cueillette de cerises</t>
  </si>
  <si>
    <t>Cueillette de fraises</t>
  </si>
  <si>
    <t>Saisonniers</t>
  </si>
  <si>
    <t>Echelle</t>
  </si>
  <si>
    <t>Camion</t>
  </si>
  <si>
    <t>PERIODE DE RECOLTE</t>
  </si>
  <si>
    <t>P</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</si>
</sst>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44" formatCode="_-* #,##0.00\ &quot;€&quot;_-;\-* #,##0.00\ &quot;€&quot;_-;_-* &quot;-&quot;??\ &quot;€&quot;_-;_-@_-"/>
    <numFmt numFmtId="43" formatCode="_-* #,##0.00\ _€_-;\-* #,##0.00\ _€_-;_-* &quot;-&quot;??\ _€_-;_-@_-"/>
    <numFmt numFmtId="164" formatCode="[$-40C]mmm\-yy;@"/>
    <numFmt numFmtId="165" formatCode="&quot;$&quot;#,##0"/>
  </numFmts>
  <fonts count="18" x14ac:knownFonts="1">
    <font>
      <sz val="11"/>
      <color theme="1"/>
      <name val="Calibri"/>
      <family val="2"/>
      <scheme val="minor"/>
    </font>
    <font>
      <sz val="10"/>
      <name val="Arial"/>
      <family val="2"/>
    </font>
    <font>
      <sz val="10"/>
      <name val="Arial Narrow"/>
      <family val="2"/>
    </font>
    <font>
      <sz val="10"/>
      <color theme="1"/>
      <name val="Arial Narrow"/>
      <family val="2"/>
    </font>
    <font>
      <sz val="11"/>
      <color theme="1"/>
      <name val="Arial Narrow"/>
      <family val="2"/>
    </font>
    <font>
      <b/>
      <sz val="16"/>
      <name val="Arial Narrow"/>
      <family val="2"/>
    </font>
    <font>
      <sz val="11"/>
      <name val="Arial Narrow"/>
      <family val="2"/>
    </font>
    <font>
      <b/>
      <sz val="12"/>
      <name val="Arial Narrow"/>
      <family val="2"/>
    </font>
    <font>
      <b/>
      <sz val="14"/>
      <color theme="0"/>
      <name val="Arial Narrow"/>
      <family val="2"/>
    </font>
    <font>
      <sz val="10"/>
      <color theme="0"/>
      <name val="Arial Narrow"/>
      <family val="2"/>
    </font>
    <font>
      <b/>
      <sz val="20"/>
      <name val="Arial Narrow"/>
      <family val="2"/>
    </font>
    <font>
      <sz val="10"/>
      <color rgb="FFFF0000"/>
      <name val="Arial Narrow"/>
      <family val="2"/>
    </font>
    <font>
      <sz val="11"/>
      <color theme="1"/>
      <name val="Calibri"/>
      <family val="2"/>
      <scheme val="minor"/>
    </font>
    <font>
      <strike/>
      <sz val="10"/>
      <color rgb="FFFF0000"/>
      <name val="Arial Narrow"/>
      <family val="2"/>
    </font>
    <font>
      <b/>
      <sz val="8"/>
      <color indexed="8"/>
      <name val="Tahoma"/>
      <family val="2"/>
    </font>
    <font>
      <b/>
      <sz val="11"/>
      <name val="Arial Narrow"/>
      <family val="2"/>
    </font>
    <font>
      <b/>
      <sz val="18"/>
      <color theme="1"/>
      <name val="Arial Narrow"/>
      <family val="2"/>
    </font>
    <font>
      <b/>
      <sz val="12"/>
      <color theme="1"/>
      <name val="Arial Narrow"/>
      <family val="2"/>
    </font>
  </fonts>
  <fills count="14">
    <fill>
      <patternFill patternType="none"/>
    </fill>
    <fill>
      <patternFill patternType="gray125"/>
    </fill>
    <fill>
      <patternFill patternType="solid">
        <fgColor theme="0" tint="-0.249977111117893"/>
        <bgColor indexed="64"/>
      </patternFill>
    </fill>
    <fill>
      <patternFill patternType="solid">
        <fgColor theme="6" tint="0.79998168889431442"/>
        <bgColor indexed="64"/>
      </patternFill>
    </fill>
    <fill>
      <patternFill patternType="solid">
        <fgColor theme="0" tint="-0.14999847407452621"/>
        <bgColor indexed="64"/>
      </patternFill>
    </fill>
    <fill>
      <patternFill patternType="solid">
        <fgColor rgb="FFFFFF00"/>
        <bgColor indexed="64"/>
      </patternFill>
    </fill>
    <fill>
      <patternFill patternType="solid">
        <fgColor theme="0"/>
        <bgColor indexed="64"/>
      </patternFill>
    </fill>
    <fill>
      <patternFill patternType="solid">
        <fgColor rgb="FFFF0000"/>
        <bgColor indexed="64"/>
      </patternFill>
    </fill>
    <fill>
      <patternFill patternType="solid">
        <fgColor theme="2" tint="-9.9978637043366805E-2"/>
        <bgColor indexed="64"/>
      </patternFill>
    </fill>
    <fill>
      <patternFill patternType="solid">
        <fgColor indexed="22"/>
        <bgColor indexed="64"/>
      </patternFill>
    </fill>
    <fill>
      <patternFill patternType="solid">
        <fgColor theme="6" tint="0.59999389629810485"/>
        <bgColor indexed="64"/>
      </patternFill>
    </fill>
    <fill>
      <patternFill patternType="solid">
        <fgColor theme="6" tint="0.39997558519241921"/>
        <bgColor indexed="64"/>
      </patternFill>
    </fill>
    <fill>
      <patternFill patternType="solid">
        <fgColor theme="7" tint="0.59999389629810485"/>
        <bgColor indexed="64"/>
      </patternFill>
    </fill>
    <fill>
      <patternFill patternType="solid">
        <fgColor theme="7" tint="0.39997558519241921"/>
        <bgColor indexed="64"/>
      </patternFill>
    </fill>
  </fills>
  <borders count="10">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diagonal/>
    </border>
    <border>
      <left style="thin">
        <color indexed="64"/>
      </left>
      <right style="thin">
        <color indexed="64"/>
      </right>
      <top style="thin">
        <color indexed="64"/>
      </top>
      <bottom/>
      <diagonal/>
    </border>
    <border>
      <left/>
      <right/>
      <top style="thin">
        <color indexed="64"/>
      </top>
      <bottom style="medium">
        <color indexed="64"/>
      </bottom>
      <diagonal/>
    </border>
    <border>
      <left/>
      <right/>
      <top style="thin">
        <color indexed="64"/>
      </top>
      <bottom/>
      <diagonal/>
    </border>
    <border>
      <left style="thin">
        <color indexed="64"/>
      </left>
      <right/>
      <top style="thin">
        <color indexed="64"/>
      </top>
      <bottom/>
      <diagonal/>
    </border>
  </borders>
  <cellStyleXfs count="19">
    <xf numFmtId="0" fontId="0" fillId="0" borderId="0"/>
    <xf numFmtId="0" fontId="1" fillId="0" borderId="0"/>
    <xf numFmtId="0" fontId="12" fillId="0" borderId="0"/>
    <xf numFmtId="0" fontId="4" fillId="0" borderId="0"/>
    <xf numFmtId="43" fontId="4" fillId="0" borderId="0" applyFont="0" applyFill="0" applyBorder="0" applyAlignment="0" applyProtection="0"/>
    <xf numFmtId="0" fontId="1" fillId="0" borderId="0"/>
    <xf numFmtId="0" fontId="1" fillId="0" borderId="0" applyAlignment="0">
      <alignment vertical="top" wrapText="1"/>
      <protection locked="0"/>
    </xf>
    <xf numFmtId="0" fontId="1" fillId="0" borderId="0" applyAlignment="0">
      <alignment vertical="top" wrapText="1"/>
      <protection locked="0"/>
    </xf>
    <xf numFmtId="0" fontId="1" fillId="0" borderId="0" applyAlignment="0">
      <alignment vertical="top" wrapText="1"/>
      <protection locked="0"/>
    </xf>
    <xf numFmtId="0" fontId="1" fillId="0" borderId="0" applyAlignment="0">
      <alignment vertical="top" wrapText="1"/>
      <protection locked="0"/>
    </xf>
    <xf numFmtId="43" fontId="1" fillId="0" borderId="0" applyFont="0" applyFill="0" applyBorder="0" applyAlignment="0" applyProtection="0"/>
    <xf numFmtId="9" fontId="1" fillId="0" borderId="0" applyFont="0" applyFill="0" applyBorder="0" applyAlignment="0" applyProtection="0"/>
    <xf numFmtId="0" fontId="12" fillId="0" borderId="0"/>
    <xf numFmtId="44" fontId="12" fillId="0" borderId="0" applyFont="0" applyFill="0" applyBorder="0" applyAlignment="0" applyProtection="0"/>
    <xf numFmtId="0" fontId="12" fillId="0" borderId="0"/>
    <xf numFmtId="43" fontId="12" fillId="0" borderId="0" applyFont="0" applyFill="0" applyBorder="0" applyAlignment="0" applyProtection="0"/>
    <xf numFmtId="44" fontId="1" fillId="0" borderId="0" applyFont="0" applyFill="0" applyBorder="0" applyAlignment="0" applyProtection="0"/>
    <xf numFmtId="165" fontId="14" fillId="9" borderId="7" applyBorder="0">
      <alignment horizontal="left" vertical="center" indent="1"/>
    </xf>
    <xf numFmtId="0" fontId="1" fillId="0" borderId="0"/>
  </cellStyleXfs>
  <cellXfs count="41">
    <xf numFmtId="0" fontId="0" fillId="0" borderId="0" xfId="0"/>
    <xf numFmtId="0" fontId="2" fillId="0" borderId="1" xfId="1" applyFont="1" applyBorder="1" applyAlignment="1">
      <alignment horizontal="center" vertical="center"/>
    </xf>
    <xf numFmtId="0" fontId="2" fillId="0" borderId="1" xfId="1" applyFont="1" applyBorder="1" applyAlignment="1">
      <alignment horizontal="left" vertical="center"/>
    </xf>
    <xf numFmtId="0" fontId="7" fillId="0" borderId="1" xfId="1" applyFont="1" applyBorder="1" applyAlignment="1">
      <alignment horizontal="center" vertical="center"/>
    </xf>
    <xf numFmtId="164" fontId="2" fillId="0" borderId="1" xfId="1" applyNumberFormat="1" applyFont="1" applyFill="1" applyBorder="1" applyAlignment="1">
      <alignment horizontal="center" vertical="center" textRotation="90"/>
    </xf>
    <xf numFmtId="0" fontId="2" fillId="0" borderId="1" xfId="1" applyFont="1" applyBorder="1" applyAlignment="1">
      <alignment horizontal="center" vertical="center" textRotation="90"/>
    </xf>
    <xf numFmtId="14" fontId="2" fillId="3" borderId="1" xfId="1" applyNumberFormat="1" applyFont="1" applyFill="1" applyBorder="1" applyAlignment="1">
      <alignment horizontal="center" vertical="center"/>
    </xf>
    <xf numFmtId="164" fontId="2" fillId="6" borderId="1" xfId="1" applyNumberFormat="1" applyFont="1" applyFill="1" applyBorder="1" applyAlignment="1">
      <alignment horizontal="center" vertical="center" textRotation="90"/>
    </xf>
    <xf numFmtId="0" fontId="2" fillId="6" borderId="1" xfId="1" applyFont="1" applyFill="1" applyBorder="1" applyAlignment="1">
      <alignment horizontal="center" vertical="center" textRotation="90"/>
    </xf>
    <xf numFmtId="0" fontId="13" fillId="0" borderId="0" xfId="1" applyFont="1" applyBorder="1" applyAlignment="1">
      <alignment horizontal="center" vertical="center" wrapText="1"/>
    </xf>
    <xf numFmtId="0" fontId="2" fillId="6" borderId="0" xfId="1" applyFont="1" applyFill="1" applyBorder="1"/>
    <xf numFmtId="0" fontId="2" fillId="0" borderId="0" xfId="1" applyFont="1" applyBorder="1" applyAlignment="1">
      <alignment horizontal="left" vertical="center"/>
    </xf>
    <xf numFmtId="0" fontId="2" fillId="0" borderId="0" xfId="1" applyFont="1" applyBorder="1" applyAlignment="1">
      <alignment horizontal="center" vertical="center"/>
    </xf>
    <xf numFmtId="0" fontId="2" fillId="0" borderId="0" xfId="1" applyFont="1" applyBorder="1"/>
    <xf numFmtId="14" fontId="2" fillId="0" borderId="0" xfId="1" applyNumberFormat="1" applyFont="1" applyBorder="1" applyAlignment="1">
      <alignment horizontal="center" vertical="center" textRotation="90"/>
    </xf>
    <xf numFmtId="0" fontId="11" fillId="0" borderId="0" xfId="1" applyFont="1" applyBorder="1" applyAlignment="1">
      <alignment horizontal="center" vertical="center"/>
    </xf>
    <xf numFmtId="0" fontId="9" fillId="7" borderId="1" xfId="1" applyFont="1" applyFill="1" applyBorder="1" applyAlignment="1">
      <alignment horizontal="center" vertical="center"/>
    </xf>
    <xf numFmtId="0" fontId="3" fillId="4" borderId="1" xfId="0" applyFont="1" applyFill="1" applyBorder="1" applyAlignment="1">
      <alignment horizontal="left" vertical="center"/>
    </xf>
    <xf numFmtId="0" fontId="2" fillId="4" borderId="1" xfId="1" applyFont="1" applyFill="1" applyBorder="1" applyAlignment="1">
      <alignment horizontal="left" vertical="center"/>
    </xf>
    <xf numFmtId="0" fontId="2" fillId="6" borderId="6" xfId="1" applyNumberFormat="1" applyFont="1" applyFill="1" applyBorder="1" applyAlignment="1">
      <alignment horizontal="center" vertical="center" textRotation="90"/>
    </xf>
    <xf numFmtId="0" fontId="2" fillId="0" borderId="6" xfId="1" applyNumberFormat="1" applyFont="1" applyFill="1" applyBorder="1" applyAlignment="1">
      <alignment horizontal="center" vertical="center" textRotation="90"/>
    </xf>
    <xf numFmtId="0" fontId="15" fillId="10" borderId="1" xfId="1" applyFont="1" applyFill="1" applyBorder="1" applyAlignment="1">
      <alignment horizontal="center" vertical="center" wrapText="1"/>
    </xf>
    <xf numFmtId="0" fontId="2" fillId="5" borderId="1" xfId="1" applyFont="1" applyFill="1" applyBorder="1" applyAlignment="1">
      <alignment horizontal="center" vertical="center"/>
    </xf>
    <xf numFmtId="0" fontId="15" fillId="12" borderId="1" xfId="1" applyFont="1" applyFill="1" applyBorder="1" applyAlignment="1">
      <alignment horizontal="center" vertical="center" wrapText="1"/>
    </xf>
    <xf numFmtId="0" fontId="15" fillId="12" borderId="1" xfId="1" applyFont="1" applyFill="1" applyBorder="1" applyAlignment="1">
      <alignment horizontal="center" vertical="center" textRotation="90" wrapText="1"/>
    </xf>
    <xf numFmtId="14" fontId="6" fillId="3" borderId="1" xfId="1" applyNumberFormat="1" applyFont="1" applyFill="1" applyBorder="1" applyAlignment="1">
      <alignment horizontal="center" vertical="center" textRotation="90" wrapText="1"/>
    </xf>
    <xf numFmtId="0" fontId="15" fillId="10" borderId="1" xfId="1" applyFont="1" applyFill="1" applyBorder="1" applyAlignment="1">
      <alignment horizontal="center" vertical="center" textRotation="90" wrapText="1"/>
    </xf>
    <xf numFmtId="0" fontId="17" fillId="10" borderId="1" xfId="1" applyFont="1" applyFill="1" applyBorder="1" applyAlignment="1">
      <alignment horizontal="center" vertical="center"/>
    </xf>
    <xf numFmtId="0" fontId="17" fillId="12" borderId="1" xfId="1" applyFont="1" applyFill="1" applyBorder="1" applyAlignment="1">
      <alignment horizontal="center" vertical="center"/>
    </xf>
    <xf numFmtId="0" fontId="2" fillId="6" borderId="1" xfId="1" applyFont="1" applyFill="1" applyBorder="1" applyAlignment="1">
      <alignment horizontal="center" vertical="center"/>
    </xf>
    <xf numFmtId="0" fontId="10" fillId="8" borderId="2" xfId="1" applyFont="1" applyFill="1" applyBorder="1" applyAlignment="1">
      <alignment horizontal="center" vertical="center"/>
    </xf>
    <xf numFmtId="0" fontId="10" fillId="8" borderId="4" xfId="1" applyFont="1" applyFill="1" applyBorder="1" applyAlignment="1">
      <alignment horizontal="center" vertical="center"/>
    </xf>
    <xf numFmtId="0" fontId="5" fillId="2" borderId="9" xfId="1" applyFont="1" applyFill="1" applyBorder="1" applyAlignment="1">
      <alignment horizontal="center" vertical="center"/>
    </xf>
    <xf numFmtId="0" fontId="5" fillId="2" borderId="8" xfId="1" applyFont="1" applyFill="1" applyBorder="1" applyAlignment="1">
      <alignment horizontal="center" vertical="center"/>
    </xf>
    <xf numFmtId="0" fontId="5" fillId="2" borderId="5" xfId="1" applyFont="1" applyFill="1" applyBorder="1" applyAlignment="1">
      <alignment horizontal="center" vertical="center"/>
    </xf>
    <xf numFmtId="0" fontId="16" fillId="11" borderId="2" xfId="1" applyFont="1" applyFill="1" applyBorder="1" applyAlignment="1">
      <alignment horizontal="center" vertical="center" wrapText="1"/>
    </xf>
    <xf numFmtId="0" fontId="16" fillId="11" borderId="3" xfId="1" applyFont="1" applyFill="1" applyBorder="1" applyAlignment="1">
      <alignment horizontal="center" vertical="center" wrapText="1"/>
    </xf>
    <xf numFmtId="0" fontId="16" fillId="13" borderId="2" xfId="1" applyFont="1" applyFill="1" applyBorder="1" applyAlignment="1">
      <alignment horizontal="center" vertical="center" wrapText="1"/>
    </xf>
    <xf numFmtId="0" fontId="16" fillId="13" borderId="4" xfId="1" applyFont="1" applyFill="1" applyBorder="1" applyAlignment="1">
      <alignment horizontal="center" vertical="center" wrapText="1"/>
    </xf>
    <xf numFmtId="0" fontId="8" fillId="7" borderId="2" xfId="1" applyFont="1" applyFill="1" applyBorder="1" applyAlignment="1">
      <alignment horizontal="center" vertical="center" wrapText="1"/>
    </xf>
    <xf numFmtId="0" fontId="8" fillId="7" borderId="3" xfId="1" applyFont="1" applyFill="1" applyBorder="1" applyAlignment="1">
      <alignment horizontal="center" vertical="center" wrapText="1"/>
    </xf>
  </cellXfs>
  <cellStyles count="19">
    <cellStyle name="Header Total" xfId="17"/>
    <cellStyle name="Milliers 12" xfId="15"/>
    <cellStyle name="Milliers 2" xfId="4"/>
    <cellStyle name="Milliers 3" xfId="10"/>
    <cellStyle name="Monétaire 11" xfId="13"/>
    <cellStyle name="Monétaire 2 3" xfId="16"/>
    <cellStyle name="Normal" xfId="0" builtinId="0"/>
    <cellStyle name="Normal 10 2" xfId="7"/>
    <cellStyle name="Normal 12 2" xfId="18"/>
    <cellStyle name="Normal 12 9" xfId="14"/>
    <cellStyle name="Normal 2" xfId="1"/>
    <cellStyle name="Normal 2 10 2" xfId="5"/>
    <cellStyle name="Normal 2 2" xfId="8"/>
    <cellStyle name="Normal 2 3" xfId="3"/>
    <cellStyle name="Normal 3" xfId="6"/>
    <cellStyle name="Normal 3 2" xfId="9"/>
    <cellStyle name="Normal 31" xfId="2"/>
    <cellStyle name="Normal 62" xfId="12"/>
    <cellStyle name="Pourcentage 2" xfId="11"/>
  </cellStyles>
  <dxfs count="2">
    <dxf>
      <font>
        <color rgb="FF9C0006"/>
      </font>
      <fill>
        <patternFill>
          <bgColor rgb="FFFFC7CE"/>
        </patternFill>
      </fill>
    </dxf>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6.xml"/><Relationship Id="rId13" Type="http://schemas.openxmlformats.org/officeDocument/2006/relationships/externalLink" Target="externalLinks/externalLink11.xml"/><Relationship Id="rId18" Type="http://schemas.openxmlformats.org/officeDocument/2006/relationships/externalLink" Target="externalLinks/externalLink16.xml"/><Relationship Id="rId26" Type="http://schemas.openxmlformats.org/officeDocument/2006/relationships/sharedStrings" Target="sharedStrings.xml"/><Relationship Id="rId3" Type="http://schemas.openxmlformats.org/officeDocument/2006/relationships/externalLink" Target="externalLinks/externalLink1.xml"/><Relationship Id="rId21" Type="http://schemas.openxmlformats.org/officeDocument/2006/relationships/externalLink" Target="externalLinks/externalLink19.xml"/><Relationship Id="rId7" Type="http://schemas.openxmlformats.org/officeDocument/2006/relationships/externalLink" Target="externalLinks/externalLink5.xml"/><Relationship Id="rId12" Type="http://schemas.openxmlformats.org/officeDocument/2006/relationships/externalLink" Target="externalLinks/externalLink10.xml"/><Relationship Id="rId17" Type="http://schemas.openxmlformats.org/officeDocument/2006/relationships/externalLink" Target="externalLinks/externalLink15.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externalLink" Target="externalLinks/externalLink14.xml"/><Relationship Id="rId20" Type="http://schemas.openxmlformats.org/officeDocument/2006/relationships/externalLink" Target="externalLinks/externalLink18.xml"/><Relationship Id="rId1" Type="http://schemas.openxmlformats.org/officeDocument/2006/relationships/worksheet" Target="worksheets/sheet1.xml"/><Relationship Id="rId6" Type="http://schemas.openxmlformats.org/officeDocument/2006/relationships/externalLink" Target="externalLinks/externalLink4.xml"/><Relationship Id="rId11" Type="http://schemas.openxmlformats.org/officeDocument/2006/relationships/externalLink" Target="externalLinks/externalLink9.xml"/><Relationship Id="rId24" Type="http://schemas.openxmlformats.org/officeDocument/2006/relationships/theme" Target="theme/theme1.xml"/><Relationship Id="rId5" Type="http://schemas.openxmlformats.org/officeDocument/2006/relationships/externalLink" Target="externalLinks/externalLink3.xml"/><Relationship Id="rId15" Type="http://schemas.openxmlformats.org/officeDocument/2006/relationships/externalLink" Target="externalLinks/externalLink13.xml"/><Relationship Id="rId23" Type="http://schemas.openxmlformats.org/officeDocument/2006/relationships/externalLink" Target="externalLinks/externalLink21.xml"/><Relationship Id="rId10" Type="http://schemas.openxmlformats.org/officeDocument/2006/relationships/externalLink" Target="externalLinks/externalLink8.xml"/><Relationship Id="rId19" Type="http://schemas.openxmlformats.org/officeDocument/2006/relationships/externalLink" Target="externalLinks/externalLink17.xml"/><Relationship Id="rId4" Type="http://schemas.openxmlformats.org/officeDocument/2006/relationships/externalLink" Target="externalLinks/externalLink2.xml"/><Relationship Id="rId9" Type="http://schemas.openxmlformats.org/officeDocument/2006/relationships/externalLink" Target="externalLinks/externalLink7.xml"/><Relationship Id="rId14" Type="http://schemas.openxmlformats.org/officeDocument/2006/relationships/externalLink" Target="externalLinks/externalLink12.xml"/><Relationship Id="rId22" Type="http://schemas.openxmlformats.org/officeDocument/2006/relationships/externalLink" Target="externalLinks/externalLink20.xml"/><Relationship Id="rId27" Type="http://schemas.openxmlformats.org/officeDocument/2006/relationships/calcChain" Target="calcChain.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tisf-archives\Public\DOCUME~1\HEDOUI~1.LAU\LOCALS~1\Temp\_ZCTmp.Dir\Revision%204%20Fiche%20affaire-support%20papier%20ETA.xls.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Massy\2010\devis\Fiche%20affaire_IF01.xls"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A:\LH\EXCEL\SERES\MED2\DEVIMED3.XLS"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file:///\\10.27.12.236\groupe\@INEO%20SCLE%20Ferroviaire\R%20Vuillaume\a%20fournir%20&#224;%20TLa\donn&#233;es%20TRAM%20MULHOUSE\Copie%20de%20ANALYSE_BORDEREAU_Rev_I_OFFRE-VENTE-REEL.xls" TargetMode="External"/></Relationships>
</file>

<file path=xl/externalLinks/_rels/externalLink5.xml.rels><?xml version="1.0" encoding="UTF-8" standalone="yes"?>
<Relationships xmlns="http://schemas.openxmlformats.org/package/2006/relationships"><Relationship Id="rId1" Type="http://schemas.openxmlformats.org/officeDocument/2006/relationships/externalLinkPath" Target="file:///C:\Documents%20and%20Settings\gregoire.laurent\Bureau\MODELES\Documents%20and%20Settings\gardes.jean-pierre\Mes%20documents\Appel%20offre%202005\AO%20050%20Vaires%206085-690-6100\Devis%20AO%2005" TargetMode="External"/></Relationships>
</file>

<file path=xl/externalLinks/_rels/externalLink6.xml.rels><?xml version="1.0" encoding="UTF-8" standalone="yes"?>
<Relationships xmlns="http://schemas.openxmlformats.org/package/2006/relationships"><Relationship Id="rId1" Type="http://schemas.openxmlformats.org/officeDocument/2006/relationships/externalLinkPath" Target="file:///L:\_Grenoble%20TL\Facturation\Acompte%20A19\A19.xls" TargetMode="External"/></Relationships>
</file>

<file path=xl/externalLinks/_rels/externalLink7.xml.rels><?xml version="1.0" encoding="UTF-8" standalone="yes"?>
<Relationships xmlns="http://schemas.openxmlformats.org/package/2006/relationships"><Relationship Id="rId1" Type="http://schemas.openxmlformats.org/officeDocument/2006/relationships/externalLinkPath" Target="file:///Z:\DOCUME~1\VALDEN~1.LAU\LOCALS~1\Temp\notesE8DBF2\K0000_MANAGEMENT%20DE%20PROJET%20ET%20DES%20TRAVAUX\K2000_MAITRISE%20DES%20DELAIS%20-%20PLANNINGS\K2600_Ech&#233;ancier%20ACT-Allotissement\K2600_PRO_NOT_MOEG_090120_C01_Planning%20DCE(non%20diffuse).xls" TargetMode="External"/></Relationships>
</file>

<file path=xl/externalLinks/_rels/externalLink8.xml.rels><?xml version="1.0" encoding="UTF-8" standalone="yes"?>
<Relationships xmlns="http://schemas.openxmlformats.org/package/2006/relationships"><Relationship Id="rId1" Type="http://schemas.microsoft.com/office/2006/relationships/xlExternalLinkPath/xlPathMissing" Target="Classeur4" TargetMode="External"/></Relationships>
</file>

<file path=xl/externalLinks/_rels/externalLink9.xml.rels><?xml version="1.0" encoding="UTF-8" standalone="yes"?>
<Relationships xmlns="http://schemas.openxmlformats.org/package/2006/relationships"><Relationship Id="rId1" Type="http://schemas.openxmlformats.org/officeDocument/2006/relationships/externalLinkPath" Target="file:///C:\LHe\_DAKAR\DKR%20ISF%20Suivi%20en%20crs.xlsx" TargetMode="External"/></Relationships>
</file>

<file path=xl/externalLinks/_rels/externalLink10.xml.rels><?xml version="1.0" encoding="UTF-8" standalone="yes"?>
<Relationships xmlns="http://schemas.openxmlformats.org/package/2006/relationships"><Relationship Id="rId1" Type="http://schemas.openxmlformats.org/officeDocument/2006/relationships/externalLinkPath" Target="file:///L:\Documents%20and%20Settings\dga\Local%20Settings\Temporary%20Internet%20Files\OLK126\RB100%20GZ%2030928%20_Dates%20ACT1.xls" TargetMode="External"/></Relationships>
</file>

<file path=xl/externalLinks/_rels/externalLink11.xml.rels><?xml version="1.0" encoding="UTF-8" standalone="yes"?>
<Relationships xmlns="http://schemas.openxmlformats.org/package/2006/relationships"><Relationship Id="rId1" Type="http://schemas.microsoft.com/office/2006/relationships/xlExternalLinkPath/xlPathMissing" Target="parametres" TargetMode="External"/></Relationships>
</file>

<file path=xl/externalLinks/_rels/externalLink12.xml.rels><?xml version="1.0" encoding="UTF-8" standalone="yes"?>
<Relationships xmlns="http://schemas.openxmlformats.org/package/2006/relationships"><Relationship Id="rId1" Type="http://schemas.openxmlformats.org/officeDocument/2006/relationships/externalLinkPath" Target="file:///\\tisf-archives\Public\@INEO%20SCLE%20Ferroviaire\LHedouin\Affaires\SNCF%20Sud\AGFL09818%20Gare%20de%20Pau\AO%2006-259%20Gare%20de%20Pau\Mod&#233;le\Valente\DEVIS_SNCF.xls" TargetMode="External"/></Relationships>
</file>

<file path=xl/externalLinks/_rels/externalLink13.xml.rels><?xml version="1.0" encoding="UTF-8" standalone="yes"?>
<Relationships xmlns="http://schemas.openxmlformats.org/package/2006/relationships"><Relationship Id="rId1" Type="http://schemas.openxmlformats.org/officeDocument/2006/relationships/externalLinkPath" Target="http://meganet.corpo.intra/deploiement/scle/Documents%20partages/FOA%20ISF/DVIndirectDyn.xls" TargetMode="External"/></Relationships>
</file>

<file path=xl/externalLinks/_rels/externalLink14.xml.rels><?xml version="1.0" encoding="UTF-8" standalone="yes"?>
<Relationships xmlns="http://schemas.openxmlformats.org/package/2006/relationships"><Relationship Id="rId1" Type="http://schemas.openxmlformats.org/officeDocument/2006/relationships/externalLinkPath" Target="file:///Z:\Documents%20and%20Settings\miralabe.martin\Mes%20documents\AGFL09818%20Gare%20de%20Pau\m&#233;tr&#233;\Valente\DEVIS_SNCF.xls" TargetMode="External"/></Relationships>
</file>

<file path=xl/externalLinks/_rels/externalLink15.xml.rels><?xml version="1.0" encoding="UTF-8" standalone="yes"?>
<Relationships xmlns="http://schemas.openxmlformats.org/package/2006/relationships"><Relationship Id="rId1" Type="http://schemas.openxmlformats.org/officeDocument/2006/relationships/externalLinkPath" Target="file:///Z:\DOCUME~1\VALDEN~1.LAU\LOCALS~1\Temp\notesE8DBF2\nbo\Bureau\K3100_AVP_PRI_MOE_80735_E04_Tableau%20chiffrage%20AVP%20(mise&#224;jour%20le%2009-06-09)%20voie%20CREPS.xls" TargetMode="External"/></Relationships>
</file>

<file path=xl/externalLinks/_rels/externalLink16.xml.rels><?xml version="1.0" encoding="UTF-8" standalone="yes"?>
<Relationships xmlns="http://schemas.openxmlformats.org/package/2006/relationships"><Relationship Id="rId1" Type="http://schemas.openxmlformats.org/officeDocument/2006/relationships/externalLinkPath" Target="file:///Z:\DOCUME~1\VALDEN~1.LAU\LOCALS~1\Temp\notesE8DBF2\K0000_MANAGEMENT%20DE%20PROJET%20ET%20DES%20TRAVAUX\K3000_MAITRISE%20DES%20COUTS%20DE%20L'OUVRAGE\K3100_Estimation%20du%20cout\AVP\K3100_AVP_PRI_MOE_80735_E05_Tableau%20chiffrage%20AVP%20(mise&#224;jour%20le%2007-07-09)%20voie%20CREPS.xls" TargetMode="External"/></Relationships>
</file>

<file path=xl/externalLinks/_rels/externalLink17.xml.rels><?xml version="1.0" encoding="UTF-8" standalone="yes"?>
<Relationships xmlns="http://schemas.openxmlformats.org/package/2006/relationships"><Relationship Id="rId1" Type="http://schemas.openxmlformats.org/officeDocument/2006/relationships/externalLinkPath" Target="file:///C:\@INEO%20SCLE%20FERROVIAIRE\LHedouin\AO\AO%2010%20241%20LGV%20EST%202\AO%20LEE2.xls" TargetMode="External"/></Relationships>
</file>

<file path=xl/externalLinks/_rels/externalLink18.xml.rels><?xml version="1.0" encoding="UTF-8" standalone="yes"?>
<Relationships xmlns="http://schemas.openxmlformats.org/package/2006/relationships"><Relationship Id="rId1" Type="http://schemas.openxmlformats.org/officeDocument/2006/relationships/externalLinkPath" Target="file:///C:\Documents%20and%20Settings\servant.didier\Mes%20documents\1%20Devis%20SEA\AO%20SEA%20SGS%20CAT%20180608\SGS%20CAT%20Synth%20D&#233;p%20Mens%20%20180608.xls" TargetMode="External"/></Relationships>
</file>

<file path=xl/externalLinks/_rels/externalLink19.xml.rels><?xml version="1.0" encoding="UTF-8" standalone="yes"?>
<Relationships xmlns="http://schemas.openxmlformats.org/package/2006/relationships"><Relationship Id="rId1" Type="http://schemas.openxmlformats.org/officeDocument/2006/relationships/externalLinkPath" Target="file:///I:\_INEO_SCLE_travail\TGV_Perpignan_Figueras\CHIFFRAGE_MATERIEL\CHIFFRAGE_ITEMS_rev_E.xls" TargetMode="External"/></Relationships>
</file>

<file path=xl/externalLinks/_rels/externalLink20.xml.rels><?xml version="1.0" encoding="UTF-8" standalone="yes"?>
<Relationships xmlns="http://schemas.openxmlformats.org/package/2006/relationships"><Relationship Id="rId1" Type="http://schemas.openxmlformats.org/officeDocument/2006/relationships/externalLinkPath" Target="file:///C:\SYSTRA\002-AFFAIRE%20SYSTRA\2009\BREST%20PRO\Travail\Pi&#232;ces%20&#233;crites\Descente%20de%20charges%20CEMT\TEO_LAC_SOU_PRO_43-0001_v20_pour%20extraction%20CEMT.xls" TargetMode="External"/></Relationships>
</file>

<file path=xl/externalLinks/_rels/externalLink21.xml.rels><?xml version="1.0" encoding="UTF-8" standalone="yes"?>
<Relationships xmlns="http://schemas.openxmlformats.org/package/2006/relationships"><Relationship Id="rId1" Type="http://schemas.openxmlformats.org/officeDocument/2006/relationships/externalLinkPath" Target="file:///C:\Documents%20and%20Settings\hedouin.laurent\Local%20Settings\Temporary%20Internet%20Files\Content.Outlook\9CCTY0FY\Travail\Bordereau%20MD%20rev4.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iche affaire"/>
      <sheetName val="Fiche DB"/>
      <sheetName val="liste des choix"/>
    </sheetNames>
    <sheetDataSet>
      <sheetData sheetId="0"/>
      <sheetData sheetId="1"/>
      <sheetData sheetId="2">
        <row r="2">
          <cell r="B2" t="str">
            <v xml:space="preserve"> </v>
          </cell>
        </row>
        <row r="3">
          <cell r="B3" t="str">
            <v>F - FORFAIT</v>
          </cell>
        </row>
        <row r="4">
          <cell r="B4" t="str">
            <v>B - BORDEREAU</v>
          </cell>
        </row>
        <row r="5">
          <cell r="B5" t="str">
            <v>R - REGIE</v>
          </cell>
        </row>
        <row r="8">
          <cell r="B8" t="str">
            <v>OUI</v>
          </cell>
        </row>
        <row r="9">
          <cell r="B9" t="str">
            <v>NON</v>
          </cell>
        </row>
        <row r="12">
          <cell r="B12" t="str">
            <v>RG</v>
          </cell>
        </row>
        <row r="13">
          <cell r="B13" t="str">
            <v>Achèvement</v>
          </cell>
        </row>
        <row r="14">
          <cell r="B14" t="str">
            <v>Bonne Fin</v>
          </cell>
        </row>
        <row r="15">
          <cell r="B15" t="str">
            <v>Sous-Traitance</v>
          </cell>
        </row>
        <row r="19">
          <cell r="K19" t="str">
            <v xml:space="preserve">    4000 - PLAN SCO</v>
          </cell>
        </row>
        <row r="20">
          <cell r="K20" t="str">
            <v xml:space="preserve">    5000 - PLAN I&amp;T</v>
          </cell>
        </row>
        <row r="21">
          <cell r="K21" t="str">
            <v xml:space="preserve">    6000 - PLAN L&amp;R</v>
          </cell>
        </row>
        <row r="22">
          <cell r="K22" t="str">
            <v xml:space="preserve">    Autres, à préciser :</v>
          </cell>
        </row>
        <row r="25">
          <cell r="K25" t="str">
            <v>TG - Etudes d'exécution,Travaux, MeS, Garantie via Entr.Général</v>
          </cell>
        </row>
        <row r="26">
          <cell r="K26" t="str">
            <v>TD - Etudes d'exécution,Travaux, MeS, Garantie en Vente Directe client Final</v>
          </cell>
        </row>
        <row r="27">
          <cell r="K27" t="str">
            <v>PG - Petits Travaux en gré à gré en Vente via Entrepreneur Général</v>
          </cell>
        </row>
        <row r="28">
          <cell r="K28" t="str">
            <v>PD - Petits Travaux en gré à gré en Vente Directe client Final</v>
          </cell>
        </row>
        <row r="29">
          <cell r="K29" t="str">
            <v>MG - Maintenance, Exploitation Contractualisée via Entr. Général</v>
          </cell>
        </row>
        <row r="30">
          <cell r="K30" t="str">
            <v>MD - Maintenance, Exploitation Contractualisée en Vente Directe client Final</v>
          </cell>
        </row>
        <row r="31">
          <cell r="K31" t="str">
            <v>VG - Conception, Fabrication et Vente de Produits  en Vente via Entrepreneur Général</v>
          </cell>
        </row>
        <row r="32">
          <cell r="K32" t="str">
            <v>VD - Conception, Fabrication et Vente de Produits  en Vente Directe client Final</v>
          </cell>
        </row>
        <row r="33">
          <cell r="K33" t="str">
            <v>EG - Ingénierie, Conseil (seuls) en Vente via Entrepreneur Général</v>
          </cell>
        </row>
        <row r="34">
          <cell r="K34" t="str">
            <v>ED - Ingénierie, Conseil (seuls) en Vente Directe au Client Final</v>
          </cell>
        </row>
        <row r="35">
          <cell r="K35" t="str">
            <v>SD - Entreprise Générale</v>
          </cell>
        </row>
        <row r="36">
          <cell r="K36" t="str">
            <v>CD - Délégation de Service et PPP</v>
          </cell>
        </row>
        <row r="37">
          <cell r="K37" t="str">
            <v>OG - Travaux Off-Shore via entr.Général</v>
          </cell>
        </row>
        <row r="38">
          <cell r="K38" t="str">
            <v>OD - Travaux Off-Shore en Vente Directe au client Final</v>
          </cell>
        </row>
        <row r="43">
          <cell r="K43" t="str">
            <v>WC - Réseaux electriques HTA</v>
          </cell>
        </row>
        <row r="44">
          <cell r="K44" t="str">
            <v>WH - Réseaux electrique HTB (lignes et postes)</v>
          </cell>
        </row>
        <row r="45">
          <cell r="K45" t="str">
            <v>WF - Systèmes de contrôle commande pour l’energie</v>
          </cell>
        </row>
        <row r="46">
          <cell r="K46" t="str">
            <v>WZ - Travaux d’énergie multitechniques</v>
          </cell>
        </row>
        <row r="47">
          <cell r="K47" t="str">
            <v>TA - Réseaux électriques pour les transports (sous-stations-caténaires )</v>
          </cell>
        </row>
        <row r="48">
          <cell r="K48" t="str">
            <v>TZ - Projets transports multitechniques</v>
          </cell>
        </row>
        <row r="49">
          <cell r="K49" t="str">
            <v>TF - Systèmes de contrôle commande pour les transports</v>
          </cell>
        </row>
        <row r="50">
          <cell r="K50" t="str">
            <v>CF - Développement de Logiciels</v>
          </cell>
        </row>
        <row r="51">
          <cell r="K51" t="str">
            <v>BD - Courants faibles tertiaires (GTC, detection incendie, acces, reseaux  cablÉs)</v>
          </cell>
        </row>
        <row r="52">
          <cell r="K52" t="str">
            <v xml:space="preserve">BZ - Travaux tertiaires multitechniques </v>
          </cell>
        </row>
        <row r="53">
          <cell r="K53" t="str">
            <v>AB - Courants forts industriels (puissance, distribution, eclairage)</v>
          </cell>
        </row>
        <row r="54">
          <cell r="K54" t="str">
            <v>AF - Automatismes et informatique industrielle</v>
          </cell>
        </row>
        <row r="55">
          <cell r="K55" t="str">
            <v>AG - Instrumentations</v>
          </cell>
        </row>
        <row r="56">
          <cell r="K56" t="str">
            <v>AT - Travaux mecaniques et tuyauterie</v>
          </cell>
        </row>
        <row r="57">
          <cell r="K57" t="str">
            <v>AZ - Travaux industriels multitechniques</v>
          </cell>
        </row>
        <row r="58">
          <cell r="K58" t="str">
            <v>BB - Courants forts tertiaires</v>
          </cell>
        </row>
        <row r="59">
          <cell r="K59" t="str">
            <v>VA - Chauffage, climatisation et traitement d’air</v>
          </cell>
        </row>
        <row r="60">
          <cell r="K60" t="str">
            <v>WA - Production d’energie</v>
          </cell>
        </row>
        <row r="61">
          <cell r="K61" t="str">
            <v>WB - Réseaux gaz</v>
          </cell>
        </row>
        <row r="62">
          <cell r="K62" t="str">
            <v>WP - Eclairage publique</v>
          </cell>
        </row>
        <row r="63">
          <cell r="K63" t="str">
            <v xml:space="preserve">CZ - Projets de telecoms multisupports </v>
          </cell>
        </row>
        <row r="64">
          <cell r="K64" t="str">
            <v xml:space="preserve">GR - Travaux pour  l’environnement (paravalanche,  antibruit, mobilier urbain, elagage……..) </v>
          </cell>
        </row>
        <row r="65">
          <cell r="K65" t="str">
            <v>CA - Systémes  intégrés de telecoms</v>
          </cell>
        </row>
        <row r="66">
          <cell r="K66" t="str">
            <v xml:space="preserve">CB - Réseaux de telecommunications ouverts-radio </v>
          </cell>
        </row>
        <row r="67">
          <cell r="K67" t="str">
            <v>CC - Réseaux de telecommunications ouverts filaires</v>
          </cell>
        </row>
        <row r="68">
          <cell r="K68" t="str">
            <v xml:space="preserve">CD - Communication d’entreprise – data </v>
          </cell>
        </row>
        <row r="69">
          <cell r="K69" t="str">
            <v>CE - Communication d’entreprise</v>
          </cell>
        </row>
        <row r="70">
          <cell r="K70" t="str">
            <v>WD - Réseaux d’assainissement</v>
          </cell>
        </row>
        <row r="71">
          <cell r="K71" t="str">
            <v>WE - Réseaux divers (VRD)</v>
          </cell>
        </row>
        <row r="72">
          <cell r="K72" t="str">
            <v>WG - Réseaux d’adduction d’eau</v>
          </cell>
        </row>
        <row r="73">
          <cell r="K73" t="str">
            <v>XX - Autres</v>
          </cell>
        </row>
        <row r="77">
          <cell r="B77" t="str">
            <v>Travaux en Bâtiment</v>
          </cell>
        </row>
        <row r="78">
          <cell r="B78" t="str">
            <v>Travaux en Génie-Civil</v>
          </cell>
        </row>
        <row r="79">
          <cell r="B79" t="str">
            <v>Autres</v>
          </cell>
        </row>
        <row r="84">
          <cell r="B84" t="str">
            <v>AA - Administrations  centrales</v>
          </cell>
        </row>
        <row r="85">
          <cell r="B85" t="str">
            <v>AB - Administrations  locales</v>
          </cell>
        </row>
        <row r="86">
          <cell r="B86" t="str">
            <v>AX - Administrations Autre</v>
          </cell>
        </row>
        <row r="87">
          <cell r="B87" t="str">
            <v>TA - Bancassurance</v>
          </cell>
        </row>
        <row r="88">
          <cell r="B88" t="str">
            <v>TB - Distribution, centre commerciaux, etc…</v>
          </cell>
        </row>
        <row r="89">
          <cell r="B89" t="str">
            <v>TC - Logistique</v>
          </cell>
        </row>
        <row r="90">
          <cell r="B90" t="str">
            <v>TD - Hotellerie</v>
          </cell>
        </row>
        <row r="91">
          <cell r="B91" t="str">
            <v>TE - Promotion immobilière</v>
          </cell>
        </row>
        <row r="92">
          <cell r="B92" t="str">
            <v>TX - Industrie et Services Autres</v>
          </cell>
        </row>
        <row r="93">
          <cell r="B93" t="str">
            <v xml:space="preserve">FA - Industrie pétrolière, pétrochimie, nucléaire </v>
          </cell>
        </row>
        <row r="94">
          <cell r="B94" t="str">
            <v xml:space="preserve">FB - Chimie fine, Pharmacie, Cosmétologie </v>
          </cell>
        </row>
        <row r="95">
          <cell r="B95" t="str">
            <v>FC - Automobile : ensembliers &amp; équipementiers</v>
          </cell>
        </row>
        <row r="96">
          <cell r="B96" t="str">
            <v>FD - Autre industrie mécanique</v>
          </cell>
        </row>
        <row r="97">
          <cell r="B97" t="str">
            <v>FE - Aéronautique</v>
          </cell>
        </row>
        <row r="98">
          <cell r="B98" t="str">
            <v xml:space="preserve">FF - Electronique, informatique </v>
          </cell>
        </row>
        <row r="99">
          <cell r="B99" t="str">
            <v>FG - Agro-alimentaire</v>
          </cell>
        </row>
        <row r="100">
          <cell r="B100" t="str">
            <v>FH - Pâte et papier</v>
          </cell>
        </row>
        <row r="101">
          <cell r="B101" t="str">
            <v>FI - Nucléaire</v>
          </cell>
        </row>
        <row r="102">
          <cell r="B102" t="str">
            <v>FJ - Métallurgie, sidérurgie</v>
          </cell>
        </row>
        <row r="103">
          <cell r="B103" t="str">
            <v xml:space="preserve">FK - BTP </v>
          </cell>
        </row>
        <row r="104">
          <cell r="B104" t="str">
            <v>FL - Ciment, Verre, Matériaux de Construction</v>
          </cell>
        </row>
        <row r="105">
          <cell r="B105" t="str">
            <v>FX - Industrie Manufacturières Autres</v>
          </cell>
        </row>
        <row r="106">
          <cell r="B106" t="str">
            <v xml:space="preserve">LA - Santé et action sociale </v>
          </cell>
        </row>
        <row r="107">
          <cell r="B107" t="str">
            <v>LB - Enseignement, éducation</v>
          </cell>
        </row>
        <row r="108">
          <cell r="B108" t="str">
            <v>LC - Etablissements culturels et loisirs</v>
          </cell>
        </row>
        <row r="109">
          <cell r="B109" t="str">
            <v>LD - Prisons</v>
          </cell>
        </row>
        <row r="110">
          <cell r="B110" t="str">
            <v>LE -Gares, Aéroports et autres lieux de circulation du public</v>
          </cell>
        </row>
        <row r="111">
          <cell r="B111" t="str">
            <v>LX - Autres Services collectifs</v>
          </cell>
        </row>
        <row r="112">
          <cell r="B112" t="str">
            <v>DA - DGA</v>
          </cell>
        </row>
        <row r="113">
          <cell r="B113" t="str">
            <v>DB - Défense Etats majors</v>
          </cell>
        </row>
        <row r="114">
          <cell r="B114" t="str">
            <v>DC - Défense Services supports</v>
          </cell>
        </row>
        <row r="115">
          <cell r="B115" t="str">
            <v>DX - Défense Autres</v>
          </cell>
        </row>
        <row r="116">
          <cell r="B116" t="str">
            <v>EA - Eau</v>
          </cell>
        </row>
        <row r="117">
          <cell r="B117" t="str">
            <v>EB - Propreté</v>
          </cell>
        </row>
        <row r="118">
          <cell r="B118" t="str">
            <v>EC - Energie Production Nucléaire</v>
          </cell>
        </row>
        <row r="119">
          <cell r="B119" t="str">
            <v>ED - Energie autre</v>
          </cell>
        </row>
        <row r="120">
          <cell r="B120" t="str">
            <v>ET - Télécommunication</v>
          </cell>
        </row>
        <row r="121">
          <cell r="B121" t="str">
            <v>ER - Transport Aérien</v>
          </cell>
        </row>
        <row r="122">
          <cell r="B122" t="str">
            <v>EP - Transport Autre</v>
          </cell>
        </row>
        <row r="123">
          <cell r="B123" t="str">
            <v>EX - Infrastructures Autres</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iche affaire"/>
      <sheetName val="Budget hors étude"/>
      <sheetName val="Budget étude"/>
      <sheetName val="Fiche DB"/>
      <sheetName val="liste des choix"/>
    </sheetNames>
    <sheetDataSet>
      <sheetData sheetId="0"/>
      <sheetData sheetId="1"/>
      <sheetData sheetId="2"/>
      <sheetData sheetId="3"/>
      <sheetData sheetId="4">
        <row r="2">
          <cell r="B2" t="str">
            <v xml:space="preserve"> </v>
          </cell>
        </row>
        <row r="19">
          <cell r="C19" t="str">
            <v xml:space="preserve">    5000 - PLAN I&amp;T</v>
          </cell>
        </row>
        <row r="20">
          <cell r="C20" t="str">
            <v xml:space="preserve">  Autres, à préciser :</v>
          </cell>
        </row>
        <row r="23">
          <cell r="C23" t="str">
            <v>PG - Petits Travaux en gré à gré en Vente via Entrepreneur Général</v>
          </cell>
        </row>
        <row r="24">
          <cell r="C24" t="str">
            <v>PD - Petits Travaux en gré à gré en Vente Directe client Final</v>
          </cell>
        </row>
        <row r="25">
          <cell r="C25" t="str">
            <v>MG - Maintenance, Exploitation Contractualisée via Entr. Général</v>
          </cell>
        </row>
        <row r="26">
          <cell r="C26" t="str">
            <v>MD - Maintenance, Exploitation Contractualisée en Vente Directe client Final</v>
          </cell>
        </row>
        <row r="27">
          <cell r="C27" t="str">
            <v>TG - Etudes d'exécution,Travaux, MeS, Garantie via Entr.Général</v>
          </cell>
        </row>
        <row r="28">
          <cell r="C28" t="str">
            <v>TD - Etudes d'exécution,Travaux, MeS, Garantie en Vente Directe client Final</v>
          </cell>
        </row>
        <row r="29">
          <cell r="C29" t="str">
            <v>EG - Ingénierie, Conseil (seuls) en Vente via Entrepreneur Général</v>
          </cell>
        </row>
        <row r="30">
          <cell r="C30" t="str">
            <v>ED - Ingénierie, Conseil (seuls) en Vente Directe au Client Final</v>
          </cell>
        </row>
        <row r="31">
          <cell r="C31" t="str">
            <v>SD - Entreprise Générale</v>
          </cell>
        </row>
        <row r="32">
          <cell r="C32" t="str">
            <v>CD - Délégation de Service et PPP</v>
          </cell>
        </row>
        <row r="33">
          <cell r="C33" t="str">
            <v>VG - Conception, Fabrication et Vente de Produits  en Vente via Entrepreneur Général</v>
          </cell>
        </row>
        <row r="34">
          <cell r="C34" t="str">
            <v>VD - Conception, Fabrication et Vente de Produits  en Vente Directe client Final</v>
          </cell>
        </row>
        <row r="35">
          <cell r="C35" t="str">
            <v>OG - Travaux Off-Shore via entr.Général</v>
          </cell>
        </row>
        <row r="36">
          <cell r="C36" t="str">
            <v>OD - Travaux Off-Shore en Vente Directe au client Final</v>
          </cell>
        </row>
        <row r="41">
          <cell r="B41" t="str">
            <v>AB - Courants forts industriels (puissance, distribution, eclairage)</v>
          </cell>
        </row>
        <row r="42">
          <cell r="B42" t="str">
            <v>AF - Automatismes et informatique industrielle</v>
          </cell>
        </row>
        <row r="43">
          <cell r="B43" t="str">
            <v>AG - Instrumentations</v>
          </cell>
        </row>
        <row r="44">
          <cell r="B44" t="str">
            <v>AT - Travaux mecaniques et tuyauterie</v>
          </cell>
        </row>
        <row r="45">
          <cell r="B45" t="str">
            <v>AZ - Travaux industriels multitechniques</v>
          </cell>
        </row>
        <row r="46">
          <cell r="B46" t="str">
            <v>BB - Courants forts tertiaires</v>
          </cell>
        </row>
        <row r="47">
          <cell r="B47" t="str">
            <v>BD - Courants faibles tertiaires (GTC, detection incendie, acces, reseaux  cablÉs)</v>
          </cell>
        </row>
        <row r="48">
          <cell r="B48" t="str">
            <v xml:space="preserve">BZ - Travaux tertiaires multitechniques </v>
          </cell>
        </row>
        <row r="49">
          <cell r="B49" t="str">
            <v>CA - Systémes  intégrés de telecoms</v>
          </cell>
        </row>
        <row r="50">
          <cell r="B50" t="str">
            <v xml:space="preserve">CB - Réseaux de telecommunications ouverts-radio </v>
          </cell>
        </row>
        <row r="51">
          <cell r="B51" t="str">
            <v>CC - Réseaux de telecommunications ouverts filaires</v>
          </cell>
        </row>
        <row r="52">
          <cell r="B52" t="str">
            <v xml:space="preserve">CD - Communication d’entreprise – data </v>
          </cell>
        </row>
        <row r="53">
          <cell r="B53" t="str">
            <v>CE - Communication d’entreprise</v>
          </cell>
        </row>
        <row r="54">
          <cell r="B54" t="str">
            <v>CF - Développement de Logiciels</v>
          </cell>
        </row>
        <row r="55">
          <cell r="B55" t="str">
            <v xml:space="preserve">CZ - Projets de telecoms multisupports </v>
          </cell>
        </row>
        <row r="56">
          <cell r="B56" t="str">
            <v xml:space="preserve">GR - Travaux pour  l’environnement (paravalanche,  antibruit, mobilier urbain, elagage……..) </v>
          </cell>
        </row>
        <row r="57">
          <cell r="B57" t="str">
            <v>TA - Réseaux électriques pour les transports (sous-stations-caténaires )</v>
          </cell>
        </row>
        <row r="58">
          <cell r="B58" t="str">
            <v>TF - Systèmes de contrôle commande pour les transports</v>
          </cell>
        </row>
        <row r="59">
          <cell r="B59" t="str">
            <v>TZ - Projets transports multitechniques</v>
          </cell>
        </row>
        <row r="60">
          <cell r="B60" t="str">
            <v>VA - Chauffage, climatisation et traitement d’air</v>
          </cell>
        </row>
        <row r="61">
          <cell r="B61" t="str">
            <v>WA - Production d’energie</v>
          </cell>
        </row>
        <row r="62">
          <cell r="B62" t="str">
            <v>WB - Réseaux gaz</v>
          </cell>
        </row>
        <row r="63">
          <cell r="B63" t="str">
            <v>WC - Réseaux electriques HTA</v>
          </cell>
        </row>
        <row r="64">
          <cell r="B64" t="str">
            <v>WD - Réseaux d’assainissement</v>
          </cell>
        </row>
        <row r="65">
          <cell r="B65" t="str">
            <v>WE - Réseaux divers (VRD)</v>
          </cell>
        </row>
        <row r="66">
          <cell r="B66" t="str">
            <v>WF - Systèmes de contrôle commande pour l’energie</v>
          </cell>
        </row>
        <row r="67">
          <cell r="B67" t="str">
            <v>WG - Réseaux d’adduction d’eau</v>
          </cell>
        </row>
        <row r="68">
          <cell r="B68" t="str">
            <v>WH - Réseaux electrique HTB (lignes et postes)</v>
          </cell>
        </row>
        <row r="69">
          <cell r="B69" t="str">
            <v>WP - Eclairage publique</v>
          </cell>
        </row>
        <row r="70">
          <cell r="B70" t="str">
            <v>WZ - Travaux d’énergie multitechniques</v>
          </cell>
        </row>
        <row r="71">
          <cell r="B71" t="str">
            <v>XX - Autres</v>
          </cell>
        </row>
      </sheetData>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arametres"/>
    </sheetNames>
    <sheetDataSet>
      <sheetData sheetId="0" refreshError="1">
        <row r="4">
          <cell r="B4">
            <v>260</v>
          </cell>
        </row>
        <row r="10">
          <cell r="B10">
            <v>305</v>
          </cell>
        </row>
        <row r="11">
          <cell r="B11">
            <v>333</v>
          </cell>
        </row>
        <row r="13">
          <cell r="B13">
            <v>330</v>
          </cell>
        </row>
        <row r="15">
          <cell r="B15">
            <v>60</v>
          </cell>
        </row>
        <row r="21">
          <cell r="B21">
            <v>372</v>
          </cell>
        </row>
      </sheetData>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BASE_SYMB"/>
      <sheetName val="PRIX_ITEMS"/>
      <sheetName val="PRIX_PIECES_RECHANGES"/>
      <sheetName val="eclater"/>
      <sheetName val="eclater.rechanges"/>
      <sheetName val="association"/>
      <sheetName val="vierge"/>
      <sheetName val="B.622.000"/>
      <sheetName val="B.622.005"/>
      <sheetName val="B.622.010"/>
      <sheetName val="B.622.015"/>
      <sheetName val="B.622.020"/>
      <sheetName val="B.622.050"/>
      <sheetName val="B.622.055"/>
      <sheetName val="B.622.060"/>
      <sheetName val="B.622.065"/>
      <sheetName val="B.622.070"/>
      <sheetName val="B.622.075"/>
      <sheetName val="B.622.095"/>
      <sheetName val="B.622.100"/>
      <sheetName val="B.622.105"/>
      <sheetName val="B.622.110"/>
      <sheetName val="B.622.115"/>
      <sheetName val="B.622.120"/>
      <sheetName val="B.622.125"/>
      <sheetName val="B.622.130"/>
      <sheetName val="B.622.135"/>
      <sheetName val="B.622.140"/>
      <sheetName val="B.622.150"/>
      <sheetName val="B.622.155"/>
      <sheetName val="B.622.160"/>
      <sheetName val="B.622.165"/>
      <sheetName val="B.622.170"/>
      <sheetName val="B.622.175"/>
      <sheetName val="B.622.180"/>
      <sheetName val="B.622.185"/>
      <sheetName val="B.622.190"/>
      <sheetName val="B.622.195"/>
      <sheetName val="B.622.200"/>
      <sheetName val="B.622.205"/>
      <sheetName val="B.622.210"/>
      <sheetName val="B.622.215"/>
      <sheetName val="B.622.220"/>
      <sheetName val="B.622.225"/>
      <sheetName val="B.622.235"/>
      <sheetName val="B.622.350"/>
      <sheetName val="B.622.355"/>
      <sheetName val="B.622.405"/>
      <sheetName val="B.622.410"/>
      <sheetName val="B.622.415"/>
      <sheetName val="B.622.420"/>
      <sheetName val="B.622.425"/>
      <sheetName val="B.622.455"/>
      <sheetName val="B.875.025"/>
      <sheetName val="B.875.030"/>
      <sheetName val="B.875.035"/>
      <sheetName val="B.875.040"/>
      <sheetName val="B.875.045"/>
      <sheetName val="B.875.050"/>
      <sheetName val="B.875.055"/>
      <sheetName val="B.875.060"/>
      <sheetName val="B.875.065"/>
      <sheetName val="B.875.070"/>
      <sheetName val="B.875.090"/>
      <sheetName val="B.875.095"/>
      <sheetName val="B.875.110"/>
      <sheetName val="B.875.115"/>
      <sheetName val="B.875.120"/>
      <sheetName val="B.875.125"/>
      <sheetName val="B.875.135"/>
      <sheetName val="B.875.140"/>
      <sheetName val="B.875.155"/>
      <sheetName val="B.875.175"/>
      <sheetName val="B.875.180"/>
      <sheetName val="B.875.185"/>
      <sheetName val="B.875.200"/>
      <sheetName val="B.875.210"/>
      <sheetName val="B.875.225"/>
      <sheetName val="B.875.235"/>
      <sheetName val="E.625.000"/>
      <sheetName val="E.625.005"/>
      <sheetName val="E.625.010"/>
      <sheetName val="E.625.015"/>
      <sheetName val="E.625.020"/>
      <sheetName val="E.625.050"/>
      <sheetName val="E.625.055"/>
      <sheetName val="E.625.060"/>
      <sheetName val="E.625.065"/>
      <sheetName val="E.625.070"/>
      <sheetName val="E.625.075"/>
      <sheetName val="E.625.095"/>
      <sheetName val="E.625.100"/>
      <sheetName val="E.625.115"/>
      <sheetName val="E.625.125"/>
      <sheetName val="E.875.025"/>
      <sheetName val="E.875.030"/>
      <sheetName val="E.875.035"/>
      <sheetName val="E.875.040"/>
      <sheetName val="E.875.045"/>
      <sheetName val="E.875.050"/>
      <sheetName val="E.875.065"/>
      <sheetName val="E.875.095"/>
      <sheetName val="E.875.100"/>
    </sheetNames>
    <sheetDataSet>
      <sheetData sheetId="0">
        <row r="4">
          <cell r="A4" t="str">
            <v>1.002.0001</v>
          </cell>
        </row>
        <row r="5">
          <cell r="A5" t="str">
            <v>1.002.0004</v>
          </cell>
        </row>
        <row r="6">
          <cell r="A6" t="str">
            <v>2.002.0003</v>
          </cell>
        </row>
        <row r="7">
          <cell r="A7" t="str">
            <v>2.002.0004</v>
          </cell>
        </row>
        <row r="8">
          <cell r="A8" t="str">
            <v>2.004.0002</v>
          </cell>
        </row>
        <row r="9">
          <cell r="A9" t="str">
            <v>2.004.0003</v>
          </cell>
        </row>
        <row r="10">
          <cell r="A10" t="str">
            <v>2.004.0004</v>
          </cell>
        </row>
        <row r="11">
          <cell r="A11" t="str">
            <v>2.004.0005</v>
          </cell>
        </row>
        <row r="12">
          <cell r="A12" t="str">
            <v>2.004.0006</v>
          </cell>
        </row>
        <row r="13">
          <cell r="A13" t="str">
            <v>2.004.0007</v>
          </cell>
        </row>
        <row r="14">
          <cell r="A14" t="str">
            <v>2.004.0008</v>
          </cell>
        </row>
        <row r="15">
          <cell r="A15" t="str">
            <v>2.004.0009</v>
          </cell>
        </row>
        <row r="16">
          <cell r="A16" t="str">
            <v>2.004.0010</v>
          </cell>
        </row>
        <row r="17">
          <cell r="A17" t="str">
            <v>2.004.0011</v>
          </cell>
        </row>
        <row r="18">
          <cell r="A18" t="str">
            <v>2.004.0012</v>
          </cell>
        </row>
        <row r="19">
          <cell r="A19" t="str">
            <v>2.004.0020</v>
          </cell>
        </row>
        <row r="20">
          <cell r="A20" t="str">
            <v>2.004.0022</v>
          </cell>
        </row>
        <row r="21">
          <cell r="A21" t="str">
            <v>2.004.0023</v>
          </cell>
        </row>
        <row r="22">
          <cell r="A22" t="str">
            <v>2.004.0024</v>
          </cell>
        </row>
        <row r="23">
          <cell r="A23" t="str">
            <v>2.004.0025</v>
          </cell>
        </row>
        <row r="24">
          <cell r="A24" t="str">
            <v>2.004.0026</v>
          </cell>
        </row>
        <row r="25">
          <cell r="A25" t="str">
            <v>2.004.0027</v>
          </cell>
        </row>
        <row r="26">
          <cell r="A26" t="str">
            <v>2.004.0028</v>
          </cell>
        </row>
        <row r="27">
          <cell r="A27" t="str">
            <v>2.004.0029</v>
          </cell>
        </row>
        <row r="28">
          <cell r="A28" t="str">
            <v>2.004.0030</v>
          </cell>
        </row>
        <row r="29">
          <cell r="A29" t="str">
            <v>2.004.0031</v>
          </cell>
        </row>
        <row r="30">
          <cell r="A30" t="str">
            <v>2.004.0032</v>
          </cell>
        </row>
        <row r="31">
          <cell r="A31" t="str">
            <v>2.004.0033</v>
          </cell>
        </row>
        <row r="32">
          <cell r="A32" t="str">
            <v>2.004.0034</v>
          </cell>
        </row>
        <row r="33">
          <cell r="A33" t="str">
            <v>2.004.0035</v>
          </cell>
        </row>
        <row r="34">
          <cell r="A34" t="str">
            <v>2.004.0036</v>
          </cell>
        </row>
        <row r="35">
          <cell r="A35" t="str">
            <v>2.004.0037</v>
          </cell>
        </row>
        <row r="36">
          <cell r="A36" t="str">
            <v>2.004.0038</v>
          </cell>
        </row>
        <row r="37">
          <cell r="A37" t="str">
            <v>2.004.0039</v>
          </cell>
        </row>
        <row r="38">
          <cell r="A38" t="str">
            <v>2.004.0041</v>
          </cell>
        </row>
        <row r="39">
          <cell r="A39" t="str">
            <v>2.006.0001</v>
          </cell>
        </row>
        <row r="40">
          <cell r="A40" t="str">
            <v>2.006.0020</v>
          </cell>
        </row>
        <row r="41">
          <cell r="A41" t="str">
            <v>2.006.0021</v>
          </cell>
        </row>
        <row r="42">
          <cell r="A42" t="str">
            <v>2.006.0061</v>
          </cell>
        </row>
        <row r="43">
          <cell r="A43" t="str">
            <v>2.006.0062</v>
          </cell>
        </row>
        <row r="44">
          <cell r="A44" t="str">
            <v>2.006.0063</v>
          </cell>
        </row>
        <row r="45">
          <cell r="A45" t="str">
            <v>2.008.0001</v>
          </cell>
        </row>
        <row r="46">
          <cell r="A46" t="str">
            <v>2.008.0002</v>
          </cell>
        </row>
        <row r="47">
          <cell r="A47" t="str">
            <v>2.008.0004</v>
          </cell>
        </row>
        <row r="48">
          <cell r="A48" t="str">
            <v>2.010.0001</v>
          </cell>
        </row>
        <row r="49">
          <cell r="A49" t="str">
            <v>2.010.0002</v>
          </cell>
        </row>
        <row r="50">
          <cell r="A50" t="str">
            <v>2.010.0003</v>
          </cell>
        </row>
        <row r="51">
          <cell r="A51" t="str">
            <v>2.010.0005</v>
          </cell>
        </row>
        <row r="52">
          <cell r="A52" t="str">
            <v>2.010.0006</v>
          </cell>
        </row>
        <row r="53">
          <cell r="A53" t="str">
            <v>2.010.0010</v>
          </cell>
        </row>
        <row r="54">
          <cell r="A54" t="str">
            <v>2.010.0012</v>
          </cell>
        </row>
        <row r="55">
          <cell r="A55" t="str">
            <v>2.010.0013</v>
          </cell>
        </row>
        <row r="56">
          <cell r="A56" t="str">
            <v>2.010.0028</v>
          </cell>
        </row>
        <row r="57">
          <cell r="A57" t="str">
            <v>2.010.0029</v>
          </cell>
        </row>
        <row r="58">
          <cell r="A58" t="str">
            <v>2.010.0030</v>
          </cell>
        </row>
        <row r="59">
          <cell r="A59" t="str">
            <v>2.010.0031</v>
          </cell>
        </row>
        <row r="60">
          <cell r="A60" t="str">
            <v>2.010.0032</v>
          </cell>
        </row>
        <row r="61">
          <cell r="A61" t="str">
            <v>2.010.0040</v>
          </cell>
        </row>
        <row r="62">
          <cell r="A62" t="str">
            <v>2.010.0041</v>
          </cell>
        </row>
        <row r="63">
          <cell r="A63" t="str">
            <v>2.010.0042</v>
          </cell>
        </row>
        <row r="64">
          <cell r="A64" t="str">
            <v>2.010.0043</v>
          </cell>
        </row>
        <row r="65">
          <cell r="A65" t="str">
            <v>2.010.0044</v>
          </cell>
        </row>
        <row r="66">
          <cell r="A66" t="str">
            <v>2.010.0045</v>
          </cell>
        </row>
        <row r="67">
          <cell r="A67" t="str">
            <v>2.010.004B</v>
          </cell>
        </row>
        <row r="68">
          <cell r="A68" t="str">
            <v>2.010.004C</v>
          </cell>
        </row>
        <row r="69">
          <cell r="A69" t="str">
            <v>2.010.004D</v>
          </cell>
        </row>
        <row r="70">
          <cell r="A70" t="str">
            <v>2.011.0001</v>
          </cell>
        </row>
        <row r="71">
          <cell r="A71" t="str">
            <v>2.011.0002</v>
          </cell>
        </row>
        <row r="72">
          <cell r="A72" t="str">
            <v>2.011.0003</v>
          </cell>
        </row>
        <row r="73">
          <cell r="A73" t="str">
            <v>2.013.0001</v>
          </cell>
        </row>
        <row r="74">
          <cell r="A74" t="str">
            <v>2.013.0002</v>
          </cell>
        </row>
        <row r="75">
          <cell r="A75" t="str">
            <v>2.013.0003</v>
          </cell>
        </row>
        <row r="76">
          <cell r="A76" t="str">
            <v>2.013.0004</v>
          </cell>
        </row>
        <row r="77">
          <cell r="A77" t="str">
            <v>2.013.0005</v>
          </cell>
        </row>
        <row r="78">
          <cell r="A78" t="str">
            <v>2.013.0007</v>
          </cell>
        </row>
        <row r="79">
          <cell r="A79" t="str">
            <v>2.013.0011</v>
          </cell>
        </row>
        <row r="80">
          <cell r="A80" t="str">
            <v>2.013.0012</v>
          </cell>
        </row>
        <row r="81">
          <cell r="A81" t="str">
            <v>2.013.0013</v>
          </cell>
        </row>
        <row r="82">
          <cell r="A82" t="str">
            <v>2.013.0014</v>
          </cell>
        </row>
        <row r="83">
          <cell r="A83" t="str">
            <v>2.013.0020</v>
          </cell>
        </row>
        <row r="84">
          <cell r="A84" t="str">
            <v>2.013.0021</v>
          </cell>
        </row>
        <row r="85">
          <cell r="A85" t="str">
            <v>2.013.0022</v>
          </cell>
        </row>
        <row r="86">
          <cell r="A86" t="str">
            <v>2.013.0023</v>
          </cell>
        </row>
        <row r="87">
          <cell r="A87" t="str">
            <v>2.015.0001</v>
          </cell>
        </row>
        <row r="88">
          <cell r="A88" t="str">
            <v>2.015.0002</v>
          </cell>
        </row>
        <row r="89">
          <cell r="A89" t="str">
            <v>2.015.0003</v>
          </cell>
        </row>
        <row r="90">
          <cell r="A90" t="str">
            <v>2.015.0004</v>
          </cell>
        </row>
        <row r="91">
          <cell r="A91" t="str">
            <v>2.015.0010</v>
          </cell>
        </row>
        <row r="92">
          <cell r="A92" t="str">
            <v>3.002.0001</v>
          </cell>
        </row>
        <row r="93">
          <cell r="A93" t="str">
            <v>3.002.0002</v>
          </cell>
        </row>
        <row r="94">
          <cell r="A94" t="str">
            <v>3.002.0003</v>
          </cell>
        </row>
        <row r="95">
          <cell r="A95" t="str">
            <v>3.002.0004</v>
          </cell>
        </row>
        <row r="96">
          <cell r="A96" t="str">
            <v>3.002.0005</v>
          </cell>
        </row>
        <row r="97">
          <cell r="A97" t="str">
            <v>3.002.0006</v>
          </cell>
        </row>
        <row r="98">
          <cell r="A98" t="str">
            <v>3.002.0007</v>
          </cell>
        </row>
        <row r="99">
          <cell r="A99" t="str">
            <v>3.002.0008</v>
          </cell>
        </row>
        <row r="100">
          <cell r="A100" t="str">
            <v>3.002.0009</v>
          </cell>
        </row>
        <row r="101">
          <cell r="A101" t="str">
            <v>3.002.0010</v>
          </cell>
        </row>
        <row r="102">
          <cell r="A102" t="str">
            <v>3.002.0011</v>
          </cell>
        </row>
        <row r="103">
          <cell r="A103" t="str">
            <v>3.003.0001</v>
          </cell>
        </row>
        <row r="104">
          <cell r="A104" t="str">
            <v>3.003.A009</v>
          </cell>
        </row>
        <row r="105">
          <cell r="A105" t="str">
            <v>3.003.B105</v>
          </cell>
        </row>
        <row r="106">
          <cell r="A106" t="str">
            <v>3.003.B112</v>
          </cell>
        </row>
        <row r="107">
          <cell r="A107" t="str">
            <v>3.003.B116</v>
          </cell>
        </row>
        <row r="108">
          <cell r="A108" t="str">
            <v>3.003.B122</v>
          </cell>
        </row>
        <row r="109">
          <cell r="A109" t="str">
            <v>3.003.B123</v>
          </cell>
        </row>
        <row r="110">
          <cell r="A110" t="str">
            <v>3.003.B139</v>
          </cell>
        </row>
        <row r="111">
          <cell r="A111" t="str">
            <v>3.003.B155</v>
          </cell>
        </row>
        <row r="112">
          <cell r="A112" t="str">
            <v>3.003.B159</v>
          </cell>
        </row>
        <row r="113">
          <cell r="A113" t="str">
            <v>3.003.B160</v>
          </cell>
        </row>
        <row r="114">
          <cell r="A114" t="str">
            <v>3.003.B165</v>
          </cell>
        </row>
        <row r="115">
          <cell r="A115" t="str">
            <v>3.003.B169</v>
          </cell>
        </row>
        <row r="116">
          <cell r="A116" t="str">
            <v>3.003.B170</v>
          </cell>
        </row>
        <row r="117">
          <cell r="A117" t="str">
            <v>3.003.B271</v>
          </cell>
        </row>
        <row r="118">
          <cell r="A118" t="str">
            <v>3.003.B277</v>
          </cell>
        </row>
        <row r="119">
          <cell r="A119" t="str">
            <v>3.003.B279</v>
          </cell>
        </row>
        <row r="120">
          <cell r="A120" t="str">
            <v>3.003.B289</v>
          </cell>
        </row>
        <row r="121">
          <cell r="A121" t="str">
            <v>3.003.B290</v>
          </cell>
        </row>
        <row r="122">
          <cell r="A122" t="str">
            <v>3.003.B291</v>
          </cell>
        </row>
        <row r="123">
          <cell r="A123" t="str">
            <v>3.003.B292</v>
          </cell>
        </row>
        <row r="124">
          <cell r="A124" t="str">
            <v>3.003.B294</v>
          </cell>
        </row>
        <row r="125">
          <cell r="A125" t="str">
            <v>3.003.B312</v>
          </cell>
        </row>
        <row r="126">
          <cell r="A126" t="str">
            <v>3.003.D001</v>
          </cell>
        </row>
        <row r="127">
          <cell r="A127" t="str">
            <v>3.003.D002</v>
          </cell>
        </row>
        <row r="128">
          <cell r="A128" t="str">
            <v>3.003.D003</v>
          </cell>
        </row>
        <row r="129">
          <cell r="A129" t="str">
            <v>3.003.D004</v>
          </cell>
        </row>
        <row r="130">
          <cell r="A130" t="str">
            <v>3.003.D030</v>
          </cell>
        </row>
        <row r="131">
          <cell r="A131" t="str">
            <v>3.003.D069</v>
          </cell>
        </row>
        <row r="132">
          <cell r="A132" t="str">
            <v>3.003.D075</v>
          </cell>
        </row>
        <row r="133">
          <cell r="A133" t="str">
            <v>3.003.D076</v>
          </cell>
        </row>
        <row r="134">
          <cell r="A134" t="str">
            <v>3.003.D077</v>
          </cell>
        </row>
        <row r="135">
          <cell r="A135" t="str">
            <v>3.003.D090</v>
          </cell>
        </row>
        <row r="136">
          <cell r="A136" t="str">
            <v>3.003.D091</v>
          </cell>
        </row>
        <row r="137">
          <cell r="A137" t="str">
            <v>3.003.D102</v>
          </cell>
        </row>
        <row r="138">
          <cell r="A138" t="str">
            <v>3.003.D110</v>
          </cell>
        </row>
        <row r="139">
          <cell r="A139" t="str">
            <v>3.003.E002</v>
          </cell>
        </row>
        <row r="140">
          <cell r="A140" t="str">
            <v>3.003.E007</v>
          </cell>
        </row>
        <row r="141">
          <cell r="A141" t="str">
            <v>3.003.E045</v>
          </cell>
        </row>
        <row r="142">
          <cell r="A142" t="str">
            <v>3.003.G007</v>
          </cell>
        </row>
        <row r="143">
          <cell r="A143" t="str">
            <v>3.003.G011</v>
          </cell>
        </row>
        <row r="144">
          <cell r="A144" t="str">
            <v>3.003.G027</v>
          </cell>
        </row>
        <row r="145">
          <cell r="A145" t="str">
            <v>3.003.R004</v>
          </cell>
        </row>
        <row r="146">
          <cell r="A146" t="str">
            <v>3.003.R008</v>
          </cell>
        </row>
        <row r="147">
          <cell r="A147" t="str">
            <v>3.003.R010</v>
          </cell>
        </row>
        <row r="148">
          <cell r="A148" t="str">
            <v>3.003.R017</v>
          </cell>
        </row>
        <row r="149">
          <cell r="A149" t="str">
            <v>3.003.R019</v>
          </cell>
        </row>
        <row r="150">
          <cell r="A150" t="str">
            <v>3.003.R023</v>
          </cell>
        </row>
        <row r="151">
          <cell r="A151" t="str">
            <v>3.003.R025</v>
          </cell>
        </row>
        <row r="152">
          <cell r="A152" t="str">
            <v>3.003.R036</v>
          </cell>
        </row>
        <row r="153">
          <cell r="A153" t="str">
            <v>3.003.R043</v>
          </cell>
        </row>
        <row r="154">
          <cell r="A154" t="str">
            <v>3.003.R044</v>
          </cell>
        </row>
        <row r="155">
          <cell r="A155" t="str">
            <v>3.003.R055</v>
          </cell>
        </row>
        <row r="156">
          <cell r="A156" t="str">
            <v>3.003.R080</v>
          </cell>
        </row>
        <row r="157">
          <cell r="A157" t="str">
            <v>3.003.T002</v>
          </cell>
        </row>
        <row r="158">
          <cell r="A158" t="str">
            <v>3.003.T173</v>
          </cell>
        </row>
        <row r="159">
          <cell r="A159" t="str">
            <v>3.003.U004</v>
          </cell>
        </row>
        <row r="160">
          <cell r="A160" t="str">
            <v>3.003.U010</v>
          </cell>
        </row>
        <row r="161">
          <cell r="A161" t="str">
            <v>3.003.U011</v>
          </cell>
        </row>
        <row r="162">
          <cell r="A162" t="str">
            <v>3.003.U012</v>
          </cell>
        </row>
        <row r="163">
          <cell r="A163" t="str">
            <v>3.003.U013</v>
          </cell>
        </row>
        <row r="164">
          <cell r="A164" t="str">
            <v>3.003.U025</v>
          </cell>
        </row>
        <row r="165">
          <cell r="A165" t="str">
            <v>3.003.V005</v>
          </cell>
        </row>
        <row r="166">
          <cell r="A166" t="str">
            <v>3.003.V010</v>
          </cell>
        </row>
        <row r="167">
          <cell r="A167" t="str">
            <v>3.003.V011</v>
          </cell>
        </row>
        <row r="168">
          <cell r="A168" t="str">
            <v>3.003.V012</v>
          </cell>
        </row>
        <row r="169">
          <cell r="A169" t="str">
            <v>3.003.V013</v>
          </cell>
        </row>
        <row r="170">
          <cell r="A170" t="str">
            <v>3.003.V014</v>
          </cell>
        </row>
        <row r="171">
          <cell r="A171" t="str">
            <v>3.003.V024</v>
          </cell>
        </row>
        <row r="172">
          <cell r="A172" t="str">
            <v>3.005.0001</v>
          </cell>
        </row>
        <row r="173">
          <cell r="A173" t="str">
            <v>3.005.0003</v>
          </cell>
        </row>
        <row r="174">
          <cell r="A174" t="str">
            <v>3.005.0004</v>
          </cell>
        </row>
        <row r="175">
          <cell r="A175" t="str">
            <v>3.005.0005</v>
          </cell>
        </row>
        <row r="176">
          <cell r="A176" t="str">
            <v>3.005.0006</v>
          </cell>
        </row>
        <row r="177">
          <cell r="A177" t="str">
            <v>3.005.0008</v>
          </cell>
        </row>
        <row r="178">
          <cell r="A178" t="str">
            <v>3.005.0009</v>
          </cell>
        </row>
        <row r="179">
          <cell r="A179" t="str">
            <v>3.005.0012</v>
          </cell>
        </row>
        <row r="180">
          <cell r="A180" t="str">
            <v>3.005.0013</v>
          </cell>
        </row>
        <row r="181">
          <cell r="A181" t="str">
            <v>3.005.0014</v>
          </cell>
        </row>
        <row r="182">
          <cell r="A182" t="str">
            <v>3.005.0016</v>
          </cell>
        </row>
        <row r="183">
          <cell r="A183" t="str">
            <v>3.005.0017</v>
          </cell>
        </row>
        <row r="184">
          <cell r="A184" t="str">
            <v>3.005.0019</v>
          </cell>
        </row>
        <row r="185">
          <cell r="A185" t="str">
            <v>3.005.0020</v>
          </cell>
        </row>
        <row r="186">
          <cell r="A186" t="str">
            <v>3.005.0023</v>
          </cell>
        </row>
        <row r="187">
          <cell r="A187" t="str">
            <v>3.005.C007</v>
          </cell>
        </row>
        <row r="188">
          <cell r="A188" t="str">
            <v>3.005.C023</v>
          </cell>
        </row>
        <row r="189">
          <cell r="A189" t="str">
            <v>3.005.C030</v>
          </cell>
        </row>
        <row r="190">
          <cell r="A190" t="str">
            <v>3.005.C057</v>
          </cell>
        </row>
        <row r="191">
          <cell r="A191" t="str">
            <v>3.005.C060</v>
          </cell>
        </row>
        <row r="192">
          <cell r="A192" t="str">
            <v>3.005.C071</v>
          </cell>
        </row>
        <row r="193">
          <cell r="A193" t="str">
            <v>4.002.0001</v>
          </cell>
        </row>
        <row r="194">
          <cell r="A194" t="str">
            <v>5.002.0002</v>
          </cell>
        </row>
        <row r="195">
          <cell r="A195" t="str">
            <v>5.002.0003</v>
          </cell>
        </row>
        <row r="196">
          <cell r="A196" t="str">
            <v>5.002.0004</v>
          </cell>
        </row>
        <row r="197">
          <cell r="A197" t="str">
            <v>5.002.0005</v>
          </cell>
        </row>
        <row r="198">
          <cell r="A198" t="str">
            <v>5.002.0006</v>
          </cell>
        </row>
        <row r="199">
          <cell r="A199" t="str">
            <v>5.002.0008</v>
          </cell>
        </row>
        <row r="200">
          <cell r="A200" t="str">
            <v>5.002.0009</v>
          </cell>
        </row>
        <row r="201">
          <cell r="A201" t="str">
            <v>5.002.0010</v>
          </cell>
        </row>
        <row r="202">
          <cell r="A202" t="str">
            <v>5.002.0011</v>
          </cell>
        </row>
        <row r="203">
          <cell r="A203" t="str">
            <v>5.002.0012</v>
          </cell>
        </row>
        <row r="204">
          <cell r="A204" t="str">
            <v>5.002.0013</v>
          </cell>
        </row>
        <row r="205">
          <cell r="A205" t="str">
            <v>5.002.0016</v>
          </cell>
        </row>
        <row r="206">
          <cell r="A206" t="str">
            <v>5.002.0017</v>
          </cell>
        </row>
        <row r="207">
          <cell r="A207" t="str">
            <v>5.002.0018</v>
          </cell>
        </row>
        <row r="208">
          <cell r="A208" t="str">
            <v>5.002.0019</v>
          </cell>
        </row>
        <row r="209">
          <cell r="A209" t="str">
            <v>5.002.0020</v>
          </cell>
        </row>
        <row r="210">
          <cell r="A210" t="str">
            <v>5.002.0030</v>
          </cell>
        </row>
        <row r="211">
          <cell r="A211" t="str">
            <v>5.002.0031</v>
          </cell>
        </row>
        <row r="212">
          <cell r="A212" t="str">
            <v>5.002.0032</v>
          </cell>
        </row>
        <row r="213">
          <cell r="A213" t="str">
            <v>5.002.0033</v>
          </cell>
        </row>
        <row r="214">
          <cell r="A214" t="str">
            <v>5.002.0040</v>
          </cell>
        </row>
        <row r="215">
          <cell r="A215" t="str">
            <v>7.002.0001</v>
          </cell>
        </row>
        <row r="216">
          <cell r="A216" t="str">
            <v>7.002.0002</v>
          </cell>
        </row>
        <row r="217">
          <cell r="A217" t="str">
            <v>7.006.0001</v>
          </cell>
        </row>
        <row r="218">
          <cell r="A218" t="str">
            <v>7.006.0002</v>
          </cell>
        </row>
        <row r="219">
          <cell r="A219" t="str">
            <v>7.006.0003</v>
          </cell>
        </row>
        <row r="220">
          <cell r="A220" t="str">
            <v>7.006.0004</v>
          </cell>
        </row>
        <row r="221">
          <cell r="A221" t="str">
            <v>7.006.0005</v>
          </cell>
        </row>
        <row r="222">
          <cell r="A222" t="str">
            <v>7.006.0006</v>
          </cell>
        </row>
        <row r="223">
          <cell r="A223" t="str">
            <v>7.006.0007</v>
          </cell>
        </row>
        <row r="224">
          <cell r="A224" t="str">
            <v>7.006.0008</v>
          </cell>
        </row>
        <row r="225">
          <cell r="A225" t="str">
            <v>8.500.0507</v>
          </cell>
        </row>
        <row r="226">
          <cell r="A226" t="str">
            <v>8.504.0001</v>
          </cell>
        </row>
        <row r="227">
          <cell r="A227" t="str">
            <v>8.504.0002</v>
          </cell>
        </row>
        <row r="228">
          <cell r="A228" t="str">
            <v>8.504.0003</v>
          </cell>
        </row>
        <row r="229">
          <cell r="A229" t="str">
            <v>8.504.0004</v>
          </cell>
        </row>
        <row r="230">
          <cell r="A230" t="str">
            <v>8.505.0003</v>
          </cell>
        </row>
        <row r="231">
          <cell r="A231" t="str">
            <v>8.505.0004</v>
          </cell>
        </row>
        <row r="232">
          <cell r="A232" t="str">
            <v>8.505.0005</v>
          </cell>
        </row>
        <row r="233">
          <cell r="A233" t="str">
            <v>8.505.0006</v>
          </cell>
        </row>
        <row r="234">
          <cell r="A234" t="str">
            <v>8.505.0010</v>
          </cell>
        </row>
        <row r="235">
          <cell r="A235" t="str">
            <v>8.508.0001</v>
          </cell>
        </row>
        <row r="236">
          <cell r="A236" t="str">
            <v>8.WL1.1102</v>
          </cell>
        </row>
        <row r="237">
          <cell r="A237" t="str">
            <v>8.WL1.1122</v>
          </cell>
        </row>
        <row r="238">
          <cell r="A238" t="str">
            <v>8.WL1.1152</v>
          </cell>
        </row>
        <row r="239">
          <cell r="A239" t="str">
            <v>8.WL2.1255</v>
          </cell>
        </row>
        <row r="240">
          <cell r="A240" t="str">
            <v>8.WL2.1262</v>
          </cell>
        </row>
        <row r="242">
          <cell r="A242" t="str">
            <v>fin</v>
          </cell>
        </row>
        <row r="243">
          <cell r="A243" t="str">
            <v>fin</v>
          </cell>
        </row>
      </sheetData>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 sheetId="24"/>
      <sheetData sheetId="25"/>
      <sheetData sheetId="26"/>
      <sheetData sheetId="27"/>
      <sheetData sheetId="28"/>
      <sheetData sheetId="29"/>
      <sheetData sheetId="30"/>
      <sheetData sheetId="31"/>
      <sheetData sheetId="32"/>
      <sheetData sheetId="33"/>
      <sheetData sheetId="34"/>
      <sheetData sheetId="35"/>
      <sheetData sheetId="36"/>
      <sheetData sheetId="37"/>
      <sheetData sheetId="38"/>
      <sheetData sheetId="39"/>
      <sheetData sheetId="40"/>
      <sheetData sheetId="41"/>
      <sheetData sheetId="42"/>
      <sheetData sheetId="43"/>
      <sheetData sheetId="44"/>
      <sheetData sheetId="45"/>
      <sheetData sheetId="46"/>
      <sheetData sheetId="47"/>
      <sheetData sheetId="48"/>
      <sheetData sheetId="49"/>
      <sheetData sheetId="50"/>
      <sheetData sheetId="51"/>
      <sheetData sheetId="52"/>
      <sheetData sheetId="53"/>
      <sheetData sheetId="54"/>
      <sheetData sheetId="55"/>
      <sheetData sheetId="56"/>
      <sheetData sheetId="57"/>
      <sheetData sheetId="58"/>
      <sheetData sheetId="59"/>
      <sheetData sheetId="60"/>
      <sheetData sheetId="61"/>
      <sheetData sheetId="62"/>
      <sheetData sheetId="63"/>
      <sheetData sheetId="64"/>
      <sheetData sheetId="65"/>
      <sheetData sheetId="66"/>
      <sheetData sheetId="67"/>
      <sheetData sheetId="68"/>
      <sheetData sheetId="69"/>
      <sheetData sheetId="70"/>
      <sheetData sheetId="71"/>
      <sheetData sheetId="72"/>
      <sheetData sheetId="73"/>
      <sheetData sheetId="74"/>
      <sheetData sheetId="75"/>
      <sheetData sheetId="76"/>
      <sheetData sheetId="77"/>
      <sheetData sheetId="78"/>
      <sheetData sheetId="79"/>
      <sheetData sheetId="80"/>
      <sheetData sheetId="81"/>
      <sheetData sheetId="82"/>
      <sheetData sheetId="83"/>
      <sheetData sheetId="84"/>
      <sheetData sheetId="85"/>
      <sheetData sheetId="86"/>
      <sheetData sheetId="87"/>
      <sheetData sheetId="88"/>
      <sheetData sheetId="89"/>
      <sheetData sheetId="90"/>
      <sheetData sheetId="91"/>
      <sheetData sheetId="92"/>
      <sheetData sheetId="93"/>
      <sheetData sheetId="94"/>
      <sheetData sheetId="95"/>
      <sheetData sheetId="96"/>
      <sheetData sheetId="97"/>
      <sheetData sheetId="98"/>
      <sheetData sheetId="99"/>
      <sheetData sheetId="100"/>
      <sheetData sheetId="101"/>
      <sheetData sheetId="102"/>
    </sheetDataSet>
  </externalBook>
</externalLink>
</file>

<file path=xl/externalLinks/externalLink5.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notice"/>
      <sheetName val="Message pour ......."/>
      <sheetName val="Analyse dossier A.O."/>
      <sheetName val="DétailOffreBase"/>
      <sheetName val="Planning prévisionnel"/>
      <sheetName val="Récap. Devis Lux"/>
      <sheetName val="Décomposition taux horaires"/>
      <sheetName val="Fiche Ouverture Affaire ISF"/>
      <sheetName val="Fiche Devis ISF"/>
      <sheetName val="Récap Général de L'offre"/>
      <sheetName val="TRACTION détail offre"/>
      <sheetName val="Fourniture TRACTION"/>
      <sheetName val="DEVIS TOTAL"/>
      <sheetName val="BP1"/>
      <sheetName val="BP2"/>
      <sheetName val="BP3"/>
      <sheetName val="BP4"/>
      <sheetName val="BP5"/>
      <sheetName val="BP6"/>
      <sheetName val="BP7"/>
      <sheetName val="BP8"/>
      <sheetName val="BP9"/>
      <sheetName val="BP10"/>
      <sheetName val="BP11"/>
      <sheetName val="BP12"/>
      <sheetName val="HYPOTHESES DEVIS"/>
      <sheetName val="Justification des déboursés"/>
      <sheetName val="DEVIS TOTAL FASC."/>
      <sheetName val="DEVIS 6100"/>
      <sheetName val="DEVIS 6090"/>
      <sheetName val="DEVIS 6085"/>
      <sheetName val="DEVIS FASC. 4"/>
      <sheetName val="DEVIS FASC. 5"/>
      <sheetName val="PARAMETRES TOTAL FASC"/>
      <sheetName val="6100"/>
      <sheetName val="6090"/>
      <sheetName val="6085"/>
      <sheetName val="PARAMETRES DE 4"/>
      <sheetName val="PARAMETRES DE 5"/>
      <sheetName val="PARAMETRES TAUX"/>
      <sheetName val="SERIE38"/>
      <sheetName val="SERIE39"/>
      <sheetName val="SSP"/>
      <sheetName val="Heures Série"/>
      <sheetName val="Feuil1"/>
      <sheetName val="Autre analyse"/>
      <sheetName val="H.S. par famille tvx"/>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 sheetId="21" refreshError="1"/>
      <sheetData sheetId="22" refreshError="1"/>
      <sheetData sheetId="23" refreshError="1"/>
      <sheetData sheetId="24" refreshError="1"/>
      <sheetData sheetId="25" refreshError="1"/>
      <sheetData sheetId="26" refreshError="1"/>
      <sheetData sheetId="27" refreshError="1"/>
      <sheetData sheetId="28" refreshError="1"/>
      <sheetData sheetId="29" refreshError="1"/>
      <sheetData sheetId="30" refreshError="1"/>
      <sheetData sheetId="31" refreshError="1"/>
      <sheetData sheetId="32" refreshError="1"/>
      <sheetData sheetId="33" refreshError="1"/>
      <sheetData sheetId="34" refreshError="1"/>
      <sheetData sheetId="35" refreshError="1"/>
      <sheetData sheetId="36" refreshError="1"/>
      <sheetData sheetId="37" refreshError="1"/>
      <sheetData sheetId="38" refreshError="1"/>
      <sheetData sheetId="39">
        <row r="13">
          <cell r="C13">
            <v>0.2</v>
          </cell>
        </row>
      </sheetData>
      <sheetData sheetId="40" refreshError="1"/>
      <sheetData sheetId="41" refreshError="1"/>
      <sheetData sheetId="42" refreshError="1"/>
      <sheetData sheetId="43" refreshError="1"/>
      <sheetData sheetId="44" refreshError="1"/>
      <sheetData sheetId="45" refreshError="1"/>
      <sheetData sheetId="46" refreshError="1"/>
    </sheetDataSet>
  </externalBook>
</externalLink>
</file>

<file path=xl/externalLinks/externalLink6.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ARTITION HT"/>
      <sheetName val="SLY"/>
    </sheetNames>
    <sheetDataSet>
      <sheetData sheetId="0"/>
      <sheetData sheetId="1"/>
    </sheetDataSet>
  </externalBook>
</externalLink>
</file>

<file path=xl/externalLinks/externalLink7.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CAO"/>
    </sheetNames>
    <sheetDataSet>
      <sheetData sheetId="0"/>
    </sheetDataSet>
  </externalBook>
</externalLink>
</file>

<file path=xl/externalLinks/externalLink8.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Sommaire &amp; Mod_compl"/>
    </sheetNames>
    <sheetDataSet>
      <sheetData sheetId="0">
        <row r="3">
          <cell r="G3" t="str">
            <v>Ratio_production_série</v>
          </cell>
          <cell r="X3" t="str">
            <v>Coût_F_Blindage_Pn</v>
          </cell>
          <cell r="AB3" t="str">
            <v>Affectation_HE_par_classe</v>
          </cell>
        </row>
      </sheetData>
    </sheetDataSet>
  </externalBook>
</externalLink>
</file>

<file path=xl/externalLinks/externalLink9.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iste Optim"/>
      <sheetName val="Feeder en tête"/>
      <sheetName val="Révision"/>
      <sheetName val="Poto"/>
      <sheetName val="CSE"/>
      <sheetName val="SIG Presta"/>
      <sheetName val="Maritime"/>
      <sheetName val="CAT Analyse Risques"/>
      <sheetName val="Pdt màjr de Camélia"/>
      <sheetName val="J de Projet"/>
      <sheetName val="Suivi TS"/>
      <sheetName val="RM003 Alim en 1x25kV"/>
      <sheetName val="CAT Devis Gal"/>
      <sheetName val="Déménager"/>
      <sheetName val="Fonction"/>
      <sheetName val="CAT Taux"/>
      <sheetName val="SIG Fourn poste"/>
      <sheetName val="CAT DPGF"/>
      <sheetName val="CR"/>
      <sheetName val="CAT Synopt Cadence"/>
      <sheetName val="SIG DPGF"/>
      <sheetName val="SIG Synthèse &amp; DPGF Etude"/>
      <sheetName val="DIVALTO"/>
      <sheetName val="Pièces Contrat"/>
    </sheetNames>
    <sheetDataSet>
      <sheetData sheetId="0"/>
      <sheetData sheetId="1"/>
      <sheetData sheetId="2"/>
      <sheetData sheetId="3"/>
      <sheetData sheetId="4"/>
      <sheetData sheetId="5"/>
      <sheetData sheetId="6"/>
      <sheetData sheetId="7"/>
      <sheetData sheetId="8"/>
      <sheetData sheetId="9"/>
      <sheetData sheetId="10"/>
      <sheetData sheetId="11"/>
      <sheetData sheetId="12">
        <row r="4">
          <cell r="D4" t="str">
            <v>Suivi en cours...</v>
          </cell>
        </row>
        <row r="39">
          <cell r="C39">
            <v>1</v>
          </cell>
        </row>
      </sheetData>
      <sheetData sheetId="13"/>
      <sheetData sheetId="14"/>
      <sheetData sheetId="15">
        <row r="5">
          <cell r="J5">
            <v>655</v>
          </cell>
        </row>
        <row r="42">
          <cell r="G42" t="str">
            <v>TauxHoraireINEO</v>
          </cell>
        </row>
        <row r="43">
          <cell r="G43" t="str">
            <v>CDT</v>
          </cell>
        </row>
        <row r="44">
          <cell r="G44" t="str">
            <v>CDT Nuit</v>
          </cell>
        </row>
        <row r="45">
          <cell r="G45" t="str">
            <v>CDT WE</v>
          </cell>
        </row>
        <row r="46">
          <cell r="G46" t="str">
            <v>Ing Trvx</v>
          </cell>
        </row>
        <row r="47">
          <cell r="G47" t="str">
            <v>Ing Trvx Nuit</v>
          </cell>
        </row>
        <row r="48">
          <cell r="G48" t="str">
            <v>Ing Trvx WE</v>
          </cell>
        </row>
        <row r="49">
          <cell r="G49" t="str">
            <v>Ch. d'aff.</v>
          </cell>
        </row>
        <row r="50">
          <cell r="G50" t="str">
            <v>CDT &amp;Ing Trvx &amp; Ch. d'aff.</v>
          </cell>
        </row>
        <row r="51">
          <cell r="G51" t="str">
            <v>Chef chantier</v>
          </cell>
        </row>
        <row r="52">
          <cell r="G52" t="str">
            <v>Chef chantier Nuit</v>
          </cell>
        </row>
        <row r="53">
          <cell r="G53" t="str">
            <v>Chef chantier WE</v>
          </cell>
        </row>
        <row r="54">
          <cell r="G54" t="str">
            <v>Technicien</v>
          </cell>
        </row>
        <row r="55">
          <cell r="G55" t="str">
            <v>Technicien Nuit</v>
          </cell>
        </row>
        <row r="56">
          <cell r="G56" t="str">
            <v>Technicien WE</v>
          </cell>
        </row>
        <row r="57">
          <cell r="G57" t="str">
            <v>Chef chantier &amp; Technicien</v>
          </cell>
        </row>
        <row r="58">
          <cell r="G58" t="str">
            <v>Chef chantier &amp; Technicien Nuit</v>
          </cell>
        </row>
        <row r="59">
          <cell r="G59" t="str">
            <v>Chef chantier &amp; Technicien WE</v>
          </cell>
        </row>
        <row r="60">
          <cell r="G60" t="str">
            <v>Chef d'équipe</v>
          </cell>
        </row>
        <row r="61">
          <cell r="G61" t="str">
            <v>Chef d'équipe Nuit</v>
          </cell>
        </row>
        <row r="62">
          <cell r="G62" t="str">
            <v>Chef d'équipe WE</v>
          </cell>
        </row>
        <row r="63">
          <cell r="G63" t="str">
            <v>Maitre Ouv.</v>
          </cell>
        </row>
        <row r="64">
          <cell r="G64" t="str">
            <v>Maitre Ouv. Nuit</v>
          </cell>
        </row>
        <row r="65">
          <cell r="G65" t="str">
            <v>Maitre Ouv. WE</v>
          </cell>
        </row>
        <row r="66">
          <cell r="G66" t="str">
            <v>Chef d'équipe &amp; Maitre Ouv.</v>
          </cell>
        </row>
        <row r="67">
          <cell r="G67" t="str">
            <v>Chef d'équipe &amp; Maitre Ouv. Nuit</v>
          </cell>
        </row>
        <row r="68">
          <cell r="G68" t="str">
            <v>Chef d'équipe &amp; Maitre Ouv. WE</v>
          </cell>
        </row>
        <row r="69">
          <cell r="G69" t="str">
            <v>Ouvrier professionnel</v>
          </cell>
        </row>
        <row r="70">
          <cell r="G70" t="str">
            <v>Ouvrier professionnel Nuit</v>
          </cell>
        </row>
        <row r="71">
          <cell r="G71" t="str">
            <v>Ouvrier professionnel WE</v>
          </cell>
        </row>
        <row r="72">
          <cell r="G72" t="str">
            <v>Production externe</v>
          </cell>
        </row>
        <row r="73">
          <cell r="G73" t="str">
            <v>Production externe Nuit</v>
          </cell>
        </row>
        <row r="74">
          <cell r="G74" t="str">
            <v>Production externe WE</v>
          </cell>
        </row>
        <row r="75">
          <cell r="G75" t="str">
            <v>Manutentionnaire</v>
          </cell>
        </row>
        <row r="76">
          <cell r="G76" t="str">
            <v>Manutentionnaire Nuit</v>
          </cell>
        </row>
        <row r="77">
          <cell r="G77" t="str">
            <v>Manutentionnaire WE</v>
          </cell>
        </row>
        <row r="78">
          <cell r="G78" t="str">
            <v>Ing Etudes &amp; chef de projets</v>
          </cell>
        </row>
        <row r="79">
          <cell r="G79" t="str">
            <v>Dessinateur &amp; Technicien</v>
          </cell>
        </row>
        <row r="80">
          <cell r="G80" t="str">
            <v>Ch. d'aff. Détach</v>
          </cell>
        </row>
        <row r="81">
          <cell r="G81" t="str">
            <v>CDT Détach</v>
          </cell>
        </row>
        <row r="82">
          <cell r="G82" t="str">
            <v>Chef chantier Détach</v>
          </cell>
        </row>
        <row r="83">
          <cell r="G83" t="str">
            <v>Chef chantier Détach Nuit</v>
          </cell>
        </row>
        <row r="84">
          <cell r="G84" t="str">
            <v>Mécanicien Détach</v>
          </cell>
        </row>
        <row r="85">
          <cell r="G85" t="str">
            <v>Monteur moyen Détach</v>
          </cell>
        </row>
        <row r="86">
          <cell r="G86" t="str">
            <v>Monteur moyen Détach Nuit</v>
          </cell>
        </row>
        <row r="87">
          <cell r="G87" t="str">
            <v>Monteur moyen</v>
          </cell>
        </row>
        <row r="88">
          <cell r="G88" t="str">
            <v>Monteur moyen Nuit</v>
          </cell>
        </row>
        <row r="89">
          <cell r="G89" t="str">
            <v>Monteur moyen WE</v>
          </cell>
        </row>
        <row r="90">
          <cell r="G90" t="str">
            <v>Monteur moyen Z1</v>
          </cell>
        </row>
        <row r="97">
          <cell r="G97" t="str">
            <v>Taux Véhicules et Engins interne par jour</v>
          </cell>
        </row>
        <row r="98">
          <cell r="G98" t="str">
            <v>GO pour l'ensemble du chantier</v>
          </cell>
        </row>
        <row r="99">
          <cell r="G99" t="str">
            <v>REMORQUE ROUTIERE</v>
          </cell>
        </row>
        <row r="100">
          <cell r="G100" t="str">
            <v>BERLINGOT</v>
          </cell>
        </row>
        <row r="101">
          <cell r="G101" t="str">
            <v>C3   STE</v>
          </cell>
        </row>
        <row r="102">
          <cell r="G102" t="str">
            <v>MEGANE , C4 , 308 ou Volvo</v>
          </cell>
        </row>
        <row r="103">
          <cell r="G103" t="str">
            <v xml:space="preserve">FOURGON JUMPY </v>
          </cell>
        </row>
        <row r="104">
          <cell r="G104" t="str">
            <v>FOURGON  JUMPER  DOUBLE CABINE CAISSON</v>
          </cell>
        </row>
        <row r="105">
          <cell r="G105" t="str">
            <v xml:space="preserve">FOURGON JUMPER TOLE </v>
          </cell>
        </row>
        <row r="106">
          <cell r="G106" t="str">
            <v>TRANSPORTEUR SUR CHENILLE CINGO M4,M8</v>
          </cell>
        </row>
        <row r="107">
          <cell r="G107" t="str">
            <v>FOURGON JUMPER BENNE 130,35</v>
          </cell>
        </row>
        <row r="108">
          <cell r="G108" t="str">
            <v>FOURGON JUMPER CAISSON 130,35/6 L3</v>
          </cell>
        </row>
        <row r="109">
          <cell r="G109" t="str">
            <v>REMORQUE TREUIL - REMORQUE PORTE-TOURETS</v>
          </cell>
        </row>
        <row r="110">
          <cell r="G110" t="str">
            <v>WAGON PORTE-TOURET PNEUMATIQUE</v>
          </cell>
        </row>
        <row r="111">
          <cell r="G111" t="str">
            <v>WAGON TUNNEL  PENDULEUR</v>
          </cell>
        </row>
        <row r="112">
          <cell r="G112" t="str">
            <v xml:space="preserve">NACELLE RAIL ROUTE HA 12 PX </v>
          </cell>
        </row>
        <row r="113">
          <cell r="G113" t="str">
            <v>NACELLE RAIL ROUTE EVO14 et SKRRAILER 400</v>
          </cell>
        </row>
        <row r="114">
          <cell r="G114" t="str">
            <v>LORRY AUTOMOTEUR PAIC - XLAD PLUS</v>
          </cell>
        </row>
        <row r="115">
          <cell r="G115" t="str">
            <v>PORTE-TOURET HYDRAULIQUE DOUBLE</v>
          </cell>
        </row>
        <row r="116">
          <cell r="G116" t="str">
            <v>LAMA - VCP</v>
          </cell>
        </row>
        <row r="117">
          <cell r="G117" t="str">
            <v>ELAN TYPE B</v>
          </cell>
        </row>
        <row r="118">
          <cell r="G118" t="str">
            <v>ELAN TYPE C</v>
          </cell>
        </row>
        <row r="119">
          <cell r="G119" t="str">
            <v>WAGON PLATEFORME</v>
          </cell>
        </row>
        <row r="120">
          <cell r="G120" t="str">
            <v>WAGON PORTE-TOURET TENSIONNEUR</v>
          </cell>
        </row>
        <row r="121">
          <cell r="G121" t="str">
            <v>WAGON PORTE-TOURET ENROULAGE</v>
          </cell>
        </row>
        <row r="122">
          <cell r="G122" t="str">
            <v>UNIMOG</v>
          </cell>
        </row>
        <row r="123">
          <cell r="G123" t="str">
            <v>WAGON PORTE-TOURET</v>
          </cell>
        </row>
        <row r="124">
          <cell r="G124" t="str">
            <v>PELLE RAIL ROUTE</v>
          </cell>
        </row>
        <row r="125">
          <cell r="G125" t="str">
            <v>PELLE RAIL ROUTE TRAMWAY</v>
          </cell>
        </row>
        <row r="126">
          <cell r="G126" t="str">
            <v>DUMPER RAIL ROUTE</v>
          </cell>
        </row>
        <row r="127">
          <cell r="G127" t="str">
            <v>AUTOBETONNIERE</v>
          </cell>
        </row>
        <row r="128">
          <cell r="G128" t="str">
            <v>BETONNIERE</v>
          </cell>
        </row>
        <row r="129">
          <cell r="G129" t="str">
            <v xml:space="preserve">WAGON GRUE AUTOMOTRICE </v>
          </cell>
        </row>
        <row r="130">
          <cell r="G130" t="str">
            <v>WAGON PLATEFORME AUTOMOTEUR</v>
          </cell>
        </row>
        <row r="131">
          <cell r="G131" t="str">
            <v>MARTEAU FOND DE TROU</v>
          </cell>
        </row>
        <row r="132">
          <cell r="G132" t="str">
            <v xml:space="preserve">MAT DE FORAGE </v>
          </cell>
        </row>
        <row r="133">
          <cell r="G133" t="str">
            <v xml:space="preserve">TRAIN BETON </v>
          </cell>
        </row>
        <row r="134">
          <cell r="G134" t="str">
            <v>FIAT DOBLO' FB441ST</v>
          </cell>
        </row>
        <row r="135">
          <cell r="G135" t="str">
            <v>FIAT DOBLO' FB443ST</v>
          </cell>
        </row>
        <row r="136">
          <cell r="G136" t="str">
            <v>FIAT DOBLO' FB172ST</v>
          </cell>
        </row>
        <row r="137">
          <cell r="G137" t="str">
            <v>FIAT DOBLO' FC208CT</v>
          </cell>
        </row>
        <row r="138">
          <cell r="G138" t="str">
            <v>PEUGEOT 308 SW EX812XH</v>
          </cell>
        </row>
        <row r="139">
          <cell r="G139" t="str">
            <v>PEUGEOT 308 SW FB164SV</v>
          </cell>
        </row>
        <row r="140">
          <cell r="G140" t="str">
            <v>PEUGEOT 308 ET825ZD</v>
          </cell>
        </row>
        <row r="141">
          <cell r="G141" t="str">
            <v>PEUGEOT 308 EX818SP</v>
          </cell>
        </row>
        <row r="142">
          <cell r="G142" t="str">
            <v xml:space="preserve">VOLVO V40 EY697WJ </v>
          </cell>
        </row>
        <row r="143">
          <cell r="G143" t="str">
            <v>DUCATO FB170GA</v>
          </cell>
        </row>
        <row r="144">
          <cell r="G144" t="str">
            <v>CITROEN EY542NV</v>
          </cell>
        </row>
        <row r="145">
          <cell r="G145" t="str">
            <v>CITROEN EY698NT</v>
          </cell>
        </row>
        <row r="146">
          <cell r="G146" t="str">
            <v>DUCATO FB802BA</v>
          </cell>
        </row>
        <row r="147">
          <cell r="G147" t="str">
            <v>DUCATO FB809BA</v>
          </cell>
        </row>
        <row r="148">
          <cell r="G148" t="str">
            <v>DUCATO ER252VE</v>
          </cell>
        </row>
        <row r="149">
          <cell r="G149" t="str">
            <v>DUCATO EK638HY</v>
          </cell>
        </row>
        <row r="150">
          <cell r="G150" t="str">
            <v>PETIT WAGON (3 engins)</v>
          </cell>
        </row>
        <row r="151">
          <cell r="G151" t="str">
            <v>WAGON - TOUPIE BETON</v>
          </cell>
        </row>
        <row r="152">
          <cell r="G152" t="str">
            <v>NOUVEAU WAGON (2 engins)</v>
          </cell>
        </row>
        <row r="153">
          <cell r="G153" t="str">
            <v>TOUPIE BETON</v>
          </cell>
        </row>
        <row r="154">
          <cell r="G154" t="str">
            <v>NOUVEAU BLEND (2 engins)</v>
          </cell>
        </row>
        <row r="155">
          <cell r="G155" t="str">
            <v>MOTOSCALE - AVE - ROBEL (3 engins)</v>
          </cell>
        </row>
        <row r="156">
          <cell r="G156" t="str">
            <v>MOTOSCALE  - SVI - COMETI - GEISMAC (8 engins)</v>
          </cell>
        </row>
        <row r="157">
          <cell r="G157" t="str">
            <v>NOUVEAU MOTOSCALA SVI RAIL-ROUTE (2 engins)</v>
          </cell>
        </row>
        <row r="158">
          <cell r="G158" t="str">
            <v>MOTOCARELLO - SVI - GLEISMAC - GLEISFREI - etc. (7 engins)</v>
          </cell>
        </row>
        <row r="159">
          <cell r="G159" t="str">
            <v>PONTE DI  TESARURA - GLEISMAC (2 engins)</v>
          </cell>
        </row>
        <row r="160">
          <cell r="G160" t="str">
            <v>WAGON RECUPERATEUR - SVI - GLEISMAC (2 engins)</v>
          </cell>
        </row>
        <row r="161">
          <cell r="G161" t="str">
            <v>PORTE-TOURET TENSIONNEUR</v>
          </cell>
        </row>
        <row r="162">
          <cell r="G162" t="str">
            <v>NOUVEAU PETIT LOCOTRACTEUR</v>
          </cell>
        </row>
        <row r="163">
          <cell r="G163" t="str">
            <v>LOCOTRACTEUR (2 engins)</v>
          </cell>
        </row>
        <row r="164">
          <cell r="G164" t="str">
            <v>CHARIOT ELEVATEUR</v>
          </cell>
        </row>
        <row r="273">
          <cell r="G273" t="str">
            <v>RA</v>
          </cell>
          <cell r="H273" t="str">
            <v>I1F1RA</v>
          </cell>
        </row>
        <row r="274">
          <cell r="G274" t="str">
            <v>CDT</v>
          </cell>
          <cell r="H274" t="str">
            <v>I1F1CT</v>
          </cell>
        </row>
        <row r="275">
          <cell r="G275" t="str">
            <v>Technicien chantier</v>
          </cell>
          <cell r="H275" t="str">
            <v>I1F1TC</v>
          </cell>
        </row>
        <row r="276">
          <cell r="G276" t="str">
            <v>Chef chantier &amp; Technicien</v>
          </cell>
          <cell r="H276" t="str">
            <v>I3F1</v>
          </cell>
        </row>
        <row r="277">
          <cell r="G277" t="str">
            <v>Chef d'équipe &amp; Maitre Ouv.</v>
          </cell>
          <cell r="H277" t="str">
            <v>I3F2</v>
          </cell>
        </row>
        <row r="278">
          <cell r="G278" t="str">
            <v>Ouvrier professionnel</v>
          </cell>
          <cell r="H278" t="str">
            <v>I3F3</v>
          </cell>
        </row>
        <row r="279">
          <cell r="G279" t="str">
            <v>Production externe</v>
          </cell>
          <cell r="H279" t="str">
            <v>E302</v>
          </cell>
        </row>
        <row r="280">
          <cell r="G280" t="str">
            <v>Ing Etudes &amp; chef de projets</v>
          </cell>
          <cell r="H280" t="str">
            <v>I2F1</v>
          </cell>
        </row>
        <row r="281">
          <cell r="G281" t="str">
            <v>Etudes Caténaires</v>
          </cell>
          <cell r="H281" t="str">
            <v>I2F</v>
          </cell>
        </row>
        <row r="282">
          <cell r="G282" t="str">
            <v>Fournitures caténaires</v>
          </cell>
          <cell r="H282" t="str">
            <v>POTX</v>
          </cell>
        </row>
        <row r="283">
          <cell r="G283" t="str">
            <v>Prestation</v>
          </cell>
          <cell r="H283" t="str">
            <v>PRES</v>
          </cell>
        </row>
        <row r="284">
          <cell r="G284" t="str">
            <v>Fournitures diverses</v>
          </cell>
          <cell r="H284" t="str">
            <v>DIVE</v>
          </cell>
        </row>
        <row r="285">
          <cell r="G285" t="str">
            <v>Production externe Locale</v>
          </cell>
          <cell r="H285" t="str">
            <v>E302</v>
          </cell>
        </row>
        <row r="286">
          <cell r="G286" t="str">
            <v>Sous-traitance Paiement Direct</v>
          </cell>
          <cell r="H286" t="str">
            <v>STPD</v>
          </cell>
        </row>
        <row r="287">
          <cell r="G287" t="str">
            <v>Sous-traitance Ineo</v>
          </cell>
          <cell r="H287" t="str">
            <v>STIN</v>
          </cell>
        </row>
        <row r="288">
          <cell r="G288" t="str">
            <v>Matériel Interne</v>
          </cell>
          <cell r="H288">
            <v>90002603</v>
          </cell>
        </row>
        <row r="289">
          <cell r="G289" t="str">
            <v>Location Matériel</v>
          </cell>
          <cell r="H289" t="str">
            <v>61351000</v>
          </cell>
        </row>
        <row r="290">
          <cell r="G290" t="str">
            <v>Location Outillage</v>
          </cell>
          <cell r="H290" t="str">
            <v>61351100</v>
          </cell>
        </row>
        <row r="291">
          <cell r="G291" t="str">
            <v>Provisions et Aléas</v>
          </cell>
          <cell r="H291" t="str">
            <v>68150000</v>
          </cell>
        </row>
        <row r="292">
          <cell r="G292" t="str">
            <v>Assurance</v>
          </cell>
          <cell r="H292">
            <v>94302605</v>
          </cell>
        </row>
        <row r="293">
          <cell r="G293" t="str">
            <v>Prestation Frais de transport</v>
          </cell>
          <cell r="H293" t="str">
            <v>TRANSP</v>
          </cell>
        </row>
        <row r="294">
          <cell r="G294" t="str">
            <v>Deplacements / Voyages</v>
          </cell>
          <cell r="H294">
            <v>62510000</v>
          </cell>
        </row>
        <row r="295">
          <cell r="G295" t="str">
            <v>AUTRES FRAIS</v>
          </cell>
          <cell r="H295">
            <v>62280000</v>
          </cell>
        </row>
      </sheetData>
      <sheetData sheetId="16"/>
      <sheetData sheetId="17"/>
      <sheetData sheetId="18"/>
      <sheetData sheetId="19"/>
      <sheetData sheetId="20"/>
      <sheetData sheetId="21"/>
      <sheetData sheetId="22"/>
      <sheetData sheetId="23"/>
    </sheetDataSet>
  </externalBook>
</externalLink>
</file>

<file path=xl/externalLinks/externalLink10.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Suivi des marchés"/>
      <sheetName val="xRef_ Liste des marchés"/>
    </sheetNames>
    <sheetDataSet>
      <sheetData sheetId="0"/>
      <sheetData sheetId="1"/>
    </sheetDataSet>
  </externalBook>
</externalLink>
</file>

<file path=xl/externalLinks/externalLink1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arametres"/>
    </sheetNames>
    <sheetDataSet>
      <sheetData sheetId="0" refreshError="1"/>
    </sheetDataSet>
  </externalBook>
</externalLink>
</file>

<file path=xl/externalLinks/externalLink1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Message pour ......."/>
      <sheetName val="OuvertureAffaire"/>
      <sheetName val="Devis Travaux"/>
      <sheetName val="DétailOffreBase"/>
      <sheetName val="DEVIS TOTAL"/>
      <sheetName val="BP1 "/>
      <sheetName val="BP2 "/>
      <sheetName val="BP3 "/>
      <sheetName val="BP4 "/>
      <sheetName val="BP5 "/>
      <sheetName val="BP6 "/>
      <sheetName val="BP7"/>
      <sheetName val="DEVIS TOTAL FASC."/>
      <sheetName val="DEVIS FASC. 38.3"/>
      <sheetName val="PARAMETRES TOTAL FASC"/>
      <sheetName val="PARAMETRES DE 38.3 hors CC "/>
      <sheetName val="PARAMETRES DE 38.3AVEC CC"/>
      <sheetName val="PARAMETRES TAUX"/>
      <sheetName val="Feuil4"/>
      <sheetName val="Feuil5"/>
      <sheetName val="Feuil6"/>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ow r="2">
          <cell r="F2">
            <v>0.25</v>
          </cell>
        </row>
        <row r="3">
          <cell r="F3">
            <v>0</v>
          </cell>
        </row>
        <row r="4">
          <cell r="F4">
            <v>0.15</v>
          </cell>
        </row>
        <row r="5">
          <cell r="F5">
            <v>0.5</v>
          </cell>
        </row>
        <row r="6">
          <cell r="F6">
            <v>0.1</v>
          </cell>
        </row>
        <row r="10">
          <cell r="F10">
            <v>7</v>
          </cell>
        </row>
        <row r="11">
          <cell r="F11">
            <v>35</v>
          </cell>
        </row>
        <row r="14">
          <cell r="C14">
            <v>0</v>
          </cell>
        </row>
        <row r="15">
          <cell r="C15">
            <v>0.2</v>
          </cell>
        </row>
      </sheetData>
      <sheetData sheetId="18" refreshError="1"/>
      <sheetData sheetId="19" refreshError="1"/>
      <sheetData sheetId="20" refreshError="1"/>
    </sheetDataSet>
  </externalBook>
</externalLink>
</file>

<file path=xl/externalLinks/externalLink1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Choix"/>
      <sheetName val="Listes"/>
      <sheetName val="Feuil1"/>
      <sheetName val="Feuil2"/>
    </sheetNames>
    <sheetDataSet>
      <sheetData sheetId="0" refreshError="1"/>
      <sheetData sheetId="1">
        <row r="1">
          <cell r="A1" t="str">
            <v>icn1</v>
          </cell>
          <cell r="B1" t="str">
            <v>icn2</v>
          </cell>
          <cell r="C1" t="str">
            <v>icn3</v>
          </cell>
        </row>
      </sheetData>
      <sheetData sheetId="2" refreshError="1"/>
      <sheetData sheetId="3" refreshError="1"/>
    </sheetDataSet>
  </externalBook>
</externalLink>
</file>

<file path=xl/externalLinks/externalLink1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Message pour ......."/>
      <sheetName val="OuvertureAffaire"/>
      <sheetName val="Devis Travaux"/>
      <sheetName val="DétailOffreBase"/>
      <sheetName val="DEVIS TOTAL"/>
      <sheetName val="BP1 "/>
      <sheetName val="BP2 "/>
      <sheetName val="BP3 "/>
      <sheetName val="BP4 "/>
      <sheetName val="BP5 "/>
      <sheetName val="BP6 "/>
      <sheetName val="BP7"/>
      <sheetName val="DEVIS TOTAL FASC."/>
      <sheetName val="DEVIS FASC. 38.3"/>
      <sheetName val="PARAMETRES TOTAL FASC"/>
      <sheetName val="PARAMETRES DE 38.3 hors CC "/>
      <sheetName val="PARAMETRES DE 38.3AVEC CC"/>
      <sheetName val="PARAMETRES TAUX"/>
      <sheetName val="Feuil4"/>
      <sheetName val="Feuil5"/>
      <sheetName val="Feuil6"/>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ow r="4">
          <cell r="F4">
            <v>0.15</v>
          </cell>
        </row>
        <row r="14">
          <cell r="C14">
            <v>0</v>
          </cell>
        </row>
      </sheetData>
      <sheetData sheetId="18" refreshError="1"/>
      <sheetData sheetId="19" refreshError="1"/>
      <sheetData sheetId="20" refreshError="1"/>
    </sheetDataSet>
  </externalBook>
</externalLink>
</file>

<file path=xl/externalLinks/externalLink15.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Aléas"/>
    </sheetNames>
    <sheetDataSet>
      <sheetData sheetId="0"/>
    </sheetDataSet>
  </externalBook>
</externalLink>
</file>

<file path=xl/externalLinks/externalLink16.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Aléas"/>
    </sheetNames>
    <sheetDataSet>
      <sheetData sheetId="0"/>
    </sheetDataSet>
  </externalBook>
</externalLink>
</file>

<file path=xl/externalLinks/externalLink17.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DPGF VCB par P.ROCHER"/>
      <sheetName val="AE"/>
      <sheetName val="Détail du DPGF VCB indB Var Dés"/>
      <sheetName val="Détail du DPGF VCB indB Var FC"/>
      <sheetName val="Détail du DPGF VCB indB Base"/>
      <sheetName val="Taux"/>
      <sheetName val="CAT-SD"/>
      <sheetName val="Devis Gal"/>
      <sheetName val="Légende ressourcée"/>
      <sheetName val="Cadencier"/>
      <sheetName val="CR LGV EST 2"/>
      <sheetName val="Risques Caténaire"/>
      <sheetName val="Répartition"/>
      <sheetName val="FOURN BASE_SYMB"/>
      <sheetName val="FOURN RESUME"/>
      <sheetName val="FOURN Ens ITEMS"/>
      <sheetName val="Qté ITEM"/>
      <sheetName val="Qté ITEM MVi"/>
      <sheetName val="Etudes Devis"/>
      <sheetName val="Etudes Détail "/>
      <sheetName val="Base-Variante"/>
      <sheetName val="Métré INGEROP BT"/>
      <sheetName val="Pièces à remettre"/>
      <sheetName val="OT"/>
      <sheetName val="Base travaux LEE2"/>
      <sheetName val="Accès Tronçon G"/>
      <sheetName val="Accés Tronçon H"/>
      <sheetName val="Budget offre LEE2"/>
      <sheetName val="Détail DPGF LEE2 101222"/>
      <sheetName val="Suivi d'offre"/>
      <sheetName val="Feuille de vente ISF3"/>
      <sheetName val="Liste Intervenants"/>
      <sheetName val="Usure FC"/>
      <sheetName val="Risques"/>
    </sheetNames>
    <sheetDataSet>
      <sheetData sheetId="0"/>
      <sheetData sheetId="1"/>
      <sheetData sheetId="2"/>
      <sheetData sheetId="3"/>
      <sheetData sheetId="4"/>
      <sheetData sheetId="5"/>
      <sheetData sheetId="6">
        <row r="1">
          <cell r="Q1">
            <v>1.3192999999999999</v>
          </cell>
        </row>
      </sheetData>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row r="3">
          <cell r="AJ3" t="str">
            <v>Déb-déb</v>
          </cell>
        </row>
      </sheetData>
      <sheetData sheetId="24"/>
      <sheetData sheetId="25"/>
      <sheetData sheetId="26"/>
      <sheetData sheetId="27"/>
      <sheetData sheetId="28"/>
      <sheetData sheetId="29"/>
      <sheetData sheetId="30"/>
      <sheetData sheetId="31"/>
      <sheetData sheetId="32"/>
      <sheetData sheetId="33"/>
    </sheetDataSet>
  </externalBook>
</externalLink>
</file>

<file path=xl/externalLinks/externalLink18.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Ventil par lot euro constant"/>
      <sheetName val="Coeff"/>
      <sheetName val="SYNTHESE GLOBALE CAT"/>
      <sheetName val="synthèse Managt Projet et Appro"/>
      <sheetName val="synthèse Achats"/>
      <sheetName val="synthèse Fournitures"/>
      <sheetName val="synthèse Etudes"/>
      <sheetName val="synthèse Travaux Total Lots"/>
      <sheetName val="synthèse Travaux"/>
      <sheetName val="synthèse Fournitures LOTS"/>
    </sheetNames>
    <sheetDataSet>
      <sheetData sheetId="0" refreshError="1"/>
      <sheetData sheetId="1" refreshError="1">
        <row r="27">
          <cell r="B27">
            <v>0.04</v>
          </cell>
        </row>
      </sheetData>
      <sheetData sheetId="2" refreshError="1"/>
      <sheetData sheetId="3" refreshError="1"/>
      <sheetData sheetId="4" refreshError="1"/>
      <sheetData sheetId="5" refreshError="1"/>
      <sheetData sheetId="6" refreshError="1"/>
      <sheetData sheetId="7" refreshError="1"/>
      <sheetData sheetId="8" refreshError="1"/>
      <sheetData sheetId="9" refreshError="1"/>
    </sheetDataSet>
  </externalBook>
</externalLink>
</file>

<file path=xl/externalLinks/externalLink19.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BASE_SYMB"/>
      <sheetName val="PRIX_ITEMS"/>
      <sheetName val="eclate"/>
      <sheetName val="0-0"/>
      <sheetName val="1-0"/>
      <sheetName val="1-1"/>
      <sheetName val="1-2"/>
      <sheetName val="1-3"/>
      <sheetName val="2-0"/>
      <sheetName val="2-1"/>
      <sheetName val="2-2"/>
      <sheetName val="3-0"/>
      <sheetName val="3-1"/>
      <sheetName val="3-2"/>
      <sheetName val="3-3"/>
      <sheetName val="3-4"/>
      <sheetName val="4-0"/>
      <sheetName val="4-1"/>
      <sheetName val="5-0"/>
      <sheetName val="6-0"/>
      <sheetName val="6-1"/>
      <sheetName val="6-2"/>
      <sheetName val="6-3"/>
      <sheetName val="6-4"/>
      <sheetName val="6-5"/>
      <sheetName val="6-6"/>
      <sheetName val="6-7"/>
      <sheetName val="6-8"/>
      <sheetName val="7-0"/>
      <sheetName val="7-0-p"/>
      <sheetName val="7-1"/>
      <sheetName val="7-1-p"/>
      <sheetName val="7-2"/>
      <sheetName val="7-2-p"/>
      <sheetName val="7-3"/>
      <sheetName val="7-3-p"/>
      <sheetName val="7-4"/>
      <sheetName val="7-4-p"/>
      <sheetName val="7-5"/>
      <sheetName val="7-5-p"/>
      <sheetName val="7-6"/>
      <sheetName val="7-6-p"/>
      <sheetName val="7-7"/>
      <sheetName val="7-7-p"/>
      <sheetName val="8-0"/>
      <sheetName val="8-1"/>
      <sheetName val="8-2"/>
      <sheetName val="8-3"/>
      <sheetName val="8-4"/>
      <sheetName val="8-5"/>
      <sheetName val="8-6"/>
      <sheetName val="9-0"/>
      <sheetName val="9-1"/>
      <sheetName val="9-2"/>
    </sheetNames>
    <sheetDataSet>
      <sheetData sheetId="0">
        <row r="4">
          <cell r="A4" t="str">
            <v>000000AT</v>
          </cell>
        </row>
        <row r="5">
          <cell r="A5" t="str">
            <v>000000BO</v>
          </cell>
        </row>
        <row r="6">
          <cell r="A6" t="str">
            <v>000009GO</v>
          </cell>
        </row>
        <row r="7">
          <cell r="A7" t="str">
            <v>00000A4T</v>
          </cell>
        </row>
        <row r="8">
          <cell r="A8" t="str">
            <v>00000CC2</v>
          </cell>
        </row>
        <row r="9">
          <cell r="A9" t="str">
            <v>00000D14</v>
          </cell>
        </row>
        <row r="10">
          <cell r="A10" t="str">
            <v>00000FPC</v>
          </cell>
        </row>
        <row r="11">
          <cell r="A11" t="str">
            <v>00000GLT</v>
          </cell>
        </row>
        <row r="12">
          <cell r="A12" t="str">
            <v>00000MC2</v>
          </cell>
        </row>
        <row r="13">
          <cell r="A13" t="str">
            <v>00000REA</v>
          </cell>
        </row>
        <row r="14">
          <cell r="A14" t="str">
            <v>00000RLV</v>
          </cell>
        </row>
        <row r="15">
          <cell r="A15" t="str">
            <v>00000T60</v>
          </cell>
        </row>
        <row r="16">
          <cell r="A16" t="str">
            <v>000011T2</v>
          </cell>
        </row>
        <row r="17">
          <cell r="A17" t="str">
            <v>000012GO</v>
          </cell>
        </row>
        <row r="18">
          <cell r="A18" t="str">
            <v>00004000</v>
          </cell>
        </row>
        <row r="19">
          <cell r="A19" t="str">
            <v>0000A200</v>
          </cell>
        </row>
        <row r="20">
          <cell r="A20" t="str">
            <v>0000A4TR</v>
          </cell>
        </row>
        <row r="21">
          <cell r="A21" t="str">
            <v>0000CS12</v>
          </cell>
        </row>
        <row r="22">
          <cell r="A22" t="str">
            <v>0000CS16</v>
          </cell>
        </row>
        <row r="23">
          <cell r="A23" t="str">
            <v>0000F207</v>
          </cell>
        </row>
        <row r="24">
          <cell r="A24" t="str">
            <v>0000IPC2</v>
          </cell>
        </row>
        <row r="25">
          <cell r="A25" t="str">
            <v>0000ISOB</v>
          </cell>
        </row>
        <row r="26">
          <cell r="A26" t="str">
            <v>0000PIQU</v>
          </cell>
        </row>
        <row r="27">
          <cell r="A27" t="str">
            <v>0000PLCU</v>
          </cell>
        </row>
        <row r="28">
          <cell r="A28" t="str">
            <v>0000PLRV</v>
          </cell>
        </row>
        <row r="29">
          <cell r="A29" t="str">
            <v>0000TD16</v>
          </cell>
        </row>
        <row r="30">
          <cell r="A30" t="str">
            <v>00021467</v>
          </cell>
        </row>
        <row r="31">
          <cell r="A31" t="str">
            <v>000C1F25</v>
          </cell>
        </row>
        <row r="32">
          <cell r="A32" t="str">
            <v>000CBL10</v>
          </cell>
        </row>
        <row r="33">
          <cell r="A33" t="str">
            <v>000CBL50</v>
          </cell>
        </row>
        <row r="34">
          <cell r="A34" t="str">
            <v>000CBL70</v>
          </cell>
        </row>
        <row r="35">
          <cell r="A35" t="str">
            <v>000CPS11</v>
          </cell>
        </row>
        <row r="36">
          <cell r="A36" t="str">
            <v>000DL600</v>
          </cell>
        </row>
        <row r="37">
          <cell r="A37" t="str">
            <v>000DS600</v>
          </cell>
        </row>
        <row r="38">
          <cell r="A38" t="str">
            <v>000E1090</v>
          </cell>
        </row>
        <row r="39">
          <cell r="A39" t="str">
            <v>000EXT01</v>
          </cell>
        </row>
        <row r="40">
          <cell r="A40" t="str">
            <v>000EXT02</v>
          </cell>
        </row>
        <row r="41">
          <cell r="A41" t="str">
            <v>000FC150</v>
          </cell>
        </row>
        <row r="42">
          <cell r="A42" t="str">
            <v>000FER01</v>
          </cell>
        </row>
        <row r="43">
          <cell r="A43" t="str">
            <v>000FER02</v>
          </cell>
        </row>
        <row r="44">
          <cell r="A44" t="str">
            <v>000FER03</v>
          </cell>
        </row>
        <row r="45">
          <cell r="A45" t="str">
            <v>000FER04</v>
          </cell>
        </row>
        <row r="46">
          <cell r="A46" t="str">
            <v>000L11T2</v>
          </cell>
        </row>
        <row r="47">
          <cell r="A47" t="str">
            <v>000LRAIL</v>
          </cell>
        </row>
        <row r="48">
          <cell r="A48" t="str">
            <v>000PS713</v>
          </cell>
        </row>
        <row r="49">
          <cell r="A49" t="str">
            <v>000PUITS</v>
          </cell>
        </row>
        <row r="50">
          <cell r="A50" t="str">
            <v>000PVC50</v>
          </cell>
        </row>
        <row r="51">
          <cell r="A51" t="str">
            <v>000PVC90</v>
          </cell>
        </row>
        <row r="52">
          <cell r="A52" t="str">
            <v>000TR150</v>
          </cell>
        </row>
        <row r="53">
          <cell r="A53" t="str">
            <v>00101623</v>
          </cell>
        </row>
        <row r="54">
          <cell r="A54" t="str">
            <v>00BCLISO</v>
          </cell>
        </row>
        <row r="55">
          <cell r="A55" t="str">
            <v>00BR700B</v>
          </cell>
        </row>
        <row r="56">
          <cell r="A56" t="str">
            <v>00CARTER</v>
          </cell>
        </row>
        <row r="57">
          <cell r="A57" t="str">
            <v>00COSS50</v>
          </cell>
        </row>
        <row r="58">
          <cell r="A58" t="str">
            <v>00COSS70</v>
          </cell>
        </row>
        <row r="59">
          <cell r="A59" t="str">
            <v>00ETOUPE</v>
          </cell>
        </row>
        <row r="60">
          <cell r="A60" t="str">
            <v>00JG1244</v>
          </cell>
        </row>
        <row r="61">
          <cell r="A61" t="str">
            <v>00JG1646</v>
          </cell>
        </row>
        <row r="62">
          <cell r="A62" t="str">
            <v>00PA11T2</v>
          </cell>
        </row>
        <row r="63">
          <cell r="A63" t="str">
            <v>00ROND10</v>
          </cell>
        </row>
        <row r="64">
          <cell r="A64" t="str">
            <v>00THERMO</v>
          </cell>
        </row>
        <row r="65">
          <cell r="A65" t="str">
            <v>0BHM1240</v>
          </cell>
        </row>
        <row r="66">
          <cell r="A66" t="str">
            <v>0BHM1640</v>
          </cell>
        </row>
        <row r="67">
          <cell r="A67" t="str">
            <v>0CON0200</v>
          </cell>
        </row>
        <row r="68">
          <cell r="A68" t="str">
            <v>0CON0300</v>
          </cell>
        </row>
        <row r="69">
          <cell r="A69" t="str">
            <v>0CON0325</v>
          </cell>
        </row>
        <row r="70">
          <cell r="A70" t="str">
            <v>0CON0550</v>
          </cell>
        </row>
        <row r="71">
          <cell r="A71" t="str">
            <v>0CON0650</v>
          </cell>
        </row>
        <row r="72">
          <cell r="A72" t="str">
            <v>0CON0675</v>
          </cell>
        </row>
        <row r="73">
          <cell r="A73" t="str">
            <v>0DS3000T</v>
          </cell>
        </row>
        <row r="74">
          <cell r="A74" t="str">
            <v>0PA54150</v>
          </cell>
        </row>
        <row r="75">
          <cell r="A75" t="str">
            <v>0TIRCABL</v>
          </cell>
        </row>
        <row r="76">
          <cell r="A76" t="str">
            <v>95330500</v>
          </cell>
        </row>
        <row r="77">
          <cell r="A77" t="str">
            <v>95330501</v>
          </cell>
        </row>
        <row r="78">
          <cell r="A78" t="str">
            <v>9PC08M06</v>
          </cell>
        </row>
        <row r="79">
          <cell r="A79" t="str">
            <v>PPC08M06</v>
          </cell>
        </row>
        <row r="80">
          <cell r="A80" t="str">
            <v>9PC08M10</v>
          </cell>
        </row>
        <row r="81">
          <cell r="A81" t="str">
            <v>PPC08M10</v>
          </cell>
        </row>
        <row r="82">
          <cell r="A82" t="str">
            <v>9PC12M06</v>
          </cell>
        </row>
        <row r="83">
          <cell r="A83" t="str">
            <v>PPC12M06</v>
          </cell>
        </row>
        <row r="84">
          <cell r="A84" t="str">
            <v>9PC12M10</v>
          </cell>
        </row>
        <row r="85">
          <cell r="A85" t="str">
            <v>PPC12M10</v>
          </cell>
        </row>
        <row r="86">
          <cell r="A86" t="str">
            <v>9PHEB220</v>
          </cell>
        </row>
        <row r="87">
          <cell r="A87" t="str">
            <v>PPHEB220</v>
          </cell>
        </row>
        <row r="88">
          <cell r="A88" t="str">
            <v>9PHEB300</v>
          </cell>
        </row>
        <row r="89">
          <cell r="A89" t="str">
            <v>PPHEB300</v>
          </cell>
        </row>
        <row r="90">
          <cell r="A90" t="str">
            <v>9PHEB400</v>
          </cell>
        </row>
        <row r="91">
          <cell r="A91" t="str">
            <v>PPHEB400</v>
          </cell>
        </row>
        <row r="92">
          <cell r="A92" t="str">
            <v>900RECON</v>
          </cell>
        </row>
        <row r="93">
          <cell r="A93" t="str">
            <v>P00RECON</v>
          </cell>
        </row>
        <row r="95">
          <cell r="A95" t="str">
            <v>000000ID</v>
          </cell>
        </row>
        <row r="96">
          <cell r="A96" t="str">
            <v>00000NUM</v>
          </cell>
        </row>
        <row r="97">
          <cell r="A97" t="str">
            <v>000DENSO</v>
          </cell>
        </row>
        <row r="98">
          <cell r="A98" t="str">
            <v>00POPPEL</v>
          </cell>
        </row>
        <row r="99">
          <cell r="A99" t="str">
            <v>000REAGR</v>
          </cell>
        </row>
        <row r="100">
          <cell r="A100" t="str">
            <v>000GCONT</v>
          </cell>
        </row>
        <row r="101">
          <cell r="A101" t="str">
            <v>000GBOUL</v>
          </cell>
        </row>
        <row r="102">
          <cell r="A102" t="str">
            <v>00GRAISS</v>
          </cell>
        </row>
        <row r="103">
          <cell r="A103" t="str">
            <v>000PREFA</v>
          </cell>
        </row>
        <row r="104">
          <cell r="A104" t="str">
            <v>000FOUDR</v>
          </cell>
        </row>
        <row r="106">
          <cell r="A106" t="str">
            <v>fin</v>
          </cell>
        </row>
        <row r="107">
          <cell r="A107" t="str">
            <v>fin</v>
          </cell>
        </row>
        <row r="109">
          <cell r="A109">
            <v>54160106</v>
          </cell>
        </row>
        <row r="110">
          <cell r="A110">
            <v>54500700</v>
          </cell>
        </row>
        <row r="111">
          <cell r="A111">
            <v>71894563</v>
          </cell>
        </row>
        <row r="112">
          <cell r="A112">
            <v>78800004</v>
          </cell>
        </row>
        <row r="113">
          <cell r="A113" t="str">
            <v>00000150</v>
          </cell>
        </row>
        <row r="114">
          <cell r="A114" t="str">
            <v>0000PROT</v>
          </cell>
        </row>
        <row r="115">
          <cell r="A115" t="str">
            <v>000FERRU</v>
          </cell>
        </row>
        <row r="116">
          <cell r="A116" t="str">
            <v>000S1411</v>
          </cell>
        </row>
        <row r="117">
          <cell r="A117" t="str">
            <v>00PS4835</v>
          </cell>
        </row>
        <row r="118">
          <cell r="A118" t="str">
            <v>01604421</v>
          </cell>
        </row>
        <row r="119">
          <cell r="A119" t="str">
            <v>08411835</v>
          </cell>
        </row>
        <row r="120">
          <cell r="A120" t="str">
            <v>08806825</v>
          </cell>
        </row>
        <row r="121">
          <cell r="A121" t="str">
            <v>08808262</v>
          </cell>
        </row>
      </sheetData>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 sheetId="21" refreshError="1"/>
      <sheetData sheetId="22" refreshError="1"/>
      <sheetData sheetId="23" refreshError="1"/>
      <sheetData sheetId="24" refreshError="1"/>
      <sheetData sheetId="25" refreshError="1"/>
      <sheetData sheetId="26" refreshError="1"/>
      <sheetData sheetId="27" refreshError="1"/>
      <sheetData sheetId="28" refreshError="1"/>
      <sheetData sheetId="29" refreshError="1"/>
      <sheetData sheetId="30" refreshError="1"/>
      <sheetData sheetId="31" refreshError="1"/>
      <sheetData sheetId="32" refreshError="1"/>
      <sheetData sheetId="33" refreshError="1"/>
      <sheetData sheetId="34" refreshError="1"/>
      <sheetData sheetId="35" refreshError="1"/>
      <sheetData sheetId="36" refreshError="1"/>
      <sheetData sheetId="37" refreshError="1"/>
      <sheetData sheetId="38" refreshError="1"/>
      <sheetData sheetId="39" refreshError="1"/>
      <sheetData sheetId="40" refreshError="1"/>
      <sheetData sheetId="41" refreshError="1"/>
      <sheetData sheetId="42" refreshError="1"/>
      <sheetData sheetId="43" refreshError="1"/>
      <sheetData sheetId="44" refreshError="1"/>
      <sheetData sheetId="45" refreshError="1"/>
      <sheetData sheetId="46" refreshError="1"/>
      <sheetData sheetId="47" refreshError="1"/>
      <sheetData sheetId="48" refreshError="1"/>
      <sheetData sheetId="49" refreshError="1"/>
      <sheetData sheetId="50" refreshError="1"/>
      <sheetData sheetId="51" refreshError="1"/>
      <sheetData sheetId="52" refreshError="1"/>
      <sheetData sheetId="53" refreshError="1"/>
    </sheetDataSet>
  </externalBook>
</externalLink>
</file>

<file path=xl/externalLinks/externalLink20.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écap. SMR"/>
      <sheetName val="Extraction"/>
    </sheetNames>
    <sheetDataSet>
      <sheetData sheetId="0"/>
      <sheetData sheetId="1">
        <row r="1">
          <cell r="A1" t="str">
            <v>Quantité</v>
          </cell>
          <cell r="B1" t="str">
            <v>Nom</v>
          </cell>
          <cell r="C1" t="str">
            <v>NUMEROSUPPORT</v>
          </cell>
          <cell r="D1" t="str">
            <v>NUM-SUP</v>
          </cell>
          <cell r="E1" t="str">
            <v>Position X</v>
          </cell>
          <cell r="F1" t="str">
            <v>Position Y</v>
          </cell>
          <cell r="G1" t="str">
            <v>Rotation</v>
          </cell>
          <cell r="H1" t="str">
            <v>TYPE-DE-MONTAGE</v>
          </cell>
          <cell r="I1" t="str">
            <v>TYPESUP</v>
          </cell>
        </row>
        <row r="2">
          <cell r="A2" t="str">
            <v>1</v>
          </cell>
          <cell r="B2" t="str">
            <v>Support H V1</v>
          </cell>
          <cell r="D2" t="str">
            <v>01-101</v>
          </cell>
          <cell r="E2">
            <v>90304.09</v>
          </cell>
          <cell r="F2" t="str">
            <v>98424,238</v>
          </cell>
          <cell r="G2" t="str">
            <v>284,6395g</v>
          </cell>
          <cell r="I2" t="str">
            <v>HEB240</v>
          </cell>
        </row>
        <row r="3">
          <cell r="A3" t="str">
            <v>1</v>
          </cell>
          <cell r="B3" t="str">
            <v>Support H V1 ancrage</v>
          </cell>
          <cell r="D3" t="str">
            <v>01-102</v>
          </cell>
          <cell r="E3">
            <v>90298.082999999999</v>
          </cell>
          <cell r="F3" t="str">
            <v>98438,362</v>
          </cell>
          <cell r="G3" t="str">
            <v>277,7778g</v>
          </cell>
          <cell r="I3" t="str">
            <v>HEB300-o</v>
          </cell>
        </row>
        <row r="4">
          <cell r="A4" t="str">
            <v>1</v>
          </cell>
          <cell r="B4" t="str">
            <v>Support H V1</v>
          </cell>
          <cell r="D4" t="str">
            <v>01-103</v>
          </cell>
          <cell r="E4">
            <v>90291.504000000001</v>
          </cell>
          <cell r="F4" t="str">
            <v>98456,735</v>
          </cell>
          <cell r="G4" t="str">
            <v>264,1060g</v>
          </cell>
          <cell r="I4" t="str">
            <v>HEB200</v>
          </cell>
        </row>
        <row r="5">
          <cell r="A5" t="str">
            <v>1</v>
          </cell>
          <cell r="B5" t="str">
            <v>Support H V1</v>
          </cell>
          <cell r="D5" t="str">
            <v>01-104</v>
          </cell>
          <cell r="E5">
            <v>90273.475999999995</v>
          </cell>
          <cell r="F5" t="str">
            <v>98471,337</v>
          </cell>
          <cell r="G5" t="str">
            <v>220,6364g</v>
          </cell>
          <cell r="I5" t="str">
            <v>HEB240</v>
          </cell>
        </row>
        <row r="6">
          <cell r="A6" t="str">
            <v>1</v>
          </cell>
          <cell r="B6" t="str">
            <v>Support H V1</v>
          </cell>
          <cell r="D6" t="str">
            <v>01-105</v>
          </cell>
          <cell r="E6">
            <v>90254.365999999995</v>
          </cell>
          <cell r="F6" t="str">
            <v>98472,608</v>
          </cell>
          <cell r="G6" t="str">
            <v>182,7778g</v>
          </cell>
          <cell r="I6" t="str">
            <v>HEB240</v>
          </cell>
        </row>
        <row r="7">
          <cell r="A7" t="str">
            <v>1</v>
          </cell>
          <cell r="B7" t="str">
            <v>Support H V1</v>
          </cell>
          <cell r="D7" t="str">
            <v>01-106</v>
          </cell>
          <cell r="E7">
            <v>90232.014999999999</v>
          </cell>
          <cell r="F7" t="str">
            <v>98464,893</v>
          </cell>
          <cell r="G7" t="str">
            <v>196,4496g</v>
          </cell>
          <cell r="I7" t="str">
            <v>HEB240</v>
          </cell>
        </row>
        <row r="8">
          <cell r="A8" t="str">
            <v>1</v>
          </cell>
          <cell r="B8" t="str">
            <v>Support H V1 ancrage</v>
          </cell>
          <cell r="D8" t="str">
            <v>01-107</v>
          </cell>
          <cell r="E8">
            <v>90216.21</v>
          </cell>
          <cell r="F8" t="str">
            <v>98460,753</v>
          </cell>
          <cell r="G8" t="str">
            <v>182,7416g</v>
          </cell>
          <cell r="I8" t="str">
            <v>HEB300-o</v>
          </cell>
        </row>
        <row r="9">
          <cell r="A9" t="str">
            <v>1</v>
          </cell>
          <cell r="B9" t="str">
            <v>Support H V1</v>
          </cell>
          <cell r="D9" t="str">
            <v>03-101</v>
          </cell>
          <cell r="E9">
            <v>90288.087</v>
          </cell>
          <cell r="F9" t="str">
            <v>98465,377</v>
          </cell>
          <cell r="G9" t="str">
            <v>269,9241g</v>
          </cell>
          <cell r="I9" t="str">
            <v>HEB200</v>
          </cell>
        </row>
        <row r="10">
          <cell r="A10" t="str">
            <v>1</v>
          </cell>
          <cell r="B10" t="str">
            <v>Support H V1</v>
          </cell>
          <cell r="D10" t="str">
            <v>03-102</v>
          </cell>
          <cell r="E10">
            <v>90282.168000000005</v>
          </cell>
          <cell r="F10" t="str">
            <v>98473,137</v>
          </cell>
          <cell r="G10" t="str">
            <v>247,1390g</v>
          </cell>
          <cell r="I10" t="str">
            <v>HEB240</v>
          </cell>
        </row>
        <row r="11">
          <cell r="A11" t="str">
            <v>1</v>
          </cell>
          <cell r="B11" t="str">
            <v>Support H V1</v>
          </cell>
          <cell r="D11" t="str">
            <v>03-103</v>
          </cell>
          <cell r="E11">
            <v>90274.202000000005</v>
          </cell>
          <cell r="F11" t="str">
            <v>98479,064</v>
          </cell>
          <cell r="G11" t="str">
            <v>224,3540g</v>
          </cell>
          <cell r="I11" t="str">
            <v>HEB240</v>
          </cell>
        </row>
        <row r="12">
          <cell r="A12" t="str">
            <v>1</v>
          </cell>
          <cell r="B12" t="str">
            <v>Support H V1</v>
          </cell>
          <cell r="D12" t="str">
            <v>03-104</v>
          </cell>
          <cell r="E12">
            <v>90268.926999999996</v>
          </cell>
          <cell r="F12" t="str">
            <v>98485,584</v>
          </cell>
          <cell r="G12" t="str">
            <v>208,8944g</v>
          </cell>
          <cell r="I12" t="str">
            <v>HEB200</v>
          </cell>
        </row>
        <row r="13">
          <cell r="A13" t="str">
            <v>1</v>
          </cell>
          <cell r="B13" t="str">
            <v>Support H V1</v>
          </cell>
          <cell r="D13" t="str">
            <v>03-105</v>
          </cell>
          <cell r="E13">
            <v>90254.18</v>
          </cell>
          <cell r="F13" t="str">
            <v>98480,841</v>
          </cell>
          <cell r="G13" t="str">
            <v>182,7778g</v>
          </cell>
          <cell r="I13" t="str">
            <v>HEB200</v>
          </cell>
        </row>
        <row r="14">
          <cell r="A14" t="str">
            <v>1</v>
          </cell>
          <cell r="B14" t="str">
            <v>SSO1</v>
          </cell>
          <cell r="C14" t="str">
            <v>03-106</v>
          </cell>
          <cell r="D14" t="str">
            <v>03-106</v>
          </cell>
          <cell r="E14">
            <v>90247.705000000002</v>
          </cell>
          <cell r="F14" t="str">
            <v>98474,417</v>
          </cell>
          <cell r="G14" t="str">
            <v>282,7778g</v>
          </cell>
        </row>
        <row r="15">
          <cell r="A15" t="str">
            <v>1</v>
          </cell>
          <cell r="B15" t="str">
            <v>SSO1</v>
          </cell>
          <cell r="C15" t="str">
            <v>03-107</v>
          </cell>
          <cell r="D15" t="str">
            <v>03-107</v>
          </cell>
          <cell r="E15">
            <v>90236.142000000007</v>
          </cell>
          <cell r="F15" t="str">
            <v>98471,210</v>
          </cell>
          <cell r="G15" t="str">
            <v>282,7778g</v>
          </cell>
        </row>
        <row r="16">
          <cell r="A16" t="str">
            <v>1</v>
          </cell>
          <cell r="B16" t="str">
            <v>SSO1</v>
          </cell>
          <cell r="C16" t="str">
            <v>03-108</v>
          </cell>
          <cell r="D16" t="str">
            <v>03-108</v>
          </cell>
          <cell r="E16">
            <v>90224.577999999994</v>
          </cell>
          <cell r="F16" t="str">
            <v>98468,003</v>
          </cell>
          <cell r="G16" t="str">
            <v>282,7778g</v>
          </cell>
        </row>
        <row r="17">
          <cell r="A17" t="str">
            <v>1</v>
          </cell>
          <cell r="B17" t="str">
            <v>SSO1</v>
          </cell>
          <cell r="C17" t="str">
            <v>03-109</v>
          </cell>
          <cell r="D17" t="str">
            <v>03-109</v>
          </cell>
          <cell r="E17">
            <v>90213.014999999999</v>
          </cell>
          <cell r="F17" t="str">
            <v>98464,796</v>
          </cell>
          <cell r="G17" t="str">
            <v>282,7778g</v>
          </cell>
        </row>
        <row r="18">
          <cell r="A18" t="str">
            <v>1</v>
          </cell>
          <cell r="B18" t="str">
            <v>SSO1</v>
          </cell>
          <cell r="C18" t="str">
            <v>03-110</v>
          </cell>
          <cell r="D18" t="str">
            <v>03-110</v>
          </cell>
          <cell r="E18">
            <v>90201.451000000001</v>
          </cell>
          <cell r="F18" t="str">
            <v>98461,590</v>
          </cell>
          <cell r="G18" t="str">
            <v>282,7778g</v>
          </cell>
        </row>
        <row r="19">
          <cell r="A19" t="str">
            <v>1</v>
          </cell>
          <cell r="B19" t="str">
            <v>Support H V1</v>
          </cell>
          <cell r="D19" t="str">
            <v>03-111</v>
          </cell>
          <cell r="E19">
            <v>90167.244999999995</v>
          </cell>
          <cell r="F19" t="str">
            <v>98453,170</v>
          </cell>
          <cell r="G19" t="str">
            <v>162,8122g</v>
          </cell>
          <cell r="I19" t="str">
            <v>HEB200</v>
          </cell>
        </row>
        <row r="20">
          <cell r="A20" t="str">
            <v>1</v>
          </cell>
          <cell r="B20" t="str">
            <v>Support H V2</v>
          </cell>
          <cell r="D20" t="str">
            <v>03-112</v>
          </cell>
          <cell r="E20">
            <v>90159.095000000001</v>
          </cell>
          <cell r="F20" t="str">
            <v>98440,119</v>
          </cell>
          <cell r="G20" t="str">
            <v>369,1060g</v>
          </cell>
          <cell r="I20" t="str">
            <v>HEB240</v>
          </cell>
        </row>
        <row r="21">
          <cell r="A21" t="str">
            <v>1</v>
          </cell>
          <cell r="B21" t="str">
            <v>Support H V2</v>
          </cell>
          <cell r="D21" t="str">
            <v>03-113</v>
          </cell>
          <cell r="E21">
            <v>90149.930999999997</v>
          </cell>
          <cell r="F21" t="str">
            <v>98436,971</v>
          </cell>
          <cell r="G21" t="str">
            <v>387,0602g</v>
          </cell>
          <cell r="I21" t="str">
            <v>HEB240</v>
          </cell>
        </row>
        <row r="22">
          <cell r="A22" t="str">
            <v>1</v>
          </cell>
          <cell r="B22" t="str">
            <v>Support H V2 ancrage</v>
          </cell>
          <cell r="D22" t="str">
            <v>03-114</v>
          </cell>
          <cell r="E22">
            <v>90139.906000000003</v>
          </cell>
          <cell r="F22" t="str">
            <v>98436,802</v>
          </cell>
          <cell r="G22" t="str">
            <v>9,8453g</v>
          </cell>
          <cell r="I22" t="str">
            <v>HEB300-o</v>
          </cell>
        </row>
        <row r="23">
          <cell r="A23" t="str">
            <v>1</v>
          </cell>
          <cell r="B23" t="str">
            <v>Support H V1</v>
          </cell>
          <cell r="D23" t="str">
            <v>04-101</v>
          </cell>
          <cell r="E23">
            <v>90241.53</v>
          </cell>
          <cell r="F23" t="str">
            <v>98463,535</v>
          </cell>
          <cell r="G23" t="str">
            <v>218,9241g</v>
          </cell>
          <cell r="I23" t="str">
            <v>HEB240</v>
          </cell>
        </row>
        <row r="24">
          <cell r="A24" t="str">
            <v>1</v>
          </cell>
          <cell r="B24" t="str">
            <v>Support H V1</v>
          </cell>
          <cell r="D24" t="str">
            <v>04-102</v>
          </cell>
          <cell r="E24">
            <v>90250.667000000001</v>
          </cell>
          <cell r="F24" t="str">
            <v>98459,753</v>
          </cell>
          <cell r="G24" t="str">
            <v>241,7092g</v>
          </cell>
          <cell r="I24" t="str">
            <v>HEB240</v>
          </cell>
        </row>
        <row r="25">
          <cell r="A25" t="str">
            <v>1</v>
          </cell>
          <cell r="B25" t="str">
            <v>SSO1</v>
          </cell>
          <cell r="C25" t="str">
            <v>04-103</v>
          </cell>
          <cell r="D25" t="str">
            <v>04-103</v>
          </cell>
          <cell r="E25">
            <v>90254.756999999998</v>
          </cell>
          <cell r="F25" t="str">
            <v>98450,702</v>
          </cell>
          <cell r="G25" t="str">
            <v>164,4943g</v>
          </cell>
        </row>
        <row r="26">
          <cell r="A26" t="str">
            <v>1</v>
          </cell>
          <cell r="B26" t="str">
            <v>SSO1</v>
          </cell>
          <cell r="C26" t="str">
            <v>04-104</v>
          </cell>
          <cell r="D26" t="str">
            <v>04-104</v>
          </cell>
          <cell r="E26">
            <v>90257.653000000006</v>
          </cell>
          <cell r="F26" t="str">
            <v>98444,330</v>
          </cell>
          <cell r="G26" t="str">
            <v>177,7778g</v>
          </cell>
        </row>
        <row r="27">
          <cell r="A27" t="str">
            <v>1</v>
          </cell>
          <cell r="B27" t="str">
            <v>SSO1</v>
          </cell>
          <cell r="C27" t="str">
            <v>04-105</v>
          </cell>
          <cell r="D27" t="str">
            <v>04-105</v>
          </cell>
          <cell r="E27">
            <v>90261.758000000002</v>
          </cell>
          <cell r="F27" t="str">
            <v>98433,053</v>
          </cell>
          <cell r="G27" t="str">
            <v>177,7778g</v>
          </cell>
        </row>
        <row r="28">
          <cell r="A28" t="str">
            <v>1</v>
          </cell>
          <cell r="B28" t="str">
            <v>SSO1</v>
          </cell>
          <cell r="C28" t="str">
            <v>04-106</v>
          </cell>
          <cell r="D28" t="str">
            <v>04-106</v>
          </cell>
          <cell r="E28">
            <v>90265.861999999994</v>
          </cell>
          <cell r="F28" t="str">
            <v>98421,777</v>
          </cell>
          <cell r="G28" t="str">
            <v>177,7778g</v>
          </cell>
        </row>
        <row r="29">
          <cell r="A29" t="str">
            <v>1</v>
          </cell>
          <cell r="B29" t="str">
            <v>SSO1</v>
          </cell>
          <cell r="C29" t="str">
            <v>04-107</v>
          </cell>
          <cell r="D29" t="str">
            <v>04-107</v>
          </cell>
          <cell r="E29">
            <v>90269.966</v>
          </cell>
          <cell r="F29" t="str">
            <v>98410,501</v>
          </cell>
          <cell r="G29" t="str">
            <v>177,7778g</v>
          </cell>
        </row>
        <row r="30">
          <cell r="A30" t="str">
            <v>1</v>
          </cell>
          <cell r="B30" t="str">
            <v>AF</v>
          </cell>
          <cell r="C30" t="str">
            <v>04-108</v>
          </cell>
          <cell r="D30" t="str">
            <v>04-108</v>
          </cell>
          <cell r="E30">
            <v>90271.334000000003</v>
          </cell>
          <cell r="F30" t="str">
            <v>98406,742</v>
          </cell>
          <cell r="G30" t="str">
            <v>77,7778g</v>
          </cell>
        </row>
        <row r="31">
          <cell r="A31" t="str">
            <v>1</v>
          </cell>
          <cell r="B31" t="str">
            <v>Support H V1 ancrage</v>
          </cell>
          <cell r="D31" t="str">
            <v>05-101</v>
          </cell>
          <cell r="E31">
            <v>90306.865000000005</v>
          </cell>
          <cell r="F31" t="str">
            <v>98562,881</v>
          </cell>
          <cell r="G31" t="str">
            <v>377,7778g</v>
          </cell>
          <cell r="I31" t="str">
            <v>HEB300-o</v>
          </cell>
        </row>
        <row r="32">
          <cell r="A32" t="str">
            <v>1</v>
          </cell>
          <cell r="B32" t="str">
            <v>Support H V2 ancrage</v>
          </cell>
          <cell r="D32" t="str">
            <v>05-102</v>
          </cell>
          <cell r="E32">
            <v>90297.084000000003</v>
          </cell>
          <cell r="F32" t="str">
            <v>98559,317</v>
          </cell>
          <cell r="G32" t="str">
            <v>177,7778g</v>
          </cell>
          <cell r="I32" t="str">
            <v>HEB300-o</v>
          </cell>
        </row>
        <row r="33">
          <cell r="A33" t="str">
            <v>1</v>
          </cell>
          <cell r="B33" t="str">
            <v>Support H V1 ancrage</v>
          </cell>
          <cell r="D33" t="str">
            <v>05-103</v>
          </cell>
          <cell r="E33">
            <v>90287.875</v>
          </cell>
          <cell r="F33" t="str">
            <v>98555,964</v>
          </cell>
          <cell r="G33" t="str">
            <v>377,7778g</v>
          </cell>
          <cell r="I33" t="str">
            <v>HEB300-o</v>
          </cell>
        </row>
        <row r="34">
          <cell r="A34" t="str">
            <v>1</v>
          </cell>
          <cell r="B34" t="str">
            <v>Support H V1</v>
          </cell>
          <cell r="D34" t="str">
            <v>05-104</v>
          </cell>
          <cell r="E34">
            <v>90280.273000000001</v>
          </cell>
          <cell r="F34" t="str">
            <v>98546,957</v>
          </cell>
          <cell r="G34" t="str">
            <v>150,4341g</v>
          </cell>
          <cell r="I34" t="str">
            <v>HEB200</v>
          </cell>
        </row>
        <row r="35">
          <cell r="A35" t="str">
            <v>1</v>
          </cell>
          <cell r="B35" t="str">
            <v>Support H V1</v>
          </cell>
          <cell r="D35" t="str">
            <v>05-105</v>
          </cell>
          <cell r="E35">
            <v>90272.558999999994</v>
          </cell>
          <cell r="F35" t="str">
            <v>98540,526</v>
          </cell>
          <cell r="G35" t="str">
            <v>150,5834g</v>
          </cell>
          <cell r="I35" t="str">
            <v>HEB200</v>
          </cell>
        </row>
        <row r="36">
          <cell r="A36" t="str">
            <v>1</v>
          </cell>
          <cell r="B36" t="str">
            <v>Support H V1</v>
          </cell>
          <cell r="D36" t="str">
            <v>05-106</v>
          </cell>
          <cell r="E36">
            <v>90266.762000000002</v>
          </cell>
          <cell r="F36" t="str">
            <v>98532,330</v>
          </cell>
          <cell r="G36" t="str">
            <v>127,7984g</v>
          </cell>
          <cell r="I36" t="str">
            <v>HEB240</v>
          </cell>
        </row>
        <row r="37">
          <cell r="A37" t="str">
            <v>1</v>
          </cell>
          <cell r="B37" t="str">
            <v>Support H V1</v>
          </cell>
          <cell r="D37" t="str">
            <v>05-107</v>
          </cell>
          <cell r="E37">
            <v>90264.202999999994</v>
          </cell>
          <cell r="F37" t="str">
            <v>98522,622</v>
          </cell>
          <cell r="G37" t="str">
            <v>105,0133g</v>
          </cell>
          <cell r="I37" t="str">
            <v>HEB240</v>
          </cell>
        </row>
        <row r="38">
          <cell r="A38" t="str">
            <v>1</v>
          </cell>
          <cell r="B38" t="str">
            <v>Support H V1</v>
          </cell>
          <cell r="D38" t="str">
            <v>05-108</v>
          </cell>
          <cell r="E38">
            <v>90265.206999999995</v>
          </cell>
          <cell r="F38" t="str">
            <v>98512,634</v>
          </cell>
          <cell r="G38" t="str">
            <v>82,2282g</v>
          </cell>
          <cell r="I38" t="str">
            <v>HEB200</v>
          </cell>
        </row>
        <row r="39">
          <cell r="A39" t="str">
            <v>1</v>
          </cell>
          <cell r="B39" t="str">
            <v>Support H V2</v>
          </cell>
          <cell r="D39" t="str">
            <v>05-109</v>
          </cell>
          <cell r="E39">
            <v>90275.122000000003</v>
          </cell>
          <cell r="F39" t="str">
            <v>98501,085</v>
          </cell>
          <cell r="G39" t="str">
            <v>286,0442g</v>
          </cell>
          <cell r="I39" t="str">
            <v>HEB200</v>
          </cell>
        </row>
        <row r="40">
          <cell r="A40" t="str">
            <v>1</v>
          </cell>
          <cell r="B40" t="str">
            <v>Support H V2</v>
          </cell>
          <cell r="D40" t="str">
            <v>05-110</v>
          </cell>
          <cell r="E40">
            <v>90276.807000000001</v>
          </cell>
          <cell r="F40" t="str">
            <v>98492,662</v>
          </cell>
          <cell r="G40" t="str">
            <v>304,0775g</v>
          </cell>
          <cell r="I40" t="str">
            <v>HEB240</v>
          </cell>
        </row>
        <row r="41">
          <cell r="A41" t="str">
            <v>1</v>
          </cell>
          <cell r="B41" t="str">
            <v>Support H V2</v>
          </cell>
          <cell r="D41" t="str">
            <v>05-111</v>
          </cell>
          <cell r="E41">
            <v>90274.695999999996</v>
          </cell>
          <cell r="F41" t="str">
            <v>98483,050</v>
          </cell>
          <cell r="G41" t="str">
            <v>325,5653g</v>
          </cell>
          <cell r="I41" t="str">
            <v>HEB240</v>
          </cell>
        </row>
        <row r="42">
          <cell r="A42" t="str">
            <v>1</v>
          </cell>
          <cell r="B42" t="str">
            <v>Support H V1</v>
          </cell>
          <cell r="D42" t="str">
            <v>05-112</v>
          </cell>
          <cell r="E42">
            <v>90259.635999999999</v>
          </cell>
          <cell r="F42" t="str">
            <v>98474,705</v>
          </cell>
          <cell r="G42" t="str">
            <v>163,1934g</v>
          </cell>
          <cell r="I42" t="str">
            <v>HEB200</v>
          </cell>
        </row>
        <row r="43">
          <cell r="A43" t="str">
            <v>1</v>
          </cell>
          <cell r="B43" t="str">
            <v>Support H V2</v>
          </cell>
          <cell r="D43" t="str">
            <v>05-113</v>
          </cell>
          <cell r="E43">
            <v>90130.453999999998</v>
          </cell>
          <cell r="F43" t="str">
            <v>98440,094</v>
          </cell>
          <cell r="G43" t="str">
            <v>32,6304g</v>
          </cell>
          <cell r="I43" t="str">
            <v>HEB240</v>
          </cell>
        </row>
        <row r="44">
          <cell r="A44" t="str">
            <v>1</v>
          </cell>
          <cell r="B44" t="str">
            <v>Support H V2</v>
          </cell>
          <cell r="D44" t="str">
            <v>05-114</v>
          </cell>
          <cell r="E44">
            <v>90122.754000000001</v>
          </cell>
          <cell r="F44" t="str">
            <v>98446,482</v>
          </cell>
          <cell r="G44" t="str">
            <v>55,4155g</v>
          </cell>
          <cell r="I44" t="str">
            <v>HEB240</v>
          </cell>
        </row>
        <row r="45">
          <cell r="A45" t="str">
            <v>1</v>
          </cell>
          <cell r="B45" t="str">
            <v>Support H V2 ancrage</v>
          </cell>
          <cell r="D45" t="str">
            <v>05-115</v>
          </cell>
          <cell r="E45">
            <v>90117.745999999999</v>
          </cell>
          <cell r="F45" t="str">
            <v>98455,147</v>
          </cell>
          <cell r="G45" t="str">
            <v>78,2006g</v>
          </cell>
          <cell r="I45" t="str">
            <v>HEB300-o</v>
          </cell>
        </row>
        <row r="46">
          <cell r="A46" t="str">
            <v>1</v>
          </cell>
          <cell r="B46" t="str">
            <v>Support H V2 ancrage</v>
          </cell>
          <cell r="D46" t="str">
            <v>05-116</v>
          </cell>
          <cell r="E46">
            <v>90116.116999999998</v>
          </cell>
          <cell r="F46" t="str">
            <v>98465,026</v>
          </cell>
          <cell r="G46" t="str">
            <v>100,9856g</v>
          </cell>
          <cell r="I46" t="str">
            <v>HEB300-o</v>
          </cell>
        </row>
        <row r="47">
          <cell r="A47" t="str">
            <v>1</v>
          </cell>
          <cell r="B47" t="str">
            <v>Support H V2 ancrage</v>
          </cell>
          <cell r="D47" t="str">
            <v>05-117</v>
          </cell>
          <cell r="E47">
            <v>90117.866999999998</v>
          </cell>
          <cell r="F47" t="str">
            <v>98474,608</v>
          </cell>
          <cell r="G47" t="str">
            <v>118,1616g</v>
          </cell>
          <cell r="I47" t="str">
            <v>HEB300-o</v>
          </cell>
        </row>
        <row r="48">
          <cell r="A48" t="str">
            <v>1</v>
          </cell>
          <cell r="B48" t="str">
            <v>Support H V2 ancrage</v>
          </cell>
          <cell r="D48" t="str">
            <v>05-118</v>
          </cell>
          <cell r="E48">
            <v>90120.869000000006</v>
          </cell>
          <cell r="F48" t="str">
            <v>98484,757</v>
          </cell>
          <cell r="G48" t="str">
            <v>132,6970g</v>
          </cell>
          <cell r="I48" t="str">
            <v>HEB300-o</v>
          </cell>
        </row>
        <row r="49">
          <cell r="A49" t="str">
            <v>1</v>
          </cell>
          <cell r="B49" t="str">
            <v>Support H V1</v>
          </cell>
          <cell r="D49" t="str">
            <v>05-119</v>
          </cell>
          <cell r="E49">
            <v>90131.565000000002</v>
          </cell>
          <cell r="F49" t="str">
            <v>98488,345</v>
          </cell>
          <cell r="G49" t="str">
            <v>347,2355g</v>
          </cell>
          <cell r="I49" t="str">
            <v>HEB240</v>
          </cell>
        </row>
        <row r="50">
          <cell r="A50" t="str">
            <v>1</v>
          </cell>
          <cell r="B50" t="str">
            <v>Support H V1</v>
          </cell>
          <cell r="D50" t="str">
            <v>05-120</v>
          </cell>
          <cell r="E50">
            <v>90138.948000000004</v>
          </cell>
          <cell r="F50" t="str">
            <v>98494,975</v>
          </cell>
          <cell r="G50" t="str">
            <v>347,2355g</v>
          </cell>
          <cell r="I50" t="str">
            <v>HEB240</v>
          </cell>
        </row>
        <row r="51">
          <cell r="A51" t="str">
            <v>1</v>
          </cell>
          <cell r="B51" t="str">
            <v>Support H V2</v>
          </cell>
          <cell r="D51" t="str">
            <v>05-121</v>
          </cell>
          <cell r="E51">
            <v>90140.824999999997</v>
          </cell>
          <cell r="F51" t="str">
            <v>98501,154</v>
          </cell>
          <cell r="G51" t="str">
            <v>176,1637g</v>
          </cell>
          <cell r="I51" t="str">
            <v>HEB240</v>
          </cell>
        </row>
        <row r="52">
          <cell r="A52" t="str">
            <v>1</v>
          </cell>
          <cell r="B52" t="str">
            <v>Support H V1</v>
          </cell>
          <cell r="D52" t="str">
            <v>05-122</v>
          </cell>
          <cell r="E52">
            <v>90150.659</v>
          </cell>
          <cell r="F52" t="str">
            <v>98504,965</v>
          </cell>
          <cell r="G52" t="str">
            <v>377,7778g</v>
          </cell>
          <cell r="I52" t="str">
            <v>HEB240</v>
          </cell>
        </row>
        <row r="53">
          <cell r="A53" t="str">
            <v>1</v>
          </cell>
          <cell r="B53" t="str">
            <v>Support H V1</v>
          </cell>
          <cell r="D53" t="str">
            <v>05-123</v>
          </cell>
          <cell r="E53">
            <v>90170.02</v>
          </cell>
          <cell r="F53" t="str">
            <v>98513,074</v>
          </cell>
          <cell r="G53" t="str">
            <v>377,7778g</v>
          </cell>
          <cell r="I53" t="str">
            <v>HEB240</v>
          </cell>
        </row>
        <row r="54">
          <cell r="A54" t="str">
            <v>1</v>
          </cell>
          <cell r="B54" t="str">
            <v>Support H V1</v>
          </cell>
          <cell r="D54" t="str">
            <v>05-124</v>
          </cell>
          <cell r="E54">
            <v>90189.679000000004</v>
          </cell>
          <cell r="F54" t="str">
            <v>98520,229</v>
          </cell>
          <cell r="G54" t="str">
            <v>377,7778g</v>
          </cell>
          <cell r="I54" t="str">
            <v>HEB240</v>
          </cell>
        </row>
        <row r="55">
          <cell r="A55" t="str">
            <v>1</v>
          </cell>
          <cell r="B55" t="str">
            <v>Support H V1</v>
          </cell>
          <cell r="D55" t="str">
            <v>05-125</v>
          </cell>
          <cell r="E55">
            <v>90209.337</v>
          </cell>
          <cell r="F55" t="str">
            <v>98527,384</v>
          </cell>
          <cell r="G55" t="str">
            <v>377,7778g</v>
          </cell>
          <cell r="I55" t="str">
            <v>HEB240</v>
          </cell>
        </row>
        <row r="56">
          <cell r="A56" t="str">
            <v>1</v>
          </cell>
          <cell r="B56" t="str">
            <v>Support H V1</v>
          </cell>
          <cell r="D56" t="str">
            <v>05-126</v>
          </cell>
          <cell r="E56">
            <v>90228.995999999999</v>
          </cell>
          <cell r="F56" t="str">
            <v>98534,539</v>
          </cell>
          <cell r="G56" t="str">
            <v>377,7778g</v>
          </cell>
          <cell r="I56" t="str">
            <v>HEB240</v>
          </cell>
        </row>
        <row r="57">
          <cell r="A57" t="str">
            <v>1</v>
          </cell>
          <cell r="B57" t="str">
            <v>Support H V1</v>
          </cell>
          <cell r="D57" t="str">
            <v>05-127</v>
          </cell>
          <cell r="E57">
            <v>90248.653999999995</v>
          </cell>
          <cell r="F57" t="str">
            <v>98541,694</v>
          </cell>
          <cell r="G57" t="str">
            <v>377,7778g</v>
          </cell>
          <cell r="I57" t="str">
            <v>HEB240</v>
          </cell>
        </row>
        <row r="58">
          <cell r="A58" t="str">
            <v>1</v>
          </cell>
          <cell r="B58" t="str">
            <v>Support H V1</v>
          </cell>
          <cell r="D58" t="str">
            <v>05-128</v>
          </cell>
          <cell r="E58">
            <v>90268.312000000005</v>
          </cell>
          <cell r="F58" t="str">
            <v>98548,849</v>
          </cell>
          <cell r="G58" t="str">
            <v>377,7778g</v>
          </cell>
          <cell r="I58" t="str">
            <v>HEB240</v>
          </cell>
        </row>
        <row r="59">
          <cell r="A59" t="str">
            <v>1</v>
          </cell>
          <cell r="B59" t="str">
            <v>Support H V2</v>
          </cell>
          <cell r="D59" t="str">
            <v>05-129</v>
          </cell>
          <cell r="E59">
            <v>90312.034</v>
          </cell>
          <cell r="F59" t="str">
            <v>98564,760</v>
          </cell>
          <cell r="G59" t="str">
            <v>192,3163g</v>
          </cell>
          <cell r="I59" t="str">
            <v>HEB240</v>
          </cell>
        </row>
        <row r="60">
          <cell r="A60" t="str">
            <v>1</v>
          </cell>
          <cell r="B60" t="str">
            <v>Support H V2</v>
          </cell>
          <cell r="D60" t="str">
            <v>05-130</v>
          </cell>
          <cell r="E60">
            <v>90317.202000000005</v>
          </cell>
          <cell r="F60" t="str">
            <v>98566,642</v>
          </cell>
          <cell r="G60" t="str">
            <v>192,3163g</v>
          </cell>
          <cell r="I60" t="str">
            <v>HEB240</v>
          </cell>
        </row>
        <row r="61">
          <cell r="A61" t="str">
            <v>1</v>
          </cell>
          <cell r="B61" t="str">
            <v>Support H V2</v>
          </cell>
          <cell r="D61" t="str">
            <v>05-131</v>
          </cell>
          <cell r="E61">
            <v>90322.37</v>
          </cell>
          <cell r="F61" t="str">
            <v>98568,524</v>
          </cell>
          <cell r="G61" t="str">
            <v>192,3163g</v>
          </cell>
          <cell r="I61" t="str">
            <v>HEB240</v>
          </cell>
        </row>
        <row r="62">
          <cell r="A62" t="str">
            <v>1</v>
          </cell>
          <cell r="B62" t="str">
            <v>Support H V1</v>
          </cell>
          <cell r="D62" t="str">
            <v>05-132</v>
          </cell>
          <cell r="E62">
            <v>90327.538</v>
          </cell>
          <cell r="F62" t="str">
            <v>98570,406</v>
          </cell>
          <cell r="G62" t="str">
            <v>377,7778g</v>
          </cell>
          <cell r="I62" t="str">
            <v>HEB240</v>
          </cell>
        </row>
        <row r="63">
          <cell r="A63" t="str">
            <v>1</v>
          </cell>
          <cell r="B63" t="str">
            <v>Support H V2</v>
          </cell>
          <cell r="D63" t="str">
            <v>05-133</v>
          </cell>
          <cell r="E63">
            <v>90342.01</v>
          </cell>
          <cell r="F63" t="str">
            <v>98570,904</v>
          </cell>
          <cell r="G63" t="str">
            <v>206,6280g</v>
          </cell>
          <cell r="I63" t="str">
            <v>HEB240</v>
          </cell>
        </row>
        <row r="64">
          <cell r="A64" t="str">
            <v>1</v>
          </cell>
          <cell r="B64" t="str">
            <v>Support H V2 ancrage</v>
          </cell>
          <cell r="D64" t="str">
            <v>05-134</v>
          </cell>
          <cell r="E64">
            <v>90351.546000000002</v>
          </cell>
          <cell r="F64" t="str">
            <v>98566,830</v>
          </cell>
          <cell r="G64" t="str">
            <v>228,9117g</v>
          </cell>
          <cell r="I64" t="str">
            <v>HEB300-o</v>
          </cell>
        </row>
        <row r="65">
          <cell r="A65" t="str">
            <v>1</v>
          </cell>
          <cell r="B65" t="str">
            <v>Support H V1 ancrage</v>
          </cell>
          <cell r="D65" t="str">
            <v>05-135</v>
          </cell>
          <cell r="E65">
            <v>90199.451000000001</v>
          </cell>
          <cell r="F65" t="str">
            <v>98456,315</v>
          </cell>
          <cell r="G65" t="str">
            <v>182,7416g</v>
          </cell>
          <cell r="I65" t="str">
            <v>HEB300-o</v>
          </cell>
        </row>
        <row r="66">
          <cell r="A66" t="str">
            <v>1</v>
          </cell>
          <cell r="B66" t="str">
            <v>Support H V1</v>
          </cell>
          <cell r="D66" t="str">
            <v>05-136</v>
          </cell>
          <cell r="E66">
            <v>90176.8</v>
          </cell>
          <cell r="F66" t="str">
            <v>98450,139</v>
          </cell>
          <cell r="G66" t="str">
            <v>182,7778g</v>
          </cell>
          <cell r="I66" t="str">
            <v>HEB240</v>
          </cell>
        </row>
        <row r="67">
          <cell r="A67" t="str">
            <v>1</v>
          </cell>
          <cell r="B67" t="str">
            <v>Support H V2 ancrage</v>
          </cell>
          <cell r="D67" t="str">
            <v>06-101</v>
          </cell>
          <cell r="E67">
            <v>90122.417000000001</v>
          </cell>
          <cell r="F67" t="str">
            <v>98490,034</v>
          </cell>
          <cell r="G67" t="str">
            <v>132,6970g</v>
          </cell>
          <cell r="I67" t="str">
            <v>HEB300-o</v>
          </cell>
        </row>
        <row r="68">
          <cell r="A68" t="str">
            <v>1</v>
          </cell>
          <cell r="B68" t="str">
            <v>Support H V2</v>
          </cell>
          <cell r="D68" t="str">
            <v>06-102</v>
          </cell>
          <cell r="E68">
            <v>90123.964999999997</v>
          </cell>
          <cell r="F68" t="str">
            <v>98495,312</v>
          </cell>
          <cell r="G68" t="str">
            <v>132,6970g</v>
          </cell>
          <cell r="I68" t="str">
            <v>HEB240</v>
          </cell>
        </row>
        <row r="69">
          <cell r="A69" t="str">
            <v>1</v>
          </cell>
          <cell r="B69" t="str">
            <v>Support H V2</v>
          </cell>
          <cell r="D69" t="str">
            <v>06-103</v>
          </cell>
          <cell r="E69">
            <v>90125.513000000006</v>
          </cell>
          <cell r="F69" t="str">
            <v>98500,590</v>
          </cell>
          <cell r="G69" t="str">
            <v>132,6970g</v>
          </cell>
          <cell r="I69" t="str">
            <v>HEB240</v>
          </cell>
        </row>
        <row r="70">
          <cell r="A70" t="str">
            <v>1</v>
          </cell>
          <cell r="B70" t="str">
            <v>Support H V2</v>
          </cell>
          <cell r="D70" t="str">
            <v>06-104</v>
          </cell>
          <cell r="E70">
            <v>90127.073999999993</v>
          </cell>
          <cell r="F70" t="str">
            <v>98505,860</v>
          </cell>
          <cell r="G70" t="str">
            <v>132,6970g</v>
          </cell>
          <cell r="I70" t="str">
            <v>HEB240</v>
          </cell>
        </row>
        <row r="71">
          <cell r="A71" t="str">
            <v>1</v>
          </cell>
          <cell r="B71" t="str">
            <v>Support H V2</v>
          </cell>
          <cell r="D71" t="str">
            <v>06-105</v>
          </cell>
          <cell r="E71">
            <v>90129.260999999999</v>
          </cell>
          <cell r="F71" t="str">
            <v>98510,782</v>
          </cell>
          <cell r="G71" t="str">
            <v>132,6970g</v>
          </cell>
          <cell r="I71" t="str">
            <v>HEB240</v>
          </cell>
        </row>
        <row r="72">
          <cell r="A72" t="str">
            <v>1</v>
          </cell>
          <cell r="B72" t="str">
            <v>Support H V2</v>
          </cell>
          <cell r="D72" t="str">
            <v>06-106</v>
          </cell>
          <cell r="E72">
            <v>90135.403999999995</v>
          </cell>
          <cell r="F72" t="str">
            <v>98518,445</v>
          </cell>
          <cell r="G72" t="str">
            <v>151,9939g</v>
          </cell>
          <cell r="I72" t="str">
            <v>HEB240</v>
          </cell>
        </row>
        <row r="73">
          <cell r="A73" t="str">
            <v>1</v>
          </cell>
          <cell r="B73" t="str">
            <v>Support H V2</v>
          </cell>
          <cell r="D73" t="str">
            <v>06-107</v>
          </cell>
          <cell r="E73">
            <v>90143.775999999998</v>
          </cell>
          <cell r="F73" t="str">
            <v>98523,877</v>
          </cell>
          <cell r="G73" t="str">
            <v>174,7230g</v>
          </cell>
          <cell r="I73" t="str">
            <v>HEB240</v>
          </cell>
        </row>
        <row r="74">
          <cell r="A74" t="str">
            <v>1</v>
          </cell>
          <cell r="B74" t="str">
            <v>Support H V2</v>
          </cell>
          <cell r="D74" t="str">
            <v>06-108</v>
          </cell>
          <cell r="E74">
            <v>90165.26</v>
          </cell>
          <cell r="F74" t="str">
            <v>98526,154</v>
          </cell>
          <cell r="G74" t="str">
            <v>177,7778g</v>
          </cell>
          <cell r="I74" t="str">
            <v>HEB240</v>
          </cell>
        </row>
        <row r="75">
          <cell r="A75" t="str">
            <v>1</v>
          </cell>
          <cell r="B75" t="str">
            <v>Support H V2</v>
          </cell>
          <cell r="D75" t="str">
            <v>06-109</v>
          </cell>
          <cell r="E75">
            <v>90184.918000000005</v>
          </cell>
          <cell r="F75" t="str">
            <v>98533,309</v>
          </cell>
          <cell r="G75" t="str">
            <v>177,7778g</v>
          </cell>
          <cell r="I75" t="str">
            <v>HEB240</v>
          </cell>
        </row>
        <row r="76">
          <cell r="A76" t="str">
            <v>1</v>
          </cell>
          <cell r="B76" t="str">
            <v>Support H V2</v>
          </cell>
          <cell r="D76" t="str">
            <v>06-110</v>
          </cell>
          <cell r="E76">
            <v>90204.576000000001</v>
          </cell>
          <cell r="F76" t="str">
            <v>98540,465</v>
          </cell>
          <cell r="G76" t="str">
            <v>177,7778g</v>
          </cell>
          <cell r="I76" t="str">
            <v>HEB240</v>
          </cell>
        </row>
        <row r="77">
          <cell r="A77" t="str">
            <v>1</v>
          </cell>
          <cell r="B77" t="str">
            <v>Support H V2</v>
          </cell>
          <cell r="D77" t="str">
            <v>06-111</v>
          </cell>
          <cell r="E77">
            <v>90224.235000000001</v>
          </cell>
          <cell r="F77" t="str">
            <v>98547,620</v>
          </cell>
          <cell r="G77" t="str">
            <v>177,7778g</v>
          </cell>
          <cell r="I77" t="str">
            <v>HEB240</v>
          </cell>
        </row>
        <row r="78">
          <cell r="A78" t="str">
            <v>1</v>
          </cell>
          <cell r="B78" t="str">
            <v>Support H V2</v>
          </cell>
          <cell r="D78" t="str">
            <v>06-112</v>
          </cell>
          <cell r="E78">
            <v>90243.892999999996</v>
          </cell>
          <cell r="F78" t="str">
            <v>98554,775</v>
          </cell>
          <cell r="G78" t="str">
            <v>177,7778g</v>
          </cell>
          <cell r="I78" t="str">
            <v>HEB240</v>
          </cell>
        </row>
        <row r="79">
          <cell r="A79" t="str">
            <v>1</v>
          </cell>
          <cell r="B79" t="str">
            <v>Support H V2</v>
          </cell>
          <cell r="D79" t="str">
            <v>06-113</v>
          </cell>
          <cell r="E79">
            <v>90263.551000000007</v>
          </cell>
          <cell r="F79" t="str">
            <v>98561,930</v>
          </cell>
          <cell r="G79" t="str">
            <v>177,7778g</v>
          </cell>
          <cell r="I79" t="str">
            <v>HEB240</v>
          </cell>
        </row>
        <row r="80">
          <cell r="A80" t="str">
            <v>1</v>
          </cell>
          <cell r="B80" t="str">
            <v>Support H V2</v>
          </cell>
          <cell r="D80" t="str">
            <v>06-114</v>
          </cell>
          <cell r="E80">
            <v>90283.114000000001</v>
          </cell>
          <cell r="F80" t="str">
            <v>98569,044</v>
          </cell>
          <cell r="G80" t="str">
            <v>177,7778g</v>
          </cell>
          <cell r="I80" t="str">
            <v>HEB240</v>
          </cell>
        </row>
        <row r="81">
          <cell r="A81" t="str">
            <v>1</v>
          </cell>
          <cell r="B81" t="str">
            <v>Support H V2</v>
          </cell>
          <cell r="D81" t="str">
            <v>06-115</v>
          </cell>
          <cell r="E81">
            <v>90302.104000000007</v>
          </cell>
          <cell r="F81" t="str">
            <v>98575,962</v>
          </cell>
          <cell r="G81" t="str">
            <v>177,7778g</v>
          </cell>
          <cell r="I81" t="str">
            <v>HEB240</v>
          </cell>
        </row>
        <row r="82">
          <cell r="A82" t="str">
            <v>1</v>
          </cell>
          <cell r="B82" t="str">
            <v>Support H V2</v>
          </cell>
          <cell r="D82" t="str">
            <v>06-116</v>
          </cell>
          <cell r="E82">
            <v>90322.777000000002</v>
          </cell>
          <cell r="F82" t="str">
            <v>98583,486</v>
          </cell>
          <cell r="G82" t="str">
            <v>177,7778g</v>
          </cell>
          <cell r="I82" t="str">
            <v>HEB240</v>
          </cell>
        </row>
        <row r="83">
          <cell r="A83" t="str">
            <v>1</v>
          </cell>
          <cell r="B83" t="str">
            <v>Support H AX ancrage</v>
          </cell>
          <cell r="D83" t="str">
            <v>06-117</v>
          </cell>
          <cell r="E83">
            <v>90331.335000000006</v>
          </cell>
          <cell r="F83" t="str">
            <v>98588,878</v>
          </cell>
          <cell r="G83" t="str">
            <v>79,0508g</v>
          </cell>
          <cell r="I83" t="str">
            <v>HEB300-o</v>
          </cell>
        </row>
        <row r="84">
          <cell r="A84" t="str">
            <v>1</v>
          </cell>
          <cell r="B84" t="str">
            <v>Support H AX ancrage</v>
          </cell>
          <cell r="D84" t="str">
            <v>07-101</v>
          </cell>
          <cell r="E84">
            <v>90335.987999999998</v>
          </cell>
          <cell r="F84" t="str">
            <v>98575,254</v>
          </cell>
          <cell r="G84" t="str">
            <v>79,0508g</v>
          </cell>
          <cell r="I84" t="str">
            <v>HEB300-o</v>
          </cell>
        </row>
        <row r="85">
          <cell r="A85" t="str">
            <v>1</v>
          </cell>
          <cell r="B85" t="str">
            <v>Support H V1</v>
          </cell>
          <cell r="D85" t="str">
            <v>07-102</v>
          </cell>
          <cell r="E85">
            <v>90145.462</v>
          </cell>
          <cell r="F85" t="str">
            <v>98503,073</v>
          </cell>
          <cell r="G85" t="str">
            <v>363,1142g</v>
          </cell>
          <cell r="I85" t="str">
            <v>HEB240</v>
          </cell>
        </row>
        <row r="86">
          <cell r="A86" t="str">
            <v>1</v>
          </cell>
          <cell r="B86" t="str">
            <v>Support H AX ancrage</v>
          </cell>
          <cell r="D86" t="str">
            <v>08-101</v>
          </cell>
          <cell r="E86">
            <v>90334.888999999996</v>
          </cell>
          <cell r="F86" t="str">
            <v>98578,471</v>
          </cell>
          <cell r="G86" t="str">
            <v>79,0508g</v>
          </cell>
          <cell r="I86" t="str">
            <v>HEB300-o</v>
          </cell>
        </row>
        <row r="87">
          <cell r="A87" t="str">
            <v>1</v>
          </cell>
          <cell r="B87" t="str">
            <v>Support H AX ancrage</v>
          </cell>
          <cell r="D87" t="str">
            <v>09-101</v>
          </cell>
          <cell r="E87">
            <v>90333.661999999997</v>
          </cell>
          <cell r="F87" t="str">
            <v>98582,066</v>
          </cell>
          <cell r="G87" t="str">
            <v>79,0508g</v>
          </cell>
          <cell r="I87" t="str">
            <v>HEB300-o</v>
          </cell>
        </row>
        <row r="88">
          <cell r="A88" t="str">
            <v>1</v>
          </cell>
          <cell r="B88" t="str">
            <v>Support H AX ancrage</v>
          </cell>
          <cell r="D88" t="str">
            <v>10-101</v>
          </cell>
          <cell r="E88">
            <v>90332.562999999995</v>
          </cell>
          <cell r="F88" t="str">
            <v>98585,283</v>
          </cell>
          <cell r="G88" t="str">
            <v>79,0508g</v>
          </cell>
          <cell r="I88" t="str">
            <v>HEB300-o</v>
          </cell>
        </row>
        <row r="89">
          <cell r="A89" t="str">
            <v>1</v>
          </cell>
          <cell r="B89" t="str">
            <v>Support H V2</v>
          </cell>
          <cell r="D89" t="str">
            <v>11-101</v>
          </cell>
          <cell r="E89">
            <v>90359.350999999995</v>
          </cell>
          <cell r="F89" t="str">
            <v>98560,138</v>
          </cell>
          <cell r="G89" t="str">
            <v>251,6892g</v>
          </cell>
          <cell r="I89" t="str">
            <v>HEB240</v>
          </cell>
        </row>
        <row r="90">
          <cell r="A90" t="str">
            <v>1</v>
          </cell>
          <cell r="B90" t="str">
            <v>Support H V2</v>
          </cell>
          <cell r="D90" t="str">
            <v>11-102</v>
          </cell>
          <cell r="E90">
            <v>90364.620999999999</v>
          </cell>
          <cell r="F90" t="str">
            <v>98551,569</v>
          </cell>
          <cell r="G90" t="str">
            <v>274,4608g</v>
          </cell>
          <cell r="I90" t="str">
            <v>HEB240</v>
          </cell>
        </row>
        <row r="91">
          <cell r="A91" t="str">
            <v>1</v>
          </cell>
          <cell r="B91" t="str">
            <v>SSO1</v>
          </cell>
          <cell r="C91" t="str">
            <v>11-103</v>
          </cell>
          <cell r="D91" t="str">
            <v>11-103</v>
          </cell>
          <cell r="E91">
            <v>90365.081999999995</v>
          </cell>
          <cell r="F91" t="str">
            <v>98541,301</v>
          </cell>
          <cell r="G91" t="str">
            <v>177,7778g</v>
          </cell>
        </row>
        <row r="92">
          <cell r="A92" t="str">
            <v>1</v>
          </cell>
          <cell r="B92" t="str">
            <v>SSO1</v>
          </cell>
          <cell r="C92" t="str">
            <v>11-103</v>
          </cell>
          <cell r="D92" t="str">
            <v>11-103</v>
          </cell>
          <cell r="E92">
            <v>90363.798999999999</v>
          </cell>
          <cell r="F92" t="str">
            <v>98544,824</v>
          </cell>
          <cell r="G92" t="str">
            <v>177,7778g</v>
          </cell>
        </row>
        <row r="93">
          <cell r="A93" t="str">
            <v>1</v>
          </cell>
          <cell r="B93" t="str">
            <v>SSO1</v>
          </cell>
          <cell r="C93" t="str">
            <v>11-104</v>
          </cell>
          <cell r="D93" t="str">
            <v>11-104</v>
          </cell>
          <cell r="E93">
            <v>90368.998000000007</v>
          </cell>
          <cell r="F93" t="str">
            <v>98529,956</v>
          </cell>
          <cell r="G93" t="str">
            <v>177,7778g</v>
          </cell>
        </row>
        <row r="94">
          <cell r="A94" t="str">
            <v>1</v>
          </cell>
          <cell r="B94" t="str">
            <v>SSO1</v>
          </cell>
          <cell r="C94" t="str">
            <v>11-105</v>
          </cell>
          <cell r="D94" t="str">
            <v>11-105</v>
          </cell>
          <cell r="E94">
            <v>90373.479000000007</v>
          </cell>
          <cell r="F94" t="str">
            <v>98518,815</v>
          </cell>
          <cell r="G94" t="str">
            <v>177,7778g</v>
          </cell>
        </row>
        <row r="95">
          <cell r="A95" t="str">
            <v>1</v>
          </cell>
          <cell r="B95" t="str">
            <v>SSO1</v>
          </cell>
          <cell r="C95" t="str">
            <v>11-106</v>
          </cell>
          <cell r="D95" t="str">
            <v>11-106</v>
          </cell>
          <cell r="E95">
            <v>90377.206999999995</v>
          </cell>
          <cell r="F95" t="str">
            <v>98507,402</v>
          </cell>
          <cell r="G95" t="str">
            <v>177,7778g</v>
          </cell>
        </row>
        <row r="96">
          <cell r="A96" t="str">
            <v>1</v>
          </cell>
          <cell r="B96" t="str">
            <v>SSO1</v>
          </cell>
          <cell r="C96" t="str">
            <v>11-107</v>
          </cell>
          <cell r="D96" t="str">
            <v>11-107</v>
          </cell>
          <cell r="E96">
            <v>90381.687000000005</v>
          </cell>
          <cell r="F96" t="str">
            <v>98496,262</v>
          </cell>
          <cell r="G96" t="str">
            <v>177,7778g</v>
          </cell>
        </row>
        <row r="97">
          <cell r="A97" t="str">
            <v>1</v>
          </cell>
          <cell r="B97" t="str">
            <v>SSO1</v>
          </cell>
          <cell r="C97" t="str">
            <v>11-108</v>
          </cell>
          <cell r="D97" t="str">
            <v>11-108</v>
          </cell>
          <cell r="E97">
            <v>90385.415999999997</v>
          </cell>
          <cell r="F97" t="str">
            <v>98484,849</v>
          </cell>
          <cell r="G97" t="str">
            <v>177,7778g</v>
          </cell>
        </row>
        <row r="98">
          <cell r="A98" t="str">
            <v>1</v>
          </cell>
          <cell r="B98" t="str">
            <v>SSO1</v>
          </cell>
          <cell r="C98" t="str">
            <v>11-109</v>
          </cell>
          <cell r="D98" t="str">
            <v>11-109</v>
          </cell>
          <cell r="E98">
            <v>90389.895999999993</v>
          </cell>
          <cell r="F98" t="str">
            <v>98473,709</v>
          </cell>
          <cell r="G98" t="str">
            <v>177,7778g</v>
          </cell>
        </row>
        <row r="99">
          <cell r="A99" t="str">
            <v>1</v>
          </cell>
          <cell r="B99" t="str">
            <v>SSO1</v>
          </cell>
          <cell r="C99" t="str">
            <v>11-110</v>
          </cell>
          <cell r="D99" t="str">
            <v>11-110</v>
          </cell>
          <cell r="E99">
            <v>90393.625</v>
          </cell>
          <cell r="F99" t="str">
            <v>98462,295</v>
          </cell>
          <cell r="G99" t="str">
            <v>177,7778g</v>
          </cell>
        </row>
        <row r="100">
          <cell r="A100" t="str">
            <v>1</v>
          </cell>
          <cell r="B100" t="str">
            <v>SSO1</v>
          </cell>
          <cell r="C100" t="str">
            <v>11-111</v>
          </cell>
          <cell r="D100" t="str">
            <v>11-111</v>
          </cell>
          <cell r="E100">
            <v>90397.42</v>
          </cell>
          <cell r="F100" t="str">
            <v>98453,038</v>
          </cell>
          <cell r="G100" t="str">
            <v>177,7778g</v>
          </cell>
        </row>
        <row r="101">
          <cell r="A101" t="str">
            <v>1</v>
          </cell>
          <cell r="B101" t="str">
            <v>AF</v>
          </cell>
          <cell r="C101" t="str">
            <v>11-112</v>
          </cell>
          <cell r="D101" t="str">
            <v>11-112</v>
          </cell>
          <cell r="E101">
            <v>90399.415999999997</v>
          </cell>
          <cell r="F101" t="str">
            <v>98447,028</v>
          </cell>
          <cell r="G101" t="str">
            <v>77,7778g</v>
          </cell>
        </row>
        <row r="102">
          <cell r="A102" t="str">
            <v>1</v>
          </cell>
          <cell r="B102" t="str">
            <v>SSO1</v>
          </cell>
          <cell r="C102" t="str">
            <v>12-101</v>
          </cell>
          <cell r="D102" t="str">
            <v>12-101</v>
          </cell>
          <cell r="E102">
            <v>90358.316000000006</v>
          </cell>
          <cell r="F102" t="str">
            <v>98538,838</v>
          </cell>
          <cell r="G102" t="str">
            <v>177,7778g</v>
          </cell>
        </row>
        <row r="103">
          <cell r="A103" t="str">
            <v>1</v>
          </cell>
          <cell r="B103" t="str">
            <v>SSO1</v>
          </cell>
          <cell r="C103" t="str">
            <v>12-101</v>
          </cell>
          <cell r="D103" t="str">
            <v>12-101</v>
          </cell>
          <cell r="E103">
            <v>90357.034</v>
          </cell>
          <cell r="F103" t="str">
            <v>98542,362</v>
          </cell>
          <cell r="G103" t="str">
            <v>177,7778g</v>
          </cell>
        </row>
        <row r="104">
          <cell r="A104" t="str">
            <v>1</v>
          </cell>
          <cell r="B104" t="str">
            <v>SSO1</v>
          </cell>
          <cell r="C104" t="str">
            <v>12-102</v>
          </cell>
          <cell r="D104" t="str">
            <v>12-102</v>
          </cell>
          <cell r="E104">
            <v>90362.232000000004</v>
          </cell>
          <cell r="F104" t="str">
            <v>98527,493</v>
          </cell>
          <cell r="G104" t="str">
            <v>177,7778g</v>
          </cell>
        </row>
        <row r="105">
          <cell r="A105" t="str">
            <v>1</v>
          </cell>
          <cell r="B105" t="str">
            <v>SSO1</v>
          </cell>
          <cell r="C105" t="str">
            <v>12-103</v>
          </cell>
          <cell r="D105" t="str">
            <v>12-103</v>
          </cell>
          <cell r="E105">
            <v>90366.713000000003</v>
          </cell>
          <cell r="F105" t="str">
            <v>98516,354</v>
          </cell>
          <cell r="G105" t="str">
            <v>177,7778g</v>
          </cell>
        </row>
        <row r="106">
          <cell r="A106" t="str">
            <v>1</v>
          </cell>
          <cell r="B106" t="str">
            <v>SSO1</v>
          </cell>
          <cell r="C106" t="str">
            <v>12-104</v>
          </cell>
          <cell r="D106" t="str">
            <v>12-104</v>
          </cell>
          <cell r="E106">
            <v>90370.441000000006</v>
          </cell>
          <cell r="F106" t="str">
            <v>98504,941</v>
          </cell>
          <cell r="G106" t="str">
            <v>177,7778g</v>
          </cell>
        </row>
        <row r="107">
          <cell r="A107" t="str">
            <v>1</v>
          </cell>
          <cell r="B107" t="str">
            <v>SSO1</v>
          </cell>
          <cell r="C107" t="str">
            <v>12-105</v>
          </cell>
          <cell r="D107" t="str">
            <v>12-105</v>
          </cell>
          <cell r="E107">
            <v>90374.921000000002</v>
          </cell>
          <cell r="F107" t="str">
            <v>98493,801</v>
          </cell>
          <cell r="G107" t="str">
            <v>177,7778g</v>
          </cell>
        </row>
        <row r="108">
          <cell r="A108" t="str">
            <v>1</v>
          </cell>
          <cell r="B108" t="str">
            <v>SSO1</v>
          </cell>
          <cell r="C108" t="str">
            <v>12-106</v>
          </cell>
          <cell r="D108" t="str">
            <v>12-106</v>
          </cell>
          <cell r="E108">
            <v>90378.649000000005</v>
          </cell>
          <cell r="F108" t="str">
            <v>98482,388</v>
          </cell>
          <cell r="G108" t="str">
            <v>177,7778g</v>
          </cell>
        </row>
        <row r="109">
          <cell r="A109" t="str">
            <v>1</v>
          </cell>
          <cell r="B109" t="str">
            <v>SSO1</v>
          </cell>
          <cell r="C109" t="str">
            <v>12-107</v>
          </cell>
          <cell r="D109" t="str">
            <v>12-107</v>
          </cell>
          <cell r="E109">
            <v>90383.13</v>
          </cell>
          <cell r="F109" t="str">
            <v>98471,249</v>
          </cell>
          <cell r="G109" t="str">
            <v>177,7778g</v>
          </cell>
        </row>
        <row r="110">
          <cell r="A110" t="str">
            <v>1</v>
          </cell>
          <cell r="B110" t="str">
            <v>SSO1</v>
          </cell>
          <cell r="C110" t="str">
            <v>12-108</v>
          </cell>
          <cell r="D110" t="str">
            <v>12-108</v>
          </cell>
          <cell r="E110" t="str">
            <v>90386,858</v>
          </cell>
          <cell r="F110" t="str">
            <v>98459,835</v>
          </cell>
          <cell r="G110" t="str">
            <v>177,7778g</v>
          </cell>
        </row>
        <row r="111">
          <cell r="A111" t="str">
            <v>1</v>
          </cell>
          <cell r="B111" t="str">
            <v>SSO1</v>
          </cell>
          <cell r="C111" t="str">
            <v>12-109</v>
          </cell>
          <cell r="D111" t="str">
            <v>12-109</v>
          </cell>
          <cell r="E111" t="str">
            <v>90390,654</v>
          </cell>
          <cell r="F111" t="str">
            <v>98450,575</v>
          </cell>
          <cell r="G111" t="str">
            <v>177,7778g</v>
          </cell>
        </row>
        <row r="112">
          <cell r="A112" t="str">
            <v>1</v>
          </cell>
          <cell r="B112" t="str">
            <v>AF</v>
          </cell>
          <cell r="C112" t="str">
            <v>12-110</v>
          </cell>
          <cell r="D112" t="str">
            <v>12-110</v>
          </cell>
          <cell r="E112" t="str">
            <v>90392,631</v>
          </cell>
          <cell r="F112" t="str">
            <v>98444,559</v>
          </cell>
          <cell r="G112" t="str">
            <v>77,7778g</v>
          </cell>
        </row>
        <row r="113">
          <cell r="A113" t="str">
            <v>1</v>
          </cell>
          <cell r="B113" t="str">
            <v>SSO1</v>
          </cell>
          <cell r="C113" t="str">
            <v>13-101</v>
          </cell>
          <cell r="D113" t="str">
            <v>13-101</v>
          </cell>
          <cell r="E113" t="str">
            <v>90350,644</v>
          </cell>
          <cell r="F113" t="str">
            <v>98540,036</v>
          </cell>
          <cell r="G113" t="str">
            <v>177,7778g</v>
          </cell>
        </row>
        <row r="114">
          <cell r="A114" t="str">
            <v>1</v>
          </cell>
          <cell r="B114" t="str">
            <v>SSO1</v>
          </cell>
          <cell r="C114" t="str">
            <v>13-101</v>
          </cell>
          <cell r="D114" t="str">
            <v>13-101</v>
          </cell>
          <cell r="E114" t="str">
            <v>90351,926</v>
          </cell>
          <cell r="F114" t="str">
            <v>98536,512</v>
          </cell>
          <cell r="G114" t="str">
            <v>177,7778g</v>
          </cell>
        </row>
        <row r="115">
          <cell r="A115" t="str">
            <v>1</v>
          </cell>
          <cell r="B115" t="str">
            <v>SSO1</v>
          </cell>
          <cell r="C115" t="str">
            <v>13-102</v>
          </cell>
          <cell r="D115" t="str">
            <v>13-102</v>
          </cell>
          <cell r="E115" t="str">
            <v>90356,030</v>
          </cell>
          <cell r="F115" t="str">
            <v>98525,236</v>
          </cell>
          <cell r="G115" t="str">
            <v>177,7778g</v>
          </cell>
        </row>
        <row r="116">
          <cell r="A116" t="str">
            <v>1</v>
          </cell>
          <cell r="B116" t="str">
            <v>SSO1</v>
          </cell>
          <cell r="C116" t="str">
            <v>13-103</v>
          </cell>
          <cell r="D116" t="str">
            <v>13-103</v>
          </cell>
          <cell r="E116" t="str">
            <v>90360,135</v>
          </cell>
          <cell r="F116" t="str">
            <v>98513,960</v>
          </cell>
          <cell r="G116" t="str">
            <v>177,7778g</v>
          </cell>
        </row>
        <row r="117">
          <cell r="A117" t="str">
            <v>1</v>
          </cell>
          <cell r="B117" t="str">
            <v>SSO1</v>
          </cell>
          <cell r="C117" t="str">
            <v>13-104</v>
          </cell>
          <cell r="D117" t="str">
            <v>13-104</v>
          </cell>
          <cell r="E117" t="str">
            <v>90364,239</v>
          </cell>
          <cell r="F117" t="str">
            <v>98502,682</v>
          </cell>
          <cell r="G117" t="str">
            <v>177,7778g</v>
          </cell>
        </row>
        <row r="118">
          <cell r="A118" t="str">
            <v>1</v>
          </cell>
          <cell r="B118" t="str">
            <v>AF</v>
          </cell>
          <cell r="C118" t="str">
            <v>13-106</v>
          </cell>
          <cell r="D118" t="str">
            <v>13-106</v>
          </cell>
          <cell r="E118" t="str">
            <v>90368,343</v>
          </cell>
          <cell r="F118" t="str">
            <v>98491,407</v>
          </cell>
          <cell r="G118" t="str">
            <v>77,7778g</v>
          </cell>
        </row>
        <row r="119">
          <cell r="A119" t="str">
            <v>1</v>
          </cell>
          <cell r="B119" t="str">
            <v>SSO1</v>
          </cell>
          <cell r="C119" t="str">
            <v>14-101</v>
          </cell>
          <cell r="D119" t="str">
            <v>14-101</v>
          </cell>
          <cell r="E119" t="str">
            <v>90344,536</v>
          </cell>
          <cell r="F119" t="str">
            <v>98537,813</v>
          </cell>
          <cell r="G119" t="str">
            <v>177,7778g</v>
          </cell>
        </row>
        <row r="120">
          <cell r="A120" t="str">
            <v>1</v>
          </cell>
          <cell r="B120" t="str">
            <v>SSO1</v>
          </cell>
          <cell r="C120" t="str">
            <v>14-101</v>
          </cell>
          <cell r="D120" t="str">
            <v>14-101</v>
          </cell>
          <cell r="E120" t="str">
            <v>90345,818</v>
          </cell>
          <cell r="F120" t="str">
            <v>98534,289</v>
          </cell>
          <cell r="G120" t="str">
            <v>177,7778g</v>
          </cell>
        </row>
        <row r="121">
          <cell r="A121" t="str">
            <v>1</v>
          </cell>
          <cell r="B121" t="str">
            <v>SSO1</v>
          </cell>
          <cell r="C121" t="str">
            <v>14-102</v>
          </cell>
          <cell r="D121" t="str">
            <v>14-102</v>
          </cell>
          <cell r="E121" t="str">
            <v>90349,922</v>
          </cell>
          <cell r="F121" t="str">
            <v>98523,013</v>
          </cell>
          <cell r="G121" t="str">
            <v>177,7778g</v>
          </cell>
        </row>
        <row r="122">
          <cell r="A122" t="str">
            <v>1</v>
          </cell>
          <cell r="B122" t="str">
            <v>SSO1</v>
          </cell>
          <cell r="C122" t="str">
            <v>14-103</v>
          </cell>
          <cell r="D122" t="str">
            <v>14-103</v>
          </cell>
          <cell r="E122" t="str">
            <v>90354,027</v>
          </cell>
          <cell r="F122" t="str">
            <v>98511,737</v>
          </cell>
          <cell r="G122" t="str">
            <v>177,7778g</v>
          </cell>
        </row>
        <row r="123">
          <cell r="A123" t="str">
            <v>1</v>
          </cell>
          <cell r="B123" t="str">
            <v>SSO1</v>
          </cell>
          <cell r="C123" t="str">
            <v>14-104</v>
          </cell>
          <cell r="D123" t="str">
            <v>14-104</v>
          </cell>
          <cell r="E123" t="str">
            <v>90358,131</v>
          </cell>
          <cell r="F123" t="str">
            <v>98500,460</v>
          </cell>
          <cell r="G123" t="str">
            <v>177,7778g</v>
          </cell>
        </row>
        <row r="124">
          <cell r="A124" t="str">
            <v>1</v>
          </cell>
          <cell r="B124" t="str">
            <v>AF</v>
          </cell>
          <cell r="C124" t="str">
            <v>14-106</v>
          </cell>
          <cell r="D124" t="str">
            <v>14-106</v>
          </cell>
          <cell r="E124" t="str">
            <v>90362,235</v>
          </cell>
          <cell r="F124" t="str">
            <v>98489,184</v>
          </cell>
          <cell r="G124" t="str">
            <v>77,7778g</v>
          </cell>
        </row>
        <row r="125">
          <cell r="A125" t="str">
            <v>1</v>
          </cell>
          <cell r="B125" t="str">
            <v>Support H V1</v>
          </cell>
          <cell r="D125" t="str">
            <v>15-101</v>
          </cell>
          <cell r="E125" t="str">
            <v>90323,203</v>
          </cell>
          <cell r="F125" t="str">
            <v>98552,679</v>
          </cell>
          <cell r="G125" t="str">
            <v>15,4840g</v>
          </cell>
          <cell r="I125" t="str">
            <v>HEB240</v>
          </cell>
        </row>
        <row r="126">
          <cell r="A126" t="str">
            <v>1</v>
          </cell>
          <cell r="B126" t="str">
            <v>Support H V1</v>
          </cell>
          <cell r="D126" t="str">
            <v>15-102</v>
          </cell>
          <cell r="E126" t="str">
            <v>90327,842</v>
          </cell>
          <cell r="F126" t="str">
            <v>98549,195</v>
          </cell>
          <cell r="G126" t="str">
            <v>36,9362g</v>
          </cell>
          <cell r="I126" t="str">
            <v>HEB240</v>
          </cell>
        </row>
        <row r="127">
          <cell r="A127" t="str">
            <v>1</v>
          </cell>
          <cell r="B127" t="str">
            <v>Support H V1</v>
          </cell>
          <cell r="D127" t="str">
            <v>15-103</v>
          </cell>
          <cell r="E127" t="str">
            <v>90331,518</v>
          </cell>
          <cell r="F127" t="str">
            <v>98544,400</v>
          </cell>
          <cell r="G127" t="str">
            <v>46,4032g</v>
          </cell>
          <cell r="I127" t="str">
            <v>HEB240</v>
          </cell>
        </row>
        <row r="128">
          <cell r="A128" t="str">
            <v>1</v>
          </cell>
          <cell r="B128" t="str">
            <v>Support H V1</v>
          </cell>
          <cell r="D128" t="str">
            <v>15-104</v>
          </cell>
          <cell r="E128" t="str">
            <v>90332,595</v>
          </cell>
          <cell r="F128" t="str">
            <v>98542,222</v>
          </cell>
          <cell r="G128" t="str">
            <v>62,4355g</v>
          </cell>
          <cell r="I128" t="str">
            <v>HEB240</v>
          </cell>
        </row>
        <row r="129">
          <cell r="A129" t="str">
            <v>1</v>
          </cell>
          <cell r="B129" t="str">
            <v>Support H V1</v>
          </cell>
          <cell r="D129" t="str">
            <v>15-105</v>
          </cell>
          <cell r="E129" t="str">
            <v>90333,409</v>
          </cell>
          <cell r="F129" t="str">
            <v>98540,209</v>
          </cell>
          <cell r="G129" t="str">
            <v>77,9732g</v>
          </cell>
          <cell r="I129" t="str">
            <v>HEB240</v>
          </cell>
        </row>
        <row r="130">
          <cell r="A130" t="str">
            <v>1</v>
          </cell>
          <cell r="B130" t="str">
            <v>SSO1</v>
          </cell>
          <cell r="C130" t="str">
            <v>15-106</v>
          </cell>
          <cell r="D130" t="str">
            <v>15-106</v>
          </cell>
          <cell r="E130" t="str">
            <v>90338,428</v>
          </cell>
          <cell r="F130" t="str">
            <v>98535,590</v>
          </cell>
          <cell r="G130" t="str">
            <v>177,7778g</v>
          </cell>
        </row>
        <row r="131">
          <cell r="A131" t="str">
            <v>1</v>
          </cell>
          <cell r="B131" t="str">
            <v>SSO1</v>
          </cell>
          <cell r="C131" t="str">
            <v>15-106</v>
          </cell>
          <cell r="D131" t="str">
            <v>15-106</v>
          </cell>
          <cell r="E131" t="str">
            <v>90339,710</v>
          </cell>
          <cell r="F131" t="str">
            <v>98532,066</v>
          </cell>
          <cell r="G131" t="str">
            <v>177,7778g</v>
          </cell>
        </row>
        <row r="132">
          <cell r="A132" t="str">
            <v>1</v>
          </cell>
          <cell r="B132" t="str">
            <v>SSO1</v>
          </cell>
          <cell r="C132" t="str">
            <v>15-107</v>
          </cell>
          <cell r="D132" t="str">
            <v>15-107</v>
          </cell>
          <cell r="E132" t="str">
            <v>90343,814</v>
          </cell>
          <cell r="F132" t="str">
            <v>98520,790</v>
          </cell>
          <cell r="G132" t="str">
            <v>177,7778g</v>
          </cell>
        </row>
        <row r="133">
          <cell r="A133" t="str">
            <v>1</v>
          </cell>
          <cell r="B133" t="str">
            <v>SSO1</v>
          </cell>
          <cell r="C133" t="str">
            <v>15-108</v>
          </cell>
          <cell r="D133" t="str">
            <v>15-108</v>
          </cell>
          <cell r="E133" t="str">
            <v>90347,919</v>
          </cell>
          <cell r="F133" t="str">
            <v>98509,513</v>
          </cell>
          <cell r="G133" t="str">
            <v>177,7778g</v>
          </cell>
        </row>
        <row r="134">
          <cell r="A134" t="str">
            <v>1</v>
          </cell>
          <cell r="B134" t="str">
            <v>SSO1</v>
          </cell>
          <cell r="C134" t="str">
            <v>15-109</v>
          </cell>
          <cell r="D134" t="str">
            <v>15-109</v>
          </cell>
          <cell r="E134" t="str">
            <v>90352,023</v>
          </cell>
          <cell r="F134" t="str">
            <v>98498,237</v>
          </cell>
          <cell r="G134" t="str">
            <v>177,7778g</v>
          </cell>
        </row>
        <row r="135">
          <cell r="A135" t="str">
            <v>1</v>
          </cell>
          <cell r="B135" t="str">
            <v>AF</v>
          </cell>
          <cell r="C135" t="str">
            <v>15-111</v>
          </cell>
          <cell r="D135" t="str">
            <v>15-111</v>
          </cell>
          <cell r="E135" t="str">
            <v>90356,127</v>
          </cell>
          <cell r="F135" t="str">
            <v>98486,961</v>
          </cell>
          <cell r="G135" t="str">
            <v>77,7778g</v>
          </cell>
        </row>
      </sheetData>
    </sheetDataSet>
  </externalBook>
</externalLink>
</file>

<file path=xl/externalLinks/externalLink2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Notes"/>
      <sheetName val="Notes MD"/>
      <sheetName val="DynamarcV"/>
      <sheetName val="Dynamarc Cost"/>
      <sheetName val="Dyn-Heures ISF"/>
      <sheetName val="DPGF-BPU"/>
      <sheetName val="SSDetail"/>
      <sheetName val="SES 3-03-08"/>
      <sheetName val="DIN V SES sans Option"/>
      <sheetName val="DIN V SES Avec Option"/>
      <sheetName val="DIN Cost SES sans  Option"/>
      <sheetName val="DIN Cost SES Avec Option"/>
      <sheetName val="Din Recap Sans Op"/>
      <sheetName val="Recap Auto Sans Option"/>
      <sheetName val="Din Recap avec Op "/>
      <sheetName val="Recap Auto avec Option"/>
      <sheetName val="Récapitulatif"/>
      <sheetName val="Recap DPGF"/>
      <sheetName val="2 Recap"/>
    </sheetNames>
    <sheetDataSet>
      <sheetData sheetId="0" refreshError="1"/>
      <sheetData sheetId="1" refreshError="1"/>
      <sheetData sheetId="2" refreshError="1"/>
      <sheetData sheetId="3" refreshError="1"/>
      <sheetData sheetId="4" refreshError="1"/>
      <sheetData sheetId="5" refreshError="1">
        <row r="1">
          <cell r="L1" t="str">
            <v>Réf.</v>
          </cell>
          <cell r="M1" t="str">
            <v>Réf.ex</v>
          </cell>
          <cell r="N1" t="str">
            <v>Libellé du bordereau</v>
          </cell>
          <cell r="O1" t="str">
            <v>Unité</v>
          </cell>
          <cell r="P1" t="str">
            <v>Prix Unitaire</v>
          </cell>
          <cell r="Q1" t="str">
            <v>Qté RFF</v>
          </cell>
          <cell r="R1" t="str">
            <v>Qté INEO Offre</v>
          </cell>
          <cell r="S1" t="str">
            <v>Prix Total</v>
          </cell>
          <cell r="T1" t="str">
            <v>Obs</v>
          </cell>
          <cell r="U1" t="str">
            <v>Qui ISF</v>
          </cell>
          <cell r="V1" t="str">
            <v>ISF</v>
          </cell>
          <cell r="W1" t="str">
            <v>InfraCom</v>
          </cell>
          <cell r="X1" t="str">
            <v>FOG</v>
          </cell>
          <cell r="Y1" t="str">
            <v>SGTE</v>
          </cell>
          <cell r="Z1" t="str">
            <v>IRAA</v>
          </cell>
          <cell r="AA1" t="str">
            <v>occup</v>
          </cell>
          <cell r="AB1" t="str">
            <v>PB</v>
          </cell>
          <cell r="AC1" t="str">
            <v>S/Detail de prix</v>
          </cell>
          <cell r="AD1" t="str">
            <v>liste cables CQ</v>
          </cell>
          <cell r="AE1" t="str">
            <v>vide 1</v>
          </cell>
          <cell r="AF1" t="str">
            <v>Obs MD</v>
          </cell>
          <cell r="AG1" t="str">
            <v>Détail des prestations d'INEO INFRACOM</v>
          </cell>
          <cell r="AH1" t="str">
            <v>Remarques FG Energie</v>
          </cell>
          <cell r="AI1" t="str">
            <v>Reunion</v>
          </cell>
          <cell r="AJ1" t="str">
            <v>Qui ISF</v>
          </cell>
          <cell r="AK1" t="str">
            <v>ISF</v>
          </cell>
          <cell r="AL1" t="str">
            <v>Qté ad#3</v>
          </cell>
          <cell r="AM1" t="str">
            <v>Obs ad#3</v>
          </cell>
          <cell r="AN1" t="str">
            <v>Var #4 / #3</v>
          </cell>
          <cell r="AO1" t="str">
            <v>void</v>
          </cell>
          <cell r="AP1" t="str">
            <v>vacio</v>
          </cell>
          <cell r="AQ1" t="str">
            <v>VPU</v>
          </cell>
          <cell r="AR1" t="str">
            <v>VTOTAL</v>
          </cell>
          <cell r="AS1" t="str">
            <v>VTOTAL Verif</v>
          </cell>
          <cell r="AT1" t="str">
            <v>VISF-U</v>
          </cell>
          <cell r="AU1" t="str">
            <v>VISF-T</v>
          </cell>
          <cell r="AV1" t="str">
            <v>VICom-U</v>
          </cell>
          <cell r="AW1" t="str">
            <v>Vicom-T</v>
          </cell>
          <cell r="AX1" t="str">
            <v>VFOG-U</v>
          </cell>
          <cell r="AY1" t="str">
            <v>VFOG-T</v>
          </cell>
          <cell r="AZ1" t="str">
            <v>VSGTE-U</v>
          </cell>
          <cell r="BA1" t="str">
            <v>VSGTE-T</v>
          </cell>
          <cell r="BB1" t="str">
            <v>VIRAA-U</v>
          </cell>
          <cell r="BC1" t="str">
            <v>VIRAA-T</v>
          </cell>
          <cell r="BD1" t="str">
            <v>empty</v>
          </cell>
          <cell r="BE1" t="str">
            <v>PU-U</v>
          </cell>
          <cell r="BF1" t="str">
            <v>QPU</v>
          </cell>
          <cell r="BG1" t="str">
            <v>ISF-U</v>
          </cell>
          <cell r="BH1" t="str">
            <v>ISF-T</v>
          </cell>
          <cell r="BI1" t="str">
            <v>ICom-U</v>
          </cell>
          <cell r="BJ1" t="str">
            <v>ICom-T</v>
          </cell>
          <cell r="BK1" t="str">
            <v>FOG-U</v>
          </cell>
          <cell r="BL1" t="str">
            <v>FOG-T</v>
          </cell>
          <cell r="BM1" t="str">
            <v>SGTE-U</v>
          </cell>
          <cell r="BN1" t="str">
            <v>SGTE-T</v>
          </cell>
          <cell r="BO1" t="str">
            <v>IRAA-U</v>
          </cell>
          <cell r="BP1" t="str">
            <v>IRAA-T</v>
          </cell>
          <cell r="BQ1" t="str">
            <v>ajout</v>
          </cell>
          <cell r="BR1" t="str">
            <v>PU Icom orig</v>
          </cell>
          <cell r="BS1" t="str">
            <v>N°</v>
          </cell>
          <cell r="BT1" t="str">
            <v>Prix ISF U et T Etudes</v>
          </cell>
          <cell r="BU1" t="str">
            <v>pb etudes ISF</v>
          </cell>
          <cell r="BV1" t="str">
            <v>IRAA PU</v>
          </cell>
          <cell r="BW1" t="str">
            <v>IRAA modif Quant</v>
          </cell>
          <cell r="BX1" t="str">
            <v>prix Infracom Orig</v>
          </cell>
          <cell r="BY1" t="str">
            <v>NOTES FOG pour RFF</v>
          </cell>
          <cell r="BZ1" t="str">
            <v>Crono FOUR CQ</v>
          </cell>
          <cell r="CA1" t="str">
            <v>PU FOU CQ</v>
          </cell>
          <cell r="CB1" t="str">
            <v>Q Four CQ</v>
          </cell>
          <cell r="CC1" t="str">
            <v>Tot FOU CQ</v>
          </cell>
          <cell r="CD1" t="str">
            <v>Prod md</v>
          </cell>
          <cell r="CE1" t="str">
            <v>dif cq-md tot four</v>
          </cell>
          <cell r="CF1" t="str">
            <v>dif q cq-md fourn</v>
          </cell>
          <cell r="CG1" t="str">
            <v>ISF modif Quant Four</v>
          </cell>
          <cell r="CH1" t="str">
            <v>Pu trx CQ</v>
          </cell>
          <cell r="CI1" t="str">
            <v>Q Trx CQ</v>
          </cell>
          <cell r="CJ1" t="str">
            <v>Tot Trx CQ</v>
          </cell>
          <cell r="CK1" t="str">
            <v>Prod Trx MD</v>
          </cell>
          <cell r="CL1" t="str">
            <v>PréC-Poste-Site</v>
          </cell>
          <cell r="CM1" t="str">
            <v>Hrs CQ formule</v>
          </cell>
          <cell r="CN1" t="str">
            <v>1° Phase form</v>
          </cell>
          <cell r="CO1" t="str">
            <v>2° Phase form</v>
          </cell>
          <cell r="CP1" t="str">
            <v>Tot Hrs CQ valeur</v>
          </cell>
          <cell r="CQ1" t="str">
            <v>1° Phase val</v>
          </cell>
          <cell r="CR1" t="str">
            <v>2° Phase val</v>
          </cell>
          <cell r="CS1" t="str">
            <v xml:space="preserve"> P.U €/h</v>
          </cell>
          <cell r="CT1" t="str">
            <v>Cout calc HrValxPu €</v>
          </cell>
          <cell r="CU1" t="str">
            <v>Autre ISF 1</v>
          </cell>
          <cell r="CV1" t="str">
            <v>Autre ISF2</v>
          </cell>
          <cell r="CW1" t="str">
            <v>Sousgroupe</v>
          </cell>
          <cell r="CX1" t="str">
            <v>vide19</v>
          </cell>
          <cell r="CY1" t="str">
            <v>vide20</v>
          </cell>
          <cell r="CZ1" t="str">
            <v>vide21</v>
          </cell>
          <cell r="DA1" t="str">
            <v>vide22</v>
          </cell>
          <cell r="DB1" t="str">
            <v>vide23</v>
          </cell>
          <cell r="DC1" t="str">
            <v>vide24</v>
          </cell>
        </row>
        <row r="2">
          <cell r="L2" t="str">
            <v>A1-1</v>
          </cell>
          <cell r="M2" t="str">
            <v>A1-1</v>
          </cell>
          <cell r="N2" t="str">
            <v xml:space="preserve">Mobilisation et maintien de l'équipe de management de projet (cf. art 2 fasc A) </v>
          </cell>
          <cell r="O2" t="str">
            <v>Ft</v>
          </cell>
          <cell r="Q2">
            <v>1</v>
          </cell>
          <cell r="R2">
            <v>1</v>
          </cell>
          <cell r="U2" t="str">
            <v>DP</v>
          </cell>
          <cell r="V2">
            <v>1</v>
          </cell>
          <cell r="W2">
            <v>1</v>
          </cell>
          <cell r="AA2">
            <v>2</v>
          </cell>
          <cell r="AG2" t="str">
            <v>MISE EN PLACE D'UN ENCADRANT + UNE ASSISTANTE</v>
          </cell>
          <cell r="AL2">
            <v>1</v>
          </cell>
          <cell r="AQ2">
            <v>9163510.9800000004</v>
          </cell>
          <cell r="AR2">
            <v>9163510.9800000004</v>
          </cell>
          <cell r="AS2">
            <v>9163510.9800000004</v>
          </cell>
          <cell r="AT2">
            <v>8881013.4199999999</v>
          </cell>
          <cell r="AU2">
            <v>8881013.4199999999</v>
          </cell>
          <cell r="AV2">
            <v>282497.56</v>
          </cell>
          <cell r="AW2">
            <v>282497.56</v>
          </cell>
          <cell r="AX2">
            <v>0</v>
          </cell>
          <cell r="AY2">
            <v>0</v>
          </cell>
          <cell r="AZ2">
            <v>0</v>
          </cell>
          <cell r="BA2">
            <v>0</v>
          </cell>
          <cell r="BB2">
            <v>0</v>
          </cell>
          <cell r="BC2">
            <v>0</v>
          </cell>
          <cell r="BE2">
            <v>7198388.1266666669</v>
          </cell>
          <cell r="BF2">
            <v>7198388.1266666669</v>
          </cell>
          <cell r="BG2">
            <v>6927190.4666666668</v>
          </cell>
          <cell r="BH2">
            <v>6927190.4666666668</v>
          </cell>
          <cell r="BI2">
            <v>271197.65999999997</v>
          </cell>
          <cell r="BJ2">
            <v>271197.65999999997</v>
          </cell>
          <cell r="BL2">
            <v>0</v>
          </cell>
          <cell r="BN2">
            <v>0</v>
          </cell>
          <cell r="BP2">
            <v>0</v>
          </cell>
          <cell r="BR2">
            <v>322164</v>
          </cell>
          <cell r="BS2">
            <v>1</v>
          </cell>
          <cell r="BX2">
            <v>322164</v>
          </cell>
          <cell r="BZ2">
            <v>1</v>
          </cell>
          <cell r="CB2">
            <v>1</v>
          </cell>
          <cell r="CD2">
            <v>0</v>
          </cell>
          <cell r="CE2">
            <v>0</v>
          </cell>
          <cell r="CF2">
            <v>0</v>
          </cell>
          <cell r="CI2">
            <v>1</v>
          </cell>
          <cell r="CK2">
            <v>0</v>
          </cell>
          <cell r="CU2">
            <v>6927190.4666666668</v>
          </cell>
          <cell r="CW2" t="str">
            <v>Prestations Générales</v>
          </cell>
          <cell r="CX2" t="str">
            <v>Prestations Générales</v>
          </cell>
        </row>
        <row r="3">
          <cell r="L3" t="str">
            <v>A1-2</v>
          </cell>
          <cell r="M3" t="str">
            <v>A1-2</v>
          </cell>
          <cell r="N3" t="str">
            <v>Installation de chantier hors emprise, en ligne et sur les plateformes annexes (cf art 5 fasc A) hors clôtures provisoires.</v>
          </cell>
          <cell r="O3" t="str">
            <v>Ft</v>
          </cell>
          <cell r="Q3">
            <v>1</v>
          </cell>
          <cell r="R3">
            <v>1</v>
          </cell>
          <cell r="U3" t="str">
            <v>DP</v>
          </cell>
          <cell r="V3">
            <v>1</v>
          </cell>
          <cell r="W3">
            <v>1</v>
          </cell>
          <cell r="X3">
            <v>1</v>
          </cell>
          <cell r="Y3">
            <v>1</v>
          </cell>
          <cell r="Z3">
            <v>1</v>
          </cell>
          <cell r="AA3">
            <v>5</v>
          </cell>
          <cell r="AF3" t="str">
            <v>DETAILLER</v>
          </cell>
          <cell r="AG3" t="str">
            <v>MISE EN PLACE BUREAU, MAGASIN ..etc….</v>
          </cell>
          <cell r="AL3">
            <v>1</v>
          </cell>
          <cell r="AQ3">
            <v>736443.11</v>
          </cell>
          <cell r="AR3">
            <v>736443.11</v>
          </cell>
          <cell r="AS3">
            <v>736443.11</v>
          </cell>
          <cell r="AT3">
            <v>555774.36</v>
          </cell>
          <cell r="AU3">
            <v>555774.36</v>
          </cell>
          <cell r="AV3">
            <v>55299.33</v>
          </cell>
          <cell r="AW3">
            <v>55299.33</v>
          </cell>
          <cell r="AX3">
            <v>3846.15</v>
          </cell>
          <cell r="AY3">
            <v>3846.15</v>
          </cell>
          <cell r="AZ3">
            <v>0</v>
          </cell>
          <cell r="BA3">
            <v>0</v>
          </cell>
          <cell r="BB3">
            <v>121523.27</v>
          </cell>
          <cell r="BC3">
            <v>121523.27</v>
          </cell>
          <cell r="BE3">
            <v>606253.69999999995</v>
          </cell>
          <cell r="BF3">
            <v>606253.69999999995</v>
          </cell>
          <cell r="BG3">
            <v>433504</v>
          </cell>
          <cell r="BH3">
            <v>433504</v>
          </cell>
          <cell r="BI3">
            <v>53087.360000000001</v>
          </cell>
          <cell r="BJ3">
            <v>53087.360000000001</v>
          </cell>
          <cell r="BK3">
            <v>3000</v>
          </cell>
          <cell r="BL3">
            <v>3000</v>
          </cell>
          <cell r="BN3">
            <v>0</v>
          </cell>
          <cell r="BO3">
            <v>116662.34</v>
          </cell>
          <cell r="BP3">
            <v>116662.34</v>
          </cell>
          <cell r="BR3">
            <v>63064.1</v>
          </cell>
          <cell r="BS3">
            <v>2</v>
          </cell>
          <cell r="BV3">
            <v>116662.34</v>
          </cell>
          <cell r="BX3">
            <v>63064.1</v>
          </cell>
          <cell r="BZ3">
            <v>2</v>
          </cell>
          <cell r="CB3">
            <v>1</v>
          </cell>
          <cell r="CD3">
            <v>0</v>
          </cell>
          <cell r="CE3">
            <v>0</v>
          </cell>
          <cell r="CF3">
            <v>0</v>
          </cell>
          <cell r="CI3">
            <v>1</v>
          </cell>
          <cell r="CK3">
            <v>0</v>
          </cell>
          <cell r="CU3">
            <v>433504</v>
          </cell>
          <cell r="CW3" t="str">
            <v>Prestations Générales</v>
          </cell>
          <cell r="CX3" t="str">
            <v>Prestations Générales</v>
          </cell>
        </row>
        <row r="4">
          <cell r="L4" t="str">
            <v>A1-3</v>
          </cell>
          <cell r="M4" t="str">
            <v>A1-3</v>
          </cell>
          <cell r="N4" t="str">
            <v>Gardiennage des matériels et des travaux effectués au titre du présent marché.</v>
          </cell>
          <cell r="O4" t="str">
            <v>Ft</v>
          </cell>
          <cell r="Q4">
            <v>1</v>
          </cell>
          <cell r="R4">
            <v>1</v>
          </cell>
          <cell r="U4" t="str">
            <v>DP</v>
          </cell>
          <cell r="V4">
            <v>1</v>
          </cell>
          <cell r="W4">
            <v>1</v>
          </cell>
          <cell r="X4">
            <v>1</v>
          </cell>
          <cell r="Y4">
            <v>1</v>
          </cell>
          <cell r="Z4">
            <v>1</v>
          </cell>
          <cell r="AA4">
            <v>5</v>
          </cell>
          <cell r="AG4" t="str">
            <v>GARDIENNAGE COMMUN AVEC ISF</v>
          </cell>
          <cell r="AL4">
            <v>1</v>
          </cell>
          <cell r="AQ4">
            <v>619545.12</v>
          </cell>
          <cell r="AR4">
            <v>619545.12</v>
          </cell>
          <cell r="AS4">
            <v>619545.12</v>
          </cell>
          <cell r="AT4">
            <v>420512.82</v>
          </cell>
          <cell r="AU4">
            <v>420512.82</v>
          </cell>
          <cell r="AV4">
            <v>15416.51</v>
          </cell>
          <cell r="AW4">
            <v>15416.51</v>
          </cell>
          <cell r="AX4">
            <v>10256.41</v>
          </cell>
          <cell r="AY4">
            <v>10256.41</v>
          </cell>
          <cell r="AZ4">
            <v>0</v>
          </cell>
          <cell r="BA4">
            <v>0</v>
          </cell>
          <cell r="BB4">
            <v>173359.38</v>
          </cell>
          <cell r="BC4">
            <v>173359.38</v>
          </cell>
          <cell r="BE4">
            <v>517224.85</v>
          </cell>
          <cell r="BF4">
            <v>517224.85</v>
          </cell>
          <cell r="BG4">
            <v>328000</v>
          </cell>
          <cell r="BH4">
            <v>328000</v>
          </cell>
          <cell r="BI4">
            <v>14799.85</v>
          </cell>
          <cell r="BJ4">
            <v>14799.85</v>
          </cell>
          <cell r="BK4">
            <v>8000</v>
          </cell>
          <cell r="BL4">
            <v>8000</v>
          </cell>
          <cell r="BN4">
            <v>0</v>
          </cell>
          <cell r="BO4">
            <v>166425</v>
          </cell>
          <cell r="BP4">
            <v>166425</v>
          </cell>
          <cell r="BR4">
            <v>17581.2</v>
          </cell>
          <cell r="BS4">
            <v>3</v>
          </cell>
          <cell r="BV4">
            <v>166425</v>
          </cell>
          <cell r="BX4">
            <v>17581.2</v>
          </cell>
          <cell r="BZ4">
            <v>3</v>
          </cell>
          <cell r="CB4">
            <v>1</v>
          </cell>
          <cell r="CD4">
            <v>0</v>
          </cell>
          <cell r="CE4">
            <v>0</v>
          </cell>
          <cell r="CF4">
            <v>0</v>
          </cell>
          <cell r="CI4">
            <v>1</v>
          </cell>
          <cell r="CK4">
            <v>0</v>
          </cell>
          <cell r="CU4">
            <v>328000</v>
          </cell>
          <cell r="CW4" t="str">
            <v>Prestations Générales</v>
          </cell>
        </row>
        <row r="5">
          <cell r="L5" t="str">
            <v>A1-4</v>
          </cell>
          <cell r="M5" t="str">
            <v>A1-4</v>
          </cell>
          <cell r="N5" t="str">
            <v>Formation du personnel d'exploitation et de maintenance</v>
          </cell>
          <cell r="O5" t="str">
            <v>Ft</v>
          </cell>
          <cell r="Q5">
            <v>1</v>
          </cell>
          <cell r="R5">
            <v>1</v>
          </cell>
          <cell r="U5" t="str">
            <v>MD-DP</v>
          </cell>
          <cell r="V5">
            <v>1</v>
          </cell>
          <cell r="W5">
            <v>1</v>
          </cell>
          <cell r="X5">
            <v>1</v>
          </cell>
          <cell r="Y5">
            <v>1</v>
          </cell>
          <cell r="Z5">
            <v>1</v>
          </cell>
          <cell r="AA5">
            <v>5</v>
          </cell>
          <cell r="AF5" t="str">
            <v>PREVOIR TEMPS</v>
          </cell>
          <cell r="AG5" t="str">
            <v xml:space="preserve"> Personnel concerné des Entrep. pendant la formation</v>
          </cell>
          <cell r="AL5">
            <v>1</v>
          </cell>
          <cell r="AQ5">
            <v>95479.73000000001</v>
          </cell>
          <cell r="AR5">
            <v>95479.73000000001</v>
          </cell>
          <cell r="AS5">
            <v>95479.73000000001</v>
          </cell>
          <cell r="AT5">
            <v>0</v>
          </cell>
          <cell r="AU5">
            <v>0</v>
          </cell>
          <cell r="AV5">
            <v>10388.86</v>
          </cell>
          <cell r="AW5">
            <v>10388.86</v>
          </cell>
          <cell r="AX5">
            <v>22256.41</v>
          </cell>
          <cell r="AY5">
            <v>22256.41</v>
          </cell>
          <cell r="AZ5">
            <v>5378.21</v>
          </cell>
          <cell r="BA5">
            <v>5378.21</v>
          </cell>
          <cell r="BB5">
            <v>57456.25</v>
          </cell>
          <cell r="BC5">
            <v>57456.25</v>
          </cell>
          <cell r="BE5">
            <v>86686.31</v>
          </cell>
          <cell r="BF5">
            <v>86686.31</v>
          </cell>
          <cell r="BG5">
            <v>0</v>
          </cell>
          <cell r="BH5">
            <v>0</v>
          </cell>
          <cell r="BI5">
            <v>9973.31</v>
          </cell>
          <cell r="BJ5">
            <v>9973.31</v>
          </cell>
          <cell r="BK5">
            <v>17360</v>
          </cell>
          <cell r="BL5">
            <v>17360</v>
          </cell>
          <cell r="BM5">
            <v>4195</v>
          </cell>
          <cell r="BN5">
            <v>4195</v>
          </cell>
          <cell r="BO5">
            <v>55158</v>
          </cell>
          <cell r="BP5">
            <v>55158</v>
          </cell>
          <cell r="BR5">
            <v>11847.6</v>
          </cell>
          <cell r="BS5">
            <v>4</v>
          </cell>
          <cell r="BV5">
            <v>55158</v>
          </cell>
          <cell r="BX5">
            <v>11847.6</v>
          </cell>
          <cell r="BZ5">
            <v>4</v>
          </cell>
          <cell r="CB5">
            <v>1</v>
          </cell>
          <cell r="CD5">
            <v>0</v>
          </cell>
          <cell r="CE5">
            <v>0</v>
          </cell>
          <cell r="CF5">
            <v>0</v>
          </cell>
          <cell r="CI5">
            <v>1</v>
          </cell>
          <cell r="CK5">
            <v>0</v>
          </cell>
          <cell r="CW5" t="str">
            <v>Prestations Générales</v>
          </cell>
        </row>
        <row r="6">
          <cell r="L6" t="str">
            <v>BS1-1</v>
          </cell>
          <cell r="M6" t="str">
            <v>BS1-1</v>
          </cell>
          <cell r="N6" t="str">
            <v>Les schémas d'exécution câblage de la zone de poste proprement dits et documents connexes  pour le CAI 5</v>
          </cell>
          <cell r="O6" t="str">
            <v>Ft</v>
          </cell>
          <cell r="Q6">
            <v>1</v>
          </cell>
          <cell r="R6">
            <v>1</v>
          </cell>
          <cell r="U6" t="str">
            <v>cedrick</v>
          </cell>
          <cell r="V6">
            <v>1</v>
          </cell>
          <cell r="AA6">
            <v>1</v>
          </cell>
          <cell r="AJ6" t="str">
            <v>cedrick</v>
          </cell>
          <cell r="AK6">
            <v>1</v>
          </cell>
          <cell r="AL6">
            <v>1</v>
          </cell>
          <cell r="AQ6">
            <v>93589.74</v>
          </cell>
          <cell r="AR6">
            <v>93589.74</v>
          </cell>
          <cell r="AS6">
            <v>93589.74</v>
          </cell>
          <cell r="AT6">
            <v>93589.74</v>
          </cell>
          <cell r="AU6">
            <v>93589.74</v>
          </cell>
          <cell r="AV6">
            <v>0</v>
          </cell>
          <cell r="AW6">
            <v>0</v>
          </cell>
          <cell r="AX6">
            <v>0</v>
          </cell>
          <cell r="AY6">
            <v>0</v>
          </cell>
          <cell r="AZ6">
            <v>0</v>
          </cell>
          <cell r="BA6">
            <v>0</v>
          </cell>
          <cell r="BB6">
            <v>0</v>
          </cell>
          <cell r="BC6">
            <v>0</v>
          </cell>
          <cell r="BE6">
            <v>73000</v>
          </cell>
          <cell r="BF6">
            <v>73000</v>
          </cell>
          <cell r="BG6">
            <v>73000</v>
          </cell>
          <cell r="BH6">
            <v>73000</v>
          </cell>
          <cell r="BI6">
            <v>0</v>
          </cell>
          <cell r="BJ6">
            <v>0</v>
          </cell>
          <cell r="BL6">
            <v>0</v>
          </cell>
          <cell r="BN6">
            <v>0</v>
          </cell>
          <cell r="BP6">
            <v>0</v>
          </cell>
          <cell r="BS6">
            <v>5</v>
          </cell>
          <cell r="BT6">
            <v>73000</v>
          </cell>
          <cell r="BZ6">
            <v>5</v>
          </cell>
          <cell r="CB6">
            <v>1</v>
          </cell>
          <cell r="CD6">
            <v>0</v>
          </cell>
          <cell r="CE6">
            <v>0</v>
          </cell>
          <cell r="CF6">
            <v>0</v>
          </cell>
          <cell r="CI6">
            <v>1</v>
          </cell>
          <cell r="CK6">
            <v>0</v>
          </cell>
          <cell r="CW6" t="str">
            <v>Etudes d'exécution conformement au §2.3.2. du CCTP fascicule B pour le CAI 5</v>
          </cell>
        </row>
        <row r="7">
          <cell r="L7" t="str">
            <v>BS1-2</v>
          </cell>
          <cell r="M7" t="str">
            <v>BS1-2</v>
          </cell>
          <cell r="N7" t="str">
            <v>Les documents établis à l'échelle ou sous forme géographique pour le CAI 5</v>
          </cell>
          <cell r="O7" t="str">
            <v>Ft</v>
          </cell>
          <cell r="Q7">
            <v>1</v>
          </cell>
          <cell r="R7">
            <v>1</v>
          </cell>
          <cell r="U7" t="str">
            <v>cedrick</v>
          </cell>
          <cell r="V7">
            <v>1</v>
          </cell>
          <cell r="AA7">
            <v>1</v>
          </cell>
          <cell r="AJ7" t="str">
            <v>cedrick</v>
          </cell>
          <cell r="AK7">
            <v>1</v>
          </cell>
          <cell r="AL7">
            <v>1</v>
          </cell>
          <cell r="AQ7">
            <v>11410.26</v>
          </cell>
          <cell r="AR7">
            <v>11410.26</v>
          </cell>
          <cell r="AS7">
            <v>11410.26</v>
          </cell>
          <cell r="AT7">
            <v>11410.26</v>
          </cell>
          <cell r="AU7">
            <v>11410.26</v>
          </cell>
          <cell r="AV7">
            <v>0</v>
          </cell>
          <cell r="AW7">
            <v>0</v>
          </cell>
          <cell r="AX7">
            <v>0</v>
          </cell>
          <cell r="AY7">
            <v>0</v>
          </cell>
          <cell r="AZ7">
            <v>0</v>
          </cell>
          <cell r="BA7">
            <v>0</v>
          </cell>
          <cell r="BB7">
            <v>0</v>
          </cell>
          <cell r="BC7">
            <v>0</v>
          </cell>
          <cell r="BE7">
            <v>8900</v>
          </cell>
          <cell r="BF7">
            <v>8900</v>
          </cell>
          <cell r="BG7">
            <v>8900</v>
          </cell>
          <cell r="BH7">
            <v>8900</v>
          </cell>
          <cell r="BI7">
            <v>0</v>
          </cell>
          <cell r="BJ7">
            <v>0</v>
          </cell>
          <cell r="BL7">
            <v>0</v>
          </cell>
          <cell r="BN7">
            <v>0</v>
          </cell>
          <cell r="BP7">
            <v>0</v>
          </cell>
          <cell r="BS7">
            <v>6</v>
          </cell>
          <cell r="BT7">
            <v>8900</v>
          </cell>
          <cell r="BZ7">
            <v>6</v>
          </cell>
          <cell r="CB7">
            <v>1</v>
          </cell>
          <cell r="CD7">
            <v>0</v>
          </cell>
          <cell r="CE7">
            <v>0</v>
          </cell>
          <cell r="CF7">
            <v>0</v>
          </cell>
          <cell r="CI7">
            <v>1</v>
          </cell>
          <cell r="CK7">
            <v>0</v>
          </cell>
          <cell r="CW7" t="str">
            <v>Etudes d'exécution conformement au §2.3.2. du CCTP fascicule B pour le CAI 5</v>
          </cell>
        </row>
        <row r="8">
          <cell r="M8" t="str">
            <v>BS1-3</v>
          </cell>
          <cell r="N8" t="str">
            <v>Les documents matériels du CAI 5</v>
          </cell>
          <cell r="O8" t="str">
            <v>Ft</v>
          </cell>
          <cell r="Q8">
            <v>0</v>
          </cell>
          <cell r="R8">
            <v>0</v>
          </cell>
          <cell r="T8" t="str">
            <v>Additif #3</v>
          </cell>
          <cell r="V8" t="str">
            <v>N/A</v>
          </cell>
          <cell r="W8" t="str">
            <v>N/A</v>
          </cell>
          <cell r="X8" t="str">
            <v>N/A</v>
          </cell>
          <cell r="Y8" t="str">
            <v>N/A</v>
          </cell>
          <cell r="Z8" t="str">
            <v>N/A</v>
          </cell>
          <cell r="AA8">
            <v>100</v>
          </cell>
          <cell r="AL8">
            <v>0</v>
          </cell>
          <cell r="AM8" t="str">
            <v>Additif #3</v>
          </cell>
          <cell r="AQ8">
            <v>0</v>
          </cell>
          <cell r="AR8">
            <v>0</v>
          </cell>
          <cell r="AS8">
            <v>0</v>
          </cell>
          <cell r="AT8">
            <v>0</v>
          </cell>
          <cell r="AU8">
            <v>0</v>
          </cell>
          <cell r="AV8">
            <v>0</v>
          </cell>
          <cell r="AW8">
            <v>0</v>
          </cell>
          <cell r="AX8">
            <v>0</v>
          </cell>
          <cell r="AY8">
            <v>0</v>
          </cell>
          <cell r="AZ8">
            <v>0</v>
          </cell>
          <cell r="BA8">
            <v>0</v>
          </cell>
          <cell r="BB8">
            <v>0</v>
          </cell>
          <cell r="BC8">
            <v>0</v>
          </cell>
          <cell r="BE8">
            <v>0</v>
          </cell>
          <cell r="BF8">
            <v>0</v>
          </cell>
          <cell r="BG8">
            <v>0</v>
          </cell>
          <cell r="BH8">
            <v>0</v>
          </cell>
          <cell r="BI8">
            <v>0</v>
          </cell>
          <cell r="BJ8">
            <v>0</v>
          </cell>
          <cell r="BL8">
            <v>0</v>
          </cell>
          <cell r="BN8">
            <v>0</v>
          </cell>
          <cell r="BP8">
            <v>0</v>
          </cell>
          <cell r="BS8">
            <v>7</v>
          </cell>
          <cell r="BZ8">
            <v>7</v>
          </cell>
          <cell r="CB8">
            <v>0</v>
          </cell>
          <cell r="CD8">
            <v>0</v>
          </cell>
          <cell r="CE8">
            <v>0</v>
          </cell>
          <cell r="CF8">
            <v>0</v>
          </cell>
          <cell r="CI8">
            <v>0</v>
          </cell>
          <cell r="CK8">
            <v>0</v>
          </cell>
          <cell r="CW8" t="str">
            <v>Etudes d'exécution conformement au §2.3.2. du CCTP fascicule B pour le CAI 5</v>
          </cell>
        </row>
        <row r="9">
          <cell r="L9" t="str">
            <v>BS1-3</v>
          </cell>
          <cell r="M9" t="str">
            <v>BS1-3</v>
          </cell>
          <cell r="N9" t="str">
            <v>Autres documents techniques pour le CAI 5</v>
          </cell>
          <cell r="O9" t="str">
            <v>Ft</v>
          </cell>
          <cell r="Q9">
            <v>1</v>
          </cell>
          <cell r="R9">
            <v>1</v>
          </cell>
          <cell r="T9" t="str">
            <v>Additif #3</v>
          </cell>
          <cell r="U9" t="str">
            <v>CEDRIC</v>
          </cell>
          <cell r="V9">
            <v>1</v>
          </cell>
          <cell r="Y9">
            <v>1</v>
          </cell>
          <cell r="AA9">
            <v>2</v>
          </cell>
          <cell r="AI9" t="str">
            <v>pas cedrick ?</v>
          </cell>
          <cell r="AL9">
            <v>1</v>
          </cell>
          <cell r="AM9" t="str">
            <v>Additif #3</v>
          </cell>
          <cell r="AQ9">
            <v>6321.7999999999993</v>
          </cell>
          <cell r="AR9">
            <v>6321.7999999999993</v>
          </cell>
          <cell r="AS9">
            <v>6321.7999999999993</v>
          </cell>
          <cell r="AT9">
            <v>2692.31</v>
          </cell>
          <cell r="AU9">
            <v>2692.31</v>
          </cell>
          <cell r="AV9">
            <v>0</v>
          </cell>
          <cell r="AW9">
            <v>0</v>
          </cell>
          <cell r="AX9">
            <v>0</v>
          </cell>
          <cell r="AY9">
            <v>0</v>
          </cell>
          <cell r="AZ9">
            <v>3629.49</v>
          </cell>
          <cell r="BA9">
            <v>3629.49</v>
          </cell>
          <cell r="BB9">
            <v>0</v>
          </cell>
          <cell r="BC9">
            <v>0</v>
          </cell>
          <cell r="BE9">
            <v>4931</v>
          </cell>
          <cell r="BF9">
            <v>4931</v>
          </cell>
          <cell r="BG9">
            <v>2100</v>
          </cell>
          <cell r="BH9">
            <v>2100</v>
          </cell>
          <cell r="BI9">
            <v>0</v>
          </cell>
          <cell r="BJ9">
            <v>0</v>
          </cell>
          <cell r="BL9">
            <v>0</v>
          </cell>
          <cell r="BM9">
            <v>2831</v>
          </cell>
          <cell r="BN9">
            <v>2831</v>
          </cell>
          <cell r="BP9">
            <v>0</v>
          </cell>
          <cell r="BS9">
            <v>8</v>
          </cell>
          <cell r="BT9">
            <v>2100</v>
          </cell>
          <cell r="BZ9">
            <v>8</v>
          </cell>
          <cell r="CB9">
            <v>1</v>
          </cell>
          <cell r="CD9">
            <v>0</v>
          </cell>
          <cell r="CE9">
            <v>0</v>
          </cell>
          <cell r="CF9">
            <v>0</v>
          </cell>
          <cell r="CI9">
            <v>1</v>
          </cell>
          <cell r="CK9">
            <v>0</v>
          </cell>
          <cell r="CW9" t="str">
            <v>Etudes d'exécution conformement au §2.3.2. du CCTP fascicule B pour le CAI 5</v>
          </cell>
        </row>
        <row r="10">
          <cell r="L10" t="str">
            <v>BS2-1</v>
          </cell>
          <cell r="M10" t="str">
            <v>BS2-1</v>
          </cell>
          <cell r="N10" t="str">
            <v>Les schémas d'exécution câblage de la zone de poste proprement dits et documents connexes  pour le CAI 14</v>
          </cell>
          <cell r="O10" t="str">
            <v>FT</v>
          </cell>
          <cell r="Q10">
            <v>1</v>
          </cell>
          <cell r="R10">
            <v>1</v>
          </cell>
          <cell r="U10" t="str">
            <v>cedrick</v>
          </cell>
          <cell r="V10">
            <v>1</v>
          </cell>
          <cell r="AA10">
            <v>1</v>
          </cell>
          <cell r="AJ10" t="str">
            <v>cedrick</v>
          </cell>
          <cell r="AK10">
            <v>1</v>
          </cell>
          <cell r="AL10">
            <v>1</v>
          </cell>
          <cell r="AQ10">
            <v>43846.15</v>
          </cell>
          <cell r="AR10">
            <v>43846.15</v>
          </cell>
          <cell r="AS10">
            <v>43846.15</v>
          </cell>
          <cell r="AT10">
            <v>43846.15</v>
          </cell>
          <cell r="AU10">
            <v>43846.15</v>
          </cell>
          <cell r="AV10">
            <v>0</v>
          </cell>
          <cell r="AW10">
            <v>0</v>
          </cell>
          <cell r="AX10">
            <v>0</v>
          </cell>
          <cell r="AY10">
            <v>0</v>
          </cell>
          <cell r="AZ10">
            <v>0</v>
          </cell>
          <cell r="BA10">
            <v>0</v>
          </cell>
          <cell r="BB10">
            <v>0</v>
          </cell>
          <cell r="BC10">
            <v>0</v>
          </cell>
          <cell r="BE10">
            <v>34200</v>
          </cell>
          <cell r="BF10">
            <v>34200</v>
          </cell>
          <cell r="BG10">
            <v>34200</v>
          </cell>
          <cell r="BH10">
            <v>34200</v>
          </cell>
          <cell r="BI10">
            <v>0</v>
          </cell>
          <cell r="BJ10">
            <v>0</v>
          </cell>
          <cell r="BL10">
            <v>0</v>
          </cell>
          <cell r="BN10">
            <v>0</v>
          </cell>
          <cell r="BP10">
            <v>0</v>
          </cell>
          <cell r="BS10">
            <v>9</v>
          </cell>
          <cell r="BT10">
            <v>34200</v>
          </cell>
          <cell r="BZ10">
            <v>9</v>
          </cell>
          <cell r="CB10">
            <v>1</v>
          </cell>
          <cell r="CD10">
            <v>0</v>
          </cell>
          <cell r="CE10">
            <v>0</v>
          </cell>
          <cell r="CF10">
            <v>0</v>
          </cell>
          <cell r="CI10">
            <v>1</v>
          </cell>
          <cell r="CK10">
            <v>0</v>
          </cell>
          <cell r="CW10" t="str">
            <v>Etudes d'exécution conformement au §2.3.2. du CCTP fascicule B pour le CAI 14</v>
          </cell>
        </row>
        <row r="11">
          <cell r="L11" t="str">
            <v>BS2-2</v>
          </cell>
          <cell r="M11" t="str">
            <v>BS2-2</v>
          </cell>
          <cell r="N11" t="str">
            <v>Les documents établis à l'échelle ou sous forme géographique pour le CAI 14</v>
          </cell>
          <cell r="O11" t="str">
            <v>Ft</v>
          </cell>
          <cell r="Q11">
            <v>1</v>
          </cell>
          <cell r="R11">
            <v>1</v>
          </cell>
          <cell r="U11" t="str">
            <v>cedrick</v>
          </cell>
          <cell r="V11">
            <v>1</v>
          </cell>
          <cell r="AA11">
            <v>1</v>
          </cell>
          <cell r="AJ11" t="str">
            <v>cedrick</v>
          </cell>
          <cell r="AK11">
            <v>1</v>
          </cell>
          <cell r="AL11">
            <v>1</v>
          </cell>
          <cell r="AQ11">
            <v>5256.41</v>
          </cell>
          <cell r="AR11">
            <v>5256.41</v>
          </cell>
          <cell r="AS11">
            <v>5256.41</v>
          </cell>
          <cell r="AT11">
            <v>5256.41</v>
          </cell>
          <cell r="AU11">
            <v>5256.41</v>
          </cell>
          <cell r="AV11">
            <v>0</v>
          </cell>
          <cell r="AW11">
            <v>0</v>
          </cell>
          <cell r="AX11">
            <v>0</v>
          </cell>
          <cell r="AY11">
            <v>0</v>
          </cell>
          <cell r="AZ11">
            <v>0</v>
          </cell>
          <cell r="BA11">
            <v>0</v>
          </cell>
          <cell r="BB11">
            <v>0</v>
          </cell>
          <cell r="BC11">
            <v>0</v>
          </cell>
          <cell r="BE11">
            <v>4100</v>
          </cell>
          <cell r="BF11">
            <v>4100</v>
          </cell>
          <cell r="BG11">
            <v>4100</v>
          </cell>
          <cell r="BH11">
            <v>4100</v>
          </cell>
          <cell r="BI11">
            <v>0</v>
          </cell>
          <cell r="BJ11">
            <v>0</v>
          </cell>
          <cell r="BL11">
            <v>0</v>
          </cell>
          <cell r="BN11">
            <v>0</v>
          </cell>
          <cell r="BP11">
            <v>0</v>
          </cell>
          <cell r="BS11">
            <v>10</v>
          </cell>
          <cell r="BT11">
            <v>4100</v>
          </cell>
          <cell r="BZ11">
            <v>10</v>
          </cell>
          <cell r="CB11">
            <v>1</v>
          </cell>
          <cell r="CD11">
            <v>0</v>
          </cell>
          <cell r="CE11">
            <v>0</v>
          </cell>
          <cell r="CF11">
            <v>0</v>
          </cell>
          <cell r="CI11">
            <v>1</v>
          </cell>
          <cell r="CK11">
            <v>0</v>
          </cell>
          <cell r="CW11" t="str">
            <v>Etudes d'exécution conformement au §2.3.2. du CCTP fascicule B pour le CAI 14</v>
          </cell>
        </row>
        <row r="12">
          <cell r="M12" t="str">
            <v>BS2-3</v>
          </cell>
          <cell r="N12" t="str">
            <v>Les documents matériels du CAI 14</v>
          </cell>
          <cell r="O12" t="str">
            <v>Ft</v>
          </cell>
          <cell r="Q12">
            <v>0</v>
          </cell>
          <cell r="R12">
            <v>0</v>
          </cell>
          <cell r="T12" t="str">
            <v>Additif #3</v>
          </cell>
          <cell r="V12" t="str">
            <v>N/A</v>
          </cell>
          <cell r="W12" t="str">
            <v>N/A</v>
          </cell>
          <cell r="X12" t="str">
            <v>N/A</v>
          </cell>
          <cell r="Y12" t="str">
            <v>N/A</v>
          </cell>
          <cell r="Z12" t="str">
            <v>N/A</v>
          </cell>
          <cell r="AA12">
            <v>100</v>
          </cell>
          <cell r="AL12">
            <v>0</v>
          </cell>
          <cell r="AM12" t="str">
            <v>Additif #3</v>
          </cell>
          <cell r="AQ12">
            <v>0</v>
          </cell>
          <cell r="AR12">
            <v>0</v>
          </cell>
          <cell r="AS12">
            <v>0</v>
          </cell>
          <cell r="AT12">
            <v>0</v>
          </cell>
          <cell r="AU12">
            <v>0</v>
          </cell>
          <cell r="AV12">
            <v>0</v>
          </cell>
          <cell r="AW12">
            <v>0</v>
          </cell>
          <cell r="AX12">
            <v>0</v>
          </cell>
          <cell r="AY12">
            <v>0</v>
          </cell>
          <cell r="AZ12">
            <v>0</v>
          </cell>
          <cell r="BA12">
            <v>0</v>
          </cell>
          <cell r="BB12">
            <v>0</v>
          </cell>
          <cell r="BC12">
            <v>0</v>
          </cell>
          <cell r="BE12">
            <v>0</v>
          </cell>
          <cell r="BF12">
            <v>0</v>
          </cell>
          <cell r="BG12">
            <v>0</v>
          </cell>
          <cell r="BH12">
            <v>0</v>
          </cell>
          <cell r="BI12">
            <v>0</v>
          </cell>
          <cell r="BJ12">
            <v>0</v>
          </cell>
          <cell r="BL12">
            <v>0</v>
          </cell>
          <cell r="BN12">
            <v>0</v>
          </cell>
          <cell r="BP12">
            <v>0</v>
          </cell>
          <cell r="BS12">
            <v>11</v>
          </cell>
          <cell r="BZ12">
            <v>11</v>
          </cell>
          <cell r="CB12">
            <v>0</v>
          </cell>
          <cell r="CD12">
            <v>0</v>
          </cell>
          <cell r="CE12">
            <v>0</v>
          </cell>
          <cell r="CF12">
            <v>0</v>
          </cell>
          <cell r="CI12">
            <v>0</v>
          </cell>
          <cell r="CK12">
            <v>0</v>
          </cell>
          <cell r="CW12" t="str">
            <v>Etudes d'exécution conformement au §2.3.2. du CCTP fascicule B pour le CAI 14</v>
          </cell>
        </row>
        <row r="13">
          <cell r="L13" t="str">
            <v>BS2-3</v>
          </cell>
          <cell r="M13" t="str">
            <v>BS2-3</v>
          </cell>
          <cell r="N13" t="str">
            <v>Autres documents techniques pour le CAI 14</v>
          </cell>
          <cell r="O13" t="str">
            <v>Ft</v>
          </cell>
          <cell r="Q13">
            <v>1</v>
          </cell>
          <cell r="R13">
            <v>1</v>
          </cell>
          <cell r="T13" t="str">
            <v>Additif #3</v>
          </cell>
          <cell r="U13" t="str">
            <v>CEDRIC</v>
          </cell>
          <cell r="V13">
            <v>1</v>
          </cell>
          <cell r="Y13">
            <v>1</v>
          </cell>
          <cell r="AA13">
            <v>2</v>
          </cell>
          <cell r="AF13" t="str">
            <v xml:space="preserve"> Notes de calcul, Pourquoi pas FOG ??</v>
          </cell>
          <cell r="AI13" t="str">
            <v>pas cedrick ?</v>
          </cell>
          <cell r="AL13">
            <v>1</v>
          </cell>
          <cell r="AM13" t="str">
            <v>Additif #3</v>
          </cell>
          <cell r="AQ13">
            <v>5167.95</v>
          </cell>
          <cell r="AR13">
            <v>5167.95</v>
          </cell>
          <cell r="AS13">
            <v>5167.95</v>
          </cell>
          <cell r="AT13">
            <v>1538.46</v>
          </cell>
          <cell r="AU13">
            <v>1538.46</v>
          </cell>
          <cell r="AV13">
            <v>0</v>
          </cell>
          <cell r="AW13">
            <v>0</v>
          </cell>
          <cell r="AX13">
            <v>0</v>
          </cell>
          <cell r="AY13">
            <v>0</v>
          </cell>
          <cell r="AZ13">
            <v>3629.49</v>
          </cell>
          <cell r="BA13">
            <v>3629.49</v>
          </cell>
          <cell r="BB13">
            <v>0</v>
          </cell>
          <cell r="BC13">
            <v>0</v>
          </cell>
          <cell r="BE13">
            <v>4031</v>
          </cell>
          <cell r="BF13">
            <v>4031</v>
          </cell>
          <cell r="BG13">
            <v>1200</v>
          </cell>
          <cell r="BH13">
            <v>1200</v>
          </cell>
          <cell r="BI13">
            <v>0</v>
          </cell>
          <cell r="BJ13">
            <v>0</v>
          </cell>
          <cell r="BL13">
            <v>0</v>
          </cell>
          <cell r="BM13">
            <v>2831</v>
          </cell>
          <cell r="BN13">
            <v>2831</v>
          </cell>
          <cell r="BP13">
            <v>0</v>
          </cell>
          <cell r="BS13">
            <v>12</v>
          </cell>
          <cell r="BT13">
            <v>1200</v>
          </cell>
          <cell r="BZ13">
            <v>12</v>
          </cell>
          <cell r="CB13">
            <v>1</v>
          </cell>
          <cell r="CD13">
            <v>0</v>
          </cell>
          <cell r="CE13">
            <v>0</v>
          </cell>
          <cell r="CF13">
            <v>0</v>
          </cell>
          <cell r="CI13">
            <v>1</v>
          </cell>
          <cell r="CK13">
            <v>0</v>
          </cell>
          <cell r="CW13" t="str">
            <v>Etudes d'exécution conformement au §2.3.2. du CCTP fascicule B pour le CAI 14</v>
          </cell>
        </row>
        <row r="14">
          <cell r="L14" t="str">
            <v>BS3-1</v>
          </cell>
          <cell r="M14" t="str">
            <v>BS3-1</v>
          </cell>
          <cell r="N14" t="str">
            <v>Les schémas d'exécution câblage de la zone de poste proprement dits et documents connexes  pour le SEI 86</v>
          </cell>
          <cell r="O14" t="str">
            <v>Ft</v>
          </cell>
          <cell r="Q14">
            <v>1</v>
          </cell>
          <cell r="R14">
            <v>1</v>
          </cell>
          <cell r="U14" t="str">
            <v>cedrick</v>
          </cell>
          <cell r="V14">
            <v>1</v>
          </cell>
          <cell r="AA14">
            <v>1</v>
          </cell>
          <cell r="AJ14" t="str">
            <v>cedrick</v>
          </cell>
          <cell r="AK14">
            <v>1</v>
          </cell>
          <cell r="AL14">
            <v>1</v>
          </cell>
          <cell r="AQ14">
            <v>79102.559999999998</v>
          </cell>
          <cell r="AR14">
            <v>79102.559999999998</v>
          </cell>
          <cell r="AS14">
            <v>79102.559999999998</v>
          </cell>
          <cell r="AT14">
            <v>79102.559999999998</v>
          </cell>
          <cell r="AU14">
            <v>79102.559999999998</v>
          </cell>
          <cell r="AV14">
            <v>0</v>
          </cell>
          <cell r="AW14">
            <v>0</v>
          </cell>
          <cell r="AX14">
            <v>0</v>
          </cell>
          <cell r="AY14">
            <v>0</v>
          </cell>
          <cell r="AZ14">
            <v>0</v>
          </cell>
          <cell r="BA14">
            <v>0</v>
          </cell>
          <cell r="BB14">
            <v>0</v>
          </cell>
          <cell r="BC14">
            <v>0</v>
          </cell>
          <cell r="BE14">
            <v>61700</v>
          </cell>
          <cell r="BF14">
            <v>61700</v>
          </cell>
          <cell r="BG14">
            <v>61700</v>
          </cell>
          <cell r="BH14">
            <v>61700</v>
          </cell>
          <cell r="BI14">
            <v>0</v>
          </cell>
          <cell r="BJ14">
            <v>0</v>
          </cell>
          <cell r="BL14">
            <v>0</v>
          </cell>
          <cell r="BN14">
            <v>0</v>
          </cell>
          <cell r="BP14">
            <v>0</v>
          </cell>
          <cell r="BS14">
            <v>13</v>
          </cell>
          <cell r="BT14">
            <v>61700</v>
          </cell>
          <cell r="BZ14">
            <v>13</v>
          </cell>
          <cell r="CB14">
            <v>1</v>
          </cell>
          <cell r="CD14">
            <v>0</v>
          </cell>
          <cell r="CE14">
            <v>0</v>
          </cell>
          <cell r="CF14">
            <v>0</v>
          </cell>
          <cell r="CI14">
            <v>1</v>
          </cell>
          <cell r="CK14">
            <v>0</v>
          </cell>
          <cell r="CW14" t="str">
            <v>Etudes d'exécution conformement au §2.3.2. du CCTP fascicule B pour le SEI 86</v>
          </cell>
        </row>
        <row r="15">
          <cell r="L15" t="str">
            <v>BS3-2</v>
          </cell>
          <cell r="M15" t="str">
            <v>BS3-2</v>
          </cell>
          <cell r="N15" t="str">
            <v>Les documents établis à l'échelle ou sous forme géographique pour le SEI 86</v>
          </cell>
          <cell r="O15" t="str">
            <v>Ft</v>
          </cell>
          <cell r="Q15">
            <v>1</v>
          </cell>
          <cell r="R15">
            <v>1</v>
          </cell>
          <cell r="U15" t="str">
            <v>cedrick</v>
          </cell>
          <cell r="V15">
            <v>1</v>
          </cell>
          <cell r="AA15">
            <v>1</v>
          </cell>
          <cell r="AJ15" t="str">
            <v>cedrick</v>
          </cell>
          <cell r="AK15">
            <v>1</v>
          </cell>
          <cell r="AL15">
            <v>1</v>
          </cell>
          <cell r="AQ15">
            <v>9487.18</v>
          </cell>
          <cell r="AR15">
            <v>9487.18</v>
          </cell>
          <cell r="AS15">
            <v>9487.18</v>
          </cell>
          <cell r="AT15">
            <v>9487.18</v>
          </cell>
          <cell r="AU15">
            <v>9487.18</v>
          </cell>
          <cell r="AV15">
            <v>0</v>
          </cell>
          <cell r="AW15">
            <v>0</v>
          </cell>
          <cell r="AX15">
            <v>0</v>
          </cell>
          <cell r="AY15">
            <v>0</v>
          </cell>
          <cell r="AZ15">
            <v>0</v>
          </cell>
          <cell r="BA15">
            <v>0</v>
          </cell>
          <cell r="BB15">
            <v>0</v>
          </cell>
          <cell r="BC15">
            <v>0</v>
          </cell>
          <cell r="BE15">
            <v>7400</v>
          </cell>
          <cell r="BF15">
            <v>7400</v>
          </cell>
          <cell r="BG15">
            <v>7400</v>
          </cell>
          <cell r="BH15">
            <v>7400</v>
          </cell>
          <cell r="BI15">
            <v>0</v>
          </cell>
          <cell r="BJ15">
            <v>0</v>
          </cell>
          <cell r="BL15">
            <v>0</v>
          </cell>
          <cell r="BN15">
            <v>0</v>
          </cell>
          <cell r="BP15">
            <v>0</v>
          </cell>
          <cell r="BS15">
            <v>14</v>
          </cell>
          <cell r="BT15">
            <v>7400</v>
          </cell>
          <cell r="BZ15">
            <v>14</v>
          </cell>
          <cell r="CB15">
            <v>1</v>
          </cell>
          <cell r="CD15">
            <v>0</v>
          </cell>
          <cell r="CE15">
            <v>0</v>
          </cell>
          <cell r="CF15">
            <v>0</v>
          </cell>
          <cell r="CI15">
            <v>1</v>
          </cell>
          <cell r="CK15">
            <v>0</v>
          </cell>
          <cell r="CW15" t="str">
            <v>Etudes d'exécution conformement au §2.3.2. du CCTP fascicule B pour le SEI 86</v>
          </cell>
        </row>
        <row r="16">
          <cell r="M16" t="str">
            <v>BS3-3</v>
          </cell>
          <cell r="N16" t="str">
            <v>Les documents matériels du SEI 86</v>
          </cell>
          <cell r="O16" t="str">
            <v>Ft</v>
          </cell>
          <cell r="Q16">
            <v>0</v>
          </cell>
          <cell r="R16">
            <v>0</v>
          </cell>
          <cell r="T16" t="str">
            <v>Additif #3</v>
          </cell>
          <cell r="V16" t="str">
            <v>N/A</v>
          </cell>
          <cell r="W16" t="str">
            <v>N/A</v>
          </cell>
          <cell r="X16" t="str">
            <v>N/A</v>
          </cell>
          <cell r="Y16" t="str">
            <v>N/A</v>
          </cell>
          <cell r="Z16" t="str">
            <v>N/A</v>
          </cell>
          <cell r="AA16">
            <v>100</v>
          </cell>
          <cell r="AL16">
            <v>0</v>
          </cell>
          <cell r="AM16" t="str">
            <v>Additif #3</v>
          </cell>
          <cell r="AQ16">
            <v>0</v>
          </cell>
          <cell r="AR16">
            <v>0</v>
          </cell>
          <cell r="AS16">
            <v>0</v>
          </cell>
          <cell r="AT16">
            <v>0</v>
          </cell>
          <cell r="AU16">
            <v>0</v>
          </cell>
          <cell r="AV16">
            <v>0</v>
          </cell>
          <cell r="AW16">
            <v>0</v>
          </cell>
          <cell r="AX16">
            <v>0</v>
          </cell>
          <cell r="AY16">
            <v>0</v>
          </cell>
          <cell r="AZ16">
            <v>0</v>
          </cell>
          <cell r="BA16">
            <v>0</v>
          </cell>
          <cell r="BB16">
            <v>0</v>
          </cell>
          <cell r="BC16">
            <v>0</v>
          </cell>
          <cell r="BE16">
            <v>0</v>
          </cell>
          <cell r="BF16">
            <v>0</v>
          </cell>
          <cell r="BG16">
            <v>0</v>
          </cell>
          <cell r="BH16">
            <v>0</v>
          </cell>
          <cell r="BI16">
            <v>0</v>
          </cell>
          <cell r="BJ16">
            <v>0</v>
          </cell>
          <cell r="BL16">
            <v>0</v>
          </cell>
          <cell r="BN16">
            <v>0</v>
          </cell>
          <cell r="BP16">
            <v>0</v>
          </cell>
          <cell r="BS16">
            <v>15</v>
          </cell>
          <cell r="BZ16">
            <v>15</v>
          </cell>
          <cell r="CB16">
            <v>0</v>
          </cell>
          <cell r="CD16">
            <v>0</v>
          </cell>
          <cell r="CE16">
            <v>0</v>
          </cell>
          <cell r="CF16">
            <v>0</v>
          </cell>
          <cell r="CI16">
            <v>0</v>
          </cell>
          <cell r="CK16">
            <v>0</v>
          </cell>
          <cell r="CW16" t="str">
            <v>Etudes d'exécution conformement au §2.3.2. du CCTP fascicule B pour le SEI 86</v>
          </cell>
        </row>
        <row r="17">
          <cell r="L17" t="str">
            <v>BS3-3</v>
          </cell>
          <cell r="M17" t="str">
            <v>BS3-3</v>
          </cell>
          <cell r="N17" t="str">
            <v>Autres documents techniques pour le SEI 86</v>
          </cell>
          <cell r="O17" t="str">
            <v>Ft</v>
          </cell>
          <cell r="Q17">
            <v>1</v>
          </cell>
          <cell r="R17">
            <v>1</v>
          </cell>
          <cell r="T17" t="str">
            <v>Additif #3</v>
          </cell>
          <cell r="U17" t="str">
            <v>CEDRIC</v>
          </cell>
          <cell r="V17">
            <v>1</v>
          </cell>
          <cell r="Y17">
            <v>1</v>
          </cell>
          <cell r="AA17">
            <v>2</v>
          </cell>
          <cell r="AF17" t="str">
            <v xml:space="preserve"> Notes de calcul, Pourquoi pas FOG ??</v>
          </cell>
          <cell r="AI17" t="str">
            <v>pas cedrick ?</v>
          </cell>
          <cell r="AL17">
            <v>1</v>
          </cell>
          <cell r="AM17" t="str">
            <v>Additif #3</v>
          </cell>
          <cell r="AQ17">
            <v>5552.57</v>
          </cell>
          <cell r="AR17">
            <v>5552.57</v>
          </cell>
          <cell r="AS17">
            <v>5552.57</v>
          </cell>
          <cell r="AT17">
            <v>1923.08</v>
          </cell>
          <cell r="AU17">
            <v>1923.08</v>
          </cell>
          <cell r="AV17">
            <v>0</v>
          </cell>
          <cell r="AW17">
            <v>0</v>
          </cell>
          <cell r="AX17">
            <v>0</v>
          </cell>
          <cell r="AY17">
            <v>0</v>
          </cell>
          <cell r="AZ17">
            <v>3629.49</v>
          </cell>
          <cell r="BA17">
            <v>3629.49</v>
          </cell>
          <cell r="BB17">
            <v>0</v>
          </cell>
          <cell r="BC17">
            <v>0</v>
          </cell>
          <cell r="BE17">
            <v>4331</v>
          </cell>
          <cell r="BF17">
            <v>4331</v>
          </cell>
          <cell r="BG17">
            <v>1500</v>
          </cell>
          <cell r="BH17">
            <v>1500</v>
          </cell>
          <cell r="BI17">
            <v>0</v>
          </cell>
          <cell r="BJ17">
            <v>0</v>
          </cell>
          <cell r="BL17">
            <v>0</v>
          </cell>
          <cell r="BM17">
            <v>2831</v>
          </cell>
          <cell r="BN17">
            <v>2831</v>
          </cell>
          <cell r="BP17">
            <v>0</v>
          </cell>
          <cell r="BS17">
            <v>16</v>
          </cell>
          <cell r="BT17">
            <v>1500</v>
          </cell>
          <cell r="BZ17">
            <v>16</v>
          </cell>
          <cell r="CB17">
            <v>1</v>
          </cell>
          <cell r="CD17">
            <v>0</v>
          </cell>
          <cell r="CE17">
            <v>0</v>
          </cell>
          <cell r="CF17">
            <v>0</v>
          </cell>
          <cell r="CI17">
            <v>1</v>
          </cell>
          <cell r="CK17">
            <v>0</v>
          </cell>
          <cell r="CW17" t="str">
            <v>Etudes d'exécution conformement au §2.3.2. du CCTP fascicule B pour le SEI 86</v>
          </cell>
        </row>
        <row r="18">
          <cell r="L18" t="str">
            <v>BS4-1</v>
          </cell>
          <cell r="M18" t="str">
            <v>BS4-1</v>
          </cell>
          <cell r="N18" t="str">
            <v>Les schémas d'exécution câblage de la zone de poste proprement dits et documents connexes  pour le CAI 39</v>
          </cell>
          <cell r="O18" t="str">
            <v>Ft</v>
          </cell>
          <cell r="Q18">
            <v>1</v>
          </cell>
          <cell r="R18">
            <v>1</v>
          </cell>
          <cell r="U18" t="str">
            <v>cedrick</v>
          </cell>
          <cell r="V18">
            <v>1</v>
          </cell>
          <cell r="AA18">
            <v>1</v>
          </cell>
          <cell r="AJ18" t="str">
            <v>cedrick</v>
          </cell>
          <cell r="AK18">
            <v>1</v>
          </cell>
          <cell r="AL18">
            <v>1</v>
          </cell>
          <cell r="AQ18">
            <v>44358.97</v>
          </cell>
          <cell r="AR18">
            <v>44358.97</v>
          </cell>
          <cell r="AS18">
            <v>44358.97</v>
          </cell>
          <cell r="AT18">
            <v>44358.97</v>
          </cell>
          <cell r="AU18">
            <v>44358.97</v>
          </cell>
          <cell r="AV18">
            <v>0</v>
          </cell>
          <cell r="AW18">
            <v>0</v>
          </cell>
          <cell r="AX18">
            <v>0</v>
          </cell>
          <cell r="AY18">
            <v>0</v>
          </cell>
          <cell r="AZ18">
            <v>0</v>
          </cell>
          <cell r="BA18">
            <v>0</v>
          </cell>
          <cell r="BB18">
            <v>0</v>
          </cell>
          <cell r="BC18">
            <v>0</v>
          </cell>
          <cell r="BE18">
            <v>34600</v>
          </cell>
          <cell r="BF18">
            <v>34600</v>
          </cell>
          <cell r="BG18">
            <v>34600</v>
          </cell>
          <cell r="BH18">
            <v>34600</v>
          </cell>
          <cell r="BI18">
            <v>0</v>
          </cell>
          <cell r="BJ18">
            <v>0</v>
          </cell>
          <cell r="BL18">
            <v>0</v>
          </cell>
          <cell r="BN18">
            <v>0</v>
          </cell>
          <cell r="BP18">
            <v>0</v>
          </cell>
          <cell r="BS18">
            <v>17</v>
          </cell>
          <cell r="BT18">
            <v>34600</v>
          </cell>
          <cell r="BZ18">
            <v>17</v>
          </cell>
          <cell r="CB18">
            <v>1</v>
          </cell>
          <cell r="CD18">
            <v>0</v>
          </cell>
          <cell r="CE18">
            <v>0</v>
          </cell>
          <cell r="CF18">
            <v>0</v>
          </cell>
          <cell r="CI18">
            <v>1</v>
          </cell>
          <cell r="CK18">
            <v>0</v>
          </cell>
          <cell r="CW18" t="str">
            <v>Etudes d'exécution conformement au §2.3.2. du CCTP fascicule B pour le CAI 39</v>
          </cell>
        </row>
        <row r="19">
          <cell r="L19" t="str">
            <v>BS4-2</v>
          </cell>
          <cell r="M19" t="str">
            <v>BS4-2</v>
          </cell>
          <cell r="N19" t="str">
            <v>Les documents établis à l'échelle ou sous forme géographique pour le CAI 39</v>
          </cell>
          <cell r="O19" t="str">
            <v>Ft</v>
          </cell>
          <cell r="Q19">
            <v>1</v>
          </cell>
          <cell r="R19">
            <v>1</v>
          </cell>
          <cell r="U19" t="str">
            <v>cedrick</v>
          </cell>
          <cell r="V19">
            <v>1</v>
          </cell>
          <cell r="AA19">
            <v>1</v>
          </cell>
          <cell r="AJ19" t="str">
            <v>cedrick</v>
          </cell>
          <cell r="AK19">
            <v>1</v>
          </cell>
          <cell r="AL19">
            <v>1</v>
          </cell>
          <cell r="AQ19">
            <v>5384.62</v>
          </cell>
          <cell r="AR19">
            <v>5384.62</v>
          </cell>
          <cell r="AS19">
            <v>5384.62</v>
          </cell>
          <cell r="AT19">
            <v>5384.62</v>
          </cell>
          <cell r="AU19">
            <v>5384.62</v>
          </cell>
          <cell r="AV19">
            <v>0</v>
          </cell>
          <cell r="AW19">
            <v>0</v>
          </cell>
          <cell r="AX19">
            <v>0</v>
          </cell>
          <cell r="AY19">
            <v>0</v>
          </cell>
          <cell r="AZ19">
            <v>0</v>
          </cell>
          <cell r="BA19">
            <v>0</v>
          </cell>
          <cell r="BB19">
            <v>0</v>
          </cell>
          <cell r="BC19">
            <v>0</v>
          </cell>
          <cell r="BE19">
            <v>4200</v>
          </cell>
          <cell r="BF19">
            <v>4200</v>
          </cell>
          <cell r="BG19">
            <v>4200</v>
          </cell>
          <cell r="BH19">
            <v>4200</v>
          </cell>
          <cell r="BI19">
            <v>0</v>
          </cell>
          <cell r="BJ19">
            <v>0</v>
          </cell>
          <cell r="BL19">
            <v>0</v>
          </cell>
          <cell r="BN19">
            <v>0</v>
          </cell>
          <cell r="BP19">
            <v>0</v>
          </cell>
          <cell r="BS19">
            <v>18</v>
          </cell>
          <cell r="BT19">
            <v>4200</v>
          </cell>
          <cell r="BZ19">
            <v>18</v>
          </cell>
          <cell r="CB19">
            <v>1</v>
          </cell>
          <cell r="CD19">
            <v>0</v>
          </cell>
          <cell r="CE19">
            <v>0</v>
          </cell>
          <cell r="CF19">
            <v>0</v>
          </cell>
          <cell r="CI19">
            <v>1</v>
          </cell>
          <cell r="CK19">
            <v>0</v>
          </cell>
          <cell r="CW19" t="str">
            <v>Etudes d'exécution conformement au §2.3.2. du CCTP fascicule B pour le CAI 39</v>
          </cell>
        </row>
        <row r="20">
          <cell r="M20" t="str">
            <v>BS4-3</v>
          </cell>
          <cell r="N20" t="str">
            <v>Les documents matériels du CAI 39</v>
          </cell>
          <cell r="O20" t="str">
            <v>Ft</v>
          </cell>
          <cell r="Q20">
            <v>0</v>
          </cell>
          <cell r="R20">
            <v>0</v>
          </cell>
          <cell r="T20" t="str">
            <v>Additif #3</v>
          </cell>
          <cell r="V20" t="str">
            <v>N/A</v>
          </cell>
          <cell r="W20" t="str">
            <v>N/A</v>
          </cell>
          <cell r="X20" t="str">
            <v>N/A</v>
          </cell>
          <cell r="Y20" t="str">
            <v>N/A</v>
          </cell>
          <cell r="Z20" t="str">
            <v>N/A</v>
          </cell>
          <cell r="AA20">
            <v>100</v>
          </cell>
          <cell r="AL20">
            <v>0</v>
          </cell>
          <cell r="AM20" t="str">
            <v>Additif #3</v>
          </cell>
          <cell r="AQ20">
            <v>0</v>
          </cell>
          <cell r="AR20">
            <v>0</v>
          </cell>
          <cell r="AS20">
            <v>0</v>
          </cell>
          <cell r="AT20">
            <v>0</v>
          </cell>
          <cell r="AU20">
            <v>0</v>
          </cell>
          <cell r="AV20">
            <v>0</v>
          </cell>
          <cell r="AW20">
            <v>0</v>
          </cell>
          <cell r="AX20">
            <v>0</v>
          </cell>
          <cell r="AY20">
            <v>0</v>
          </cell>
          <cell r="AZ20">
            <v>0</v>
          </cell>
          <cell r="BA20">
            <v>0</v>
          </cell>
          <cell r="BB20">
            <v>0</v>
          </cell>
          <cell r="BC20">
            <v>0</v>
          </cell>
          <cell r="BE20">
            <v>0</v>
          </cell>
          <cell r="BF20">
            <v>0</v>
          </cell>
          <cell r="BG20">
            <v>0</v>
          </cell>
          <cell r="BH20">
            <v>0</v>
          </cell>
          <cell r="BI20">
            <v>0</v>
          </cell>
          <cell r="BJ20">
            <v>0</v>
          </cell>
          <cell r="BL20">
            <v>0</v>
          </cell>
          <cell r="BN20">
            <v>0</v>
          </cell>
          <cell r="BP20">
            <v>0</v>
          </cell>
          <cell r="BS20">
            <v>19</v>
          </cell>
          <cell r="BZ20">
            <v>19</v>
          </cell>
          <cell r="CB20">
            <v>0</v>
          </cell>
          <cell r="CD20">
            <v>0</v>
          </cell>
          <cell r="CE20">
            <v>0</v>
          </cell>
          <cell r="CF20">
            <v>0</v>
          </cell>
          <cell r="CI20">
            <v>0</v>
          </cell>
          <cell r="CK20">
            <v>0</v>
          </cell>
          <cell r="CW20" t="str">
            <v>Etudes d'exécution conformement au §2.3.2. du CCTP fascicule B pour le CAI 39</v>
          </cell>
        </row>
        <row r="21">
          <cell r="L21" t="str">
            <v>BS4-3</v>
          </cell>
          <cell r="M21" t="str">
            <v>BS4-3</v>
          </cell>
          <cell r="N21" t="str">
            <v>Autres documents techniques pour le CAI 39</v>
          </cell>
          <cell r="O21" t="str">
            <v>Ft</v>
          </cell>
          <cell r="Q21">
            <v>1</v>
          </cell>
          <cell r="R21">
            <v>1</v>
          </cell>
          <cell r="T21" t="str">
            <v>Additif #3</v>
          </cell>
          <cell r="U21" t="str">
            <v>CEDRIC</v>
          </cell>
          <cell r="V21">
            <v>1</v>
          </cell>
          <cell r="Y21">
            <v>1</v>
          </cell>
          <cell r="AA21">
            <v>2</v>
          </cell>
          <cell r="AF21" t="str">
            <v xml:space="preserve"> Notes de calcul, Pourquoi pas FOG ??</v>
          </cell>
          <cell r="AI21" t="str">
            <v>pas cedrick ?</v>
          </cell>
          <cell r="AL21">
            <v>1</v>
          </cell>
          <cell r="AM21" t="str">
            <v>Additif #3</v>
          </cell>
          <cell r="AQ21">
            <v>5296.16</v>
          </cell>
          <cell r="AR21">
            <v>5296.16</v>
          </cell>
          <cell r="AS21">
            <v>5296.16</v>
          </cell>
          <cell r="AT21">
            <v>1666.67</v>
          </cell>
          <cell r="AU21">
            <v>1666.67</v>
          </cell>
          <cell r="AV21">
            <v>0</v>
          </cell>
          <cell r="AW21">
            <v>0</v>
          </cell>
          <cell r="AX21">
            <v>0</v>
          </cell>
          <cell r="AY21">
            <v>0</v>
          </cell>
          <cell r="AZ21">
            <v>3629.49</v>
          </cell>
          <cell r="BA21">
            <v>3629.49</v>
          </cell>
          <cell r="BB21">
            <v>0</v>
          </cell>
          <cell r="BC21">
            <v>0</v>
          </cell>
          <cell r="BE21">
            <v>4131</v>
          </cell>
          <cell r="BF21">
            <v>4131</v>
          </cell>
          <cell r="BG21">
            <v>1300</v>
          </cell>
          <cell r="BH21">
            <v>1300</v>
          </cell>
          <cell r="BI21">
            <v>0</v>
          </cell>
          <cell r="BJ21">
            <v>0</v>
          </cell>
          <cell r="BL21">
            <v>0</v>
          </cell>
          <cell r="BM21">
            <v>2831</v>
          </cell>
          <cell r="BN21">
            <v>2831</v>
          </cell>
          <cell r="BP21">
            <v>0</v>
          </cell>
          <cell r="BS21">
            <v>20</v>
          </cell>
          <cell r="BT21">
            <v>1300</v>
          </cell>
          <cell r="BZ21">
            <v>20</v>
          </cell>
          <cell r="CB21">
            <v>1</v>
          </cell>
          <cell r="CD21">
            <v>0</v>
          </cell>
          <cell r="CE21">
            <v>0</v>
          </cell>
          <cell r="CF21">
            <v>0</v>
          </cell>
          <cell r="CI21">
            <v>1</v>
          </cell>
          <cell r="CK21">
            <v>0</v>
          </cell>
          <cell r="CW21" t="str">
            <v>Etudes d'exécution conformement au §2.3.2. du CCTP fascicule B pour le CAI 39</v>
          </cell>
        </row>
        <row r="22">
          <cell r="L22" t="str">
            <v>BS5-1</v>
          </cell>
          <cell r="M22" t="str">
            <v>BS5-1</v>
          </cell>
          <cell r="N22" t="str">
            <v>Les schémas d'exécution câblage de la zone de poste proprement dits et documents connexes  pour le SEI 87</v>
          </cell>
          <cell r="O22" t="str">
            <v>Ft</v>
          </cell>
          <cell r="Q22">
            <v>1</v>
          </cell>
          <cell r="R22">
            <v>1</v>
          </cell>
          <cell r="U22" t="str">
            <v>cedrick</v>
          </cell>
          <cell r="V22">
            <v>1</v>
          </cell>
          <cell r="AA22">
            <v>1</v>
          </cell>
          <cell r="AJ22" t="str">
            <v>cedrick</v>
          </cell>
          <cell r="AK22">
            <v>1</v>
          </cell>
          <cell r="AL22">
            <v>1</v>
          </cell>
          <cell r="AQ22">
            <v>54358.97</v>
          </cell>
          <cell r="AR22">
            <v>54358.97</v>
          </cell>
          <cell r="AS22">
            <v>54358.97</v>
          </cell>
          <cell r="AT22">
            <v>54358.97</v>
          </cell>
          <cell r="AU22">
            <v>54358.97</v>
          </cell>
          <cell r="AV22">
            <v>0</v>
          </cell>
          <cell r="AW22">
            <v>0</v>
          </cell>
          <cell r="AX22">
            <v>0</v>
          </cell>
          <cell r="AY22">
            <v>0</v>
          </cell>
          <cell r="AZ22">
            <v>0</v>
          </cell>
          <cell r="BA22">
            <v>0</v>
          </cell>
          <cell r="BB22">
            <v>0</v>
          </cell>
          <cell r="BC22">
            <v>0</v>
          </cell>
          <cell r="BE22">
            <v>42400</v>
          </cell>
          <cell r="BF22">
            <v>42400</v>
          </cell>
          <cell r="BG22">
            <v>42400</v>
          </cell>
          <cell r="BH22">
            <v>42400</v>
          </cell>
          <cell r="BI22">
            <v>0</v>
          </cell>
          <cell r="BJ22">
            <v>0</v>
          </cell>
          <cell r="BL22">
            <v>0</v>
          </cell>
          <cell r="BN22">
            <v>0</v>
          </cell>
          <cell r="BP22">
            <v>0</v>
          </cell>
          <cell r="BS22">
            <v>21</v>
          </cell>
          <cell r="BT22">
            <v>42400</v>
          </cell>
          <cell r="BZ22">
            <v>21</v>
          </cell>
          <cell r="CB22">
            <v>1</v>
          </cell>
          <cell r="CD22">
            <v>0</v>
          </cell>
          <cell r="CE22">
            <v>0</v>
          </cell>
          <cell r="CF22">
            <v>0</v>
          </cell>
          <cell r="CI22">
            <v>1</v>
          </cell>
          <cell r="CK22">
            <v>0</v>
          </cell>
          <cell r="CW22" t="str">
            <v>Etudes d'exécution conformement au §2.3.2. du CCTP fascicule B pour le SEI 87</v>
          </cell>
        </row>
        <row r="23">
          <cell r="L23" t="str">
            <v>BS5-2</v>
          </cell>
          <cell r="M23" t="str">
            <v>BS5-2</v>
          </cell>
          <cell r="N23" t="str">
            <v>Les documents établis à l'échelle ou sous forme géographique pour le SEI 87</v>
          </cell>
          <cell r="O23" t="str">
            <v>Ft</v>
          </cell>
          <cell r="Q23">
            <v>1</v>
          </cell>
          <cell r="R23">
            <v>1</v>
          </cell>
          <cell r="U23" t="str">
            <v>cedrick</v>
          </cell>
          <cell r="V23">
            <v>1</v>
          </cell>
          <cell r="AA23">
            <v>1</v>
          </cell>
          <cell r="AJ23" t="str">
            <v>cedrick</v>
          </cell>
          <cell r="AK23">
            <v>1</v>
          </cell>
          <cell r="AL23">
            <v>1</v>
          </cell>
          <cell r="AQ23">
            <v>6666.67</v>
          </cell>
          <cell r="AR23">
            <v>6666.67</v>
          </cell>
          <cell r="AS23">
            <v>6666.67</v>
          </cell>
          <cell r="AT23">
            <v>6666.67</v>
          </cell>
          <cell r="AU23">
            <v>6666.67</v>
          </cell>
          <cell r="AV23">
            <v>0</v>
          </cell>
          <cell r="AW23">
            <v>0</v>
          </cell>
          <cell r="AX23">
            <v>0</v>
          </cell>
          <cell r="AY23">
            <v>0</v>
          </cell>
          <cell r="AZ23">
            <v>0</v>
          </cell>
          <cell r="BA23">
            <v>0</v>
          </cell>
          <cell r="BB23">
            <v>0</v>
          </cell>
          <cell r="BC23">
            <v>0</v>
          </cell>
          <cell r="BE23">
            <v>5200</v>
          </cell>
          <cell r="BF23">
            <v>5200</v>
          </cell>
          <cell r="BG23">
            <v>5200</v>
          </cell>
          <cell r="BH23">
            <v>5200</v>
          </cell>
          <cell r="BI23">
            <v>0</v>
          </cell>
          <cell r="BJ23">
            <v>0</v>
          </cell>
          <cell r="BL23">
            <v>0</v>
          </cell>
          <cell r="BN23">
            <v>0</v>
          </cell>
          <cell r="BP23">
            <v>0</v>
          </cell>
          <cell r="BS23">
            <v>22</v>
          </cell>
          <cell r="BT23">
            <v>5200</v>
          </cell>
          <cell r="BZ23">
            <v>22</v>
          </cell>
          <cell r="CB23">
            <v>1</v>
          </cell>
          <cell r="CD23">
            <v>0</v>
          </cell>
          <cell r="CE23">
            <v>0</v>
          </cell>
          <cell r="CF23">
            <v>0</v>
          </cell>
          <cell r="CI23">
            <v>1</v>
          </cell>
          <cell r="CK23">
            <v>0</v>
          </cell>
          <cell r="CW23" t="str">
            <v>Etudes d'exécution conformement au §2.3.2. du CCTP fascicule B pour le SEI 87</v>
          </cell>
        </row>
        <row r="24">
          <cell r="M24" t="str">
            <v>BS5-3</v>
          </cell>
          <cell r="N24" t="str">
            <v>Les documents matériels du SEI 87</v>
          </cell>
          <cell r="O24" t="str">
            <v>Ft</v>
          </cell>
          <cell r="Q24">
            <v>0</v>
          </cell>
          <cell r="R24">
            <v>0</v>
          </cell>
          <cell r="T24" t="str">
            <v>Additif #3</v>
          </cell>
          <cell r="V24" t="str">
            <v>N/A</v>
          </cell>
          <cell r="W24" t="str">
            <v>N/A</v>
          </cell>
          <cell r="X24" t="str">
            <v>N/A</v>
          </cell>
          <cell r="Y24" t="str">
            <v>N/A</v>
          </cell>
          <cell r="Z24" t="str">
            <v>N/A</v>
          </cell>
          <cell r="AA24">
            <v>100</v>
          </cell>
          <cell r="AL24">
            <v>0</v>
          </cell>
          <cell r="AM24" t="str">
            <v>Additif #3</v>
          </cell>
          <cell r="AQ24">
            <v>0</v>
          </cell>
          <cell r="AR24">
            <v>0</v>
          </cell>
          <cell r="AS24">
            <v>0</v>
          </cell>
          <cell r="AT24">
            <v>0</v>
          </cell>
          <cell r="AU24">
            <v>0</v>
          </cell>
          <cell r="AV24">
            <v>0</v>
          </cell>
          <cell r="AW24">
            <v>0</v>
          </cell>
          <cell r="AX24">
            <v>0</v>
          </cell>
          <cell r="AY24">
            <v>0</v>
          </cell>
          <cell r="AZ24">
            <v>0</v>
          </cell>
          <cell r="BA24">
            <v>0</v>
          </cell>
          <cell r="BB24">
            <v>0</v>
          </cell>
          <cell r="BC24">
            <v>0</v>
          </cell>
          <cell r="BE24">
            <v>0</v>
          </cell>
          <cell r="BF24">
            <v>0</v>
          </cell>
          <cell r="BG24">
            <v>0</v>
          </cell>
          <cell r="BH24">
            <v>0</v>
          </cell>
          <cell r="BI24">
            <v>0</v>
          </cell>
          <cell r="BJ24">
            <v>0</v>
          </cell>
          <cell r="BL24">
            <v>0</v>
          </cell>
          <cell r="BN24">
            <v>0</v>
          </cell>
          <cell r="BP24">
            <v>0</v>
          </cell>
          <cell r="BS24">
            <v>23</v>
          </cell>
          <cell r="BZ24">
            <v>23</v>
          </cell>
          <cell r="CB24">
            <v>0</v>
          </cell>
          <cell r="CD24">
            <v>0</v>
          </cell>
          <cell r="CE24">
            <v>0</v>
          </cell>
          <cell r="CF24">
            <v>0</v>
          </cell>
          <cell r="CI24">
            <v>0</v>
          </cell>
          <cell r="CK24">
            <v>0</v>
          </cell>
          <cell r="CW24" t="str">
            <v>Etudes d'exécution conformement au §2.3.2. du CCTP fascicule B pour le SEI 87</v>
          </cell>
        </row>
        <row r="25">
          <cell r="L25" t="str">
            <v>BS5-3</v>
          </cell>
          <cell r="M25" t="str">
            <v>BS5-3</v>
          </cell>
          <cell r="N25" t="str">
            <v>Autres documents techniques pour le SEI 87</v>
          </cell>
          <cell r="O25" t="str">
            <v>Ft</v>
          </cell>
          <cell r="Q25">
            <v>1</v>
          </cell>
          <cell r="R25">
            <v>1</v>
          </cell>
          <cell r="T25" t="str">
            <v>Additif #3</v>
          </cell>
          <cell r="U25" t="str">
            <v>CEDRIC</v>
          </cell>
          <cell r="V25">
            <v>1</v>
          </cell>
          <cell r="Y25">
            <v>1</v>
          </cell>
          <cell r="AA25">
            <v>2</v>
          </cell>
          <cell r="AF25" t="str">
            <v xml:space="preserve"> Notes de calcul, Pourquoi pas FOG ??</v>
          </cell>
          <cell r="AI25" t="str">
            <v>pas cedrick ?</v>
          </cell>
          <cell r="AL25">
            <v>1</v>
          </cell>
          <cell r="AM25" t="str">
            <v>Additif #3</v>
          </cell>
          <cell r="AQ25">
            <v>5680.77</v>
          </cell>
          <cell r="AR25">
            <v>5680.77</v>
          </cell>
          <cell r="AS25">
            <v>5680.77</v>
          </cell>
          <cell r="AT25">
            <v>2051.2800000000002</v>
          </cell>
          <cell r="AU25">
            <v>2051.2800000000002</v>
          </cell>
          <cell r="AV25">
            <v>0</v>
          </cell>
          <cell r="AW25">
            <v>0</v>
          </cell>
          <cell r="AX25">
            <v>0</v>
          </cell>
          <cell r="AY25">
            <v>0</v>
          </cell>
          <cell r="AZ25">
            <v>3629.49</v>
          </cell>
          <cell r="BA25">
            <v>3629.49</v>
          </cell>
          <cell r="BB25">
            <v>0</v>
          </cell>
          <cell r="BC25">
            <v>0</v>
          </cell>
          <cell r="BE25">
            <v>4431</v>
          </cell>
          <cell r="BF25">
            <v>4431</v>
          </cell>
          <cell r="BG25">
            <v>1600</v>
          </cell>
          <cell r="BH25">
            <v>1600</v>
          </cell>
          <cell r="BI25">
            <v>0</v>
          </cell>
          <cell r="BJ25">
            <v>0</v>
          </cell>
          <cell r="BL25">
            <v>0</v>
          </cell>
          <cell r="BM25">
            <v>2831</v>
          </cell>
          <cell r="BN25">
            <v>2831</v>
          </cell>
          <cell r="BP25">
            <v>0</v>
          </cell>
          <cell r="BS25">
            <v>24</v>
          </cell>
          <cell r="BT25">
            <v>1600</v>
          </cell>
          <cell r="BZ25">
            <v>24</v>
          </cell>
          <cell r="CB25">
            <v>1</v>
          </cell>
          <cell r="CD25">
            <v>0</v>
          </cell>
          <cell r="CE25">
            <v>0</v>
          </cell>
          <cell r="CF25">
            <v>0</v>
          </cell>
          <cell r="CI25">
            <v>1</v>
          </cell>
          <cell r="CK25">
            <v>0</v>
          </cell>
          <cell r="CW25" t="str">
            <v>Etudes d'exécution conformement au §2.3.2. du CCTP fascicule B pour le SEI 87</v>
          </cell>
        </row>
        <row r="26">
          <cell r="L26" t="str">
            <v>BS6-1</v>
          </cell>
          <cell r="M26" t="str">
            <v>BS6-1</v>
          </cell>
          <cell r="N26" t="str">
            <v>Les schémas d'exécution câblage de la zone de poste proprement dits et documents connexes  pour le SEI 88</v>
          </cell>
          <cell r="O26" t="str">
            <v>Ft</v>
          </cell>
          <cell r="Q26">
            <v>1</v>
          </cell>
          <cell r="R26">
            <v>1</v>
          </cell>
          <cell r="U26" t="str">
            <v>cedrick</v>
          </cell>
          <cell r="V26">
            <v>1</v>
          </cell>
          <cell r="AA26">
            <v>1</v>
          </cell>
          <cell r="AJ26">
            <v>1</v>
          </cell>
          <cell r="AK26">
            <v>1</v>
          </cell>
          <cell r="AL26">
            <v>1</v>
          </cell>
          <cell r="AQ26">
            <v>332051.28000000003</v>
          </cell>
          <cell r="AR26">
            <v>332051.28000000003</v>
          </cell>
          <cell r="AS26">
            <v>332051.28000000003</v>
          </cell>
          <cell r="AT26">
            <v>332051.28000000003</v>
          </cell>
          <cell r="AU26">
            <v>332051.28000000003</v>
          </cell>
          <cell r="AV26">
            <v>0</v>
          </cell>
          <cell r="AW26">
            <v>0</v>
          </cell>
          <cell r="AX26">
            <v>0</v>
          </cell>
          <cell r="AY26">
            <v>0</v>
          </cell>
          <cell r="AZ26">
            <v>0</v>
          </cell>
          <cell r="BA26">
            <v>0</v>
          </cell>
          <cell r="BB26">
            <v>0</v>
          </cell>
          <cell r="BC26">
            <v>0</v>
          </cell>
          <cell r="BE26">
            <v>259000</v>
          </cell>
          <cell r="BF26">
            <v>259000</v>
          </cell>
          <cell r="BG26">
            <v>259000</v>
          </cell>
          <cell r="BH26">
            <v>259000</v>
          </cell>
          <cell r="BI26">
            <v>0</v>
          </cell>
          <cell r="BJ26">
            <v>0</v>
          </cell>
          <cell r="BL26">
            <v>0</v>
          </cell>
          <cell r="BN26">
            <v>0</v>
          </cell>
          <cell r="BP26">
            <v>0</v>
          </cell>
          <cell r="BS26">
            <v>25</v>
          </cell>
          <cell r="BT26">
            <v>259000</v>
          </cell>
          <cell r="BZ26">
            <v>25</v>
          </cell>
          <cell r="CB26">
            <v>1</v>
          </cell>
          <cell r="CD26">
            <v>0</v>
          </cell>
          <cell r="CE26">
            <v>0</v>
          </cell>
          <cell r="CF26">
            <v>0</v>
          </cell>
          <cell r="CI26">
            <v>1</v>
          </cell>
          <cell r="CK26">
            <v>0</v>
          </cell>
          <cell r="CW26" t="str">
            <v>Etudes d'exécution conformement au §2.3.2. du CCTP fascicule B pour le SEI 88</v>
          </cell>
        </row>
        <row r="27">
          <cell r="L27" t="str">
            <v>BS6-2</v>
          </cell>
          <cell r="M27" t="str">
            <v>BS6-2</v>
          </cell>
          <cell r="N27" t="str">
            <v>Les documents établis à l'échelle ou sous forme géographique pour le SEI 88</v>
          </cell>
          <cell r="O27" t="str">
            <v>Ft</v>
          </cell>
          <cell r="Q27">
            <v>1</v>
          </cell>
          <cell r="R27">
            <v>1</v>
          </cell>
          <cell r="U27" t="str">
            <v>cedrick</v>
          </cell>
          <cell r="V27">
            <v>1</v>
          </cell>
          <cell r="AA27">
            <v>1</v>
          </cell>
          <cell r="AJ27">
            <v>1</v>
          </cell>
          <cell r="AK27">
            <v>1</v>
          </cell>
          <cell r="AL27">
            <v>1</v>
          </cell>
          <cell r="AQ27">
            <v>41923.08</v>
          </cell>
          <cell r="AR27">
            <v>41923.08</v>
          </cell>
          <cell r="AS27">
            <v>41923.08</v>
          </cell>
          <cell r="AT27">
            <v>41923.08</v>
          </cell>
          <cell r="AU27">
            <v>41923.08</v>
          </cell>
          <cell r="AV27">
            <v>0</v>
          </cell>
          <cell r="AW27">
            <v>0</v>
          </cell>
          <cell r="AX27">
            <v>0</v>
          </cell>
          <cell r="AY27">
            <v>0</v>
          </cell>
          <cell r="AZ27">
            <v>0</v>
          </cell>
          <cell r="BA27">
            <v>0</v>
          </cell>
          <cell r="BB27">
            <v>0</v>
          </cell>
          <cell r="BC27">
            <v>0</v>
          </cell>
          <cell r="BE27">
            <v>32700</v>
          </cell>
          <cell r="BF27">
            <v>32700</v>
          </cell>
          <cell r="BG27">
            <v>32700</v>
          </cell>
          <cell r="BH27">
            <v>32700</v>
          </cell>
          <cell r="BI27">
            <v>0</v>
          </cell>
          <cell r="BJ27">
            <v>0</v>
          </cell>
          <cell r="BL27">
            <v>0</v>
          </cell>
          <cell r="BN27">
            <v>0</v>
          </cell>
          <cell r="BP27">
            <v>0</v>
          </cell>
          <cell r="BS27">
            <v>26</v>
          </cell>
          <cell r="BT27">
            <v>32700</v>
          </cell>
          <cell r="BZ27">
            <v>26</v>
          </cell>
          <cell r="CB27">
            <v>1</v>
          </cell>
          <cell r="CD27">
            <v>0</v>
          </cell>
          <cell r="CE27">
            <v>0</v>
          </cell>
          <cell r="CF27">
            <v>0</v>
          </cell>
          <cell r="CI27">
            <v>1</v>
          </cell>
          <cell r="CK27">
            <v>0</v>
          </cell>
          <cell r="CW27" t="str">
            <v>Etudes d'exécution conformement au §2.3.2. du CCTP fascicule B pour le SEI 88</v>
          </cell>
        </row>
        <row r="28">
          <cell r="M28" t="str">
            <v>BS6-3</v>
          </cell>
          <cell r="N28" t="str">
            <v>Les documents matériels du SEI 88</v>
          </cell>
          <cell r="O28" t="str">
            <v>Ft</v>
          </cell>
          <cell r="Q28">
            <v>0</v>
          </cell>
          <cell r="R28">
            <v>0</v>
          </cell>
          <cell r="T28" t="str">
            <v>Additif #3</v>
          </cell>
          <cell r="V28" t="str">
            <v>N/A</v>
          </cell>
          <cell r="W28" t="str">
            <v>N/A</v>
          </cell>
          <cell r="X28" t="str">
            <v>N/A</v>
          </cell>
          <cell r="Y28" t="str">
            <v>N/A</v>
          </cell>
          <cell r="Z28" t="str">
            <v>N/A</v>
          </cell>
          <cell r="AA28">
            <v>100</v>
          </cell>
          <cell r="AL28">
            <v>0</v>
          </cell>
          <cell r="AM28" t="str">
            <v>Additif #3</v>
          </cell>
          <cell r="AQ28">
            <v>0</v>
          </cell>
          <cell r="AR28">
            <v>0</v>
          </cell>
          <cell r="AS28">
            <v>0</v>
          </cell>
          <cell r="AT28">
            <v>0</v>
          </cell>
          <cell r="AU28">
            <v>0</v>
          </cell>
          <cell r="AV28">
            <v>0</v>
          </cell>
          <cell r="AW28">
            <v>0</v>
          </cell>
          <cell r="AX28">
            <v>0</v>
          </cell>
          <cell r="AY28">
            <v>0</v>
          </cell>
          <cell r="AZ28">
            <v>0</v>
          </cell>
          <cell r="BA28">
            <v>0</v>
          </cell>
          <cell r="BB28">
            <v>0</v>
          </cell>
          <cell r="BC28">
            <v>0</v>
          </cell>
          <cell r="BE28">
            <v>0</v>
          </cell>
          <cell r="BF28">
            <v>0</v>
          </cell>
          <cell r="BG28">
            <v>0</v>
          </cell>
          <cell r="BH28">
            <v>0</v>
          </cell>
          <cell r="BI28">
            <v>0</v>
          </cell>
          <cell r="BJ28">
            <v>0</v>
          </cell>
          <cell r="BL28">
            <v>0</v>
          </cell>
          <cell r="BN28">
            <v>0</v>
          </cell>
          <cell r="BP28">
            <v>0</v>
          </cell>
          <cell r="BS28">
            <v>27</v>
          </cell>
          <cell r="BZ28">
            <v>27</v>
          </cell>
          <cell r="CB28">
            <v>0</v>
          </cell>
          <cell r="CD28">
            <v>0</v>
          </cell>
          <cell r="CE28">
            <v>0</v>
          </cell>
          <cell r="CF28">
            <v>0</v>
          </cell>
          <cell r="CI28">
            <v>0</v>
          </cell>
          <cell r="CK28">
            <v>0</v>
          </cell>
          <cell r="CW28" t="str">
            <v>Etudes d'exécution conformement au §2.3.2. du CCTP fascicule B pour le SEI 88</v>
          </cell>
        </row>
        <row r="29">
          <cell r="L29" t="str">
            <v>BS6-3</v>
          </cell>
          <cell r="M29" t="str">
            <v>BS6-3</v>
          </cell>
          <cell r="N29" t="str">
            <v>Autres documents techniques pour le SEI 88</v>
          </cell>
          <cell r="O29" t="str">
            <v>Ft</v>
          </cell>
          <cell r="Q29">
            <v>1</v>
          </cell>
          <cell r="R29">
            <v>1</v>
          </cell>
          <cell r="T29" t="str">
            <v>Additif #3</v>
          </cell>
          <cell r="U29" t="str">
            <v>CEDRIC</v>
          </cell>
          <cell r="V29">
            <v>1</v>
          </cell>
          <cell r="Y29">
            <v>1</v>
          </cell>
          <cell r="AA29">
            <v>2</v>
          </cell>
          <cell r="AF29" t="str">
            <v xml:space="preserve"> Notes de calcul, Pourquoi pas FOG ??</v>
          </cell>
          <cell r="AI29" t="str">
            <v>pas cedrick ?</v>
          </cell>
          <cell r="AL29">
            <v>1</v>
          </cell>
          <cell r="AM29" t="str">
            <v>Additif #3</v>
          </cell>
          <cell r="AQ29">
            <v>5680.77</v>
          </cell>
          <cell r="AR29">
            <v>5680.77</v>
          </cell>
          <cell r="AS29">
            <v>5680.77</v>
          </cell>
          <cell r="AT29">
            <v>2051.2800000000002</v>
          </cell>
          <cell r="AU29">
            <v>2051.2800000000002</v>
          </cell>
          <cell r="AV29">
            <v>0</v>
          </cell>
          <cell r="AW29">
            <v>0</v>
          </cell>
          <cell r="AX29">
            <v>0</v>
          </cell>
          <cell r="AY29">
            <v>0</v>
          </cell>
          <cell r="AZ29">
            <v>3629.49</v>
          </cell>
          <cell r="BA29">
            <v>3629.49</v>
          </cell>
          <cell r="BB29">
            <v>0</v>
          </cell>
          <cell r="BC29">
            <v>0</v>
          </cell>
          <cell r="BE29">
            <v>4431</v>
          </cell>
          <cell r="BF29">
            <v>4431</v>
          </cell>
          <cell r="BG29">
            <v>1600</v>
          </cell>
          <cell r="BH29">
            <v>1600</v>
          </cell>
          <cell r="BI29">
            <v>0</v>
          </cell>
          <cell r="BJ29">
            <v>0</v>
          </cell>
          <cell r="BL29">
            <v>0</v>
          </cell>
          <cell r="BM29">
            <v>2831</v>
          </cell>
          <cell r="BN29">
            <v>2831</v>
          </cell>
          <cell r="BP29">
            <v>0</v>
          </cell>
          <cell r="BS29">
            <v>28</v>
          </cell>
          <cell r="BT29">
            <v>1600</v>
          </cell>
          <cell r="BZ29">
            <v>28</v>
          </cell>
          <cell r="CB29">
            <v>1</v>
          </cell>
          <cell r="CD29">
            <v>0</v>
          </cell>
          <cell r="CE29">
            <v>0</v>
          </cell>
          <cell r="CF29">
            <v>0</v>
          </cell>
          <cell r="CI29">
            <v>1</v>
          </cell>
          <cell r="CK29">
            <v>0</v>
          </cell>
          <cell r="CW29" t="str">
            <v>Etudes d'exécution conformement au §2.3.2. du CCTP fascicule B pour le SEI 88</v>
          </cell>
        </row>
        <row r="30">
          <cell r="L30" t="str">
            <v>BS7-1</v>
          </cell>
          <cell r="M30" t="str">
            <v>BS7-1</v>
          </cell>
          <cell r="N30" t="str">
            <v>Les schémas d'exécution câblage de la zone de poste proprement dits et documents connexes  pour le SEI 92</v>
          </cell>
          <cell r="O30" t="str">
            <v>Ft</v>
          </cell>
          <cell r="Q30">
            <v>1</v>
          </cell>
          <cell r="R30">
            <v>1</v>
          </cell>
          <cell r="U30" t="str">
            <v>cedrick</v>
          </cell>
          <cell r="V30">
            <v>1</v>
          </cell>
          <cell r="AA30">
            <v>1</v>
          </cell>
          <cell r="AJ30" t="str">
            <v>cedrick</v>
          </cell>
          <cell r="AK30">
            <v>1</v>
          </cell>
          <cell r="AL30">
            <v>1</v>
          </cell>
          <cell r="AQ30">
            <v>55769.23</v>
          </cell>
          <cell r="AR30">
            <v>55769.23</v>
          </cell>
          <cell r="AS30">
            <v>55769.23</v>
          </cell>
          <cell r="AT30">
            <v>55769.23</v>
          </cell>
          <cell r="AU30">
            <v>55769.23</v>
          </cell>
          <cell r="AV30">
            <v>0</v>
          </cell>
          <cell r="AW30">
            <v>0</v>
          </cell>
          <cell r="AX30">
            <v>0</v>
          </cell>
          <cell r="AY30">
            <v>0</v>
          </cell>
          <cell r="AZ30">
            <v>0</v>
          </cell>
          <cell r="BA30">
            <v>0</v>
          </cell>
          <cell r="BB30">
            <v>0</v>
          </cell>
          <cell r="BC30">
            <v>0</v>
          </cell>
          <cell r="BE30">
            <v>43500</v>
          </cell>
          <cell r="BF30">
            <v>43500</v>
          </cell>
          <cell r="BG30">
            <v>43500</v>
          </cell>
          <cell r="BH30">
            <v>43500</v>
          </cell>
          <cell r="BI30">
            <v>0</v>
          </cell>
          <cell r="BJ30">
            <v>0</v>
          </cell>
          <cell r="BL30">
            <v>0</v>
          </cell>
          <cell r="BN30">
            <v>0</v>
          </cell>
          <cell r="BP30">
            <v>0</v>
          </cell>
          <cell r="BS30">
            <v>29</v>
          </cell>
          <cell r="BT30">
            <v>43500</v>
          </cell>
          <cell r="BZ30">
            <v>29</v>
          </cell>
          <cell r="CB30">
            <v>1</v>
          </cell>
          <cell r="CD30">
            <v>0</v>
          </cell>
          <cell r="CE30">
            <v>0</v>
          </cell>
          <cell r="CF30">
            <v>0</v>
          </cell>
          <cell r="CI30">
            <v>1</v>
          </cell>
          <cell r="CK30">
            <v>0</v>
          </cell>
          <cell r="CW30" t="str">
            <v>Etudes d'exécution conformement au §2.3.2. du CCTP fascicule B pour le SEI 92</v>
          </cell>
        </row>
        <row r="31">
          <cell r="L31" t="str">
            <v>BS7-2</v>
          </cell>
          <cell r="M31" t="str">
            <v>BS7-2</v>
          </cell>
          <cell r="N31" t="str">
            <v>Les documents établis à l'échelle ou sous forme géographique pour le SEI 92</v>
          </cell>
          <cell r="O31" t="str">
            <v>Ft</v>
          </cell>
          <cell r="Q31">
            <v>1</v>
          </cell>
          <cell r="R31">
            <v>1</v>
          </cell>
          <cell r="U31" t="str">
            <v>cedrick</v>
          </cell>
          <cell r="V31">
            <v>1</v>
          </cell>
          <cell r="AA31">
            <v>1</v>
          </cell>
          <cell r="AJ31" t="str">
            <v>cedrick</v>
          </cell>
          <cell r="AK31">
            <v>1</v>
          </cell>
          <cell r="AL31">
            <v>1</v>
          </cell>
          <cell r="AQ31">
            <v>7051.28</v>
          </cell>
          <cell r="AR31">
            <v>7051.28</v>
          </cell>
          <cell r="AS31">
            <v>7051.28</v>
          </cell>
          <cell r="AT31">
            <v>7051.28</v>
          </cell>
          <cell r="AU31">
            <v>7051.28</v>
          </cell>
          <cell r="AV31">
            <v>0</v>
          </cell>
          <cell r="AW31">
            <v>0</v>
          </cell>
          <cell r="AX31">
            <v>0</v>
          </cell>
          <cell r="AY31">
            <v>0</v>
          </cell>
          <cell r="AZ31">
            <v>0</v>
          </cell>
          <cell r="BA31">
            <v>0</v>
          </cell>
          <cell r="BB31">
            <v>0</v>
          </cell>
          <cell r="BC31">
            <v>0</v>
          </cell>
          <cell r="BE31">
            <v>5500</v>
          </cell>
          <cell r="BF31">
            <v>5500</v>
          </cell>
          <cell r="BG31">
            <v>5500</v>
          </cell>
          <cell r="BH31">
            <v>5500</v>
          </cell>
          <cell r="BI31">
            <v>0</v>
          </cell>
          <cell r="BJ31">
            <v>0</v>
          </cell>
          <cell r="BL31">
            <v>0</v>
          </cell>
          <cell r="BN31">
            <v>0</v>
          </cell>
          <cell r="BP31">
            <v>0</v>
          </cell>
          <cell r="BS31">
            <v>30</v>
          </cell>
          <cell r="BT31">
            <v>5500</v>
          </cell>
          <cell r="BZ31">
            <v>30</v>
          </cell>
          <cell r="CB31">
            <v>1</v>
          </cell>
          <cell r="CD31">
            <v>0</v>
          </cell>
          <cell r="CE31">
            <v>0</v>
          </cell>
          <cell r="CF31">
            <v>0</v>
          </cell>
          <cell r="CI31">
            <v>1</v>
          </cell>
          <cell r="CK31">
            <v>0</v>
          </cell>
          <cell r="CW31" t="str">
            <v>Etudes d'exécution conformement au §2.3.2. du CCTP fascicule B pour le SEI 92</v>
          </cell>
        </row>
        <row r="32">
          <cell r="M32" t="str">
            <v>BS7-3</v>
          </cell>
          <cell r="N32" t="str">
            <v>Les documents matériels du SEI 92</v>
          </cell>
          <cell r="O32" t="str">
            <v>Ft</v>
          </cell>
          <cell r="Q32">
            <v>0</v>
          </cell>
          <cell r="R32">
            <v>0</v>
          </cell>
          <cell r="T32" t="str">
            <v>Additif #3</v>
          </cell>
          <cell r="V32" t="str">
            <v>N/A</v>
          </cell>
          <cell r="W32" t="str">
            <v>N/A</v>
          </cell>
          <cell r="X32" t="str">
            <v>N/A</v>
          </cell>
          <cell r="Y32" t="str">
            <v>N/A</v>
          </cell>
          <cell r="Z32" t="str">
            <v>N/A</v>
          </cell>
          <cell r="AA32">
            <v>100</v>
          </cell>
          <cell r="AL32">
            <v>0</v>
          </cell>
          <cell r="AM32" t="str">
            <v>Additif #3</v>
          </cell>
          <cell r="AQ32">
            <v>0</v>
          </cell>
          <cell r="AR32">
            <v>0</v>
          </cell>
          <cell r="AS32">
            <v>0</v>
          </cell>
          <cell r="AT32">
            <v>0</v>
          </cell>
          <cell r="AU32">
            <v>0</v>
          </cell>
          <cell r="AV32">
            <v>0</v>
          </cell>
          <cell r="AW32">
            <v>0</v>
          </cell>
          <cell r="AX32">
            <v>0</v>
          </cell>
          <cell r="AY32">
            <v>0</v>
          </cell>
          <cell r="AZ32">
            <v>0</v>
          </cell>
          <cell r="BA32">
            <v>0</v>
          </cell>
          <cell r="BB32">
            <v>0</v>
          </cell>
          <cell r="BC32">
            <v>0</v>
          </cell>
          <cell r="BE32">
            <v>0</v>
          </cell>
          <cell r="BF32">
            <v>0</v>
          </cell>
          <cell r="BG32">
            <v>0</v>
          </cell>
          <cell r="BH32">
            <v>0</v>
          </cell>
          <cell r="BI32">
            <v>0</v>
          </cell>
          <cell r="BJ32">
            <v>0</v>
          </cell>
          <cell r="BL32">
            <v>0</v>
          </cell>
          <cell r="BN32">
            <v>0</v>
          </cell>
          <cell r="BP32">
            <v>0</v>
          </cell>
          <cell r="BS32">
            <v>31</v>
          </cell>
          <cell r="BZ32">
            <v>31</v>
          </cell>
          <cell r="CB32">
            <v>0</v>
          </cell>
          <cell r="CD32">
            <v>0</v>
          </cell>
          <cell r="CE32">
            <v>0</v>
          </cell>
          <cell r="CF32">
            <v>0</v>
          </cell>
          <cell r="CI32">
            <v>0</v>
          </cell>
          <cell r="CK32">
            <v>0</v>
          </cell>
          <cell r="CW32" t="str">
            <v>Etudes d'exécution conformement au §2.3.2. du CCTP fascicule B pour le SEI 92</v>
          </cell>
        </row>
        <row r="33">
          <cell r="L33" t="str">
            <v>BS7-3</v>
          </cell>
          <cell r="M33" t="str">
            <v>BS7-3</v>
          </cell>
          <cell r="N33" t="str">
            <v>Autres documents techniques pour le SEI 92</v>
          </cell>
          <cell r="O33" t="str">
            <v>Ft</v>
          </cell>
          <cell r="Q33">
            <v>1</v>
          </cell>
          <cell r="R33">
            <v>1</v>
          </cell>
          <cell r="T33" t="str">
            <v>Additif #3</v>
          </cell>
          <cell r="U33" t="str">
            <v>CEDRIC</v>
          </cell>
          <cell r="V33">
            <v>1</v>
          </cell>
          <cell r="Y33">
            <v>1</v>
          </cell>
          <cell r="AA33">
            <v>2</v>
          </cell>
          <cell r="AF33" t="str">
            <v xml:space="preserve"> Notes de calcul, Pourquoi pas FOG ??</v>
          </cell>
          <cell r="AI33" t="str">
            <v>pas cedrick ?</v>
          </cell>
          <cell r="AL33">
            <v>1</v>
          </cell>
          <cell r="AM33" t="str">
            <v>Additif #3</v>
          </cell>
          <cell r="AQ33">
            <v>5552.57</v>
          </cell>
          <cell r="AR33">
            <v>5552.57</v>
          </cell>
          <cell r="AS33">
            <v>5552.57</v>
          </cell>
          <cell r="AT33">
            <v>1923.08</v>
          </cell>
          <cell r="AU33">
            <v>1923.08</v>
          </cell>
          <cell r="AV33">
            <v>0</v>
          </cell>
          <cell r="AW33">
            <v>0</v>
          </cell>
          <cell r="AX33">
            <v>0</v>
          </cell>
          <cell r="AY33">
            <v>0</v>
          </cell>
          <cell r="AZ33">
            <v>3629.49</v>
          </cell>
          <cell r="BA33">
            <v>3629.49</v>
          </cell>
          <cell r="BB33">
            <v>0</v>
          </cell>
          <cell r="BC33">
            <v>0</v>
          </cell>
          <cell r="BE33">
            <v>4331</v>
          </cell>
          <cell r="BF33">
            <v>4331</v>
          </cell>
          <cell r="BG33">
            <v>1500</v>
          </cell>
          <cell r="BH33">
            <v>1500</v>
          </cell>
          <cell r="BI33">
            <v>0</v>
          </cell>
          <cell r="BJ33">
            <v>0</v>
          </cell>
          <cell r="BL33">
            <v>0</v>
          </cell>
          <cell r="BM33">
            <v>2831</v>
          </cell>
          <cell r="BN33">
            <v>2831</v>
          </cell>
          <cell r="BP33">
            <v>0</v>
          </cell>
          <cell r="BS33">
            <v>32</v>
          </cell>
          <cell r="BT33">
            <v>1500</v>
          </cell>
          <cell r="BZ33">
            <v>32</v>
          </cell>
          <cell r="CB33">
            <v>1</v>
          </cell>
          <cell r="CD33">
            <v>0</v>
          </cell>
          <cell r="CE33">
            <v>0</v>
          </cell>
          <cell r="CF33">
            <v>0</v>
          </cell>
          <cell r="CI33">
            <v>1</v>
          </cell>
          <cell r="CK33">
            <v>0</v>
          </cell>
          <cell r="CW33" t="str">
            <v>Etudes d'exécution conformement au §2.3.2. du CCTP fascicule B pour le SEI 92</v>
          </cell>
        </row>
        <row r="34">
          <cell r="L34" t="str">
            <v>BS8-1</v>
          </cell>
          <cell r="M34" t="str">
            <v>BS8-1</v>
          </cell>
          <cell r="N34" t="str">
            <v>Les schémas d'exécution câblage de la zone de poste proprement dits et documents connexes  pour le CAI 75</v>
          </cell>
          <cell r="O34" t="str">
            <v>Ft</v>
          </cell>
          <cell r="Q34">
            <v>1</v>
          </cell>
          <cell r="R34">
            <v>1</v>
          </cell>
          <cell r="U34" t="str">
            <v>cedrick</v>
          </cell>
          <cell r="V34">
            <v>1</v>
          </cell>
          <cell r="AA34">
            <v>1</v>
          </cell>
          <cell r="AJ34" t="str">
            <v>cedrick</v>
          </cell>
          <cell r="AK34">
            <v>1</v>
          </cell>
          <cell r="AL34">
            <v>1</v>
          </cell>
          <cell r="AQ34">
            <v>45641.03</v>
          </cell>
          <cell r="AR34">
            <v>45641.03</v>
          </cell>
          <cell r="AS34">
            <v>45641.03</v>
          </cell>
          <cell r="AT34">
            <v>45641.03</v>
          </cell>
          <cell r="AU34">
            <v>45641.03</v>
          </cell>
          <cell r="AV34">
            <v>0</v>
          </cell>
          <cell r="AW34">
            <v>0</v>
          </cell>
          <cell r="AX34">
            <v>0</v>
          </cell>
          <cell r="AY34">
            <v>0</v>
          </cell>
          <cell r="AZ34">
            <v>0</v>
          </cell>
          <cell r="BA34">
            <v>0</v>
          </cell>
          <cell r="BB34">
            <v>0</v>
          </cell>
          <cell r="BC34">
            <v>0</v>
          </cell>
          <cell r="BE34">
            <v>35600</v>
          </cell>
          <cell r="BF34">
            <v>35600</v>
          </cell>
          <cell r="BG34">
            <v>35600</v>
          </cell>
          <cell r="BH34">
            <v>35600</v>
          </cell>
          <cell r="BI34">
            <v>0</v>
          </cell>
          <cell r="BJ34">
            <v>0</v>
          </cell>
          <cell r="BL34">
            <v>0</v>
          </cell>
          <cell r="BN34">
            <v>0</v>
          </cell>
          <cell r="BP34">
            <v>0</v>
          </cell>
          <cell r="BS34">
            <v>33</v>
          </cell>
          <cell r="BT34">
            <v>35600</v>
          </cell>
          <cell r="BZ34">
            <v>33</v>
          </cell>
          <cell r="CB34">
            <v>1</v>
          </cell>
          <cell r="CD34">
            <v>0</v>
          </cell>
          <cell r="CE34">
            <v>0</v>
          </cell>
          <cell r="CF34">
            <v>0</v>
          </cell>
          <cell r="CI34">
            <v>1</v>
          </cell>
          <cell r="CK34">
            <v>0</v>
          </cell>
          <cell r="CW34" t="str">
            <v>Etudes d'exécution conformement au §2.3.2. du CCTP fascicule B pour le CAI 75</v>
          </cell>
        </row>
        <row r="35">
          <cell r="L35" t="str">
            <v>BS8-2</v>
          </cell>
          <cell r="M35" t="str">
            <v>BS8-2</v>
          </cell>
          <cell r="N35" t="str">
            <v>Les documents établis à l'échelle ou sous forme géographique pour le CAI 75</v>
          </cell>
          <cell r="O35" t="str">
            <v>Ft</v>
          </cell>
          <cell r="Q35">
            <v>1</v>
          </cell>
          <cell r="R35">
            <v>1</v>
          </cell>
          <cell r="U35" t="str">
            <v>cedrick</v>
          </cell>
          <cell r="V35">
            <v>1</v>
          </cell>
          <cell r="AA35">
            <v>1</v>
          </cell>
          <cell r="AJ35" t="str">
            <v>cedrick</v>
          </cell>
          <cell r="AK35">
            <v>1</v>
          </cell>
          <cell r="AL35">
            <v>1</v>
          </cell>
          <cell r="AQ35">
            <v>5256.41</v>
          </cell>
          <cell r="AR35">
            <v>5256.41</v>
          </cell>
          <cell r="AS35">
            <v>5256.41</v>
          </cell>
          <cell r="AT35">
            <v>5256.41</v>
          </cell>
          <cell r="AU35">
            <v>5256.41</v>
          </cell>
          <cell r="AV35">
            <v>0</v>
          </cell>
          <cell r="AW35">
            <v>0</v>
          </cell>
          <cell r="AX35">
            <v>0</v>
          </cell>
          <cell r="AY35">
            <v>0</v>
          </cell>
          <cell r="AZ35">
            <v>0</v>
          </cell>
          <cell r="BA35">
            <v>0</v>
          </cell>
          <cell r="BB35">
            <v>0</v>
          </cell>
          <cell r="BC35">
            <v>0</v>
          </cell>
          <cell r="BE35">
            <v>4100</v>
          </cell>
          <cell r="BF35">
            <v>4100</v>
          </cell>
          <cell r="BG35">
            <v>4100</v>
          </cell>
          <cell r="BH35">
            <v>4100</v>
          </cell>
          <cell r="BI35">
            <v>0</v>
          </cell>
          <cell r="BJ35">
            <v>0</v>
          </cell>
          <cell r="BL35">
            <v>0</v>
          </cell>
          <cell r="BN35">
            <v>0</v>
          </cell>
          <cell r="BP35">
            <v>0</v>
          </cell>
          <cell r="BS35">
            <v>34</v>
          </cell>
          <cell r="BT35">
            <v>4100</v>
          </cell>
          <cell r="BZ35">
            <v>34</v>
          </cell>
          <cell r="CB35">
            <v>1</v>
          </cell>
          <cell r="CD35">
            <v>0</v>
          </cell>
          <cell r="CE35">
            <v>0</v>
          </cell>
          <cell r="CF35">
            <v>0</v>
          </cell>
          <cell r="CI35">
            <v>1</v>
          </cell>
          <cell r="CK35">
            <v>0</v>
          </cell>
          <cell r="CW35" t="str">
            <v>Etudes d'exécution conformement au §2.3.2. du CCTP fascicule B pour le CAI 75</v>
          </cell>
        </row>
        <row r="36">
          <cell r="M36" t="str">
            <v>FALTA</v>
          </cell>
          <cell r="N36" t="str">
            <v>Les documents matériels du CAI 75</v>
          </cell>
          <cell r="O36" t="str">
            <v>Ft</v>
          </cell>
          <cell r="Q36">
            <v>0</v>
          </cell>
          <cell r="R36">
            <v>0</v>
          </cell>
          <cell r="T36" t="str">
            <v>Additif #3</v>
          </cell>
          <cell r="V36" t="str">
            <v>N/A</v>
          </cell>
          <cell r="W36" t="str">
            <v>N/A</v>
          </cell>
          <cell r="X36" t="str">
            <v>N/A</v>
          </cell>
          <cell r="Y36" t="str">
            <v>N/A</v>
          </cell>
          <cell r="Z36" t="str">
            <v>N/A</v>
          </cell>
          <cell r="AA36">
            <v>100</v>
          </cell>
          <cell r="AL36">
            <v>0</v>
          </cell>
          <cell r="AM36" t="str">
            <v>Additif #3</v>
          </cell>
          <cell r="AQ36">
            <v>0</v>
          </cell>
          <cell r="AR36">
            <v>0</v>
          </cell>
          <cell r="AS36">
            <v>0</v>
          </cell>
          <cell r="AT36">
            <v>0</v>
          </cell>
          <cell r="AU36">
            <v>0</v>
          </cell>
          <cell r="AV36">
            <v>0</v>
          </cell>
          <cell r="AW36">
            <v>0</v>
          </cell>
          <cell r="AX36">
            <v>0</v>
          </cell>
          <cell r="AY36">
            <v>0</v>
          </cell>
          <cell r="AZ36">
            <v>0</v>
          </cell>
          <cell r="BA36">
            <v>0</v>
          </cell>
          <cell r="BB36">
            <v>0</v>
          </cell>
          <cell r="BC36">
            <v>0</v>
          </cell>
          <cell r="BE36">
            <v>0</v>
          </cell>
          <cell r="BF36">
            <v>0</v>
          </cell>
          <cell r="BG36">
            <v>0</v>
          </cell>
          <cell r="BH36">
            <v>0</v>
          </cell>
          <cell r="BI36">
            <v>0</v>
          </cell>
          <cell r="BJ36">
            <v>0</v>
          </cell>
          <cell r="BL36">
            <v>0</v>
          </cell>
          <cell r="BN36">
            <v>0</v>
          </cell>
          <cell r="BP36">
            <v>0</v>
          </cell>
          <cell r="BS36">
            <v>35</v>
          </cell>
          <cell r="BZ36">
            <v>35</v>
          </cell>
          <cell r="CB36">
            <v>0</v>
          </cell>
          <cell r="CD36">
            <v>0</v>
          </cell>
          <cell r="CE36">
            <v>0</v>
          </cell>
          <cell r="CF36">
            <v>0</v>
          </cell>
          <cell r="CI36">
            <v>0</v>
          </cell>
          <cell r="CK36">
            <v>0</v>
          </cell>
          <cell r="CW36" t="str">
            <v>Etudes d'exécution conformement au §2.3.2. du CCTP fascicule B pour le CAI 75</v>
          </cell>
        </row>
        <row r="37">
          <cell r="L37" t="str">
            <v>BS8-3</v>
          </cell>
          <cell r="M37" t="str">
            <v>BS8-3</v>
          </cell>
          <cell r="N37" t="str">
            <v>Autres documents techniques pour le CAI 75</v>
          </cell>
          <cell r="O37" t="str">
            <v>FT</v>
          </cell>
          <cell r="Q37">
            <v>1</v>
          </cell>
          <cell r="R37">
            <v>1</v>
          </cell>
          <cell r="U37" t="str">
            <v>CEDRIC</v>
          </cell>
          <cell r="V37">
            <v>1</v>
          </cell>
          <cell r="Y37">
            <v>1</v>
          </cell>
          <cell r="AA37">
            <v>2</v>
          </cell>
          <cell r="AF37" t="str">
            <v xml:space="preserve"> Notes de calcul, Pourquoi pas FOG ??</v>
          </cell>
          <cell r="AI37" t="str">
            <v>pas cedrick ?</v>
          </cell>
          <cell r="AL37">
            <v>1</v>
          </cell>
          <cell r="AQ37">
            <v>5296.16</v>
          </cell>
          <cell r="AR37">
            <v>5296.16</v>
          </cell>
          <cell r="AS37">
            <v>5296.16</v>
          </cell>
          <cell r="AT37">
            <v>1666.67</v>
          </cell>
          <cell r="AU37">
            <v>1666.67</v>
          </cell>
          <cell r="AV37">
            <v>0</v>
          </cell>
          <cell r="AW37">
            <v>0</v>
          </cell>
          <cell r="AX37">
            <v>0</v>
          </cell>
          <cell r="AY37">
            <v>0</v>
          </cell>
          <cell r="AZ37">
            <v>3629.49</v>
          </cell>
          <cell r="BA37">
            <v>3629.49</v>
          </cell>
          <cell r="BB37">
            <v>0</v>
          </cell>
          <cell r="BC37">
            <v>0</v>
          </cell>
          <cell r="BE37">
            <v>4131</v>
          </cell>
          <cell r="BF37">
            <v>4131</v>
          </cell>
          <cell r="BG37">
            <v>1300</v>
          </cell>
          <cell r="BH37">
            <v>1300</v>
          </cell>
          <cell r="BI37">
            <v>0</v>
          </cell>
          <cell r="BJ37">
            <v>0</v>
          </cell>
          <cell r="BL37">
            <v>0</v>
          </cell>
          <cell r="BM37">
            <v>2831</v>
          </cell>
          <cell r="BN37">
            <v>2831</v>
          </cell>
          <cell r="BP37">
            <v>0</v>
          </cell>
          <cell r="BS37">
            <v>36</v>
          </cell>
          <cell r="BT37">
            <v>1300</v>
          </cell>
          <cell r="BZ37">
            <v>36</v>
          </cell>
          <cell r="CB37">
            <v>1</v>
          </cell>
          <cell r="CD37">
            <v>0</v>
          </cell>
          <cell r="CE37">
            <v>0</v>
          </cell>
          <cell r="CF37">
            <v>0</v>
          </cell>
          <cell r="CI37">
            <v>1</v>
          </cell>
          <cell r="CK37">
            <v>0</v>
          </cell>
          <cell r="CW37" t="str">
            <v>Etudes d'exécution conformement au §2.3.2. du CCTP fascicule B pour le CAI 75</v>
          </cell>
        </row>
        <row r="38">
          <cell r="L38" t="str">
            <v>BS9-1</v>
          </cell>
          <cell r="M38" t="str">
            <v>BS9-1</v>
          </cell>
          <cell r="N38" t="str">
            <v>Les schémas d'exécution câblage de la zone de poste proprement dits et documents connexes  pour le CAI 86</v>
          </cell>
          <cell r="O38" t="str">
            <v>Ft</v>
          </cell>
          <cell r="Q38">
            <v>1</v>
          </cell>
          <cell r="R38">
            <v>1</v>
          </cell>
          <cell r="U38" t="str">
            <v>cedrick</v>
          </cell>
          <cell r="V38">
            <v>1</v>
          </cell>
          <cell r="AA38">
            <v>1</v>
          </cell>
          <cell r="AJ38" t="str">
            <v>cedrick</v>
          </cell>
          <cell r="AK38">
            <v>1</v>
          </cell>
          <cell r="AL38">
            <v>1</v>
          </cell>
          <cell r="AQ38">
            <v>45897.440000000002</v>
          </cell>
          <cell r="AR38">
            <v>45897.440000000002</v>
          </cell>
          <cell r="AS38">
            <v>45897.440000000002</v>
          </cell>
          <cell r="AT38">
            <v>45897.440000000002</v>
          </cell>
          <cell r="AU38">
            <v>45897.440000000002</v>
          </cell>
          <cell r="AV38">
            <v>0</v>
          </cell>
          <cell r="AW38">
            <v>0</v>
          </cell>
          <cell r="AX38">
            <v>0</v>
          </cell>
          <cell r="AY38">
            <v>0</v>
          </cell>
          <cell r="AZ38">
            <v>0</v>
          </cell>
          <cell r="BA38">
            <v>0</v>
          </cell>
          <cell r="BB38">
            <v>0</v>
          </cell>
          <cell r="BC38">
            <v>0</v>
          </cell>
          <cell r="BE38">
            <v>35800</v>
          </cell>
          <cell r="BF38">
            <v>35800</v>
          </cell>
          <cell r="BG38">
            <v>35800</v>
          </cell>
          <cell r="BH38">
            <v>35800</v>
          </cell>
          <cell r="BI38">
            <v>0</v>
          </cell>
          <cell r="BJ38">
            <v>0</v>
          </cell>
          <cell r="BL38">
            <v>0</v>
          </cell>
          <cell r="BN38">
            <v>0</v>
          </cell>
          <cell r="BP38">
            <v>0</v>
          </cell>
          <cell r="BS38">
            <v>37</v>
          </cell>
          <cell r="BT38">
            <v>35800</v>
          </cell>
          <cell r="BZ38">
            <v>37</v>
          </cell>
          <cell r="CB38">
            <v>1</v>
          </cell>
          <cell r="CD38">
            <v>0</v>
          </cell>
          <cell r="CE38">
            <v>0</v>
          </cell>
          <cell r="CF38">
            <v>0</v>
          </cell>
          <cell r="CI38">
            <v>1</v>
          </cell>
          <cell r="CK38">
            <v>0</v>
          </cell>
          <cell r="CW38" t="str">
            <v>Etudes d'exécution conformement au §2.3.2. du CCTP fascicule B pour le CAI 86</v>
          </cell>
        </row>
        <row r="39">
          <cell r="L39" t="str">
            <v>BS9-2</v>
          </cell>
          <cell r="M39" t="str">
            <v>BS9-2</v>
          </cell>
          <cell r="N39" t="str">
            <v>Les documents établis à l'échelle ou sous forme géographique pour le CAI 86</v>
          </cell>
          <cell r="O39" t="str">
            <v>Ft</v>
          </cell>
          <cell r="Q39">
            <v>1</v>
          </cell>
          <cell r="R39">
            <v>1</v>
          </cell>
          <cell r="U39" t="str">
            <v>cedrick</v>
          </cell>
          <cell r="V39">
            <v>1</v>
          </cell>
          <cell r="AA39">
            <v>1</v>
          </cell>
          <cell r="AJ39" t="str">
            <v>cedrick</v>
          </cell>
          <cell r="AK39">
            <v>1</v>
          </cell>
          <cell r="AL39">
            <v>1</v>
          </cell>
          <cell r="AQ39">
            <v>5256.41</v>
          </cell>
          <cell r="AR39">
            <v>5256.41</v>
          </cell>
          <cell r="AS39">
            <v>5256.41</v>
          </cell>
          <cell r="AT39">
            <v>5256.41</v>
          </cell>
          <cell r="AU39">
            <v>5256.41</v>
          </cell>
          <cell r="AV39">
            <v>0</v>
          </cell>
          <cell r="AW39">
            <v>0</v>
          </cell>
          <cell r="AX39">
            <v>0</v>
          </cell>
          <cell r="AY39">
            <v>0</v>
          </cell>
          <cell r="AZ39">
            <v>0</v>
          </cell>
          <cell r="BA39">
            <v>0</v>
          </cell>
          <cell r="BB39">
            <v>0</v>
          </cell>
          <cell r="BC39">
            <v>0</v>
          </cell>
          <cell r="BE39">
            <v>4100</v>
          </cell>
          <cell r="BF39">
            <v>4100</v>
          </cell>
          <cell r="BG39">
            <v>4100</v>
          </cell>
          <cell r="BH39">
            <v>4100</v>
          </cell>
          <cell r="BI39">
            <v>0</v>
          </cell>
          <cell r="BJ39">
            <v>0</v>
          </cell>
          <cell r="BL39">
            <v>0</v>
          </cell>
          <cell r="BN39">
            <v>0</v>
          </cell>
          <cell r="BP39">
            <v>0</v>
          </cell>
          <cell r="BS39">
            <v>38</v>
          </cell>
          <cell r="BT39">
            <v>4100</v>
          </cell>
          <cell r="BZ39">
            <v>38</v>
          </cell>
          <cell r="CB39">
            <v>1</v>
          </cell>
          <cell r="CD39">
            <v>0</v>
          </cell>
          <cell r="CE39">
            <v>0</v>
          </cell>
          <cell r="CF39">
            <v>0</v>
          </cell>
          <cell r="CI39">
            <v>1</v>
          </cell>
          <cell r="CK39">
            <v>0</v>
          </cell>
          <cell r="CW39" t="str">
            <v>Etudes d'exécution conformement au §2.3.2. du CCTP fascicule B pour le CAI 86</v>
          </cell>
        </row>
        <row r="40">
          <cell r="M40" t="str">
            <v>FALTA</v>
          </cell>
          <cell r="N40" t="str">
            <v>Les documents matériels du CAI 86</v>
          </cell>
          <cell r="O40" t="str">
            <v>Ft</v>
          </cell>
          <cell r="Q40">
            <v>0</v>
          </cell>
          <cell r="R40">
            <v>0</v>
          </cell>
          <cell r="T40" t="str">
            <v>Additif #3</v>
          </cell>
          <cell r="V40" t="str">
            <v>N/A</v>
          </cell>
          <cell r="W40" t="str">
            <v>N/A</v>
          </cell>
          <cell r="X40" t="str">
            <v>N/A</v>
          </cell>
          <cell r="Y40" t="str">
            <v>N/A</v>
          </cell>
          <cell r="Z40" t="str">
            <v>N/A</v>
          </cell>
          <cell r="AA40">
            <v>100</v>
          </cell>
          <cell r="AL40">
            <v>0</v>
          </cell>
          <cell r="AM40" t="str">
            <v>Additif #3</v>
          </cell>
          <cell r="AQ40">
            <v>0</v>
          </cell>
          <cell r="AR40">
            <v>0</v>
          </cell>
          <cell r="AS40">
            <v>0</v>
          </cell>
          <cell r="AT40">
            <v>0</v>
          </cell>
          <cell r="AU40">
            <v>0</v>
          </cell>
          <cell r="AV40">
            <v>0</v>
          </cell>
          <cell r="AW40">
            <v>0</v>
          </cell>
          <cell r="AX40">
            <v>0</v>
          </cell>
          <cell r="AY40">
            <v>0</v>
          </cell>
          <cell r="AZ40">
            <v>0</v>
          </cell>
          <cell r="BA40">
            <v>0</v>
          </cell>
          <cell r="BB40">
            <v>0</v>
          </cell>
          <cell r="BC40">
            <v>0</v>
          </cell>
          <cell r="BE40">
            <v>0</v>
          </cell>
          <cell r="BF40">
            <v>0</v>
          </cell>
          <cell r="BG40">
            <v>0</v>
          </cell>
          <cell r="BH40">
            <v>0</v>
          </cell>
          <cell r="BI40">
            <v>0</v>
          </cell>
          <cell r="BJ40">
            <v>0</v>
          </cell>
          <cell r="BL40">
            <v>0</v>
          </cell>
          <cell r="BN40">
            <v>0</v>
          </cell>
          <cell r="BP40">
            <v>0</v>
          </cell>
          <cell r="BS40">
            <v>39</v>
          </cell>
          <cell r="BZ40">
            <v>39</v>
          </cell>
          <cell r="CB40">
            <v>0</v>
          </cell>
          <cell r="CD40">
            <v>0</v>
          </cell>
          <cell r="CE40">
            <v>0</v>
          </cell>
          <cell r="CF40">
            <v>0</v>
          </cell>
          <cell r="CI40">
            <v>0</v>
          </cell>
          <cell r="CK40">
            <v>0</v>
          </cell>
          <cell r="CW40" t="str">
            <v>Etudes d'exécution conformement au §2.3.2. du CCTP fascicule B pour le CAI 86</v>
          </cell>
        </row>
        <row r="41">
          <cell r="L41" t="str">
            <v>BS9-3</v>
          </cell>
          <cell r="M41" t="str">
            <v>BS9-3</v>
          </cell>
          <cell r="N41" t="str">
            <v>Autres documents techniques pour le CAI 86</v>
          </cell>
          <cell r="O41" t="str">
            <v>Ft</v>
          </cell>
          <cell r="Q41">
            <v>1</v>
          </cell>
          <cell r="R41">
            <v>1</v>
          </cell>
          <cell r="U41" t="str">
            <v>CEDRIC</v>
          </cell>
          <cell r="V41">
            <v>1</v>
          </cell>
          <cell r="Y41">
            <v>1</v>
          </cell>
          <cell r="AA41">
            <v>2</v>
          </cell>
          <cell r="AF41" t="str">
            <v xml:space="preserve"> Notes de calcul, Pourquoi pas FOG ??</v>
          </cell>
          <cell r="AI41" t="str">
            <v>pas cedrick ?</v>
          </cell>
          <cell r="AL41">
            <v>1</v>
          </cell>
          <cell r="AQ41">
            <v>5552.57</v>
          </cell>
          <cell r="AR41">
            <v>5552.57</v>
          </cell>
          <cell r="AS41">
            <v>5552.57</v>
          </cell>
          <cell r="AT41">
            <v>1923.08</v>
          </cell>
          <cell r="AU41">
            <v>1923.08</v>
          </cell>
          <cell r="AV41">
            <v>0</v>
          </cell>
          <cell r="AW41">
            <v>0</v>
          </cell>
          <cell r="AX41">
            <v>0</v>
          </cell>
          <cell r="AY41">
            <v>0</v>
          </cell>
          <cell r="AZ41">
            <v>3629.49</v>
          </cell>
          <cell r="BA41">
            <v>3629.49</v>
          </cell>
          <cell r="BB41">
            <v>0</v>
          </cell>
          <cell r="BC41">
            <v>0</v>
          </cell>
          <cell r="BE41">
            <v>4331</v>
          </cell>
          <cell r="BF41">
            <v>4331</v>
          </cell>
          <cell r="BG41">
            <v>1500</v>
          </cell>
          <cell r="BH41">
            <v>1500</v>
          </cell>
          <cell r="BI41">
            <v>0</v>
          </cell>
          <cell r="BJ41">
            <v>0</v>
          </cell>
          <cell r="BL41">
            <v>0</v>
          </cell>
          <cell r="BM41">
            <v>2831</v>
          </cell>
          <cell r="BN41">
            <v>2831</v>
          </cell>
          <cell r="BP41">
            <v>0</v>
          </cell>
          <cell r="BS41">
            <v>40</v>
          </cell>
          <cell r="BT41">
            <v>1500</v>
          </cell>
          <cell r="BZ41">
            <v>40</v>
          </cell>
          <cell r="CB41">
            <v>1</v>
          </cell>
          <cell r="CD41">
            <v>0</v>
          </cell>
          <cell r="CE41">
            <v>0</v>
          </cell>
          <cell r="CF41">
            <v>0</v>
          </cell>
          <cell r="CI41">
            <v>1</v>
          </cell>
          <cell r="CK41">
            <v>0</v>
          </cell>
          <cell r="CW41" t="str">
            <v>Etudes d'exécution conformement au §2.3.2. du CCTP fascicule B pour le CAI 86</v>
          </cell>
        </row>
        <row r="42">
          <cell r="L42" t="str">
            <v>BS10-1</v>
          </cell>
          <cell r="M42" t="str">
            <v>BS10-1</v>
          </cell>
          <cell r="N42" t="str">
            <v>Les schémas d'exécution câblage de la zone de poste proprement dits et documents connexes  pour le SEI 93</v>
          </cell>
          <cell r="O42" t="str">
            <v>Ft</v>
          </cell>
          <cell r="Q42">
            <v>1</v>
          </cell>
          <cell r="R42">
            <v>1</v>
          </cell>
          <cell r="U42" t="str">
            <v>cedrick</v>
          </cell>
          <cell r="V42">
            <v>1</v>
          </cell>
          <cell r="AA42">
            <v>1</v>
          </cell>
          <cell r="AJ42" t="str">
            <v>cedrick</v>
          </cell>
          <cell r="AK42">
            <v>1</v>
          </cell>
          <cell r="AL42">
            <v>1</v>
          </cell>
          <cell r="AQ42">
            <v>81538.460000000006</v>
          </cell>
          <cell r="AR42">
            <v>81538.460000000006</v>
          </cell>
          <cell r="AS42">
            <v>81538.460000000006</v>
          </cell>
          <cell r="AT42">
            <v>81538.460000000006</v>
          </cell>
          <cell r="AU42">
            <v>81538.460000000006</v>
          </cell>
          <cell r="AV42">
            <v>0</v>
          </cell>
          <cell r="AW42">
            <v>0</v>
          </cell>
          <cell r="AX42">
            <v>0</v>
          </cell>
          <cell r="AY42">
            <v>0</v>
          </cell>
          <cell r="AZ42">
            <v>0</v>
          </cell>
          <cell r="BA42">
            <v>0</v>
          </cell>
          <cell r="BB42">
            <v>0</v>
          </cell>
          <cell r="BC42">
            <v>0</v>
          </cell>
          <cell r="BE42">
            <v>63600</v>
          </cell>
          <cell r="BF42">
            <v>63600</v>
          </cell>
          <cell r="BG42">
            <v>63600</v>
          </cell>
          <cell r="BH42">
            <v>63600</v>
          </cell>
          <cell r="BI42">
            <v>0</v>
          </cell>
          <cell r="BJ42">
            <v>0</v>
          </cell>
          <cell r="BL42">
            <v>0</v>
          </cell>
          <cell r="BN42">
            <v>0</v>
          </cell>
          <cell r="BP42">
            <v>0</v>
          </cell>
          <cell r="BS42">
            <v>41</v>
          </cell>
          <cell r="BT42">
            <v>63600</v>
          </cell>
          <cell r="BZ42">
            <v>41</v>
          </cell>
          <cell r="CB42">
            <v>1</v>
          </cell>
          <cell r="CD42">
            <v>0</v>
          </cell>
          <cell r="CE42">
            <v>0</v>
          </cell>
          <cell r="CF42">
            <v>0</v>
          </cell>
          <cell r="CI42">
            <v>1</v>
          </cell>
          <cell r="CK42">
            <v>0</v>
          </cell>
          <cell r="CW42" t="str">
            <v>Etudes d'exécution conformement au §2.3.2. du CCTP fascicule B pour le SEI 93</v>
          </cell>
        </row>
        <row r="43">
          <cell r="L43" t="str">
            <v>BS10-2</v>
          </cell>
          <cell r="M43" t="str">
            <v>BS10-2</v>
          </cell>
          <cell r="N43" t="str">
            <v>Les documents établis à l'échelle ou sous forme géographique pour le SEI 93</v>
          </cell>
          <cell r="O43" t="str">
            <v>Ft</v>
          </cell>
          <cell r="Q43">
            <v>1</v>
          </cell>
          <cell r="R43">
            <v>1</v>
          </cell>
          <cell r="U43" t="str">
            <v>cedrick</v>
          </cell>
          <cell r="V43">
            <v>1</v>
          </cell>
          <cell r="AA43">
            <v>1</v>
          </cell>
          <cell r="AJ43" t="str">
            <v>cedrick</v>
          </cell>
          <cell r="AK43">
            <v>1</v>
          </cell>
          <cell r="AL43">
            <v>1</v>
          </cell>
          <cell r="AQ43">
            <v>7307.69</v>
          </cell>
          <cell r="AR43">
            <v>7307.69</v>
          </cell>
          <cell r="AS43">
            <v>7307.69</v>
          </cell>
          <cell r="AT43">
            <v>7307.69</v>
          </cell>
          <cell r="AU43">
            <v>7307.69</v>
          </cell>
          <cell r="AV43">
            <v>0</v>
          </cell>
          <cell r="AW43">
            <v>0</v>
          </cell>
          <cell r="AX43">
            <v>0</v>
          </cell>
          <cell r="AY43">
            <v>0</v>
          </cell>
          <cell r="AZ43">
            <v>0</v>
          </cell>
          <cell r="BA43">
            <v>0</v>
          </cell>
          <cell r="BB43">
            <v>0</v>
          </cell>
          <cell r="BC43">
            <v>0</v>
          </cell>
          <cell r="BE43">
            <v>5700</v>
          </cell>
          <cell r="BF43">
            <v>5700</v>
          </cell>
          <cell r="BG43">
            <v>5700</v>
          </cell>
          <cell r="BH43">
            <v>5700</v>
          </cell>
          <cell r="BI43">
            <v>0</v>
          </cell>
          <cell r="BJ43">
            <v>0</v>
          </cell>
          <cell r="BL43">
            <v>0</v>
          </cell>
          <cell r="BN43">
            <v>0</v>
          </cell>
          <cell r="BP43">
            <v>0</v>
          </cell>
          <cell r="BS43">
            <v>42</v>
          </cell>
          <cell r="BT43">
            <v>5700</v>
          </cell>
          <cell r="BZ43">
            <v>42</v>
          </cell>
          <cell r="CB43">
            <v>1</v>
          </cell>
          <cell r="CD43">
            <v>0</v>
          </cell>
          <cell r="CE43">
            <v>0</v>
          </cell>
          <cell r="CF43">
            <v>0</v>
          </cell>
          <cell r="CI43">
            <v>1</v>
          </cell>
          <cell r="CK43">
            <v>0</v>
          </cell>
          <cell r="CW43" t="str">
            <v>Etudes d'exécution conformement au §2.3.2. du CCTP fascicule B pour le SEI 93</v>
          </cell>
        </row>
        <row r="44">
          <cell r="M44" t="str">
            <v>FALTA</v>
          </cell>
          <cell r="N44" t="str">
            <v>Les documents matériels du SEI 93</v>
          </cell>
          <cell r="O44" t="str">
            <v>Ft</v>
          </cell>
          <cell r="Q44">
            <v>0</v>
          </cell>
          <cell r="R44">
            <v>0</v>
          </cell>
          <cell r="T44" t="str">
            <v>Additif #3</v>
          </cell>
          <cell r="V44" t="str">
            <v>N/A</v>
          </cell>
          <cell r="W44" t="str">
            <v>N/A</v>
          </cell>
          <cell r="X44" t="str">
            <v>N/A</v>
          </cell>
          <cell r="Y44" t="str">
            <v>N/A</v>
          </cell>
          <cell r="Z44" t="str">
            <v>N/A</v>
          </cell>
          <cell r="AA44">
            <v>100</v>
          </cell>
          <cell r="AL44">
            <v>0</v>
          </cell>
          <cell r="AM44" t="str">
            <v>Additif #3</v>
          </cell>
          <cell r="AQ44">
            <v>0</v>
          </cell>
          <cell r="AR44">
            <v>0</v>
          </cell>
          <cell r="AS44">
            <v>0</v>
          </cell>
          <cell r="AT44">
            <v>0</v>
          </cell>
          <cell r="AU44">
            <v>0</v>
          </cell>
          <cell r="AV44">
            <v>0</v>
          </cell>
          <cell r="AW44">
            <v>0</v>
          </cell>
          <cell r="AX44">
            <v>0</v>
          </cell>
          <cell r="AY44">
            <v>0</v>
          </cell>
          <cell r="AZ44">
            <v>0</v>
          </cell>
          <cell r="BA44">
            <v>0</v>
          </cell>
          <cell r="BB44">
            <v>0</v>
          </cell>
          <cell r="BC44">
            <v>0</v>
          </cell>
          <cell r="BE44">
            <v>0</v>
          </cell>
          <cell r="BF44">
            <v>0</v>
          </cell>
          <cell r="BG44">
            <v>0</v>
          </cell>
          <cell r="BH44">
            <v>0</v>
          </cell>
          <cell r="BI44">
            <v>0</v>
          </cell>
          <cell r="BJ44">
            <v>0</v>
          </cell>
          <cell r="BL44">
            <v>0</v>
          </cell>
          <cell r="BN44">
            <v>0</v>
          </cell>
          <cell r="BP44">
            <v>0</v>
          </cell>
          <cell r="BS44">
            <v>43</v>
          </cell>
          <cell r="BZ44">
            <v>43</v>
          </cell>
          <cell r="CB44">
            <v>0</v>
          </cell>
          <cell r="CD44">
            <v>0</v>
          </cell>
          <cell r="CE44">
            <v>0</v>
          </cell>
          <cell r="CF44">
            <v>0</v>
          </cell>
          <cell r="CI44">
            <v>0</v>
          </cell>
          <cell r="CK44">
            <v>0</v>
          </cell>
          <cell r="CW44" t="str">
            <v>Etudes d'exécution conformement au §2.3.2. du CCTP fascicule B pour le SEI 93</v>
          </cell>
        </row>
        <row r="45">
          <cell r="L45" t="str">
            <v>BS10-3</v>
          </cell>
          <cell r="M45" t="str">
            <v>BS10-3</v>
          </cell>
          <cell r="N45" t="str">
            <v>Autres documents techniques pour le SEI 93</v>
          </cell>
          <cell r="O45" t="str">
            <v>Ft</v>
          </cell>
          <cell r="Q45">
            <v>1</v>
          </cell>
          <cell r="R45">
            <v>1</v>
          </cell>
          <cell r="U45" t="str">
            <v>CEDRIC</v>
          </cell>
          <cell r="V45">
            <v>1</v>
          </cell>
          <cell r="Y45">
            <v>1</v>
          </cell>
          <cell r="AA45">
            <v>2</v>
          </cell>
          <cell r="AF45" t="str">
            <v xml:space="preserve"> Notes de calcul, Pourquoi pas FOG ??</v>
          </cell>
          <cell r="AI45" t="str">
            <v>pas cedrick ?</v>
          </cell>
          <cell r="AL45">
            <v>1</v>
          </cell>
          <cell r="AQ45">
            <v>5552.57</v>
          </cell>
          <cell r="AR45">
            <v>5552.57</v>
          </cell>
          <cell r="AS45">
            <v>5552.57</v>
          </cell>
          <cell r="AT45">
            <v>1923.08</v>
          </cell>
          <cell r="AU45">
            <v>1923.08</v>
          </cell>
          <cell r="AV45">
            <v>0</v>
          </cell>
          <cell r="AW45">
            <v>0</v>
          </cell>
          <cell r="AX45">
            <v>0</v>
          </cell>
          <cell r="AY45">
            <v>0</v>
          </cell>
          <cell r="AZ45">
            <v>3629.49</v>
          </cell>
          <cell r="BA45">
            <v>3629.49</v>
          </cell>
          <cell r="BB45">
            <v>0</v>
          </cell>
          <cell r="BC45">
            <v>0</v>
          </cell>
          <cell r="BE45">
            <v>4331</v>
          </cell>
          <cell r="BF45">
            <v>4331</v>
          </cell>
          <cell r="BG45">
            <v>1500</v>
          </cell>
          <cell r="BH45">
            <v>1500</v>
          </cell>
          <cell r="BI45">
            <v>0</v>
          </cell>
          <cell r="BJ45">
            <v>0</v>
          </cell>
          <cell r="BL45">
            <v>0</v>
          </cell>
          <cell r="BM45">
            <v>2831</v>
          </cell>
          <cell r="BN45">
            <v>2831</v>
          </cell>
          <cell r="BP45">
            <v>0</v>
          </cell>
          <cell r="BS45">
            <v>44</v>
          </cell>
          <cell r="BT45">
            <v>1500</v>
          </cell>
          <cell r="BZ45">
            <v>44</v>
          </cell>
          <cell r="CB45">
            <v>1</v>
          </cell>
          <cell r="CD45">
            <v>0</v>
          </cell>
          <cell r="CE45">
            <v>0</v>
          </cell>
          <cell r="CF45">
            <v>0</v>
          </cell>
          <cell r="CI45">
            <v>1</v>
          </cell>
          <cell r="CK45">
            <v>0</v>
          </cell>
          <cell r="CW45" t="str">
            <v>Etudes d'exécution conformement au §2.3.2. du CCTP fascicule B pour le SEI 93</v>
          </cell>
        </row>
        <row r="46">
          <cell r="L46" t="str">
            <v>BS11-1</v>
          </cell>
          <cell r="M46" t="str">
            <v>BS11-1</v>
          </cell>
          <cell r="N46" t="str">
            <v>Les schémas d'exécution câblage de la zone de poste proprement dits et documents connexes  pour le CAI 109</v>
          </cell>
          <cell r="O46" t="str">
            <v>Ft</v>
          </cell>
          <cell r="Q46">
            <v>1</v>
          </cell>
          <cell r="R46">
            <v>1</v>
          </cell>
          <cell r="U46" t="str">
            <v>cedrick</v>
          </cell>
          <cell r="V46">
            <v>1</v>
          </cell>
          <cell r="AA46">
            <v>1</v>
          </cell>
          <cell r="AJ46" t="str">
            <v>cedrick</v>
          </cell>
          <cell r="AK46">
            <v>1</v>
          </cell>
          <cell r="AL46">
            <v>1</v>
          </cell>
          <cell r="AQ46">
            <v>46923.08</v>
          </cell>
          <cell r="AR46">
            <v>46923.08</v>
          </cell>
          <cell r="AS46">
            <v>46923.08</v>
          </cell>
          <cell r="AT46">
            <v>46923.08</v>
          </cell>
          <cell r="AU46">
            <v>46923.08</v>
          </cell>
          <cell r="AV46">
            <v>0</v>
          </cell>
          <cell r="AW46">
            <v>0</v>
          </cell>
          <cell r="AX46">
            <v>0</v>
          </cell>
          <cell r="AY46">
            <v>0</v>
          </cell>
          <cell r="AZ46">
            <v>0</v>
          </cell>
          <cell r="BA46">
            <v>0</v>
          </cell>
          <cell r="BB46">
            <v>0</v>
          </cell>
          <cell r="BC46">
            <v>0</v>
          </cell>
          <cell r="BE46">
            <v>36600</v>
          </cell>
          <cell r="BF46">
            <v>36600</v>
          </cell>
          <cell r="BG46">
            <v>36600</v>
          </cell>
          <cell r="BH46">
            <v>36600</v>
          </cell>
          <cell r="BI46">
            <v>0</v>
          </cell>
          <cell r="BJ46">
            <v>0</v>
          </cell>
          <cell r="BL46">
            <v>0</v>
          </cell>
          <cell r="BN46">
            <v>0</v>
          </cell>
          <cell r="BP46">
            <v>0</v>
          </cell>
          <cell r="BS46">
            <v>45</v>
          </cell>
          <cell r="BT46">
            <v>36600</v>
          </cell>
          <cell r="BZ46">
            <v>45</v>
          </cell>
          <cell r="CB46">
            <v>1</v>
          </cell>
          <cell r="CD46">
            <v>0</v>
          </cell>
          <cell r="CE46">
            <v>0</v>
          </cell>
          <cell r="CF46">
            <v>0</v>
          </cell>
          <cell r="CI46">
            <v>1</v>
          </cell>
          <cell r="CK46">
            <v>0</v>
          </cell>
          <cell r="CW46" t="str">
            <v>Etudes d'exécution conformement au §2.3.2. du CCTP fascicule B pour le CAI 109</v>
          </cell>
        </row>
        <row r="47">
          <cell r="L47" t="str">
            <v>BS11-2</v>
          </cell>
          <cell r="M47" t="str">
            <v>BS11-2</v>
          </cell>
          <cell r="N47" t="str">
            <v>Les documents établis à l'échelle ou sous forme géographique pour le CAI 109</v>
          </cell>
          <cell r="O47" t="str">
            <v>Ft</v>
          </cell>
          <cell r="Q47">
            <v>1</v>
          </cell>
          <cell r="R47">
            <v>1</v>
          </cell>
          <cell r="U47" t="str">
            <v>cedrick</v>
          </cell>
          <cell r="V47">
            <v>1</v>
          </cell>
          <cell r="AA47">
            <v>1</v>
          </cell>
          <cell r="AJ47" t="str">
            <v>cedrick</v>
          </cell>
          <cell r="AK47">
            <v>1</v>
          </cell>
          <cell r="AL47">
            <v>1</v>
          </cell>
          <cell r="AQ47">
            <v>5256.41</v>
          </cell>
          <cell r="AR47">
            <v>5256.41</v>
          </cell>
          <cell r="AS47">
            <v>5256.41</v>
          </cell>
          <cell r="AT47">
            <v>5256.41</v>
          </cell>
          <cell r="AU47">
            <v>5256.41</v>
          </cell>
          <cell r="AV47">
            <v>0</v>
          </cell>
          <cell r="AW47">
            <v>0</v>
          </cell>
          <cell r="AX47">
            <v>0</v>
          </cell>
          <cell r="AY47">
            <v>0</v>
          </cell>
          <cell r="AZ47">
            <v>0</v>
          </cell>
          <cell r="BA47">
            <v>0</v>
          </cell>
          <cell r="BB47">
            <v>0</v>
          </cell>
          <cell r="BC47">
            <v>0</v>
          </cell>
          <cell r="BE47">
            <v>4100</v>
          </cell>
          <cell r="BF47">
            <v>4100</v>
          </cell>
          <cell r="BG47">
            <v>4100</v>
          </cell>
          <cell r="BH47">
            <v>4100</v>
          </cell>
          <cell r="BI47">
            <v>0</v>
          </cell>
          <cell r="BJ47">
            <v>0</v>
          </cell>
          <cell r="BL47">
            <v>0</v>
          </cell>
          <cell r="BN47">
            <v>0</v>
          </cell>
          <cell r="BP47">
            <v>0</v>
          </cell>
          <cell r="BS47">
            <v>46</v>
          </cell>
          <cell r="BT47">
            <v>4100</v>
          </cell>
          <cell r="BZ47">
            <v>46</v>
          </cell>
          <cell r="CB47">
            <v>1</v>
          </cell>
          <cell r="CD47">
            <v>0</v>
          </cell>
          <cell r="CE47">
            <v>0</v>
          </cell>
          <cell r="CF47">
            <v>0</v>
          </cell>
          <cell r="CI47">
            <v>1</v>
          </cell>
          <cell r="CK47">
            <v>0</v>
          </cell>
          <cell r="CW47" t="str">
            <v>Etudes d'exécution conformement au §2.3.2. du CCTP fascicule B pour le CAI 109</v>
          </cell>
        </row>
        <row r="48">
          <cell r="M48" t="str">
            <v>FALTA</v>
          </cell>
          <cell r="N48" t="str">
            <v>Les documents matériels du CAI 109</v>
          </cell>
          <cell r="O48" t="str">
            <v>Ft</v>
          </cell>
          <cell r="Q48">
            <v>0</v>
          </cell>
          <cell r="R48">
            <v>0</v>
          </cell>
          <cell r="T48" t="str">
            <v>Additif #3</v>
          </cell>
          <cell r="V48" t="str">
            <v>N/A</v>
          </cell>
          <cell r="W48" t="str">
            <v>N/A</v>
          </cell>
          <cell r="X48" t="str">
            <v>N/A</v>
          </cell>
          <cell r="Y48" t="str">
            <v>N/A</v>
          </cell>
          <cell r="Z48" t="str">
            <v>N/A</v>
          </cell>
          <cell r="AA48">
            <v>100</v>
          </cell>
          <cell r="AL48">
            <v>0</v>
          </cell>
          <cell r="AM48" t="str">
            <v>Additif #3</v>
          </cell>
          <cell r="AQ48">
            <v>0</v>
          </cell>
          <cell r="AR48">
            <v>0</v>
          </cell>
          <cell r="AS48">
            <v>0</v>
          </cell>
          <cell r="AT48">
            <v>0</v>
          </cell>
          <cell r="AU48">
            <v>0</v>
          </cell>
          <cell r="AV48">
            <v>0</v>
          </cell>
          <cell r="AW48">
            <v>0</v>
          </cell>
          <cell r="AX48">
            <v>0</v>
          </cell>
          <cell r="AY48">
            <v>0</v>
          </cell>
          <cell r="AZ48">
            <v>0</v>
          </cell>
          <cell r="BA48">
            <v>0</v>
          </cell>
          <cell r="BB48">
            <v>0</v>
          </cell>
          <cell r="BC48">
            <v>0</v>
          </cell>
          <cell r="BE48">
            <v>0</v>
          </cell>
          <cell r="BF48">
            <v>0</v>
          </cell>
          <cell r="BG48">
            <v>0</v>
          </cell>
          <cell r="BH48">
            <v>0</v>
          </cell>
          <cell r="BI48">
            <v>0</v>
          </cell>
          <cell r="BJ48">
            <v>0</v>
          </cell>
          <cell r="BL48">
            <v>0</v>
          </cell>
          <cell r="BN48">
            <v>0</v>
          </cell>
          <cell r="BP48">
            <v>0</v>
          </cell>
          <cell r="BS48">
            <v>47</v>
          </cell>
          <cell r="BZ48">
            <v>47</v>
          </cell>
          <cell r="CB48">
            <v>0</v>
          </cell>
          <cell r="CD48">
            <v>0</v>
          </cell>
          <cell r="CE48">
            <v>0</v>
          </cell>
          <cell r="CF48">
            <v>0</v>
          </cell>
          <cell r="CI48">
            <v>0</v>
          </cell>
          <cell r="CK48">
            <v>0</v>
          </cell>
          <cell r="CW48" t="str">
            <v>Etudes d'exécution conformement au §2.3.2. du CCTP fascicule B pour le CAI 109</v>
          </cell>
        </row>
        <row r="49">
          <cell r="L49" t="str">
            <v>BS11-3</v>
          </cell>
          <cell r="M49" t="str">
            <v>BS11-3</v>
          </cell>
          <cell r="N49" t="str">
            <v>Autres documents techniques pour le CAI 109</v>
          </cell>
          <cell r="O49" t="str">
            <v>Ft</v>
          </cell>
          <cell r="Q49">
            <v>1</v>
          </cell>
          <cell r="R49">
            <v>1</v>
          </cell>
          <cell r="U49" t="str">
            <v>CEDRIC</v>
          </cell>
          <cell r="V49">
            <v>1</v>
          </cell>
          <cell r="Y49">
            <v>1</v>
          </cell>
          <cell r="AA49">
            <v>2</v>
          </cell>
          <cell r="AF49" t="str">
            <v xml:space="preserve"> Notes de calcul, Pourquoi pas FOG ??</v>
          </cell>
          <cell r="AI49" t="str">
            <v>pas cedrick ?</v>
          </cell>
          <cell r="AL49">
            <v>1</v>
          </cell>
          <cell r="AQ49">
            <v>5552.57</v>
          </cell>
          <cell r="AR49">
            <v>5552.57</v>
          </cell>
          <cell r="AS49">
            <v>5552.57</v>
          </cell>
          <cell r="AT49">
            <v>1923.08</v>
          </cell>
          <cell r="AU49">
            <v>1923.08</v>
          </cell>
          <cell r="AV49">
            <v>0</v>
          </cell>
          <cell r="AW49">
            <v>0</v>
          </cell>
          <cell r="AX49">
            <v>0</v>
          </cell>
          <cell r="AY49">
            <v>0</v>
          </cell>
          <cell r="AZ49">
            <v>3629.49</v>
          </cell>
          <cell r="BA49">
            <v>3629.49</v>
          </cell>
          <cell r="BB49">
            <v>0</v>
          </cell>
          <cell r="BC49">
            <v>0</v>
          </cell>
          <cell r="BE49">
            <v>4331</v>
          </cell>
          <cell r="BF49">
            <v>4331</v>
          </cell>
          <cell r="BG49">
            <v>1500</v>
          </cell>
          <cell r="BH49">
            <v>1500</v>
          </cell>
          <cell r="BI49">
            <v>0</v>
          </cell>
          <cell r="BJ49">
            <v>0</v>
          </cell>
          <cell r="BL49">
            <v>0</v>
          </cell>
          <cell r="BM49">
            <v>2831</v>
          </cell>
          <cell r="BN49">
            <v>2831</v>
          </cell>
          <cell r="BP49">
            <v>0</v>
          </cell>
          <cell r="BS49">
            <v>48</v>
          </cell>
          <cell r="BT49">
            <v>1500</v>
          </cell>
          <cell r="BZ49">
            <v>48</v>
          </cell>
          <cell r="CB49">
            <v>1</v>
          </cell>
          <cell r="CD49">
            <v>0</v>
          </cell>
          <cell r="CE49">
            <v>0</v>
          </cell>
          <cell r="CF49">
            <v>0</v>
          </cell>
          <cell r="CI49">
            <v>1</v>
          </cell>
          <cell r="CK49">
            <v>0</v>
          </cell>
          <cell r="CW49" t="str">
            <v>Etudes d'exécution conformement au §2.3.2. du CCTP fascicule B pour le CAI 109</v>
          </cell>
        </row>
        <row r="50">
          <cell r="L50" t="str">
            <v>BS12-1</v>
          </cell>
          <cell r="M50" t="str">
            <v>BS12-1</v>
          </cell>
          <cell r="N50" t="str">
            <v>Les schémas d'exécution câblage de la zone de poste proprement dits et documents connexes  pour le CAI 121</v>
          </cell>
          <cell r="O50" t="str">
            <v>Ft</v>
          </cell>
          <cell r="Q50">
            <v>1</v>
          </cell>
          <cell r="R50">
            <v>1</v>
          </cell>
          <cell r="U50" t="str">
            <v>cedrick</v>
          </cell>
          <cell r="V50">
            <v>1</v>
          </cell>
          <cell r="AA50">
            <v>1</v>
          </cell>
          <cell r="AJ50" t="str">
            <v>cedrick</v>
          </cell>
          <cell r="AK50">
            <v>1</v>
          </cell>
          <cell r="AL50">
            <v>1</v>
          </cell>
          <cell r="AQ50">
            <v>47179.49</v>
          </cell>
          <cell r="AR50">
            <v>47179.49</v>
          </cell>
          <cell r="AS50">
            <v>47179.49</v>
          </cell>
          <cell r="AT50">
            <v>47179.49</v>
          </cell>
          <cell r="AU50">
            <v>47179.49</v>
          </cell>
          <cell r="AV50">
            <v>0</v>
          </cell>
          <cell r="AW50">
            <v>0</v>
          </cell>
          <cell r="AX50">
            <v>0</v>
          </cell>
          <cell r="AY50">
            <v>0</v>
          </cell>
          <cell r="AZ50">
            <v>0</v>
          </cell>
          <cell r="BA50">
            <v>0</v>
          </cell>
          <cell r="BB50">
            <v>0</v>
          </cell>
          <cell r="BC50">
            <v>0</v>
          </cell>
          <cell r="BE50">
            <v>36800</v>
          </cell>
          <cell r="BF50">
            <v>36800</v>
          </cell>
          <cell r="BG50">
            <v>36800</v>
          </cell>
          <cell r="BH50">
            <v>36800</v>
          </cell>
          <cell r="BI50">
            <v>0</v>
          </cell>
          <cell r="BJ50">
            <v>0</v>
          </cell>
          <cell r="BL50">
            <v>0</v>
          </cell>
          <cell r="BN50">
            <v>0</v>
          </cell>
          <cell r="BP50">
            <v>0</v>
          </cell>
          <cell r="BS50">
            <v>49</v>
          </cell>
          <cell r="BT50">
            <v>36800</v>
          </cell>
          <cell r="BZ50">
            <v>49</v>
          </cell>
          <cell r="CB50">
            <v>1</v>
          </cell>
          <cell r="CD50">
            <v>0</v>
          </cell>
          <cell r="CE50">
            <v>0</v>
          </cell>
          <cell r="CF50">
            <v>0</v>
          </cell>
          <cell r="CI50">
            <v>1</v>
          </cell>
          <cell r="CK50">
            <v>0</v>
          </cell>
          <cell r="CW50" t="str">
            <v>Etudes d'exécution conformement au §2.3.2. du CCTP fascicule B pour le CAI 121</v>
          </cell>
        </row>
        <row r="51">
          <cell r="L51" t="str">
            <v>BS12-2</v>
          </cell>
          <cell r="M51" t="str">
            <v>BS12-2</v>
          </cell>
          <cell r="N51" t="str">
            <v>Les documents établis à l'échelle ou sous forme géographique pour le CAI 121</v>
          </cell>
          <cell r="O51" t="str">
            <v>Ft</v>
          </cell>
          <cell r="Q51">
            <v>1</v>
          </cell>
          <cell r="R51">
            <v>1</v>
          </cell>
          <cell r="U51" t="str">
            <v>cedrick</v>
          </cell>
          <cell r="V51">
            <v>1</v>
          </cell>
          <cell r="AA51">
            <v>1</v>
          </cell>
          <cell r="AJ51" t="str">
            <v>cedrick</v>
          </cell>
          <cell r="AK51">
            <v>1</v>
          </cell>
          <cell r="AL51">
            <v>1</v>
          </cell>
          <cell r="AQ51">
            <v>5256.41</v>
          </cell>
          <cell r="AR51">
            <v>5256.41</v>
          </cell>
          <cell r="AS51">
            <v>5256.41</v>
          </cell>
          <cell r="AT51">
            <v>5256.41</v>
          </cell>
          <cell r="AU51">
            <v>5256.41</v>
          </cell>
          <cell r="AV51">
            <v>0</v>
          </cell>
          <cell r="AW51">
            <v>0</v>
          </cell>
          <cell r="AX51">
            <v>0</v>
          </cell>
          <cell r="AY51">
            <v>0</v>
          </cell>
          <cell r="AZ51">
            <v>0</v>
          </cell>
          <cell r="BA51">
            <v>0</v>
          </cell>
          <cell r="BB51">
            <v>0</v>
          </cell>
          <cell r="BC51">
            <v>0</v>
          </cell>
          <cell r="BE51">
            <v>4100</v>
          </cell>
          <cell r="BF51">
            <v>4100</v>
          </cell>
          <cell r="BG51">
            <v>4100</v>
          </cell>
          <cell r="BH51">
            <v>4100</v>
          </cell>
          <cell r="BI51">
            <v>0</v>
          </cell>
          <cell r="BJ51">
            <v>0</v>
          </cell>
          <cell r="BL51">
            <v>0</v>
          </cell>
          <cell r="BN51">
            <v>0</v>
          </cell>
          <cell r="BP51">
            <v>0</v>
          </cell>
          <cell r="BS51">
            <v>50</v>
          </cell>
          <cell r="BT51">
            <v>4100</v>
          </cell>
          <cell r="BZ51">
            <v>50</v>
          </cell>
          <cell r="CB51">
            <v>1</v>
          </cell>
          <cell r="CD51">
            <v>0</v>
          </cell>
          <cell r="CE51">
            <v>0</v>
          </cell>
          <cell r="CF51">
            <v>0</v>
          </cell>
          <cell r="CI51">
            <v>1</v>
          </cell>
          <cell r="CK51">
            <v>0</v>
          </cell>
          <cell r="CW51" t="str">
            <v>Etudes d'exécution conformement au §2.3.2. du CCTP fascicule B pour le CAI 121</v>
          </cell>
        </row>
        <row r="52">
          <cell r="M52" t="str">
            <v>FALTA</v>
          </cell>
          <cell r="N52" t="str">
            <v>Les documents matériels du CAI 121</v>
          </cell>
          <cell r="O52" t="str">
            <v>Ft</v>
          </cell>
          <cell r="Q52">
            <v>0</v>
          </cell>
          <cell r="R52">
            <v>0</v>
          </cell>
          <cell r="T52" t="str">
            <v>Additif #3</v>
          </cell>
          <cell r="V52" t="str">
            <v>N/A</v>
          </cell>
          <cell r="W52" t="str">
            <v>N/A</v>
          </cell>
          <cell r="X52" t="str">
            <v>N/A</v>
          </cell>
          <cell r="Y52" t="str">
            <v>N/A</v>
          </cell>
          <cell r="Z52" t="str">
            <v>N/A</v>
          </cell>
          <cell r="AA52">
            <v>100</v>
          </cell>
          <cell r="AL52">
            <v>0</v>
          </cell>
          <cell r="AM52" t="str">
            <v>Additif #3</v>
          </cell>
          <cell r="AQ52">
            <v>0</v>
          </cell>
          <cell r="AR52">
            <v>0</v>
          </cell>
          <cell r="AS52">
            <v>0</v>
          </cell>
          <cell r="AT52">
            <v>0</v>
          </cell>
          <cell r="AU52">
            <v>0</v>
          </cell>
          <cell r="AV52">
            <v>0</v>
          </cell>
          <cell r="AW52">
            <v>0</v>
          </cell>
          <cell r="AX52">
            <v>0</v>
          </cell>
          <cell r="AY52">
            <v>0</v>
          </cell>
          <cell r="AZ52">
            <v>0</v>
          </cell>
          <cell r="BA52">
            <v>0</v>
          </cell>
          <cell r="BB52">
            <v>0</v>
          </cell>
          <cell r="BC52">
            <v>0</v>
          </cell>
          <cell r="BE52">
            <v>0</v>
          </cell>
          <cell r="BF52">
            <v>0</v>
          </cell>
          <cell r="BG52">
            <v>0</v>
          </cell>
          <cell r="BH52">
            <v>0</v>
          </cell>
          <cell r="BI52">
            <v>0</v>
          </cell>
          <cell r="BJ52">
            <v>0</v>
          </cell>
          <cell r="BL52">
            <v>0</v>
          </cell>
          <cell r="BN52">
            <v>0</v>
          </cell>
          <cell r="BP52">
            <v>0</v>
          </cell>
          <cell r="BS52">
            <v>51</v>
          </cell>
          <cell r="BZ52">
            <v>51</v>
          </cell>
          <cell r="CB52">
            <v>0</v>
          </cell>
          <cell r="CD52">
            <v>0</v>
          </cell>
          <cell r="CE52">
            <v>0</v>
          </cell>
          <cell r="CF52">
            <v>0</v>
          </cell>
          <cell r="CI52">
            <v>0</v>
          </cell>
          <cell r="CK52">
            <v>0</v>
          </cell>
          <cell r="CW52" t="str">
            <v>Etudes d'exécution conformement au §2.3.2. du CCTP fascicule B pour le CAI 121</v>
          </cell>
        </row>
        <row r="53">
          <cell r="L53" t="str">
            <v>BS12-3</v>
          </cell>
          <cell r="M53" t="str">
            <v>BS12-3</v>
          </cell>
          <cell r="N53" t="str">
            <v>Autres documents techniques pour le CAI 121</v>
          </cell>
          <cell r="O53" t="str">
            <v>Ft</v>
          </cell>
          <cell r="Q53">
            <v>1</v>
          </cell>
          <cell r="R53">
            <v>1</v>
          </cell>
          <cell r="U53" t="str">
            <v>CEDRIC</v>
          </cell>
          <cell r="V53">
            <v>1</v>
          </cell>
          <cell r="Y53">
            <v>1</v>
          </cell>
          <cell r="AA53">
            <v>2</v>
          </cell>
          <cell r="AF53" t="str">
            <v xml:space="preserve"> Notes de calcul, Pourquoi pas FOG ??</v>
          </cell>
          <cell r="AI53" t="str">
            <v>pas cedrick ?</v>
          </cell>
          <cell r="AL53">
            <v>1</v>
          </cell>
          <cell r="AQ53">
            <v>5937.18</v>
          </cell>
          <cell r="AR53">
            <v>5937.18</v>
          </cell>
          <cell r="AS53">
            <v>5937.18</v>
          </cell>
          <cell r="AT53">
            <v>2307.69</v>
          </cell>
          <cell r="AU53">
            <v>2307.69</v>
          </cell>
          <cell r="AV53">
            <v>0</v>
          </cell>
          <cell r="AW53">
            <v>0</v>
          </cell>
          <cell r="AX53">
            <v>0</v>
          </cell>
          <cell r="AY53">
            <v>0</v>
          </cell>
          <cell r="AZ53">
            <v>3629.49</v>
          </cell>
          <cell r="BA53">
            <v>3629.49</v>
          </cell>
          <cell r="BB53">
            <v>0</v>
          </cell>
          <cell r="BC53">
            <v>0</v>
          </cell>
          <cell r="BE53">
            <v>4631</v>
          </cell>
          <cell r="BF53">
            <v>4631</v>
          </cell>
          <cell r="BG53">
            <v>1800</v>
          </cell>
          <cell r="BH53">
            <v>1800</v>
          </cell>
          <cell r="BI53">
            <v>0</v>
          </cell>
          <cell r="BJ53">
            <v>0</v>
          </cell>
          <cell r="BL53">
            <v>0</v>
          </cell>
          <cell r="BM53">
            <v>2831</v>
          </cell>
          <cell r="BN53">
            <v>2831</v>
          </cell>
          <cell r="BP53">
            <v>0</v>
          </cell>
          <cell r="BS53">
            <v>52</v>
          </cell>
          <cell r="BT53">
            <v>1800</v>
          </cell>
          <cell r="BZ53">
            <v>52</v>
          </cell>
          <cell r="CB53">
            <v>1</v>
          </cell>
          <cell r="CD53">
            <v>0</v>
          </cell>
          <cell r="CE53">
            <v>0</v>
          </cell>
          <cell r="CF53">
            <v>0</v>
          </cell>
          <cell r="CI53">
            <v>1</v>
          </cell>
          <cell r="CK53">
            <v>0</v>
          </cell>
          <cell r="CW53" t="str">
            <v>Etudes d'exécution conformement au §2.3.2. du CCTP fascicule B pour le CAI 121</v>
          </cell>
        </row>
        <row r="54">
          <cell r="L54" t="str">
            <v>BS13-1</v>
          </cell>
          <cell r="M54" t="str">
            <v>BS13-1</v>
          </cell>
          <cell r="N54" t="str">
            <v>Les schémas d'exécution câblage de la zone de poste proprement dits et documents connexes  pour le SEI 94</v>
          </cell>
          <cell r="O54" t="str">
            <v>Ft</v>
          </cell>
          <cell r="Q54">
            <v>1</v>
          </cell>
          <cell r="R54">
            <v>1</v>
          </cell>
          <cell r="U54" t="str">
            <v>cedrick</v>
          </cell>
          <cell r="V54">
            <v>1</v>
          </cell>
          <cell r="AA54">
            <v>1</v>
          </cell>
          <cell r="AJ54" t="str">
            <v>cedrick</v>
          </cell>
          <cell r="AK54">
            <v>1</v>
          </cell>
          <cell r="AL54">
            <v>1</v>
          </cell>
          <cell r="AQ54">
            <v>238076.92</v>
          </cell>
          <cell r="AR54">
            <v>238076.92</v>
          </cell>
          <cell r="AS54">
            <v>238076.92</v>
          </cell>
          <cell r="AT54">
            <v>238076.92</v>
          </cell>
          <cell r="AU54">
            <v>238076.92</v>
          </cell>
          <cell r="AV54">
            <v>0</v>
          </cell>
          <cell r="AW54">
            <v>0</v>
          </cell>
          <cell r="AX54">
            <v>0</v>
          </cell>
          <cell r="AY54">
            <v>0</v>
          </cell>
          <cell r="AZ54">
            <v>0</v>
          </cell>
          <cell r="BA54">
            <v>0</v>
          </cell>
          <cell r="BB54">
            <v>0</v>
          </cell>
          <cell r="BC54">
            <v>0</v>
          </cell>
          <cell r="BE54">
            <v>185700</v>
          </cell>
          <cell r="BF54">
            <v>185700</v>
          </cell>
          <cell r="BG54">
            <v>185700</v>
          </cell>
          <cell r="BH54">
            <v>185700</v>
          </cell>
          <cell r="BI54">
            <v>0</v>
          </cell>
          <cell r="BJ54">
            <v>0</v>
          </cell>
          <cell r="BL54">
            <v>0</v>
          </cell>
          <cell r="BN54">
            <v>0</v>
          </cell>
          <cell r="BP54">
            <v>0</v>
          </cell>
          <cell r="BS54">
            <v>53</v>
          </cell>
          <cell r="BT54">
            <v>185700</v>
          </cell>
          <cell r="BZ54">
            <v>53</v>
          </cell>
          <cell r="CB54">
            <v>1</v>
          </cell>
          <cell r="CD54">
            <v>0</v>
          </cell>
          <cell r="CE54">
            <v>0</v>
          </cell>
          <cell r="CF54">
            <v>0</v>
          </cell>
          <cell r="CI54">
            <v>1</v>
          </cell>
          <cell r="CK54">
            <v>0</v>
          </cell>
          <cell r="CW54" t="str">
            <v>Etudes d'exécution conformement au §2.3.2. du CCTP fascicule B pour le SEI 94</v>
          </cell>
        </row>
        <row r="55">
          <cell r="L55" t="str">
            <v>BS13-2</v>
          </cell>
          <cell r="M55" t="str">
            <v>BS13-2</v>
          </cell>
          <cell r="N55" t="str">
            <v>Les documents établis à l'échelle ou sous forme géographique pour le SEI 94</v>
          </cell>
          <cell r="O55" t="str">
            <v>Ft</v>
          </cell>
          <cell r="Q55">
            <v>1</v>
          </cell>
          <cell r="R55">
            <v>1</v>
          </cell>
          <cell r="U55" t="str">
            <v>cedrick</v>
          </cell>
          <cell r="V55">
            <v>1</v>
          </cell>
          <cell r="AA55">
            <v>1</v>
          </cell>
          <cell r="AJ55" t="str">
            <v>cedrick</v>
          </cell>
          <cell r="AK55">
            <v>1</v>
          </cell>
          <cell r="AL55">
            <v>1</v>
          </cell>
          <cell r="AQ55">
            <v>28461.54</v>
          </cell>
          <cell r="AR55">
            <v>28461.54</v>
          </cell>
          <cell r="AS55">
            <v>28461.54</v>
          </cell>
          <cell r="AT55">
            <v>28461.54</v>
          </cell>
          <cell r="AU55">
            <v>28461.54</v>
          </cell>
          <cell r="AV55">
            <v>0</v>
          </cell>
          <cell r="AW55">
            <v>0</v>
          </cell>
          <cell r="AX55">
            <v>0</v>
          </cell>
          <cell r="AY55">
            <v>0</v>
          </cell>
          <cell r="AZ55">
            <v>0</v>
          </cell>
          <cell r="BA55">
            <v>0</v>
          </cell>
          <cell r="BB55">
            <v>0</v>
          </cell>
          <cell r="BC55">
            <v>0</v>
          </cell>
          <cell r="BE55">
            <v>22200</v>
          </cell>
          <cell r="BF55">
            <v>22200</v>
          </cell>
          <cell r="BG55">
            <v>22200</v>
          </cell>
          <cell r="BH55">
            <v>22200</v>
          </cell>
          <cell r="BI55">
            <v>0</v>
          </cell>
          <cell r="BJ55">
            <v>0</v>
          </cell>
          <cell r="BL55">
            <v>0</v>
          </cell>
          <cell r="BN55">
            <v>0</v>
          </cell>
          <cell r="BP55">
            <v>0</v>
          </cell>
          <cell r="BS55">
            <v>54</v>
          </cell>
          <cell r="BT55">
            <v>22200</v>
          </cell>
          <cell r="BZ55">
            <v>54</v>
          </cell>
          <cell r="CB55">
            <v>1</v>
          </cell>
          <cell r="CD55">
            <v>0</v>
          </cell>
          <cell r="CE55">
            <v>0</v>
          </cell>
          <cell r="CF55">
            <v>0</v>
          </cell>
          <cell r="CI55">
            <v>1</v>
          </cell>
          <cell r="CK55">
            <v>0</v>
          </cell>
          <cell r="CW55" t="str">
            <v>Etudes d'exécution conformement au §2.3.2. du CCTP fascicule B pour le SEI 94</v>
          </cell>
        </row>
        <row r="56">
          <cell r="M56" t="str">
            <v>FALTA</v>
          </cell>
          <cell r="N56" t="str">
            <v>Les documents matériels du SEI 94</v>
          </cell>
          <cell r="O56" t="str">
            <v>Ft</v>
          </cell>
          <cell r="Q56">
            <v>0</v>
          </cell>
          <cell r="R56">
            <v>0</v>
          </cell>
          <cell r="T56" t="str">
            <v>Additif #3</v>
          </cell>
          <cell r="V56" t="str">
            <v>N/A</v>
          </cell>
          <cell r="W56" t="str">
            <v>N/A</v>
          </cell>
          <cell r="X56" t="str">
            <v>N/A</v>
          </cell>
          <cell r="Y56" t="str">
            <v>N/A</v>
          </cell>
          <cell r="Z56" t="str">
            <v>N/A</v>
          </cell>
          <cell r="AA56">
            <v>100</v>
          </cell>
          <cell r="AL56">
            <v>0</v>
          </cell>
          <cell r="AM56" t="str">
            <v>Additif #3</v>
          </cell>
          <cell r="AQ56">
            <v>0</v>
          </cell>
          <cell r="AR56">
            <v>0</v>
          </cell>
          <cell r="AS56">
            <v>0</v>
          </cell>
          <cell r="AT56">
            <v>0</v>
          </cell>
          <cell r="AU56">
            <v>0</v>
          </cell>
          <cell r="AV56">
            <v>0</v>
          </cell>
          <cell r="AW56">
            <v>0</v>
          </cell>
          <cell r="AX56">
            <v>0</v>
          </cell>
          <cell r="AY56">
            <v>0</v>
          </cell>
          <cell r="AZ56">
            <v>0</v>
          </cell>
          <cell r="BA56">
            <v>0</v>
          </cell>
          <cell r="BB56">
            <v>0</v>
          </cell>
          <cell r="BC56">
            <v>0</v>
          </cell>
          <cell r="BE56">
            <v>0</v>
          </cell>
          <cell r="BF56">
            <v>0</v>
          </cell>
          <cell r="BG56">
            <v>0</v>
          </cell>
          <cell r="BH56">
            <v>0</v>
          </cell>
          <cell r="BI56">
            <v>0</v>
          </cell>
          <cell r="BJ56">
            <v>0</v>
          </cell>
          <cell r="BL56">
            <v>0</v>
          </cell>
          <cell r="BN56">
            <v>0</v>
          </cell>
          <cell r="BP56">
            <v>0</v>
          </cell>
          <cell r="BS56">
            <v>55</v>
          </cell>
          <cell r="BZ56">
            <v>55</v>
          </cell>
          <cell r="CB56">
            <v>0</v>
          </cell>
          <cell r="CD56">
            <v>0</v>
          </cell>
          <cell r="CE56">
            <v>0</v>
          </cell>
          <cell r="CF56">
            <v>0</v>
          </cell>
          <cell r="CI56">
            <v>0</v>
          </cell>
          <cell r="CK56">
            <v>0</v>
          </cell>
          <cell r="CW56" t="str">
            <v>Etudes d'exécution conformement au §2.3.2. du CCTP fascicule B pour le SEI 94</v>
          </cell>
        </row>
        <row r="57">
          <cell r="L57" t="str">
            <v>BS13-3</v>
          </cell>
          <cell r="M57" t="str">
            <v>BS13-3</v>
          </cell>
          <cell r="N57" t="str">
            <v>Autres documents techniques pour le SEI 94</v>
          </cell>
          <cell r="O57" t="str">
            <v>Ft</v>
          </cell>
          <cell r="Q57">
            <v>1</v>
          </cell>
          <cell r="R57">
            <v>1</v>
          </cell>
          <cell r="U57" t="str">
            <v>CEDRIC</v>
          </cell>
          <cell r="V57">
            <v>1</v>
          </cell>
          <cell r="Y57">
            <v>1</v>
          </cell>
          <cell r="AA57">
            <v>2</v>
          </cell>
          <cell r="AF57" t="str">
            <v xml:space="preserve"> Notes de calcul, Pourquoi pas FOG ??</v>
          </cell>
          <cell r="AI57" t="str">
            <v>pas cedrick ?</v>
          </cell>
          <cell r="AL57">
            <v>1</v>
          </cell>
          <cell r="AQ57">
            <v>6193.59</v>
          </cell>
          <cell r="AR57">
            <v>6193.59</v>
          </cell>
          <cell r="AS57">
            <v>6193.59</v>
          </cell>
          <cell r="AT57">
            <v>2564.1</v>
          </cell>
          <cell r="AU57">
            <v>2564.1</v>
          </cell>
          <cell r="AV57">
            <v>0</v>
          </cell>
          <cell r="AW57">
            <v>0</v>
          </cell>
          <cell r="AX57">
            <v>0</v>
          </cell>
          <cell r="AY57">
            <v>0</v>
          </cell>
          <cell r="AZ57">
            <v>3629.49</v>
          </cell>
          <cell r="BA57">
            <v>3629.49</v>
          </cell>
          <cell r="BB57">
            <v>0</v>
          </cell>
          <cell r="BC57">
            <v>0</v>
          </cell>
          <cell r="BE57">
            <v>4831</v>
          </cell>
          <cell r="BF57">
            <v>4831</v>
          </cell>
          <cell r="BG57">
            <v>2000</v>
          </cell>
          <cell r="BH57">
            <v>2000</v>
          </cell>
          <cell r="BI57">
            <v>0</v>
          </cell>
          <cell r="BJ57">
            <v>0</v>
          </cell>
          <cell r="BL57">
            <v>0</v>
          </cell>
          <cell r="BM57">
            <v>2831</v>
          </cell>
          <cell r="BN57">
            <v>2831</v>
          </cell>
          <cell r="BP57">
            <v>0</v>
          </cell>
          <cell r="BS57">
            <v>56</v>
          </cell>
          <cell r="BT57">
            <v>2000</v>
          </cell>
          <cell r="BZ57">
            <v>56</v>
          </cell>
          <cell r="CB57">
            <v>1</v>
          </cell>
          <cell r="CD57">
            <v>0</v>
          </cell>
          <cell r="CE57">
            <v>0</v>
          </cell>
          <cell r="CF57">
            <v>0</v>
          </cell>
          <cell r="CI57">
            <v>1</v>
          </cell>
          <cell r="CK57">
            <v>0</v>
          </cell>
          <cell r="CW57" t="str">
            <v>Etudes d'exécution conformement au §2.3.2. du CCTP fascicule B pour le SEI 94</v>
          </cell>
        </row>
        <row r="58">
          <cell r="L58" t="str">
            <v>BS14-1</v>
          </cell>
          <cell r="M58" t="str">
            <v>BS14-1</v>
          </cell>
          <cell r="N58" t="str">
            <v>Les schémas d'exécution câblage de la zone de poste proprement dits et documents connexes  pour le CAI 138</v>
          </cell>
          <cell r="O58" t="str">
            <v>Ft</v>
          </cell>
          <cell r="Q58">
            <v>1</v>
          </cell>
          <cell r="R58">
            <v>1</v>
          </cell>
          <cell r="U58" t="str">
            <v>cedrick</v>
          </cell>
          <cell r="V58">
            <v>1</v>
          </cell>
          <cell r="AA58">
            <v>1</v>
          </cell>
          <cell r="AJ58" t="str">
            <v>cedrick</v>
          </cell>
          <cell r="AK58">
            <v>1</v>
          </cell>
          <cell r="AL58">
            <v>1</v>
          </cell>
          <cell r="AQ58">
            <v>91538.46</v>
          </cell>
          <cell r="AR58">
            <v>91538.46</v>
          </cell>
          <cell r="AS58">
            <v>91538.46</v>
          </cell>
          <cell r="AT58">
            <v>91538.46</v>
          </cell>
          <cell r="AU58">
            <v>91538.46</v>
          </cell>
          <cell r="AV58">
            <v>0</v>
          </cell>
          <cell r="AW58">
            <v>0</v>
          </cell>
          <cell r="AX58">
            <v>0</v>
          </cell>
          <cell r="AY58">
            <v>0</v>
          </cell>
          <cell r="AZ58">
            <v>0</v>
          </cell>
          <cell r="BA58">
            <v>0</v>
          </cell>
          <cell r="BB58">
            <v>0</v>
          </cell>
          <cell r="BC58">
            <v>0</v>
          </cell>
          <cell r="BE58">
            <v>71400</v>
          </cell>
          <cell r="BF58">
            <v>71400</v>
          </cell>
          <cell r="BG58">
            <v>71400</v>
          </cell>
          <cell r="BH58">
            <v>71400</v>
          </cell>
          <cell r="BI58">
            <v>0</v>
          </cell>
          <cell r="BJ58">
            <v>0</v>
          </cell>
          <cell r="BL58">
            <v>0</v>
          </cell>
          <cell r="BN58">
            <v>0</v>
          </cell>
          <cell r="BP58">
            <v>0</v>
          </cell>
          <cell r="BS58">
            <v>57</v>
          </cell>
          <cell r="BT58">
            <v>71400</v>
          </cell>
          <cell r="BZ58">
            <v>57</v>
          </cell>
          <cell r="CB58">
            <v>1</v>
          </cell>
          <cell r="CD58">
            <v>0</v>
          </cell>
          <cell r="CE58">
            <v>0</v>
          </cell>
          <cell r="CF58">
            <v>0</v>
          </cell>
          <cell r="CI58">
            <v>1</v>
          </cell>
          <cell r="CK58">
            <v>0</v>
          </cell>
          <cell r="CW58" t="str">
            <v>Etudes d'exécution conformement au §2.3.2. du CCTP fascicule B pour le CAI 138</v>
          </cell>
        </row>
        <row r="59">
          <cell r="L59" t="str">
            <v>BS14-2</v>
          </cell>
          <cell r="M59" t="str">
            <v>BS14-2</v>
          </cell>
          <cell r="N59" t="str">
            <v>Les documents établis à l'échelle ou sous forme géographique pour le CAI 138</v>
          </cell>
          <cell r="O59" t="str">
            <v>Ft</v>
          </cell>
          <cell r="Q59">
            <v>1</v>
          </cell>
          <cell r="R59">
            <v>1</v>
          </cell>
          <cell r="U59" t="str">
            <v>cedrick</v>
          </cell>
          <cell r="V59">
            <v>1</v>
          </cell>
          <cell r="AA59">
            <v>1</v>
          </cell>
          <cell r="AJ59" t="str">
            <v>cedrick</v>
          </cell>
          <cell r="AK59">
            <v>1</v>
          </cell>
          <cell r="AL59">
            <v>1</v>
          </cell>
          <cell r="AQ59">
            <v>10769.23</v>
          </cell>
          <cell r="AR59">
            <v>10769.23</v>
          </cell>
          <cell r="AS59">
            <v>10769.23</v>
          </cell>
          <cell r="AT59">
            <v>10769.23</v>
          </cell>
          <cell r="AU59">
            <v>10769.23</v>
          </cell>
          <cell r="AV59">
            <v>0</v>
          </cell>
          <cell r="AW59">
            <v>0</v>
          </cell>
          <cell r="AX59">
            <v>0</v>
          </cell>
          <cell r="AY59">
            <v>0</v>
          </cell>
          <cell r="AZ59">
            <v>0</v>
          </cell>
          <cell r="BA59">
            <v>0</v>
          </cell>
          <cell r="BB59">
            <v>0</v>
          </cell>
          <cell r="BC59">
            <v>0</v>
          </cell>
          <cell r="BE59">
            <v>8400</v>
          </cell>
          <cell r="BF59">
            <v>8400</v>
          </cell>
          <cell r="BG59">
            <v>8400</v>
          </cell>
          <cell r="BH59">
            <v>8400</v>
          </cell>
          <cell r="BI59">
            <v>0</v>
          </cell>
          <cell r="BJ59">
            <v>0</v>
          </cell>
          <cell r="BL59">
            <v>0</v>
          </cell>
          <cell r="BN59">
            <v>0</v>
          </cell>
          <cell r="BP59">
            <v>0</v>
          </cell>
          <cell r="BS59">
            <v>58</v>
          </cell>
          <cell r="BT59">
            <v>8400</v>
          </cell>
          <cell r="BZ59">
            <v>58</v>
          </cell>
          <cell r="CB59">
            <v>1</v>
          </cell>
          <cell r="CD59">
            <v>0</v>
          </cell>
          <cell r="CE59">
            <v>0</v>
          </cell>
          <cell r="CF59">
            <v>0</v>
          </cell>
          <cell r="CI59">
            <v>1</v>
          </cell>
          <cell r="CK59">
            <v>0</v>
          </cell>
          <cell r="CW59" t="str">
            <v>Etudes d'exécution conformement au §2.3.2. du CCTP fascicule B pour le CAI 138</v>
          </cell>
        </row>
        <row r="60">
          <cell r="M60" t="str">
            <v>FALTA</v>
          </cell>
          <cell r="N60" t="str">
            <v>Les documents matériels du CAI 138</v>
          </cell>
          <cell r="O60" t="str">
            <v>Ft</v>
          </cell>
          <cell r="Q60">
            <v>0</v>
          </cell>
          <cell r="R60">
            <v>0</v>
          </cell>
          <cell r="T60" t="str">
            <v>Additif #3</v>
          </cell>
          <cell r="V60" t="str">
            <v>N/A</v>
          </cell>
          <cell r="W60" t="str">
            <v>N/A</v>
          </cell>
          <cell r="X60" t="str">
            <v>N/A</v>
          </cell>
          <cell r="Y60" t="str">
            <v>N/A</v>
          </cell>
          <cell r="Z60" t="str">
            <v>N/A</v>
          </cell>
          <cell r="AA60">
            <v>100</v>
          </cell>
          <cell r="AL60">
            <v>0</v>
          </cell>
          <cell r="AM60" t="str">
            <v>Additif #3</v>
          </cell>
          <cell r="AQ60">
            <v>0</v>
          </cell>
          <cell r="AR60">
            <v>0</v>
          </cell>
          <cell r="AS60">
            <v>0</v>
          </cell>
          <cell r="AT60">
            <v>0</v>
          </cell>
          <cell r="AU60">
            <v>0</v>
          </cell>
          <cell r="AV60">
            <v>0</v>
          </cell>
          <cell r="AW60">
            <v>0</v>
          </cell>
          <cell r="AX60">
            <v>0</v>
          </cell>
          <cell r="AY60">
            <v>0</v>
          </cell>
          <cell r="AZ60">
            <v>0</v>
          </cell>
          <cell r="BA60">
            <v>0</v>
          </cell>
          <cell r="BB60">
            <v>0</v>
          </cell>
          <cell r="BC60">
            <v>0</v>
          </cell>
          <cell r="BE60">
            <v>0</v>
          </cell>
          <cell r="BF60">
            <v>0</v>
          </cell>
          <cell r="BG60">
            <v>0</v>
          </cell>
          <cell r="BH60">
            <v>0</v>
          </cell>
          <cell r="BI60">
            <v>0</v>
          </cell>
          <cell r="BJ60">
            <v>0</v>
          </cell>
          <cell r="BL60">
            <v>0</v>
          </cell>
          <cell r="BN60">
            <v>0</v>
          </cell>
          <cell r="BP60">
            <v>0</v>
          </cell>
          <cell r="BS60">
            <v>59</v>
          </cell>
          <cell r="BZ60">
            <v>59</v>
          </cell>
          <cell r="CB60">
            <v>0</v>
          </cell>
          <cell r="CD60">
            <v>0</v>
          </cell>
          <cell r="CE60">
            <v>0</v>
          </cell>
          <cell r="CF60">
            <v>0</v>
          </cell>
          <cell r="CI60">
            <v>0</v>
          </cell>
          <cell r="CK60">
            <v>0</v>
          </cell>
          <cell r="CW60" t="str">
            <v>Etudes d'exécution conformement au §2.3.2. du CCTP fascicule B pour le CAI 138</v>
          </cell>
        </row>
        <row r="61">
          <cell r="L61" t="str">
            <v>BS14-3</v>
          </cell>
          <cell r="M61" t="str">
            <v>BS14-3</v>
          </cell>
          <cell r="N61" t="str">
            <v>Autres documents techniques pour le CAI 138</v>
          </cell>
          <cell r="O61" t="str">
            <v>Ft</v>
          </cell>
          <cell r="Q61">
            <v>1</v>
          </cell>
          <cell r="R61">
            <v>1</v>
          </cell>
          <cell r="U61" t="str">
            <v>CEDRIC</v>
          </cell>
          <cell r="V61">
            <v>1</v>
          </cell>
          <cell r="Y61">
            <v>1</v>
          </cell>
          <cell r="AA61">
            <v>2</v>
          </cell>
          <cell r="AF61" t="str">
            <v xml:space="preserve"> Notes de calcul, Pourquoi pas FOG ??</v>
          </cell>
          <cell r="AI61" t="str">
            <v>pas cedrick ?</v>
          </cell>
          <cell r="AL61">
            <v>1</v>
          </cell>
          <cell r="AQ61">
            <v>5552.57</v>
          </cell>
          <cell r="AR61">
            <v>5552.57</v>
          </cell>
          <cell r="AS61">
            <v>5552.57</v>
          </cell>
          <cell r="AT61">
            <v>1923.08</v>
          </cell>
          <cell r="AU61">
            <v>1923.08</v>
          </cell>
          <cell r="AV61">
            <v>0</v>
          </cell>
          <cell r="AW61">
            <v>0</v>
          </cell>
          <cell r="AX61">
            <v>0</v>
          </cell>
          <cell r="AY61">
            <v>0</v>
          </cell>
          <cell r="AZ61">
            <v>3629.49</v>
          </cell>
          <cell r="BA61">
            <v>3629.49</v>
          </cell>
          <cell r="BB61">
            <v>0</v>
          </cell>
          <cell r="BC61">
            <v>0</v>
          </cell>
          <cell r="BE61">
            <v>4331</v>
          </cell>
          <cell r="BF61">
            <v>4331</v>
          </cell>
          <cell r="BG61">
            <v>1500</v>
          </cell>
          <cell r="BH61">
            <v>1500</v>
          </cell>
          <cell r="BI61">
            <v>0</v>
          </cell>
          <cell r="BJ61">
            <v>0</v>
          </cell>
          <cell r="BL61">
            <v>0</v>
          </cell>
          <cell r="BM61">
            <v>2831</v>
          </cell>
          <cell r="BN61">
            <v>2831</v>
          </cell>
          <cell r="BP61">
            <v>0</v>
          </cell>
          <cell r="BS61">
            <v>60</v>
          </cell>
          <cell r="BT61">
            <v>1500</v>
          </cell>
          <cell r="BZ61">
            <v>60</v>
          </cell>
          <cell r="CB61">
            <v>1</v>
          </cell>
          <cell r="CD61">
            <v>0</v>
          </cell>
          <cell r="CE61">
            <v>0</v>
          </cell>
          <cell r="CF61">
            <v>0</v>
          </cell>
          <cell r="CI61">
            <v>1</v>
          </cell>
          <cell r="CK61">
            <v>0</v>
          </cell>
          <cell r="CW61" t="str">
            <v>Etudes d'exécution conformement au §2.3.2. du CCTP fascicule B pour le CAI 138</v>
          </cell>
        </row>
        <row r="62">
          <cell r="L62" t="str">
            <v>BS158-1</v>
          </cell>
          <cell r="M62" t="str">
            <v>BS15-1</v>
          </cell>
          <cell r="N62" t="str">
            <v>Le mémoire technique</v>
          </cell>
          <cell r="O62" t="str">
            <v>Ft</v>
          </cell>
          <cell r="Q62">
            <v>1</v>
          </cell>
          <cell r="R62">
            <v>1</v>
          </cell>
          <cell r="U62" t="str">
            <v>????</v>
          </cell>
          <cell r="V62">
            <v>1</v>
          </cell>
          <cell r="Y62">
            <v>1</v>
          </cell>
          <cell r="AA62">
            <v>2</v>
          </cell>
          <cell r="AI62" t="str">
            <v>pas cedrick ?</v>
          </cell>
          <cell r="AL62">
            <v>1</v>
          </cell>
          <cell r="AQ62">
            <v>6320.51</v>
          </cell>
          <cell r="AR62">
            <v>6320.51</v>
          </cell>
          <cell r="AS62">
            <v>6320.51</v>
          </cell>
          <cell r="AT62">
            <v>3974.36</v>
          </cell>
          <cell r="AU62">
            <v>3974.36</v>
          </cell>
          <cell r="AV62">
            <v>0</v>
          </cell>
          <cell r="AW62">
            <v>0</v>
          </cell>
          <cell r="AX62">
            <v>0</v>
          </cell>
          <cell r="AY62">
            <v>0</v>
          </cell>
          <cell r="AZ62">
            <v>2346.15</v>
          </cell>
          <cell r="BA62">
            <v>2346.15</v>
          </cell>
          <cell r="BB62">
            <v>0</v>
          </cell>
          <cell r="BC62">
            <v>0</v>
          </cell>
          <cell r="BE62">
            <v>4930</v>
          </cell>
          <cell r="BF62">
            <v>4930</v>
          </cell>
          <cell r="BG62">
            <v>3100</v>
          </cell>
          <cell r="BH62">
            <v>3100</v>
          </cell>
          <cell r="BI62">
            <v>0</v>
          </cell>
          <cell r="BJ62">
            <v>0</v>
          </cell>
          <cell r="BL62">
            <v>0</v>
          </cell>
          <cell r="BM62">
            <v>1830</v>
          </cell>
          <cell r="BN62">
            <v>1830</v>
          </cell>
          <cell r="BP62">
            <v>0</v>
          </cell>
          <cell r="BS62">
            <v>61</v>
          </cell>
          <cell r="BT62">
            <v>3100</v>
          </cell>
          <cell r="BZ62">
            <v>61</v>
          </cell>
          <cell r="CB62">
            <v>1</v>
          </cell>
          <cell r="CD62">
            <v>0</v>
          </cell>
          <cell r="CE62">
            <v>0</v>
          </cell>
          <cell r="CF62">
            <v>0</v>
          </cell>
          <cell r="CI62">
            <v>1</v>
          </cell>
          <cell r="CK62">
            <v>0</v>
          </cell>
          <cell r="CW62" t="str">
            <v>Mémoire tecchnique tel que défini au paragraphe 2.3.2.1 du fascicule B</v>
          </cell>
        </row>
        <row r="63">
          <cell r="L63" t="str">
            <v>BS16-1</v>
          </cell>
          <cell r="M63" t="str">
            <v>BS16-1</v>
          </cell>
          <cell r="N63" t="str">
            <v>Dossier de maintenance et de fonctionnement tels que décrits at CCCG</v>
          </cell>
          <cell r="O63" t="str">
            <v>Ft</v>
          </cell>
          <cell r="Q63">
            <v>1</v>
          </cell>
          <cell r="R63">
            <v>1</v>
          </cell>
          <cell r="T63" t="str">
            <v>QUESTION RFF</v>
          </cell>
          <cell r="U63" t="str">
            <v>????</v>
          </cell>
          <cell r="V63">
            <v>1</v>
          </cell>
          <cell r="Y63">
            <v>1</v>
          </cell>
          <cell r="AA63">
            <v>2</v>
          </cell>
          <cell r="AI63" t="str">
            <v>pas cedrick ?</v>
          </cell>
          <cell r="AL63">
            <v>1</v>
          </cell>
          <cell r="AQ63">
            <v>72307.69</v>
          </cell>
          <cell r="AR63">
            <v>72307.69</v>
          </cell>
          <cell r="AS63">
            <v>72307.69</v>
          </cell>
          <cell r="AT63">
            <v>72307.69</v>
          </cell>
          <cell r="AU63">
            <v>72307.69</v>
          </cell>
          <cell r="AV63">
            <v>0</v>
          </cell>
          <cell r="AW63">
            <v>0</v>
          </cell>
          <cell r="AX63">
            <v>0</v>
          </cell>
          <cell r="AY63">
            <v>0</v>
          </cell>
          <cell r="AZ63">
            <v>0</v>
          </cell>
          <cell r="BA63">
            <v>0</v>
          </cell>
          <cell r="BB63">
            <v>0</v>
          </cell>
          <cell r="BC63">
            <v>0</v>
          </cell>
          <cell r="BE63">
            <v>56400</v>
          </cell>
          <cell r="BF63">
            <v>56400</v>
          </cell>
          <cell r="BG63">
            <v>56400</v>
          </cell>
          <cell r="BH63">
            <v>56400</v>
          </cell>
          <cell r="BI63">
            <v>0</v>
          </cell>
          <cell r="BJ63">
            <v>0</v>
          </cell>
          <cell r="BL63">
            <v>0</v>
          </cell>
          <cell r="BM63">
            <v>0</v>
          </cell>
          <cell r="BN63">
            <v>0</v>
          </cell>
          <cell r="BP63">
            <v>0</v>
          </cell>
          <cell r="BS63">
            <v>62</v>
          </cell>
          <cell r="BT63">
            <v>56400</v>
          </cell>
          <cell r="BZ63">
            <v>62</v>
          </cell>
          <cell r="CB63">
            <v>1</v>
          </cell>
          <cell r="CD63">
            <v>0</v>
          </cell>
          <cell r="CE63">
            <v>0</v>
          </cell>
          <cell r="CF63">
            <v>0</v>
          </cell>
          <cell r="CI63">
            <v>1</v>
          </cell>
          <cell r="CK63">
            <v>0</v>
          </cell>
          <cell r="CW63" t="str">
            <v>Dossier de maintenance et de fonctionnement tels que décrits at CCCG</v>
          </cell>
        </row>
        <row r="64">
          <cell r="L64" t="str">
            <v>BS17-1</v>
          </cell>
          <cell r="M64" t="str">
            <v>BS17-1</v>
          </cell>
          <cell r="N64" t="str">
            <v>Documents matériels tels que définis dans le fascicule B, §2.3.2.4</v>
          </cell>
          <cell r="O64" t="str">
            <v>Ft</v>
          </cell>
          <cell r="Q64">
            <v>1</v>
          </cell>
          <cell r="R64">
            <v>1</v>
          </cell>
          <cell r="T64" t="str">
            <v>Additif #3</v>
          </cell>
          <cell r="X64">
            <v>1</v>
          </cell>
          <cell r="Y64">
            <v>1</v>
          </cell>
          <cell r="AA64">
            <v>2</v>
          </cell>
          <cell r="AI64" t="str">
            <v>pas cedrick ?</v>
          </cell>
          <cell r="AL64">
            <v>1</v>
          </cell>
          <cell r="AM64" t="str">
            <v>Additif #3</v>
          </cell>
          <cell r="AQ64">
            <v>25501.280000000002</v>
          </cell>
          <cell r="AR64">
            <v>25501.280000000002</v>
          </cell>
          <cell r="AS64">
            <v>25501.280000000002</v>
          </cell>
          <cell r="AT64">
            <v>0</v>
          </cell>
          <cell r="AU64">
            <v>0</v>
          </cell>
          <cell r="AV64">
            <v>0</v>
          </cell>
          <cell r="AW64">
            <v>0</v>
          </cell>
          <cell r="AX64">
            <v>20589.740000000002</v>
          </cell>
          <cell r="AY64">
            <v>20589.740000000002</v>
          </cell>
          <cell r="AZ64">
            <v>4911.54</v>
          </cell>
          <cell r="BA64">
            <v>4911.54</v>
          </cell>
          <cell r="BB64">
            <v>0</v>
          </cell>
          <cell r="BC64">
            <v>0</v>
          </cell>
          <cell r="BE64">
            <v>19891</v>
          </cell>
          <cell r="BF64">
            <v>19891</v>
          </cell>
          <cell r="BG64">
            <v>0</v>
          </cell>
          <cell r="BH64">
            <v>0</v>
          </cell>
          <cell r="BI64">
            <v>0</v>
          </cell>
          <cell r="BJ64">
            <v>0</v>
          </cell>
          <cell r="BK64">
            <v>16060</v>
          </cell>
          <cell r="BL64">
            <v>16060</v>
          </cell>
          <cell r="BM64">
            <v>3831</v>
          </cell>
          <cell r="BN64">
            <v>3831</v>
          </cell>
          <cell r="BP64">
            <v>0</v>
          </cell>
          <cell r="BS64" t="str">
            <v>62N</v>
          </cell>
          <cell r="BZ64" t="str">
            <v>62N</v>
          </cell>
          <cell r="CB64">
            <v>1</v>
          </cell>
          <cell r="CD64">
            <v>0</v>
          </cell>
          <cell r="CE64">
            <v>0</v>
          </cell>
          <cell r="CF64">
            <v>0</v>
          </cell>
          <cell r="CI64">
            <v>1</v>
          </cell>
          <cell r="CK64">
            <v>0</v>
          </cell>
          <cell r="CW64" t="str">
            <v>Documents matériels tels que définis dans le fascicule B, §2.3.2.4</v>
          </cell>
        </row>
        <row r="65">
          <cell r="L65" t="str">
            <v>BE1-1</v>
          </cell>
          <cell r="M65" t="str">
            <v>BE1-1</v>
          </cell>
          <cell r="N65" t="str">
            <v xml:space="preserve">Vérification des documents d'entrée </v>
          </cell>
          <cell r="O65" t="str">
            <v>Ft</v>
          </cell>
          <cell r="Q65">
            <v>1</v>
          </cell>
          <cell r="R65">
            <v>1</v>
          </cell>
          <cell r="X65">
            <v>1</v>
          </cell>
          <cell r="Y65">
            <v>1</v>
          </cell>
          <cell r="Z65">
            <v>1</v>
          </cell>
          <cell r="AA65">
            <v>3</v>
          </cell>
          <cell r="AF65" t="str">
            <v>pas IRRAA ??</v>
          </cell>
          <cell r="AI65" t="str">
            <v>pas cedrick ?</v>
          </cell>
          <cell r="AL65">
            <v>1</v>
          </cell>
          <cell r="AQ65">
            <v>27825.32</v>
          </cell>
          <cell r="AR65">
            <v>27825.32</v>
          </cell>
          <cell r="AS65">
            <v>27825.32</v>
          </cell>
          <cell r="AT65">
            <v>0</v>
          </cell>
          <cell r="AU65">
            <v>0</v>
          </cell>
          <cell r="AV65">
            <v>0</v>
          </cell>
          <cell r="AW65">
            <v>0</v>
          </cell>
          <cell r="AX65">
            <v>7179.49</v>
          </cell>
          <cell r="AY65">
            <v>7179.49</v>
          </cell>
          <cell r="AZ65">
            <v>833.33</v>
          </cell>
          <cell r="BA65">
            <v>833.33</v>
          </cell>
          <cell r="BB65">
            <v>19812.5</v>
          </cell>
          <cell r="BC65">
            <v>19812.5</v>
          </cell>
          <cell r="BE65">
            <v>25270</v>
          </cell>
          <cell r="BF65">
            <v>25270</v>
          </cell>
          <cell r="BG65">
            <v>0</v>
          </cell>
          <cell r="BH65">
            <v>0</v>
          </cell>
          <cell r="BI65">
            <v>0</v>
          </cell>
          <cell r="BJ65">
            <v>0</v>
          </cell>
          <cell r="BK65">
            <v>5600</v>
          </cell>
          <cell r="BL65">
            <v>5600</v>
          </cell>
          <cell r="BM65">
            <v>650</v>
          </cell>
          <cell r="BN65">
            <v>650</v>
          </cell>
          <cell r="BO65">
            <v>19020</v>
          </cell>
          <cell r="BP65">
            <v>19020</v>
          </cell>
          <cell r="BS65">
            <v>63</v>
          </cell>
          <cell r="BV65">
            <v>19020</v>
          </cell>
          <cell r="BZ65">
            <v>63</v>
          </cell>
          <cell r="CB65">
            <v>1</v>
          </cell>
          <cell r="CD65">
            <v>0</v>
          </cell>
          <cell r="CE65">
            <v>0</v>
          </cell>
          <cell r="CF65">
            <v>0</v>
          </cell>
          <cell r="CI65">
            <v>1</v>
          </cell>
          <cell r="CK65">
            <v>0</v>
          </cell>
          <cell r="CW65" t="str">
            <v>Etudes d'exécution conformément au §2.3 du fascicule C</v>
          </cell>
        </row>
        <row r="66">
          <cell r="L66" t="str">
            <v>BE1-2</v>
          </cell>
          <cell r="M66" t="str">
            <v>BE1-2</v>
          </cell>
          <cell r="N66" t="str">
            <v>Etudes relatives à la fabrication des différents équipements</v>
          </cell>
          <cell r="O66" t="str">
            <v>Ft</v>
          </cell>
          <cell r="Q66">
            <v>1</v>
          </cell>
          <cell r="R66">
            <v>1</v>
          </cell>
          <cell r="X66">
            <v>1</v>
          </cell>
          <cell r="Y66">
            <v>1</v>
          </cell>
          <cell r="Z66">
            <v>1</v>
          </cell>
          <cell r="AA66">
            <v>3</v>
          </cell>
          <cell r="AF66" t="str">
            <v>pas IRRAA ??</v>
          </cell>
          <cell r="AI66" t="str">
            <v>pas cedrick ?</v>
          </cell>
          <cell r="AL66">
            <v>1</v>
          </cell>
          <cell r="AQ66">
            <v>153665.26</v>
          </cell>
          <cell r="AR66">
            <v>153665.26</v>
          </cell>
          <cell r="AS66">
            <v>153665.26</v>
          </cell>
          <cell r="AT66">
            <v>0</v>
          </cell>
          <cell r="AU66">
            <v>0</v>
          </cell>
          <cell r="AV66">
            <v>0</v>
          </cell>
          <cell r="AW66">
            <v>0</v>
          </cell>
          <cell r="AX66">
            <v>120833.33</v>
          </cell>
          <cell r="AY66">
            <v>120833.33</v>
          </cell>
          <cell r="AZ66">
            <v>1660.26</v>
          </cell>
          <cell r="BA66">
            <v>1660.26</v>
          </cell>
          <cell r="BB66">
            <v>31171.67</v>
          </cell>
          <cell r="BC66">
            <v>31171.67</v>
          </cell>
          <cell r="BE66">
            <v>125469.8</v>
          </cell>
          <cell r="BF66">
            <v>125469.8</v>
          </cell>
          <cell r="BG66">
            <v>0</v>
          </cell>
          <cell r="BH66">
            <v>0</v>
          </cell>
          <cell r="BI66">
            <v>0</v>
          </cell>
          <cell r="BJ66">
            <v>0</v>
          </cell>
          <cell r="BK66">
            <v>94250</v>
          </cell>
          <cell r="BL66">
            <v>94250</v>
          </cell>
          <cell r="BM66">
            <v>1295</v>
          </cell>
          <cell r="BN66">
            <v>1295</v>
          </cell>
          <cell r="BO66">
            <v>29924.799999999999</v>
          </cell>
          <cell r="BP66">
            <v>29924.799999999999</v>
          </cell>
          <cell r="BS66">
            <v>64</v>
          </cell>
          <cell r="BV66">
            <v>29924.799999999999</v>
          </cell>
          <cell r="BZ66">
            <v>64</v>
          </cell>
          <cell r="CB66">
            <v>1</v>
          </cell>
          <cell r="CD66">
            <v>0</v>
          </cell>
          <cell r="CE66">
            <v>0</v>
          </cell>
          <cell r="CF66">
            <v>0</v>
          </cell>
          <cell r="CI66">
            <v>1</v>
          </cell>
          <cell r="CK66">
            <v>0</v>
          </cell>
          <cell r="CW66" t="str">
            <v>Etudes d'exécution conformément au §2.3 du fascicule C</v>
          </cell>
        </row>
        <row r="67">
          <cell r="L67" t="str">
            <v>BE1-3</v>
          </cell>
          <cell r="M67" t="str">
            <v>BE1-3</v>
          </cell>
          <cell r="N67" t="str">
            <v>Etudes relatives à la mise en oeuvre de l'éclairage et des prises de courant en voie</v>
          </cell>
          <cell r="O67" t="str">
            <v>Ft</v>
          </cell>
          <cell r="Q67">
            <v>1</v>
          </cell>
          <cell r="R67">
            <v>1</v>
          </cell>
          <cell r="X67">
            <v>1</v>
          </cell>
          <cell r="Z67">
            <v>1</v>
          </cell>
          <cell r="AA67">
            <v>2</v>
          </cell>
          <cell r="AI67" t="str">
            <v>pas cedrick ?</v>
          </cell>
          <cell r="AL67">
            <v>1</v>
          </cell>
          <cell r="AQ67">
            <v>25457.949999999997</v>
          </cell>
          <cell r="AR67">
            <v>25457.949999999997</v>
          </cell>
          <cell r="AS67">
            <v>25457.949999999997</v>
          </cell>
          <cell r="AT67">
            <v>0</v>
          </cell>
          <cell r="AU67">
            <v>0</v>
          </cell>
          <cell r="AV67">
            <v>0</v>
          </cell>
          <cell r="AW67">
            <v>0</v>
          </cell>
          <cell r="AX67">
            <v>8551.2800000000007</v>
          </cell>
          <cell r="AY67">
            <v>8551.2800000000007</v>
          </cell>
          <cell r="AZ67">
            <v>0</v>
          </cell>
          <cell r="BA67">
            <v>0</v>
          </cell>
          <cell r="BB67">
            <v>16906.669999999998</v>
          </cell>
          <cell r="BC67">
            <v>16906.669999999998</v>
          </cell>
          <cell r="BE67">
            <v>22900.400000000001</v>
          </cell>
          <cell r="BF67">
            <v>22900.400000000001</v>
          </cell>
          <cell r="BG67">
            <v>0</v>
          </cell>
          <cell r="BH67">
            <v>0</v>
          </cell>
          <cell r="BI67">
            <v>0</v>
          </cell>
          <cell r="BJ67">
            <v>0</v>
          </cell>
          <cell r="BK67">
            <v>6670</v>
          </cell>
          <cell r="BL67">
            <v>6670</v>
          </cell>
          <cell r="BN67">
            <v>0</v>
          </cell>
          <cell r="BO67">
            <v>16230.4</v>
          </cell>
          <cell r="BP67">
            <v>16230.4</v>
          </cell>
          <cell r="BS67">
            <v>65</v>
          </cell>
          <cell r="BV67">
            <v>16230.4</v>
          </cell>
          <cell r="BZ67">
            <v>65</v>
          </cell>
          <cell r="CB67">
            <v>1</v>
          </cell>
          <cell r="CD67">
            <v>0</v>
          </cell>
          <cell r="CE67">
            <v>0</v>
          </cell>
          <cell r="CF67">
            <v>0</v>
          </cell>
          <cell r="CI67">
            <v>1</v>
          </cell>
          <cell r="CK67">
            <v>0</v>
          </cell>
          <cell r="CW67" t="str">
            <v>Etudes d'exécution conformément au §2.3 du fascicule C</v>
          </cell>
        </row>
        <row r="68">
          <cell r="L68" t="str">
            <v>BE1-4</v>
          </cell>
          <cell r="M68" t="str">
            <v>BE1-4</v>
          </cell>
          <cell r="N68" t="str">
            <v>Etudes relative à l'implantation des différents matériels</v>
          </cell>
          <cell r="O68" t="str">
            <v>Ft</v>
          </cell>
          <cell r="Q68">
            <v>1</v>
          </cell>
          <cell r="R68">
            <v>1</v>
          </cell>
          <cell r="U68" t="str">
            <v>????</v>
          </cell>
          <cell r="V68">
            <v>1</v>
          </cell>
          <cell r="X68">
            <v>1</v>
          </cell>
          <cell r="Y68">
            <v>1</v>
          </cell>
          <cell r="Z68">
            <v>1</v>
          </cell>
          <cell r="AA68">
            <v>4</v>
          </cell>
          <cell r="AI68" t="str">
            <v>pas cedrick ?</v>
          </cell>
          <cell r="AL68">
            <v>1</v>
          </cell>
          <cell r="AQ68">
            <v>74003.59</v>
          </cell>
          <cell r="AR68">
            <v>74003.59</v>
          </cell>
          <cell r="AS68">
            <v>74003.59</v>
          </cell>
          <cell r="AT68">
            <v>0</v>
          </cell>
          <cell r="AU68">
            <v>0</v>
          </cell>
          <cell r="AV68">
            <v>0</v>
          </cell>
          <cell r="AW68">
            <v>0</v>
          </cell>
          <cell r="AX68">
            <v>10000</v>
          </cell>
          <cell r="AY68">
            <v>10000</v>
          </cell>
          <cell r="AZ68">
            <v>1660.26</v>
          </cell>
          <cell r="BA68">
            <v>1660.26</v>
          </cell>
          <cell r="BB68">
            <v>62343.33</v>
          </cell>
          <cell r="BC68">
            <v>62343.33</v>
          </cell>
          <cell r="BE68">
            <v>68944.600000000006</v>
          </cell>
          <cell r="BF68">
            <v>68944.600000000006</v>
          </cell>
          <cell r="BG68">
            <v>0</v>
          </cell>
          <cell r="BH68">
            <v>0</v>
          </cell>
          <cell r="BI68">
            <v>0</v>
          </cell>
          <cell r="BJ68">
            <v>0</v>
          </cell>
          <cell r="BK68">
            <v>7800</v>
          </cell>
          <cell r="BL68">
            <v>7800</v>
          </cell>
          <cell r="BM68">
            <v>1295</v>
          </cell>
          <cell r="BN68">
            <v>1295</v>
          </cell>
          <cell r="BO68">
            <v>59849.599999999999</v>
          </cell>
          <cell r="BP68">
            <v>59849.599999999999</v>
          </cell>
          <cell r="BS68">
            <v>66</v>
          </cell>
          <cell r="BV68">
            <v>59849.599999999999</v>
          </cell>
          <cell r="BZ68">
            <v>66</v>
          </cell>
          <cell r="CB68">
            <v>1</v>
          </cell>
          <cell r="CD68">
            <v>0</v>
          </cell>
          <cell r="CE68">
            <v>0</v>
          </cell>
          <cell r="CF68">
            <v>0</v>
          </cell>
          <cell r="CI68">
            <v>1</v>
          </cell>
          <cell r="CK68">
            <v>0</v>
          </cell>
          <cell r="CW68" t="str">
            <v>Etudes d'exécution conformément au §2.3 du fascicule C</v>
          </cell>
        </row>
        <row r="69">
          <cell r="L69" t="str">
            <v>BE1-5</v>
          </cell>
          <cell r="M69" t="str">
            <v>BE1-5</v>
          </cell>
          <cell r="N69" t="str">
            <v>Listes des matériels  et dossiers de demandes d'agréments</v>
          </cell>
          <cell r="O69" t="str">
            <v>Ft</v>
          </cell>
          <cell r="Q69">
            <v>1</v>
          </cell>
          <cell r="R69">
            <v>1</v>
          </cell>
          <cell r="U69" t="str">
            <v>????</v>
          </cell>
          <cell r="V69">
            <v>1</v>
          </cell>
          <cell r="X69">
            <v>1</v>
          </cell>
          <cell r="Y69">
            <v>1</v>
          </cell>
          <cell r="Z69">
            <v>1</v>
          </cell>
          <cell r="AA69">
            <v>4</v>
          </cell>
          <cell r="AI69" t="str">
            <v>pas cedrick ?</v>
          </cell>
          <cell r="AL69">
            <v>1</v>
          </cell>
          <cell r="AQ69">
            <v>18791.669999999998</v>
          </cell>
          <cell r="AR69">
            <v>18791.669999999998</v>
          </cell>
          <cell r="AS69">
            <v>18791.669999999998</v>
          </cell>
          <cell r="AT69">
            <v>0</v>
          </cell>
          <cell r="AU69">
            <v>0</v>
          </cell>
          <cell r="AV69">
            <v>0</v>
          </cell>
          <cell r="AW69">
            <v>0</v>
          </cell>
          <cell r="AX69">
            <v>5166.67</v>
          </cell>
          <cell r="AY69">
            <v>5166.67</v>
          </cell>
          <cell r="AZ69">
            <v>416.67</v>
          </cell>
          <cell r="BA69">
            <v>416.67</v>
          </cell>
          <cell r="BB69">
            <v>13208.33</v>
          </cell>
          <cell r="BC69">
            <v>13208.33</v>
          </cell>
          <cell r="BE69">
            <v>17035</v>
          </cell>
          <cell r="BF69">
            <v>17035</v>
          </cell>
          <cell r="BG69">
            <v>0</v>
          </cell>
          <cell r="BH69">
            <v>0</v>
          </cell>
          <cell r="BI69">
            <v>0</v>
          </cell>
          <cell r="BJ69">
            <v>0</v>
          </cell>
          <cell r="BK69">
            <v>4030</v>
          </cell>
          <cell r="BL69">
            <v>4030</v>
          </cell>
          <cell r="BM69">
            <v>325</v>
          </cell>
          <cell r="BN69">
            <v>325</v>
          </cell>
          <cell r="BO69">
            <v>12680</v>
          </cell>
          <cell r="BP69">
            <v>12680</v>
          </cell>
          <cell r="BS69">
            <v>67</v>
          </cell>
          <cell r="BV69">
            <v>12680</v>
          </cell>
          <cell r="BZ69">
            <v>67</v>
          </cell>
          <cell r="CB69">
            <v>1</v>
          </cell>
          <cell r="CD69">
            <v>0</v>
          </cell>
          <cell r="CE69">
            <v>0</v>
          </cell>
          <cell r="CF69">
            <v>0</v>
          </cell>
          <cell r="CI69">
            <v>1</v>
          </cell>
          <cell r="CK69">
            <v>0</v>
          </cell>
          <cell r="CW69" t="str">
            <v>Etudes d'exécution conformément au §2.3 du fascicule C</v>
          </cell>
        </row>
        <row r="70">
          <cell r="L70" t="str">
            <v>BE2-1</v>
          </cell>
          <cell r="M70" t="str">
            <v>BE2-1</v>
          </cell>
          <cell r="N70" t="str">
            <v>Dossier de maintenance et de fonctionnement tels que décrits at CCCG</v>
          </cell>
          <cell r="O70" t="str">
            <v>Ft</v>
          </cell>
          <cell r="Q70">
            <v>1</v>
          </cell>
          <cell r="R70">
            <v>1</v>
          </cell>
          <cell r="T70" t="str">
            <v>QUESTION RFF</v>
          </cell>
          <cell r="X70">
            <v>1</v>
          </cell>
          <cell r="Y70">
            <v>1</v>
          </cell>
          <cell r="Z70">
            <v>1</v>
          </cell>
          <cell r="AA70">
            <v>3</v>
          </cell>
          <cell r="AI70" t="str">
            <v>pas cedrick ?</v>
          </cell>
          <cell r="AL70">
            <v>1</v>
          </cell>
          <cell r="AQ70">
            <v>25047.439999999999</v>
          </cell>
          <cell r="AR70">
            <v>25047.439999999999</v>
          </cell>
          <cell r="AS70">
            <v>25047.439999999999</v>
          </cell>
          <cell r="AT70">
            <v>0</v>
          </cell>
          <cell r="AU70">
            <v>0</v>
          </cell>
          <cell r="AV70">
            <v>0</v>
          </cell>
          <cell r="AW70">
            <v>0</v>
          </cell>
          <cell r="AX70">
            <v>11205.13</v>
          </cell>
          <cell r="AY70">
            <v>11205.13</v>
          </cell>
          <cell r="AZ70">
            <v>3275.64</v>
          </cell>
          <cell r="BA70">
            <v>3275.64</v>
          </cell>
          <cell r="BB70">
            <v>10566.67</v>
          </cell>
          <cell r="BC70">
            <v>10566.67</v>
          </cell>
          <cell r="BE70">
            <v>21439</v>
          </cell>
          <cell r="BF70">
            <v>21439</v>
          </cell>
          <cell r="BG70">
            <v>0</v>
          </cell>
          <cell r="BH70">
            <v>0</v>
          </cell>
          <cell r="BI70">
            <v>0</v>
          </cell>
          <cell r="BJ70">
            <v>0</v>
          </cell>
          <cell r="BK70">
            <v>8740</v>
          </cell>
          <cell r="BL70">
            <v>8740</v>
          </cell>
          <cell r="BM70">
            <v>2555</v>
          </cell>
          <cell r="BN70">
            <v>2555</v>
          </cell>
          <cell r="BO70">
            <v>10144</v>
          </cell>
          <cell r="BP70">
            <v>10144</v>
          </cell>
          <cell r="BS70">
            <v>68</v>
          </cell>
          <cell r="BV70">
            <v>10144</v>
          </cell>
          <cell r="BZ70">
            <v>68</v>
          </cell>
          <cell r="CB70">
            <v>1</v>
          </cell>
          <cell r="CD70">
            <v>0</v>
          </cell>
          <cell r="CE70">
            <v>0</v>
          </cell>
          <cell r="CF70">
            <v>0</v>
          </cell>
          <cell r="CI70">
            <v>1</v>
          </cell>
          <cell r="CK70">
            <v>0</v>
          </cell>
          <cell r="CW70" t="str">
            <v>Dossier de maintenance et de fonctionnement tels que décrits at CCCG</v>
          </cell>
        </row>
        <row r="71">
          <cell r="L71" t="str">
            <v>BET1-1</v>
          </cell>
          <cell r="M71" t="str">
            <v>BET1-1</v>
          </cell>
          <cell r="N71" t="str">
            <v>Etude d'exécution d’éclairage et adaptation des plans d’implantation des luminaires,</v>
          </cell>
          <cell r="O71" t="str">
            <v>Ft</v>
          </cell>
          <cell r="Q71">
            <v>1</v>
          </cell>
          <cell r="R71">
            <v>1</v>
          </cell>
          <cell r="Z71">
            <v>1</v>
          </cell>
          <cell r="AA71">
            <v>1</v>
          </cell>
          <cell r="AI71" t="str">
            <v>pas cedrick ?</v>
          </cell>
          <cell r="AL71">
            <v>1</v>
          </cell>
          <cell r="AQ71">
            <v>132083.32999999999</v>
          </cell>
          <cell r="AR71">
            <v>132083.32999999999</v>
          </cell>
          <cell r="AS71">
            <v>132083.32999999999</v>
          </cell>
          <cell r="AT71">
            <v>0</v>
          </cell>
          <cell r="AU71">
            <v>0</v>
          </cell>
          <cell r="AV71">
            <v>0</v>
          </cell>
          <cell r="AW71">
            <v>0</v>
          </cell>
          <cell r="AX71">
            <v>0</v>
          </cell>
          <cell r="AY71">
            <v>0</v>
          </cell>
          <cell r="AZ71">
            <v>0</v>
          </cell>
          <cell r="BA71">
            <v>0</v>
          </cell>
          <cell r="BB71">
            <v>132083.32999999999</v>
          </cell>
          <cell r="BC71">
            <v>132083.32999999999</v>
          </cell>
          <cell r="BE71">
            <v>126800</v>
          </cell>
          <cell r="BF71">
            <v>126800</v>
          </cell>
          <cell r="BG71">
            <v>0</v>
          </cell>
          <cell r="BH71">
            <v>0</v>
          </cell>
          <cell r="BI71">
            <v>0</v>
          </cell>
          <cell r="BJ71">
            <v>0</v>
          </cell>
          <cell r="BL71">
            <v>0</v>
          </cell>
          <cell r="BN71">
            <v>0</v>
          </cell>
          <cell r="BO71">
            <v>126800</v>
          </cell>
          <cell r="BP71">
            <v>126800</v>
          </cell>
          <cell r="BS71">
            <v>69</v>
          </cell>
          <cell r="BV71">
            <v>126800</v>
          </cell>
          <cell r="BZ71">
            <v>69</v>
          </cell>
          <cell r="CB71">
            <v>1</v>
          </cell>
          <cell r="CD71">
            <v>0</v>
          </cell>
          <cell r="CE71">
            <v>0</v>
          </cell>
          <cell r="CF71">
            <v>0</v>
          </cell>
          <cell r="CI71">
            <v>1</v>
          </cell>
          <cell r="CK71">
            <v>0</v>
          </cell>
          <cell r="CW71" t="str">
            <v>Etudes d'exécution conformement au §2 du CCTP fascicule D</v>
          </cell>
        </row>
        <row r="72">
          <cell r="L72" t="str">
            <v>BET1-2</v>
          </cell>
          <cell r="M72" t="str">
            <v>BET1-2</v>
          </cell>
          <cell r="N72" t="str">
            <v>Etude de l’architecture, du dimensionnement et de l’implantation des équipements HT et BT</v>
          </cell>
          <cell r="O72" t="str">
            <v>Ft</v>
          </cell>
          <cell r="Q72">
            <v>1</v>
          </cell>
          <cell r="R72">
            <v>1</v>
          </cell>
          <cell r="Z72">
            <v>1</v>
          </cell>
          <cell r="AA72">
            <v>1</v>
          </cell>
          <cell r="AI72" t="str">
            <v>pas cedrick ?</v>
          </cell>
          <cell r="AL72">
            <v>1</v>
          </cell>
          <cell r="AQ72">
            <v>99062.5</v>
          </cell>
          <cell r="AR72">
            <v>99062.5</v>
          </cell>
          <cell r="AS72">
            <v>99062.5</v>
          </cell>
          <cell r="AT72">
            <v>0</v>
          </cell>
          <cell r="AU72">
            <v>0</v>
          </cell>
          <cell r="AV72">
            <v>0</v>
          </cell>
          <cell r="AW72">
            <v>0</v>
          </cell>
          <cell r="AX72">
            <v>0</v>
          </cell>
          <cell r="AY72">
            <v>0</v>
          </cell>
          <cell r="AZ72">
            <v>0</v>
          </cell>
          <cell r="BA72">
            <v>0</v>
          </cell>
          <cell r="BB72">
            <v>99062.5</v>
          </cell>
          <cell r="BC72">
            <v>99062.5</v>
          </cell>
          <cell r="BE72">
            <v>95100</v>
          </cell>
          <cell r="BF72">
            <v>95100</v>
          </cell>
          <cell r="BG72">
            <v>0</v>
          </cell>
          <cell r="BH72">
            <v>0</v>
          </cell>
          <cell r="BI72">
            <v>0</v>
          </cell>
          <cell r="BJ72">
            <v>0</v>
          </cell>
          <cell r="BL72">
            <v>0</v>
          </cell>
          <cell r="BN72">
            <v>0</v>
          </cell>
          <cell r="BO72">
            <v>95100</v>
          </cell>
          <cell r="BP72">
            <v>95100</v>
          </cell>
          <cell r="BS72">
            <v>70</v>
          </cell>
          <cell r="BV72">
            <v>95100</v>
          </cell>
          <cell r="BZ72">
            <v>70</v>
          </cell>
          <cell r="CB72">
            <v>1</v>
          </cell>
          <cell r="CD72">
            <v>0</v>
          </cell>
          <cell r="CE72">
            <v>0</v>
          </cell>
          <cell r="CF72">
            <v>0</v>
          </cell>
          <cell r="CI72">
            <v>1</v>
          </cell>
          <cell r="CK72">
            <v>0</v>
          </cell>
          <cell r="CW72" t="str">
            <v>Etudes d'exécution conformement au §2 du CCTP fascicule D</v>
          </cell>
        </row>
        <row r="73">
          <cell r="L73" t="str">
            <v>BET1-3</v>
          </cell>
          <cell r="M73" t="str">
            <v>BET1-3</v>
          </cell>
          <cell r="N73" t="str">
            <v>Etude de dimensionnement des câbles</v>
          </cell>
          <cell r="O73" t="str">
            <v>Ft</v>
          </cell>
          <cell r="Q73">
            <v>1</v>
          </cell>
          <cell r="R73">
            <v>1</v>
          </cell>
          <cell r="Z73">
            <v>1</v>
          </cell>
          <cell r="AA73">
            <v>1</v>
          </cell>
          <cell r="AI73" t="str">
            <v>pas cedrick ?</v>
          </cell>
          <cell r="AL73">
            <v>1</v>
          </cell>
          <cell r="AQ73">
            <v>52833.33</v>
          </cell>
          <cell r="AR73">
            <v>52833.33</v>
          </cell>
          <cell r="AS73">
            <v>52833.33</v>
          </cell>
          <cell r="AT73">
            <v>0</v>
          </cell>
          <cell r="AU73">
            <v>0</v>
          </cell>
          <cell r="AV73">
            <v>0</v>
          </cell>
          <cell r="AW73">
            <v>0</v>
          </cell>
          <cell r="AX73">
            <v>0</v>
          </cell>
          <cell r="AY73">
            <v>0</v>
          </cell>
          <cell r="AZ73">
            <v>0</v>
          </cell>
          <cell r="BA73">
            <v>0</v>
          </cell>
          <cell r="BB73">
            <v>52833.33</v>
          </cell>
          <cell r="BC73">
            <v>52833.33</v>
          </cell>
          <cell r="BE73">
            <v>50720</v>
          </cell>
          <cell r="BF73">
            <v>50720</v>
          </cell>
          <cell r="BG73">
            <v>0</v>
          </cell>
          <cell r="BH73">
            <v>0</v>
          </cell>
          <cell r="BI73">
            <v>0</v>
          </cell>
          <cell r="BJ73">
            <v>0</v>
          </cell>
          <cell r="BL73">
            <v>0</v>
          </cell>
          <cell r="BN73">
            <v>0</v>
          </cell>
          <cell r="BO73">
            <v>50720</v>
          </cell>
          <cell r="BP73">
            <v>50720</v>
          </cell>
          <cell r="BS73">
            <v>71</v>
          </cell>
          <cell r="BV73">
            <v>50720</v>
          </cell>
          <cell r="BZ73">
            <v>71</v>
          </cell>
          <cell r="CB73">
            <v>1</v>
          </cell>
          <cell r="CD73">
            <v>0</v>
          </cell>
          <cell r="CE73">
            <v>0</v>
          </cell>
          <cell r="CF73">
            <v>0</v>
          </cell>
          <cell r="CI73">
            <v>1</v>
          </cell>
          <cell r="CK73">
            <v>0</v>
          </cell>
          <cell r="CW73" t="str">
            <v>Etudes d'exécution conformement au §2 du CCTP fascicule D</v>
          </cell>
        </row>
        <row r="74">
          <cell r="L74" t="str">
            <v>BET2-1</v>
          </cell>
          <cell r="M74" t="str">
            <v>BET2-1</v>
          </cell>
          <cell r="N74" t="str">
            <v>Dossier de maintenance et de fonctionnement tels que décrits at CCCG</v>
          </cell>
          <cell r="O74" t="str">
            <v>Ft</v>
          </cell>
          <cell r="Q74">
            <v>1</v>
          </cell>
          <cell r="R74">
            <v>1</v>
          </cell>
          <cell r="T74" t="str">
            <v>QUESTION RFF</v>
          </cell>
          <cell r="Z74">
            <v>1</v>
          </cell>
          <cell r="AA74">
            <v>1</v>
          </cell>
          <cell r="AI74" t="str">
            <v>pas cedrick ?</v>
          </cell>
          <cell r="AL74">
            <v>1</v>
          </cell>
          <cell r="AQ74">
            <v>26416.67</v>
          </cell>
          <cell r="AR74">
            <v>26416.67</v>
          </cell>
          <cell r="AS74">
            <v>26416.67</v>
          </cell>
          <cell r="AT74">
            <v>0</v>
          </cell>
          <cell r="AU74">
            <v>0</v>
          </cell>
          <cell r="AV74">
            <v>0</v>
          </cell>
          <cell r="AW74">
            <v>0</v>
          </cell>
          <cell r="AX74">
            <v>0</v>
          </cell>
          <cell r="AY74">
            <v>0</v>
          </cell>
          <cell r="AZ74">
            <v>0</v>
          </cell>
          <cell r="BA74">
            <v>0</v>
          </cell>
          <cell r="BB74">
            <v>26416.67</v>
          </cell>
          <cell r="BC74">
            <v>26416.67</v>
          </cell>
          <cell r="BE74">
            <v>25360</v>
          </cell>
          <cell r="BF74">
            <v>25360</v>
          </cell>
          <cell r="BG74">
            <v>0</v>
          </cell>
          <cell r="BH74">
            <v>0</v>
          </cell>
          <cell r="BI74">
            <v>0</v>
          </cell>
          <cell r="BJ74">
            <v>0</v>
          </cell>
          <cell r="BL74">
            <v>0</v>
          </cell>
          <cell r="BN74">
            <v>0</v>
          </cell>
          <cell r="BO74">
            <v>25360</v>
          </cell>
          <cell r="BP74">
            <v>25360</v>
          </cell>
          <cell r="BS74">
            <v>72</v>
          </cell>
          <cell r="BV74">
            <v>25360</v>
          </cell>
          <cell r="BZ74">
            <v>72</v>
          </cell>
          <cell r="CB74">
            <v>1</v>
          </cell>
          <cell r="CD74">
            <v>0</v>
          </cell>
          <cell r="CE74">
            <v>0</v>
          </cell>
          <cell r="CF74">
            <v>0</v>
          </cell>
          <cell r="CI74">
            <v>1</v>
          </cell>
          <cell r="CK74">
            <v>0</v>
          </cell>
          <cell r="CW74" t="str">
            <v>Dossier de maintenance et de fonctionnement tels que décrits at CCCG</v>
          </cell>
        </row>
        <row r="75">
          <cell r="L75" t="str">
            <v>BAC1-1</v>
          </cell>
          <cell r="M75" t="str">
            <v>BAC1-1</v>
          </cell>
          <cell r="N75" t="str">
            <v>Mémoire technique</v>
          </cell>
          <cell r="O75" t="str">
            <v>Ft</v>
          </cell>
          <cell r="Q75">
            <v>1</v>
          </cell>
          <cell r="R75">
            <v>1</v>
          </cell>
          <cell r="U75" t="str">
            <v>????</v>
          </cell>
          <cell r="V75">
            <v>1</v>
          </cell>
          <cell r="W75">
            <v>1</v>
          </cell>
          <cell r="AA75">
            <v>2</v>
          </cell>
          <cell r="AG75" t="str">
            <v>MEMOIRE TECHNIQUE POUR LES TRAVAUX REALISES PAR INFRACOM</v>
          </cell>
          <cell r="AI75" t="str">
            <v>pas cedrick ?</v>
          </cell>
          <cell r="AL75">
            <v>1</v>
          </cell>
          <cell r="AQ75">
            <v>13426.67</v>
          </cell>
          <cell r="AR75">
            <v>13426.67</v>
          </cell>
          <cell r="AS75">
            <v>13426.67</v>
          </cell>
          <cell r="AT75">
            <v>6410.26</v>
          </cell>
          <cell r="AU75">
            <v>6410.26</v>
          </cell>
          <cell r="AV75">
            <v>7016.41</v>
          </cell>
          <cell r="AW75">
            <v>7016.41</v>
          </cell>
          <cell r="AX75">
            <v>0</v>
          </cell>
          <cell r="AY75">
            <v>0</v>
          </cell>
          <cell r="AZ75">
            <v>0</v>
          </cell>
          <cell r="BA75">
            <v>0</v>
          </cell>
          <cell r="BB75">
            <v>0</v>
          </cell>
          <cell r="BC75">
            <v>0</v>
          </cell>
          <cell r="BE75">
            <v>11735.75</v>
          </cell>
          <cell r="BF75">
            <v>11735.75</v>
          </cell>
          <cell r="BG75">
            <v>5000</v>
          </cell>
          <cell r="BH75">
            <v>5000</v>
          </cell>
          <cell r="BI75">
            <v>6735.75</v>
          </cell>
          <cell r="BJ75">
            <v>6735.75</v>
          </cell>
          <cell r="BL75">
            <v>0</v>
          </cell>
          <cell r="BN75">
            <v>0</v>
          </cell>
          <cell r="BP75">
            <v>0</v>
          </cell>
          <cell r="BR75">
            <v>8001.6</v>
          </cell>
          <cell r="BS75">
            <v>73</v>
          </cell>
          <cell r="BT75">
            <v>5000</v>
          </cell>
          <cell r="BX75">
            <v>8001.6</v>
          </cell>
          <cell r="BZ75">
            <v>73</v>
          </cell>
          <cell r="CB75">
            <v>1</v>
          </cell>
          <cell r="CD75">
            <v>0</v>
          </cell>
          <cell r="CE75">
            <v>0</v>
          </cell>
          <cell r="CF75">
            <v>0</v>
          </cell>
          <cell r="CI75">
            <v>1</v>
          </cell>
          <cell r="CK75">
            <v>0</v>
          </cell>
          <cell r="CW75" t="str">
            <v>Etudes d'exécution telles que définies au paragraphe 2.3 du fascicule E</v>
          </cell>
        </row>
        <row r="76">
          <cell r="L76" t="str">
            <v>BAC1-2</v>
          </cell>
          <cell r="M76" t="str">
            <v>BAC1-2</v>
          </cell>
          <cell r="N76" t="str">
            <v>Etudes et réalisation des plans de piquetage définitifs au 1/1000</v>
          </cell>
          <cell r="O76" t="str">
            <v>Ft</v>
          </cell>
          <cell r="Q76">
            <v>1</v>
          </cell>
          <cell r="R76">
            <v>1</v>
          </cell>
          <cell r="U76" t="str">
            <v>CEDRIC</v>
          </cell>
          <cell r="V76">
            <v>1</v>
          </cell>
          <cell r="W76">
            <v>1</v>
          </cell>
          <cell r="AA76">
            <v>2</v>
          </cell>
          <cell r="AG76" t="str">
            <v>ISF FOURNIRA A INFRACOM LES PLANS DE DEROULAGE (SAUF FO)ET L'IMPLANTATION DE TOUS LES MATERIAUX  SIG ET ENERGIE. INFRACOM FERRA LES ETUDES GENIE CIVIL ET REALISERA LES PLANS DE PIQUETAGE</v>
          </cell>
          <cell r="AI76" t="str">
            <v>pas cedrick ?</v>
          </cell>
          <cell r="AL76">
            <v>1</v>
          </cell>
          <cell r="AQ76">
            <v>132235.96</v>
          </cell>
          <cell r="AR76">
            <v>132235.96</v>
          </cell>
          <cell r="AS76">
            <v>132235.96</v>
          </cell>
          <cell r="AT76">
            <v>44230.77</v>
          </cell>
          <cell r="AU76">
            <v>44230.77</v>
          </cell>
          <cell r="AV76">
            <v>88005.19</v>
          </cell>
          <cell r="AW76">
            <v>88005.19</v>
          </cell>
          <cell r="AX76">
            <v>0</v>
          </cell>
          <cell r="AY76">
            <v>0</v>
          </cell>
          <cell r="AZ76">
            <v>0</v>
          </cell>
          <cell r="BA76">
            <v>0</v>
          </cell>
          <cell r="BB76">
            <v>0</v>
          </cell>
          <cell r="BC76">
            <v>0</v>
          </cell>
          <cell r="BE76">
            <v>118984.98</v>
          </cell>
          <cell r="BF76">
            <v>118984.98</v>
          </cell>
          <cell r="BG76">
            <v>34500</v>
          </cell>
          <cell r="BH76">
            <v>34500</v>
          </cell>
          <cell r="BI76">
            <v>84484.98</v>
          </cell>
          <cell r="BJ76">
            <v>84484.98</v>
          </cell>
          <cell r="BL76">
            <v>0</v>
          </cell>
          <cell r="BN76">
            <v>0</v>
          </cell>
          <cell r="BP76">
            <v>0</v>
          </cell>
          <cell r="BR76">
            <v>100362.3</v>
          </cell>
          <cell r="BS76">
            <v>74</v>
          </cell>
          <cell r="BT76">
            <v>34500</v>
          </cell>
          <cell r="BX76">
            <v>100362.3</v>
          </cell>
          <cell r="BZ76">
            <v>74</v>
          </cell>
          <cell r="CB76">
            <v>1</v>
          </cell>
          <cell r="CD76">
            <v>0</v>
          </cell>
          <cell r="CE76">
            <v>0</v>
          </cell>
          <cell r="CF76">
            <v>0</v>
          </cell>
          <cell r="CI76">
            <v>1</v>
          </cell>
          <cell r="CK76">
            <v>0</v>
          </cell>
          <cell r="CW76" t="str">
            <v>Etudes d'exécution telles que définies au paragraphe 2.3 du fascicule E</v>
          </cell>
        </row>
        <row r="77">
          <cell r="L77" t="str">
            <v>BAC1-3</v>
          </cell>
          <cell r="M77" t="str">
            <v>BAC1-3</v>
          </cell>
          <cell r="N77" t="str">
            <v xml:space="preserve">Etudes et réalisation des plans de piquetage définitifs au 1/500 pour les zones d'aiguilles, zones de gare, PCV … </v>
          </cell>
          <cell r="O77" t="str">
            <v>Ft</v>
          </cell>
          <cell r="Q77">
            <v>1</v>
          </cell>
          <cell r="R77">
            <v>1</v>
          </cell>
          <cell r="U77" t="str">
            <v>CEDRIC</v>
          </cell>
          <cell r="V77">
            <v>1</v>
          </cell>
          <cell r="W77">
            <v>1</v>
          </cell>
          <cell r="AA77">
            <v>2</v>
          </cell>
          <cell r="AG77" t="str">
            <v>ISF FOURNIRA A INFRACOM LES PLANS DE DEROULAGE (SAUF FO)ET L'IMPLANTATION DE TOUS LES MATERIAUX  SIG ET ENERGIE. INFRACOM FERRA LES ETUDES GENIE CIVIL ET REALISERA LES PLANS DE PIQUETAGE</v>
          </cell>
          <cell r="AI77" t="str">
            <v>pas cedrick ?</v>
          </cell>
          <cell r="AL77">
            <v>1</v>
          </cell>
          <cell r="AQ77">
            <v>100620.17</v>
          </cell>
          <cell r="AR77">
            <v>100620.17</v>
          </cell>
          <cell r="AS77">
            <v>100620.17</v>
          </cell>
          <cell r="AT77">
            <v>70897.440000000002</v>
          </cell>
          <cell r="AU77">
            <v>70897.440000000002</v>
          </cell>
          <cell r="AV77">
            <v>29722.73</v>
          </cell>
          <cell r="AW77">
            <v>29722.73</v>
          </cell>
          <cell r="AX77">
            <v>0</v>
          </cell>
          <cell r="AY77">
            <v>0</v>
          </cell>
          <cell r="AZ77">
            <v>0</v>
          </cell>
          <cell r="BA77">
            <v>0</v>
          </cell>
          <cell r="BB77">
            <v>0</v>
          </cell>
          <cell r="BC77">
            <v>0</v>
          </cell>
          <cell r="BE77">
            <v>83833.820000000007</v>
          </cell>
          <cell r="BF77">
            <v>83833.820000000007</v>
          </cell>
          <cell r="BG77">
            <v>55300</v>
          </cell>
          <cell r="BH77">
            <v>55300</v>
          </cell>
          <cell r="BI77">
            <v>28533.82</v>
          </cell>
          <cell r="BJ77">
            <v>28533.82</v>
          </cell>
          <cell r="BL77">
            <v>0</v>
          </cell>
          <cell r="BN77">
            <v>0</v>
          </cell>
          <cell r="BP77">
            <v>0</v>
          </cell>
          <cell r="BR77">
            <v>33896.199999999997</v>
          </cell>
          <cell r="BS77">
            <v>75</v>
          </cell>
          <cell r="BT77">
            <v>55300</v>
          </cell>
          <cell r="BX77">
            <v>33896.199999999997</v>
          </cell>
          <cell r="BZ77">
            <v>75</v>
          </cell>
          <cell r="CB77">
            <v>1</v>
          </cell>
          <cell r="CD77">
            <v>0</v>
          </cell>
          <cell r="CE77">
            <v>0</v>
          </cell>
          <cell r="CF77">
            <v>0</v>
          </cell>
          <cell r="CI77">
            <v>1</v>
          </cell>
          <cell r="CK77">
            <v>0</v>
          </cell>
          <cell r="CW77" t="str">
            <v>Etudes d'exécution telles que définies au paragraphe 2.3 du fascicule E</v>
          </cell>
        </row>
        <row r="78">
          <cell r="L78" t="str">
            <v>BAC1-4</v>
          </cell>
          <cell r="M78" t="str">
            <v>BAC1-4</v>
          </cell>
          <cell r="N78" t="str">
            <v xml:space="preserve">Diagramme de déroulage par poste de tous les câbles principaux </v>
          </cell>
          <cell r="O78" t="str">
            <v>Ft</v>
          </cell>
          <cell r="Q78">
            <v>1</v>
          </cell>
          <cell r="R78">
            <v>1</v>
          </cell>
          <cell r="U78" t="str">
            <v>CEDRIC</v>
          </cell>
          <cell r="V78">
            <v>1</v>
          </cell>
          <cell r="W78">
            <v>1</v>
          </cell>
          <cell r="AA78">
            <v>2</v>
          </cell>
          <cell r="AG78" t="str">
            <v>DIAGRAMME DE DEROULAGE DU CABLE FIBRE OPTIQUE</v>
          </cell>
          <cell r="AI78" t="str">
            <v>pas cedrick ?</v>
          </cell>
          <cell r="AL78">
            <v>1</v>
          </cell>
          <cell r="AQ78">
            <v>165492.63999999998</v>
          </cell>
          <cell r="AR78">
            <v>165492.63999999998</v>
          </cell>
          <cell r="AS78">
            <v>165492.63999999998</v>
          </cell>
          <cell r="AT78">
            <v>157692.31</v>
          </cell>
          <cell r="AU78">
            <v>157692.31</v>
          </cell>
          <cell r="AV78">
            <v>7800.33</v>
          </cell>
          <cell r="AW78">
            <v>7800.33</v>
          </cell>
          <cell r="AX78">
            <v>0</v>
          </cell>
          <cell r="AY78">
            <v>0</v>
          </cell>
          <cell r="AZ78">
            <v>0</v>
          </cell>
          <cell r="BA78">
            <v>0</v>
          </cell>
          <cell r="BB78">
            <v>0</v>
          </cell>
          <cell r="BC78">
            <v>0</v>
          </cell>
          <cell r="BE78">
            <v>130488.32000000001</v>
          </cell>
          <cell r="BF78">
            <v>130488.32000000001</v>
          </cell>
          <cell r="BG78">
            <v>123000</v>
          </cell>
          <cell r="BH78">
            <v>123000</v>
          </cell>
          <cell r="BI78">
            <v>7488.32</v>
          </cell>
          <cell r="BJ78">
            <v>7488.32</v>
          </cell>
          <cell r="BL78">
            <v>0</v>
          </cell>
          <cell r="BN78">
            <v>0</v>
          </cell>
          <cell r="BP78">
            <v>0</v>
          </cell>
          <cell r="BR78">
            <v>8895.6</v>
          </cell>
          <cell r="BS78">
            <v>76</v>
          </cell>
          <cell r="BT78">
            <v>123000</v>
          </cell>
          <cell r="BX78">
            <v>8895.6</v>
          </cell>
          <cell r="BZ78">
            <v>76</v>
          </cell>
          <cell r="CB78">
            <v>1</v>
          </cell>
          <cell r="CD78">
            <v>0</v>
          </cell>
          <cell r="CE78">
            <v>0</v>
          </cell>
          <cell r="CF78">
            <v>0</v>
          </cell>
          <cell r="CI78">
            <v>1</v>
          </cell>
          <cell r="CK78">
            <v>0</v>
          </cell>
          <cell r="CW78" t="str">
            <v>Etudes d'exécution telles que définies au paragraphe 2.3 du fascicule E</v>
          </cell>
        </row>
        <row r="79">
          <cell r="L79" t="str">
            <v>BAC1-5</v>
          </cell>
          <cell r="M79" t="str">
            <v>BAC1-5</v>
          </cell>
          <cell r="N79" t="str">
            <v>Réalisation des plans détaillés du passage des câbles sur les viaducs, tunnel et tranchée couverte</v>
          </cell>
          <cell r="O79" t="str">
            <v>Ft</v>
          </cell>
          <cell r="Q79">
            <v>1</v>
          </cell>
          <cell r="R79">
            <v>1</v>
          </cell>
          <cell r="U79" t="str">
            <v>CEDRIC</v>
          </cell>
          <cell r="V79">
            <v>1</v>
          </cell>
          <cell r="W79">
            <v>1</v>
          </cell>
          <cell r="AA79">
            <v>2</v>
          </cell>
          <cell r="AG79" t="str">
            <v>OK</v>
          </cell>
          <cell r="AI79" t="str">
            <v>pas cedrick ?</v>
          </cell>
          <cell r="AL79">
            <v>1</v>
          </cell>
          <cell r="AQ79">
            <v>64720.93</v>
          </cell>
          <cell r="AR79">
            <v>64720.93</v>
          </cell>
          <cell r="AS79">
            <v>64720.93</v>
          </cell>
          <cell r="AT79">
            <v>32051.279999999999</v>
          </cell>
          <cell r="AU79">
            <v>32051.279999999999</v>
          </cell>
          <cell r="AV79">
            <v>32669.65</v>
          </cell>
          <cell r="AW79">
            <v>32669.65</v>
          </cell>
          <cell r="AX79">
            <v>0</v>
          </cell>
          <cell r="AY79">
            <v>0</v>
          </cell>
          <cell r="AZ79">
            <v>0</v>
          </cell>
          <cell r="BA79">
            <v>0</v>
          </cell>
          <cell r="BB79">
            <v>0</v>
          </cell>
          <cell r="BC79">
            <v>0</v>
          </cell>
          <cell r="BE79">
            <v>56362.86</v>
          </cell>
          <cell r="BF79">
            <v>56362.86</v>
          </cell>
          <cell r="BG79">
            <v>25000</v>
          </cell>
          <cell r="BH79">
            <v>25000</v>
          </cell>
          <cell r="BI79">
            <v>31362.86</v>
          </cell>
          <cell r="BJ79">
            <v>31362.86</v>
          </cell>
          <cell r="BL79">
            <v>0</v>
          </cell>
          <cell r="BN79">
            <v>0</v>
          </cell>
          <cell r="BP79">
            <v>0</v>
          </cell>
          <cell r="BR79">
            <v>37256.9</v>
          </cell>
          <cell r="BS79">
            <v>77</v>
          </cell>
          <cell r="BT79">
            <v>25000</v>
          </cell>
          <cell r="BX79">
            <v>37256.9</v>
          </cell>
          <cell r="BZ79">
            <v>77</v>
          </cell>
          <cell r="CB79">
            <v>1</v>
          </cell>
          <cell r="CD79">
            <v>0</v>
          </cell>
          <cell r="CE79">
            <v>0</v>
          </cell>
          <cell r="CF79">
            <v>0</v>
          </cell>
          <cell r="CI79">
            <v>1</v>
          </cell>
          <cell r="CK79">
            <v>0</v>
          </cell>
          <cell r="CW79" t="str">
            <v>Etudes d'exécution telles que définies au paragraphe 2.3 du fascicule E</v>
          </cell>
        </row>
        <row r="80">
          <cell r="L80" t="str">
            <v>BAC1-6</v>
          </cell>
          <cell r="M80" t="str">
            <v>BAC1-6</v>
          </cell>
          <cell r="N80" t="str">
            <v>Listes des matériels et dossiers d'agréments des matériels</v>
          </cell>
          <cell r="O80" t="str">
            <v>Ft</v>
          </cell>
          <cell r="Q80">
            <v>1</v>
          </cell>
          <cell r="R80">
            <v>1</v>
          </cell>
          <cell r="U80" t="str">
            <v>CEDRIC</v>
          </cell>
          <cell r="V80">
            <v>1</v>
          </cell>
          <cell r="W80">
            <v>1</v>
          </cell>
          <cell r="AA80">
            <v>2</v>
          </cell>
          <cell r="AG80" t="str">
            <v>LISTE DES PRODUITS BETON (CANIVEAUX,CHAMBRE), PEHD, FIBRE OPTIQUE , BOITE DE RACCORDEMENT,CABLE CUIVRE ET DOSSIERS D'AGREMENT DES PRODUITS CORRESPONDANTS</v>
          </cell>
          <cell r="AI80" t="str">
            <v>pas cedrick ?</v>
          </cell>
          <cell r="AL80">
            <v>1</v>
          </cell>
          <cell r="AQ80">
            <v>18627.68</v>
          </cell>
          <cell r="AR80">
            <v>18627.68</v>
          </cell>
          <cell r="AS80">
            <v>18627.68</v>
          </cell>
          <cell r="AT80">
            <v>12179.49</v>
          </cell>
          <cell r="AU80">
            <v>12179.49</v>
          </cell>
          <cell r="AV80">
            <v>6448.19</v>
          </cell>
          <cell r="AW80">
            <v>6448.19</v>
          </cell>
          <cell r="AX80">
            <v>0</v>
          </cell>
          <cell r="AY80">
            <v>0</v>
          </cell>
          <cell r="AZ80">
            <v>0</v>
          </cell>
          <cell r="BA80">
            <v>0</v>
          </cell>
          <cell r="BB80">
            <v>0</v>
          </cell>
          <cell r="BC80">
            <v>0</v>
          </cell>
          <cell r="BE80">
            <v>15690.26</v>
          </cell>
          <cell r="BF80">
            <v>15690.26</v>
          </cell>
          <cell r="BG80">
            <v>9500</v>
          </cell>
          <cell r="BH80">
            <v>9500</v>
          </cell>
          <cell r="BI80">
            <v>6190.26</v>
          </cell>
          <cell r="BJ80">
            <v>6190.26</v>
          </cell>
          <cell r="BL80">
            <v>0</v>
          </cell>
          <cell r="BN80">
            <v>0</v>
          </cell>
          <cell r="BP80">
            <v>0</v>
          </cell>
          <cell r="BR80">
            <v>7353.6</v>
          </cell>
          <cell r="BS80">
            <v>78</v>
          </cell>
          <cell r="BT80">
            <v>9500</v>
          </cell>
          <cell r="BX80">
            <v>7353.6</v>
          </cell>
          <cell r="BZ80">
            <v>78</v>
          </cell>
          <cell r="CB80">
            <v>1</v>
          </cell>
          <cell r="CD80">
            <v>0</v>
          </cell>
          <cell r="CE80">
            <v>0</v>
          </cell>
          <cell r="CF80">
            <v>0</v>
          </cell>
          <cell r="CI80">
            <v>1</v>
          </cell>
          <cell r="CK80">
            <v>0</v>
          </cell>
          <cell r="CW80" t="str">
            <v>Etudes d'exécution telles que définies au paragraphe 2.3 du fascicule E</v>
          </cell>
        </row>
        <row r="81">
          <cell r="L81" t="str">
            <v>BAC1-7</v>
          </cell>
          <cell r="M81" t="str">
            <v>BAC1-7</v>
          </cell>
          <cell r="N81" t="str">
            <v>Notes de calcul des massifs béton</v>
          </cell>
          <cell r="O81" t="str">
            <v>Ft</v>
          </cell>
          <cell r="Q81">
            <v>1</v>
          </cell>
          <cell r="R81">
            <v>1</v>
          </cell>
          <cell r="U81" t="str">
            <v>B.E ISF</v>
          </cell>
          <cell r="V81">
            <v>1</v>
          </cell>
          <cell r="W81">
            <v>1</v>
          </cell>
          <cell r="AA81">
            <v>2</v>
          </cell>
          <cell r="AG81" t="str">
            <v>ISF FOURNIRA A INFRACOM LES NOTES DE CACUL DES MASSIFS BETON REALISES PAR INFRACOM</v>
          </cell>
          <cell r="AI81" t="str">
            <v>pas cedrick ?</v>
          </cell>
          <cell r="AL81">
            <v>1</v>
          </cell>
          <cell r="AQ81">
            <v>11153.85</v>
          </cell>
          <cell r="AR81">
            <v>11153.85</v>
          </cell>
          <cell r="AS81">
            <v>11153.85</v>
          </cell>
          <cell r="AT81">
            <v>11153.85</v>
          </cell>
          <cell r="AU81">
            <v>11153.85</v>
          </cell>
          <cell r="AV81">
            <v>0</v>
          </cell>
          <cell r="AW81">
            <v>0</v>
          </cell>
          <cell r="AX81">
            <v>0</v>
          </cell>
          <cell r="AY81">
            <v>0</v>
          </cell>
          <cell r="AZ81">
            <v>0</v>
          </cell>
          <cell r="BA81">
            <v>0</v>
          </cell>
          <cell r="BB81">
            <v>0</v>
          </cell>
          <cell r="BC81">
            <v>0</v>
          </cell>
          <cell r="BE81">
            <v>8700</v>
          </cell>
          <cell r="BF81">
            <v>8700</v>
          </cell>
          <cell r="BG81">
            <v>8700</v>
          </cell>
          <cell r="BH81">
            <v>8700</v>
          </cell>
          <cell r="BI81">
            <v>0</v>
          </cell>
          <cell r="BJ81">
            <v>0</v>
          </cell>
          <cell r="BL81">
            <v>0</v>
          </cell>
          <cell r="BN81">
            <v>0</v>
          </cell>
          <cell r="BP81">
            <v>0</v>
          </cell>
          <cell r="BS81">
            <v>79</v>
          </cell>
          <cell r="BT81">
            <v>8700</v>
          </cell>
          <cell r="BZ81">
            <v>79</v>
          </cell>
          <cell r="CB81">
            <v>1</v>
          </cell>
          <cell r="CD81">
            <v>0</v>
          </cell>
          <cell r="CE81">
            <v>0</v>
          </cell>
          <cell r="CF81">
            <v>0</v>
          </cell>
          <cell r="CI81">
            <v>1</v>
          </cell>
          <cell r="CK81">
            <v>0</v>
          </cell>
          <cell r="CW81" t="str">
            <v>Etudes d'exécution telles que définies au paragraphe 2.3 du fascicule E</v>
          </cell>
        </row>
        <row r="82">
          <cell r="L82" t="str">
            <v>BAC1-8</v>
          </cell>
          <cell r="M82" t="str">
            <v>BAC1-8</v>
          </cell>
          <cell r="N82" t="str">
            <v xml:space="preserve">Note technique sur la logistique déployée pour les travaux </v>
          </cell>
          <cell r="O82" t="str">
            <v>Ft</v>
          </cell>
          <cell r="Q82">
            <v>1</v>
          </cell>
          <cell r="R82">
            <v>1</v>
          </cell>
          <cell r="W82">
            <v>1</v>
          </cell>
          <cell r="AA82">
            <v>1</v>
          </cell>
          <cell r="AG82" t="str">
            <v>NOTE TECHNIQUE SUR LA LOGISTIQUE DES TRAVAUX REALISES PAR INFRACOM</v>
          </cell>
          <cell r="AL82">
            <v>1</v>
          </cell>
          <cell r="AQ82">
            <v>16902.510000000002</v>
          </cell>
          <cell r="AR82">
            <v>16902.510000000002</v>
          </cell>
          <cell r="AS82">
            <v>16902.510000000002</v>
          </cell>
          <cell r="AT82">
            <v>8589.74</v>
          </cell>
          <cell r="AU82">
            <v>8589.74</v>
          </cell>
          <cell r="AV82">
            <v>8312.77</v>
          </cell>
          <cell r="AW82">
            <v>8312.77</v>
          </cell>
          <cell r="AX82">
            <v>0</v>
          </cell>
          <cell r="AY82">
            <v>0</v>
          </cell>
          <cell r="AZ82">
            <v>0</v>
          </cell>
          <cell r="BA82">
            <v>0</v>
          </cell>
          <cell r="BB82">
            <v>0</v>
          </cell>
          <cell r="BC82">
            <v>0</v>
          </cell>
          <cell r="BE82">
            <v>14680.26</v>
          </cell>
          <cell r="BF82">
            <v>14680.26</v>
          </cell>
          <cell r="BG82">
            <v>6700</v>
          </cell>
          <cell r="BH82">
            <v>6700</v>
          </cell>
          <cell r="BI82">
            <v>7980.26</v>
          </cell>
          <cell r="BJ82">
            <v>7980.26</v>
          </cell>
          <cell r="BL82">
            <v>0</v>
          </cell>
          <cell r="BN82">
            <v>0</v>
          </cell>
          <cell r="BP82">
            <v>0</v>
          </cell>
          <cell r="BR82">
            <v>9480</v>
          </cell>
          <cell r="BS82">
            <v>80</v>
          </cell>
          <cell r="BT82">
            <v>6700</v>
          </cell>
          <cell r="BX82">
            <v>9480</v>
          </cell>
          <cell r="BZ82">
            <v>80</v>
          </cell>
          <cell r="CB82">
            <v>1</v>
          </cell>
          <cell r="CD82">
            <v>0</v>
          </cell>
          <cell r="CE82">
            <v>0</v>
          </cell>
          <cell r="CF82">
            <v>0</v>
          </cell>
          <cell r="CI82">
            <v>1</v>
          </cell>
          <cell r="CK82">
            <v>0</v>
          </cell>
          <cell r="CW82" t="str">
            <v>Etudes d'exécution telles que définies au paragraphe 2.3 du fascicule E</v>
          </cell>
        </row>
        <row r="83">
          <cell r="L83" t="str">
            <v>BAC3-1</v>
          </cell>
          <cell r="M83" t="str">
            <v>BAC3-1</v>
          </cell>
          <cell r="N83" t="str">
            <v>Dossier de maintenance et de fonctionnement tels que décrits at CCCG</v>
          </cell>
          <cell r="O83" t="str">
            <v>Ft</v>
          </cell>
          <cell r="Q83">
            <v>1</v>
          </cell>
          <cell r="R83">
            <v>1</v>
          </cell>
          <cell r="T83" t="str">
            <v>QUESTION RFF</v>
          </cell>
          <cell r="W83">
            <v>1</v>
          </cell>
          <cell r="AA83">
            <v>1</v>
          </cell>
          <cell r="AG83" t="str">
            <v>DOSSIER DE MAINTENANCE POUR LE CABLE FIBRE OPTIQUE</v>
          </cell>
          <cell r="AL83">
            <v>1</v>
          </cell>
          <cell r="AQ83">
            <v>32501.52</v>
          </cell>
          <cell r="AR83">
            <v>32501.52</v>
          </cell>
          <cell r="AS83">
            <v>32501.52</v>
          </cell>
          <cell r="AT83">
            <v>25769.23</v>
          </cell>
          <cell r="AU83">
            <v>25769.23</v>
          </cell>
          <cell r="AV83">
            <v>6732.29</v>
          </cell>
          <cell r="AW83">
            <v>6732.29</v>
          </cell>
          <cell r="AX83">
            <v>0</v>
          </cell>
          <cell r="AY83">
            <v>0</v>
          </cell>
          <cell r="AZ83">
            <v>0</v>
          </cell>
          <cell r="BA83">
            <v>0</v>
          </cell>
          <cell r="BB83">
            <v>0</v>
          </cell>
          <cell r="BC83">
            <v>0</v>
          </cell>
          <cell r="BE83">
            <v>26563</v>
          </cell>
          <cell r="BF83">
            <v>26563</v>
          </cell>
          <cell r="BG83">
            <v>20100</v>
          </cell>
          <cell r="BH83">
            <v>20100</v>
          </cell>
          <cell r="BI83">
            <v>6463</v>
          </cell>
          <cell r="BJ83">
            <v>6463</v>
          </cell>
          <cell r="BL83">
            <v>0</v>
          </cell>
          <cell r="BN83">
            <v>0</v>
          </cell>
          <cell r="BP83">
            <v>0</v>
          </cell>
          <cell r="BR83">
            <v>7677.6</v>
          </cell>
          <cell r="BS83">
            <v>81</v>
          </cell>
          <cell r="BT83">
            <v>20100</v>
          </cell>
          <cell r="BX83">
            <v>7677.6</v>
          </cell>
          <cell r="BZ83">
            <v>81</v>
          </cell>
          <cell r="CB83">
            <v>1</v>
          </cell>
          <cell r="CD83">
            <v>0</v>
          </cell>
          <cell r="CE83">
            <v>0</v>
          </cell>
          <cell r="CF83">
            <v>0</v>
          </cell>
          <cell r="CI83">
            <v>1</v>
          </cell>
          <cell r="CK83">
            <v>0</v>
          </cell>
          <cell r="CW83" t="str">
            <v>Dossier de maintenance et de fonctionnement tels que décrits au CCCG</v>
          </cell>
        </row>
        <row r="84">
          <cell r="L84" t="str">
            <v>CS1-1</v>
          </cell>
          <cell r="M84" t="str">
            <v>CS1-1</v>
          </cell>
          <cell r="N84" t="str">
            <v>Ce prix rémunère à l'unité l'ensemble fonctionnel "châssis câbles équipé", comprenant le châssis, les E/S, le précâblage, la visserie, les goulottes et tous les autres petits composants.</v>
          </cell>
          <cell r="O84" t="str">
            <v>U</v>
          </cell>
          <cell r="Q84">
            <v>2</v>
          </cell>
          <cell r="R84">
            <v>2</v>
          </cell>
          <cell r="T84" t="str">
            <v>Additif #3</v>
          </cell>
          <cell r="U84" t="str">
            <v>CQRC</v>
          </cell>
          <cell r="V84">
            <v>1</v>
          </cell>
          <cell r="AA84">
            <v>1</v>
          </cell>
          <cell r="AL84">
            <v>2</v>
          </cell>
          <cell r="AM84" t="str">
            <v>Additif #3</v>
          </cell>
          <cell r="AN84">
            <v>0</v>
          </cell>
          <cell r="AQ84">
            <v>4858.34</v>
          </cell>
          <cell r="AR84">
            <v>9716.68</v>
          </cell>
          <cell r="AS84">
            <v>9716.68</v>
          </cell>
          <cell r="AT84">
            <v>4858.34</v>
          </cell>
          <cell r="AU84">
            <v>9716.68</v>
          </cell>
          <cell r="AV84">
            <v>0</v>
          </cell>
          <cell r="AW84">
            <v>0</v>
          </cell>
          <cell r="AX84">
            <v>0</v>
          </cell>
          <cell r="AY84">
            <v>0</v>
          </cell>
          <cell r="AZ84">
            <v>0</v>
          </cell>
          <cell r="BA84">
            <v>0</v>
          </cell>
          <cell r="BB84">
            <v>0</v>
          </cell>
          <cell r="BC84">
            <v>0</v>
          </cell>
          <cell r="BE84">
            <v>3789.5082499999999</v>
          </cell>
          <cell r="BF84">
            <v>7579.0164999999997</v>
          </cell>
          <cell r="BG84">
            <v>3789.5082499999999</v>
          </cell>
          <cell r="BH84">
            <v>7579.0164999999997</v>
          </cell>
          <cell r="BI84">
            <v>0</v>
          </cell>
          <cell r="BJ84">
            <v>0</v>
          </cell>
          <cell r="BL84">
            <v>0</v>
          </cell>
          <cell r="BN84">
            <v>0</v>
          </cell>
          <cell r="BP84">
            <v>0</v>
          </cell>
          <cell r="BS84">
            <v>82</v>
          </cell>
          <cell r="BZ84">
            <v>82</v>
          </cell>
          <cell r="CA84">
            <v>3789.5082499999999</v>
          </cell>
          <cell r="CB84">
            <v>2</v>
          </cell>
          <cell r="CC84">
            <v>7579.0164999999997</v>
          </cell>
          <cell r="CD84">
            <v>7579.0164999999997</v>
          </cell>
          <cell r="CE84">
            <v>0</v>
          </cell>
          <cell r="CF84">
            <v>0</v>
          </cell>
          <cell r="CI84">
            <v>2</v>
          </cell>
          <cell r="CK84">
            <v>0</v>
          </cell>
          <cell r="CW84" t="str">
            <v>Châssis Câbles</v>
          </cell>
        </row>
        <row r="85">
          <cell r="L85" t="str">
            <v>CS1-2</v>
          </cell>
          <cell r="M85" t="str">
            <v>CS1-2</v>
          </cell>
          <cell r="N85" t="str">
            <v>Ce prix rémunère à l'unité l'ensemble fonctionnel " châssis modulaire NS1" 150 modules complètement équipé (parties fixes (NS1 PFC 12, NS1 PFO, …), connecteurs, porte-composants, éléments de sectionnements ES 16, étiquettes de repérage et leur fixation, b</v>
          </cell>
          <cell r="O85" t="str">
            <v>U</v>
          </cell>
          <cell r="Q85">
            <v>1</v>
          </cell>
          <cell r="R85">
            <v>1</v>
          </cell>
          <cell r="T85" t="str">
            <v>Additif #3</v>
          </cell>
          <cell r="U85" t="str">
            <v>CQRC</v>
          </cell>
          <cell r="V85">
            <v>1</v>
          </cell>
          <cell r="AA85">
            <v>1</v>
          </cell>
          <cell r="AL85">
            <v>1</v>
          </cell>
          <cell r="AM85" t="str">
            <v>Additif #3</v>
          </cell>
          <cell r="AQ85">
            <v>44376.33</v>
          </cell>
          <cell r="AR85">
            <v>44376.33</v>
          </cell>
          <cell r="AS85">
            <v>44376.33</v>
          </cell>
          <cell r="AT85">
            <v>44376.33</v>
          </cell>
          <cell r="AU85">
            <v>44376.33</v>
          </cell>
          <cell r="AV85">
            <v>0</v>
          </cell>
          <cell r="AW85">
            <v>0</v>
          </cell>
          <cell r="AX85">
            <v>0</v>
          </cell>
          <cell r="AY85">
            <v>0</v>
          </cell>
          <cell r="AZ85">
            <v>0</v>
          </cell>
          <cell r="BA85">
            <v>0</v>
          </cell>
          <cell r="BB85">
            <v>0</v>
          </cell>
          <cell r="BC85">
            <v>0</v>
          </cell>
          <cell r="BE85">
            <v>34613.539750000004</v>
          </cell>
          <cell r="BF85">
            <v>34613.539750000004</v>
          </cell>
          <cell r="BG85">
            <v>34613.539750000004</v>
          </cell>
          <cell r="BH85">
            <v>34613.539750000004</v>
          </cell>
          <cell r="BI85">
            <v>0</v>
          </cell>
          <cell r="BJ85">
            <v>0</v>
          </cell>
          <cell r="BL85">
            <v>0</v>
          </cell>
          <cell r="BN85">
            <v>0</v>
          </cell>
          <cell r="BP85">
            <v>0</v>
          </cell>
          <cell r="BS85">
            <v>83</v>
          </cell>
          <cell r="BZ85">
            <v>83</v>
          </cell>
          <cell r="CA85">
            <v>34613.539750000004</v>
          </cell>
          <cell r="CB85">
            <v>1</v>
          </cell>
          <cell r="CC85">
            <v>34613.539750000004</v>
          </cell>
          <cell r="CD85">
            <v>34613.539750000004</v>
          </cell>
          <cell r="CE85">
            <v>0</v>
          </cell>
          <cell r="CF85">
            <v>0</v>
          </cell>
          <cell r="CI85">
            <v>1</v>
          </cell>
          <cell r="CK85">
            <v>0</v>
          </cell>
          <cell r="CW85" t="str">
            <v>Châssis NS1</v>
          </cell>
        </row>
        <row r="86">
          <cell r="L86" t="str">
            <v>CS1-3</v>
          </cell>
          <cell r="M86" t="str">
            <v>CS1-3</v>
          </cell>
          <cell r="N86" t="str">
            <v xml:space="preserve">Ce prix rémunère au forfait l'ensemble fonctionnel "tableau de commutation" installé dans le vestibule, incluant le tableau, les commutateurs et tout le petit matériels associés. </v>
          </cell>
          <cell r="O86" t="str">
            <v>Ft</v>
          </cell>
          <cell r="Q86">
            <v>1</v>
          </cell>
          <cell r="R86">
            <v>1</v>
          </cell>
          <cell r="U86" t="str">
            <v>CQRC</v>
          </cell>
          <cell r="V86">
            <v>1</v>
          </cell>
          <cell r="AA86">
            <v>1</v>
          </cell>
          <cell r="AL86">
            <v>1</v>
          </cell>
          <cell r="AQ86">
            <v>8453.48</v>
          </cell>
          <cell r="AR86">
            <v>8453.48</v>
          </cell>
          <cell r="AS86">
            <v>8453.48</v>
          </cell>
          <cell r="AT86">
            <v>8453.48</v>
          </cell>
          <cell r="AU86">
            <v>8453.48</v>
          </cell>
          <cell r="AV86">
            <v>0</v>
          </cell>
          <cell r="AW86">
            <v>0</v>
          </cell>
          <cell r="AX86">
            <v>0</v>
          </cell>
          <cell r="AY86">
            <v>0</v>
          </cell>
          <cell r="AZ86">
            <v>0</v>
          </cell>
          <cell r="BA86">
            <v>0</v>
          </cell>
          <cell r="BB86">
            <v>0</v>
          </cell>
          <cell r="BC86">
            <v>0</v>
          </cell>
          <cell r="BE86">
            <v>6593.7142857142862</v>
          </cell>
          <cell r="BF86">
            <v>6593.7142857142862</v>
          </cell>
          <cell r="BG86">
            <v>6593.7142857142862</v>
          </cell>
          <cell r="BH86">
            <v>6593.7142857142862</v>
          </cell>
          <cell r="BI86">
            <v>0</v>
          </cell>
          <cell r="BJ86">
            <v>0</v>
          </cell>
          <cell r="BL86">
            <v>0</v>
          </cell>
          <cell r="BN86">
            <v>0</v>
          </cell>
          <cell r="BP86">
            <v>0</v>
          </cell>
          <cell r="BS86">
            <v>84</v>
          </cell>
          <cell r="BZ86">
            <v>84</v>
          </cell>
          <cell r="CA86">
            <v>6593.7142857142862</v>
          </cell>
          <cell r="CB86">
            <v>1</v>
          </cell>
          <cell r="CC86">
            <v>6593.7142857142862</v>
          </cell>
          <cell r="CD86">
            <v>6593.7142857142862</v>
          </cell>
          <cell r="CE86">
            <v>0</v>
          </cell>
          <cell r="CF86">
            <v>0</v>
          </cell>
          <cell r="CI86">
            <v>1</v>
          </cell>
          <cell r="CK86">
            <v>0</v>
          </cell>
          <cell r="CW86" t="str">
            <v>Tableau de commutateur de limitation de vitesse</v>
          </cell>
        </row>
        <row r="87">
          <cell r="L87" t="str">
            <v>CS1-4</v>
          </cell>
          <cell r="M87" t="str">
            <v>CS1-4</v>
          </cell>
          <cell r="N87" t="str">
            <v>Ce prix rémunère au forfait l'ensemble «Armoire de comptage "tarif jaune"» comme décrit dans les §1.8.3 et §3.2.2 du fascicule C et comprenant notamment :
- Armoire ainsi que son socle béton
- Coupe circuit de branchement
- Comptage avec téléreport
- Disj</v>
          </cell>
          <cell r="O87" t="str">
            <v>Ft</v>
          </cell>
          <cell r="Q87">
            <v>1</v>
          </cell>
          <cell r="R87">
            <v>1</v>
          </cell>
          <cell r="Z87">
            <v>1</v>
          </cell>
          <cell r="AA87">
            <v>1</v>
          </cell>
          <cell r="AL87">
            <v>1</v>
          </cell>
          <cell r="AQ87">
            <v>15829.31</v>
          </cell>
          <cell r="AR87">
            <v>15829.31</v>
          </cell>
          <cell r="AS87">
            <v>15829.31</v>
          </cell>
          <cell r="AT87">
            <v>0</v>
          </cell>
          <cell r="AU87">
            <v>0</v>
          </cell>
          <cell r="AV87">
            <v>0</v>
          </cell>
          <cell r="AW87">
            <v>0</v>
          </cell>
          <cell r="AX87">
            <v>0</v>
          </cell>
          <cell r="AY87">
            <v>0</v>
          </cell>
          <cell r="AZ87">
            <v>0</v>
          </cell>
          <cell r="BA87">
            <v>0</v>
          </cell>
          <cell r="BB87">
            <v>15829.31</v>
          </cell>
          <cell r="BC87">
            <v>15829.31</v>
          </cell>
          <cell r="BE87">
            <v>15196.14</v>
          </cell>
          <cell r="BF87">
            <v>15196.14</v>
          </cell>
          <cell r="BG87">
            <v>0</v>
          </cell>
          <cell r="BH87">
            <v>0</v>
          </cell>
          <cell r="BI87">
            <v>0</v>
          </cell>
          <cell r="BJ87">
            <v>0</v>
          </cell>
          <cell r="BL87">
            <v>0</v>
          </cell>
          <cell r="BN87">
            <v>0</v>
          </cell>
          <cell r="BO87">
            <v>15196.14</v>
          </cell>
          <cell r="BP87">
            <v>15196.14</v>
          </cell>
          <cell r="BS87">
            <v>85</v>
          </cell>
          <cell r="BV87">
            <v>15196.14</v>
          </cell>
          <cell r="BZ87">
            <v>85</v>
          </cell>
          <cell r="CB87">
            <v>1</v>
          </cell>
          <cell r="CC87">
            <v>0</v>
          </cell>
          <cell r="CD87">
            <v>0</v>
          </cell>
          <cell r="CE87">
            <v>0</v>
          </cell>
          <cell r="CF87">
            <v>0</v>
          </cell>
          <cell r="CI87">
            <v>1</v>
          </cell>
          <cell r="CK87">
            <v>0</v>
          </cell>
          <cell r="CW87" t="str">
            <v xml:space="preserve">Armoire de comptage "tarif jaune" </v>
          </cell>
        </row>
        <row r="88">
          <cell r="L88" t="str">
            <v>CS1-5</v>
          </cell>
          <cell r="M88" t="str">
            <v>CS1-5</v>
          </cell>
          <cell r="N88" t="str">
            <v>Ce prix rémunère au forfait l'ensemble Armoire ARMATAN type CAI, comme décrit dans les §1.8.4, §1.9.2, §1.10, §3.2.1 et §3.2.3 du fascicule C et comprenant notamment :
- L'armoire
- le distributeur de puissance
- les câblages interne,
- les dispositifs de</v>
          </cell>
          <cell r="O88" t="str">
            <v>Ft</v>
          </cell>
          <cell r="Q88">
            <v>1</v>
          </cell>
          <cell r="R88">
            <v>1</v>
          </cell>
          <cell r="X88">
            <v>1</v>
          </cell>
          <cell r="AA88">
            <v>1</v>
          </cell>
          <cell r="AL88">
            <v>1</v>
          </cell>
          <cell r="AQ88">
            <v>16474.36</v>
          </cell>
          <cell r="AR88">
            <v>16474.36</v>
          </cell>
          <cell r="AS88">
            <v>16474.36</v>
          </cell>
          <cell r="AT88">
            <v>0</v>
          </cell>
          <cell r="AU88">
            <v>0</v>
          </cell>
          <cell r="AV88">
            <v>0</v>
          </cell>
          <cell r="AW88">
            <v>0</v>
          </cell>
          <cell r="AX88">
            <v>16474.36</v>
          </cell>
          <cell r="AY88">
            <v>16474.36</v>
          </cell>
          <cell r="AZ88">
            <v>0</v>
          </cell>
          <cell r="BA88">
            <v>0</v>
          </cell>
          <cell r="BB88">
            <v>0</v>
          </cell>
          <cell r="BC88">
            <v>0</v>
          </cell>
          <cell r="BE88">
            <v>12850</v>
          </cell>
          <cell r="BF88">
            <v>12850</v>
          </cell>
          <cell r="BG88">
            <v>0</v>
          </cell>
          <cell r="BH88">
            <v>0</v>
          </cell>
          <cell r="BI88">
            <v>0</v>
          </cell>
          <cell r="BJ88">
            <v>0</v>
          </cell>
          <cell r="BK88">
            <v>12850</v>
          </cell>
          <cell r="BL88">
            <v>12850</v>
          </cell>
          <cell r="BN88">
            <v>0</v>
          </cell>
          <cell r="BP88">
            <v>0</v>
          </cell>
          <cell r="BS88">
            <v>86</v>
          </cell>
          <cell r="BZ88">
            <v>86</v>
          </cell>
          <cell r="CB88">
            <v>1</v>
          </cell>
          <cell r="CC88">
            <v>0</v>
          </cell>
          <cell r="CD88">
            <v>0</v>
          </cell>
          <cell r="CE88">
            <v>0</v>
          </cell>
          <cell r="CF88">
            <v>0</v>
          </cell>
          <cell r="CI88">
            <v>1</v>
          </cell>
          <cell r="CK88">
            <v>0</v>
          </cell>
          <cell r="CW88" t="str">
            <v>Armoire ARMATAN type CAI</v>
          </cell>
        </row>
        <row r="89">
          <cell r="L89" t="str">
            <v>CS1-6</v>
          </cell>
          <cell r="M89" t="str">
            <v>CS1-6</v>
          </cell>
          <cell r="N89" t="str">
            <v>Ce prix rémunère au forfait l'ensemble Atelier ALIZET type CAI, comme décrit dans les §1.8.5, §1.9.3, §1.10 et §3.2.4 du fascicule C et comprenant notamment :
- Armoire Alizet,
- Redresseurs,
- Onduleurs,
- Batteries,
- Automate de contrôle commande,
- Pr</v>
          </cell>
          <cell r="O89" t="str">
            <v>Ft</v>
          </cell>
          <cell r="Q89">
            <v>1</v>
          </cell>
          <cell r="R89">
            <v>1</v>
          </cell>
          <cell r="Y89">
            <v>1</v>
          </cell>
          <cell r="AA89">
            <v>1</v>
          </cell>
          <cell r="AF89" t="str">
            <v>Atelier précablé</v>
          </cell>
          <cell r="AL89">
            <v>1</v>
          </cell>
          <cell r="AQ89">
            <v>87414.1</v>
          </cell>
          <cell r="AR89">
            <v>87414.1</v>
          </cell>
          <cell r="AS89">
            <v>87414.1</v>
          </cell>
          <cell r="AT89">
            <v>0</v>
          </cell>
          <cell r="AU89">
            <v>0</v>
          </cell>
          <cell r="AV89">
            <v>0</v>
          </cell>
          <cell r="AW89">
            <v>0</v>
          </cell>
          <cell r="AX89">
            <v>0</v>
          </cell>
          <cell r="AY89">
            <v>0</v>
          </cell>
          <cell r="AZ89">
            <v>87414.1</v>
          </cell>
          <cell r="BA89">
            <v>87414.1</v>
          </cell>
          <cell r="BB89">
            <v>0</v>
          </cell>
          <cell r="BC89">
            <v>0</v>
          </cell>
          <cell r="BE89">
            <v>68183</v>
          </cell>
          <cell r="BF89">
            <v>68183</v>
          </cell>
          <cell r="BG89">
            <v>0</v>
          </cell>
          <cell r="BH89">
            <v>0</v>
          </cell>
          <cell r="BI89">
            <v>0</v>
          </cell>
          <cell r="BJ89">
            <v>0</v>
          </cell>
          <cell r="BL89">
            <v>0</v>
          </cell>
          <cell r="BM89">
            <v>68183</v>
          </cell>
          <cell r="BN89">
            <v>68183</v>
          </cell>
          <cell r="BP89">
            <v>0</v>
          </cell>
          <cell r="BS89">
            <v>87</v>
          </cell>
          <cell r="BZ89">
            <v>87</v>
          </cell>
          <cell r="CB89">
            <v>1</v>
          </cell>
          <cell r="CC89">
            <v>0</v>
          </cell>
          <cell r="CD89">
            <v>0</v>
          </cell>
          <cell r="CE89">
            <v>0</v>
          </cell>
          <cell r="CF89">
            <v>0</v>
          </cell>
          <cell r="CI89">
            <v>1</v>
          </cell>
          <cell r="CK89">
            <v>0</v>
          </cell>
          <cell r="CW89" t="str">
            <v>Atelier ALIZET type CAI</v>
          </cell>
        </row>
        <row r="90">
          <cell r="L90" t="str">
            <v>CS1-7</v>
          </cell>
          <cell r="M90" t="str">
            <v>CS1-7</v>
          </cell>
          <cell r="N90" t="str">
            <v>Ce prix rémunère au farfait l'ensemble Prise groupe électrogène d'une puissance maximale de 80 KVa comme décrit dans les §1.8.1 et §3.2.5 du fascicule C.</v>
          </cell>
          <cell r="O90" t="str">
            <v>Ft</v>
          </cell>
          <cell r="Q90">
            <v>1</v>
          </cell>
          <cell r="R90">
            <v>1</v>
          </cell>
          <cell r="X90">
            <v>1</v>
          </cell>
          <cell r="AA90">
            <v>1</v>
          </cell>
          <cell r="AL90">
            <v>1</v>
          </cell>
          <cell r="AQ90">
            <v>1378.21</v>
          </cell>
          <cell r="AR90">
            <v>1378.21</v>
          </cell>
          <cell r="AS90">
            <v>1378.21</v>
          </cell>
          <cell r="AT90">
            <v>0</v>
          </cell>
          <cell r="AU90">
            <v>0</v>
          </cell>
          <cell r="AV90">
            <v>0</v>
          </cell>
          <cell r="AW90">
            <v>0</v>
          </cell>
          <cell r="AX90">
            <v>1378.21</v>
          </cell>
          <cell r="AY90">
            <v>1378.21</v>
          </cell>
          <cell r="AZ90">
            <v>0</v>
          </cell>
          <cell r="BA90">
            <v>0</v>
          </cell>
          <cell r="BB90">
            <v>0</v>
          </cell>
          <cell r="BC90">
            <v>0</v>
          </cell>
          <cell r="BE90">
            <v>1075</v>
          </cell>
          <cell r="BF90">
            <v>1075</v>
          </cell>
          <cell r="BG90">
            <v>0</v>
          </cell>
          <cell r="BH90">
            <v>0</v>
          </cell>
          <cell r="BI90">
            <v>0</v>
          </cell>
          <cell r="BJ90">
            <v>0</v>
          </cell>
          <cell r="BK90">
            <v>1075</v>
          </cell>
          <cell r="BL90">
            <v>1075</v>
          </cell>
          <cell r="BN90">
            <v>0</v>
          </cell>
          <cell r="BP90">
            <v>0</v>
          </cell>
          <cell r="BS90">
            <v>88</v>
          </cell>
          <cell r="BY90" t="str">
            <v>Sur LGV EE toutes les prises CAI et SEI sont identiques au calibre SEI car les groupes n'ont qu'une prise qui doit s'adapter aussi bien aux CAI qu'aux SEI : puissance maxi 200KVA</v>
          </cell>
          <cell r="BZ90">
            <v>88</v>
          </cell>
          <cell r="CB90">
            <v>1</v>
          </cell>
          <cell r="CC90">
            <v>0</v>
          </cell>
          <cell r="CD90">
            <v>0</v>
          </cell>
          <cell r="CE90">
            <v>0</v>
          </cell>
          <cell r="CF90">
            <v>0</v>
          </cell>
          <cell r="CI90">
            <v>1</v>
          </cell>
          <cell r="CK90">
            <v>0</v>
          </cell>
          <cell r="CW90" t="str">
            <v>Prise groupe électrogène d'une puissance de 80 Kva</v>
          </cell>
        </row>
        <row r="91">
          <cell r="L91" t="str">
            <v>CS1-8</v>
          </cell>
          <cell r="M91" t="str">
            <v>CS1-8</v>
          </cell>
          <cell r="N91" t="str">
            <v>Ce prix rémunère au forfait l'ensemble des cheminements de câbles  (chemins de câbles, tubes IRO…) nécessaire au câblage interne du poste référencés "câbles secondaires internes" dans le paragraphe 3.2.1 du fascicule B, y compris tous les petits matériels</v>
          </cell>
          <cell r="O91" t="str">
            <v>Ft</v>
          </cell>
          <cell r="Q91">
            <v>1</v>
          </cell>
          <cell r="R91">
            <v>1</v>
          </cell>
          <cell r="U91" t="str">
            <v>CEC / leca+??</v>
          </cell>
          <cell r="V91">
            <v>1</v>
          </cell>
          <cell r="AA91">
            <v>1</v>
          </cell>
          <cell r="AI91" t="str">
            <v>pas cedrick ?</v>
          </cell>
          <cell r="AL91">
            <v>1</v>
          </cell>
          <cell r="AQ91">
            <v>3784.18</v>
          </cell>
          <cell r="AR91">
            <v>3784.18</v>
          </cell>
          <cell r="AS91">
            <v>3784.18</v>
          </cell>
          <cell r="AT91">
            <v>3784.18</v>
          </cell>
          <cell r="AU91">
            <v>3784.18</v>
          </cell>
          <cell r="AV91">
            <v>0</v>
          </cell>
          <cell r="AW91">
            <v>0</v>
          </cell>
          <cell r="AX91">
            <v>0</v>
          </cell>
          <cell r="AY91">
            <v>0</v>
          </cell>
          <cell r="AZ91">
            <v>0</v>
          </cell>
          <cell r="BA91">
            <v>0</v>
          </cell>
          <cell r="BB91">
            <v>0</v>
          </cell>
          <cell r="BC91">
            <v>0</v>
          </cell>
          <cell r="BE91">
            <v>2951.6585422740523</v>
          </cell>
          <cell r="BF91">
            <v>2951.6585422740523</v>
          </cell>
          <cell r="BG91">
            <v>2951.6585422740523</v>
          </cell>
          <cell r="BH91">
            <v>2951.6585422740523</v>
          </cell>
          <cell r="BI91">
            <v>0</v>
          </cell>
          <cell r="BJ91">
            <v>0</v>
          </cell>
          <cell r="BL91">
            <v>0</v>
          </cell>
          <cell r="BN91">
            <v>0</v>
          </cell>
          <cell r="BP91">
            <v>0</v>
          </cell>
          <cell r="BS91">
            <v>89</v>
          </cell>
          <cell r="BZ91">
            <v>89</v>
          </cell>
          <cell r="CA91">
            <v>2951.6585422740523</v>
          </cell>
          <cell r="CB91">
            <v>1</v>
          </cell>
          <cell r="CC91">
            <v>2951.6585422740523</v>
          </cell>
          <cell r="CD91">
            <v>2951.6585422740523</v>
          </cell>
          <cell r="CE91">
            <v>0</v>
          </cell>
          <cell r="CF91">
            <v>0</v>
          </cell>
          <cell r="CI91">
            <v>1</v>
          </cell>
          <cell r="CK91">
            <v>0</v>
          </cell>
          <cell r="CW91" t="str">
            <v>Chéminement de câbles</v>
          </cell>
        </row>
        <row r="92">
          <cell r="L92" t="str">
            <v>CS1-9</v>
          </cell>
          <cell r="M92" t="str">
            <v>CS1-9</v>
          </cell>
          <cell r="N92" t="str">
            <v>Ce prix rémunère au forfait l'ensemble des câbles internes du poste référencés "câbles secondaires internes" et "tresses de mise à la terre" dans le paragraphe 3.2.1 du fascicule B, y compris tous les petits matériels pour les connexions et le repérage.</v>
          </cell>
          <cell r="O92" t="str">
            <v>Ft</v>
          </cell>
          <cell r="Q92">
            <v>1</v>
          </cell>
          <cell r="R92">
            <v>1</v>
          </cell>
          <cell r="U92" t="str">
            <v>CEC / leca+??</v>
          </cell>
          <cell r="V92">
            <v>1</v>
          </cell>
          <cell r="AA92">
            <v>1</v>
          </cell>
          <cell r="AI92" t="str">
            <v>pas cedrick ?</v>
          </cell>
          <cell r="AL92">
            <v>1</v>
          </cell>
          <cell r="AQ92">
            <v>11212.77</v>
          </cell>
          <cell r="AR92">
            <v>11212.77</v>
          </cell>
          <cell r="AS92">
            <v>11212.77</v>
          </cell>
          <cell r="AT92">
            <v>11212.77</v>
          </cell>
          <cell r="AU92">
            <v>11212.77</v>
          </cell>
          <cell r="AV92">
            <v>0</v>
          </cell>
          <cell r="AW92">
            <v>0</v>
          </cell>
          <cell r="AX92">
            <v>0</v>
          </cell>
          <cell r="AY92">
            <v>0</v>
          </cell>
          <cell r="AZ92">
            <v>0</v>
          </cell>
          <cell r="BA92">
            <v>0</v>
          </cell>
          <cell r="BB92">
            <v>0</v>
          </cell>
          <cell r="BC92">
            <v>0</v>
          </cell>
          <cell r="BE92">
            <v>8745.9625609329451</v>
          </cell>
          <cell r="BF92">
            <v>8745.9625609329451</v>
          </cell>
          <cell r="BG92">
            <v>8745.9625609329451</v>
          </cell>
          <cell r="BH92">
            <v>8745.9625609329451</v>
          </cell>
          <cell r="BI92">
            <v>0</v>
          </cell>
          <cell r="BJ92">
            <v>0</v>
          </cell>
          <cell r="BL92">
            <v>0</v>
          </cell>
          <cell r="BN92">
            <v>0</v>
          </cell>
          <cell r="BP92">
            <v>0</v>
          </cell>
          <cell r="BS92">
            <v>90</v>
          </cell>
          <cell r="BZ92">
            <v>90</v>
          </cell>
          <cell r="CA92">
            <v>8745.9625609329451</v>
          </cell>
          <cell r="CB92">
            <v>1</v>
          </cell>
          <cell r="CC92">
            <v>8745.9625609329451</v>
          </cell>
          <cell r="CD92">
            <v>8745.9625609329451</v>
          </cell>
          <cell r="CE92">
            <v>0</v>
          </cell>
          <cell r="CF92">
            <v>0</v>
          </cell>
          <cell r="CI92">
            <v>1</v>
          </cell>
          <cell r="CK92">
            <v>0</v>
          </cell>
          <cell r="CW92" t="str">
            <v>câbles internes secondaires</v>
          </cell>
        </row>
        <row r="93">
          <cell r="L93" t="str">
            <v>CS1-10</v>
          </cell>
          <cell r="M93" t="str">
            <v>CS1-10</v>
          </cell>
          <cell r="N93" t="str">
            <v>Ce prix rémunère au forfait l'ensemble du menu matériel tel que décrit dans le paragraphe 3.2.1 du fascicule B</v>
          </cell>
          <cell r="O93" t="str">
            <v>Ft</v>
          </cell>
          <cell r="Q93">
            <v>1</v>
          </cell>
          <cell r="R93">
            <v>1</v>
          </cell>
          <cell r="U93" t="str">
            <v>?????</v>
          </cell>
          <cell r="V93">
            <v>1</v>
          </cell>
          <cell r="AA93">
            <v>1</v>
          </cell>
          <cell r="AI93" t="str">
            <v>pas cedrick ?</v>
          </cell>
          <cell r="AL93">
            <v>1</v>
          </cell>
          <cell r="AQ93">
            <v>1345.53</v>
          </cell>
          <cell r="AR93">
            <v>1345.53</v>
          </cell>
          <cell r="AS93">
            <v>1345.53</v>
          </cell>
          <cell r="AT93">
            <v>1345.53</v>
          </cell>
          <cell r="AU93">
            <v>1345.53</v>
          </cell>
          <cell r="AV93">
            <v>0</v>
          </cell>
          <cell r="AW93">
            <v>0</v>
          </cell>
          <cell r="AX93">
            <v>0</v>
          </cell>
          <cell r="AY93">
            <v>0</v>
          </cell>
          <cell r="AZ93">
            <v>0</v>
          </cell>
          <cell r="BA93">
            <v>0</v>
          </cell>
          <cell r="BB93">
            <v>0</v>
          </cell>
          <cell r="BC93">
            <v>0</v>
          </cell>
          <cell r="BE93">
            <v>1049.5155073119533</v>
          </cell>
          <cell r="BF93">
            <v>1049.5155073119533</v>
          </cell>
          <cell r="BG93">
            <v>1049.5155073119533</v>
          </cell>
          <cell r="BH93">
            <v>1049.5155073119533</v>
          </cell>
          <cell r="BI93">
            <v>0</v>
          </cell>
          <cell r="BJ93">
            <v>0</v>
          </cell>
          <cell r="BL93">
            <v>0</v>
          </cell>
          <cell r="BN93">
            <v>0</v>
          </cell>
          <cell r="BP93">
            <v>0</v>
          </cell>
          <cell r="BS93">
            <v>91</v>
          </cell>
          <cell r="BZ93">
            <v>91</v>
          </cell>
          <cell r="CA93">
            <v>1049.5155073119533</v>
          </cell>
          <cell r="CB93">
            <v>1</v>
          </cell>
          <cell r="CC93">
            <v>1049.5155073119533</v>
          </cell>
          <cell r="CD93">
            <v>1049.5155073119533</v>
          </cell>
          <cell r="CE93">
            <v>0</v>
          </cell>
          <cell r="CF93">
            <v>0</v>
          </cell>
          <cell r="CI93">
            <v>1</v>
          </cell>
          <cell r="CK93">
            <v>0</v>
          </cell>
          <cell r="CW93" t="str">
            <v>Petit matériel</v>
          </cell>
        </row>
        <row r="94">
          <cell r="L94" t="str">
            <v>CS1-11</v>
          </cell>
          <cell r="M94" t="str">
            <v>CS1-11</v>
          </cell>
          <cell r="N94" t="str">
            <v>Ce prix rémunère au forfait l'ensemble fonctionnel châssis X équipé des codeurs KVB</v>
          </cell>
          <cell r="O94" t="str">
            <v>Ft</v>
          </cell>
          <cell r="Q94">
            <v>1</v>
          </cell>
          <cell r="R94">
            <v>1</v>
          </cell>
          <cell r="T94" t="str">
            <v>Additif #4</v>
          </cell>
          <cell r="U94" t="str">
            <v>CQRC</v>
          </cell>
          <cell r="V94">
            <v>1</v>
          </cell>
          <cell r="AA94">
            <v>1</v>
          </cell>
          <cell r="AQ94">
            <v>15936.47</v>
          </cell>
          <cell r="AR94">
            <v>15936.47</v>
          </cell>
          <cell r="AS94">
            <v>15936.47</v>
          </cell>
          <cell r="AT94">
            <v>15936.47</v>
          </cell>
          <cell r="AU94">
            <v>15936.47</v>
          </cell>
          <cell r="AV94">
            <v>0</v>
          </cell>
          <cell r="AW94">
            <v>0</v>
          </cell>
          <cell r="AX94">
            <v>0</v>
          </cell>
          <cell r="AY94">
            <v>0</v>
          </cell>
          <cell r="AZ94">
            <v>0</v>
          </cell>
          <cell r="BA94">
            <v>0</v>
          </cell>
          <cell r="BB94">
            <v>0</v>
          </cell>
          <cell r="BC94">
            <v>0</v>
          </cell>
          <cell r="BE94">
            <v>12430.444800000003</v>
          </cell>
          <cell r="BF94">
            <v>12430.444800000003</v>
          </cell>
          <cell r="BG94">
            <v>12430.444800000003</v>
          </cell>
          <cell r="BH94">
            <v>12430.444800000003</v>
          </cell>
          <cell r="BI94">
            <v>0</v>
          </cell>
          <cell r="BJ94">
            <v>0</v>
          </cell>
          <cell r="BL94">
            <v>0</v>
          </cell>
          <cell r="BN94">
            <v>0</v>
          </cell>
          <cell r="BP94">
            <v>0</v>
          </cell>
          <cell r="BZ94" t="str">
            <v>91N</v>
          </cell>
          <cell r="CA94">
            <v>12430.444800000003</v>
          </cell>
          <cell r="CB94">
            <v>1</v>
          </cell>
          <cell r="CC94">
            <v>12430.444800000003</v>
          </cell>
          <cell r="CD94">
            <v>12430.444800000003</v>
          </cell>
          <cell r="CE94">
            <v>0</v>
          </cell>
          <cell r="CF94">
            <v>0</v>
          </cell>
          <cell r="CI94">
            <v>1</v>
          </cell>
          <cell r="CK94">
            <v>0</v>
          </cell>
          <cell r="CW94" t="str">
            <v>Châssis X</v>
          </cell>
        </row>
        <row r="95">
          <cell r="L95" t="str">
            <v>CS2-1</v>
          </cell>
          <cell r="M95" t="str">
            <v>CS2-1</v>
          </cell>
          <cell r="N95" t="str">
            <v>Ce prix rémunère à l'unité l'ensemble fonctionnel "châssis câbles équipé", comprenant le châssis, les E/S, le précâblage, la visserie, les goulottes et tous les autres petits composants.</v>
          </cell>
          <cell r="O95" t="str">
            <v>U</v>
          </cell>
          <cell r="Q95">
            <v>1</v>
          </cell>
          <cell r="R95">
            <v>1</v>
          </cell>
          <cell r="U95" t="str">
            <v>CQRC</v>
          </cell>
          <cell r="V95">
            <v>1</v>
          </cell>
          <cell r="AA95">
            <v>1</v>
          </cell>
          <cell r="AL95">
            <v>1</v>
          </cell>
          <cell r="AQ95">
            <v>4858.34</v>
          </cell>
          <cell r="AR95">
            <v>4858.34</v>
          </cell>
          <cell r="AS95">
            <v>4858.34</v>
          </cell>
          <cell r="AT95">
            <v>4858.34</v>
          </cell>
          <cell r="AU95">
            <v>4858.34</v>
          </cell>
          <cell r="AV95">
            <v>0</v>
          </cell>
          <cell r="AW95">
            <v>0</v>
          </cell>
          <cell r="AX95">
            <v>0</v>
          </cell>
          <cell r="AY95">
            <v>0</v>
          </cell>
          <cell r="AZ95">
            <v>0</v>
          </cell>
          <cell r="BA95">
            <v>0</v>
          </cell>
          <cell r="BB95">
            <v>0</v>
          </cell>
          <cell r="BC95">
            <v>0</v>
          </cell>
          <cell r="BE95">
            <v>3789.5082499999999</v>
          </cell>
          <cell r="BF95">
            <v>3789.5082499999999</v>
          </cell>
          <cell r="BG95">
            <v>3789.5082499999999</v>
          </cell>
          <cell r="BH95">
            <v>3789.5082499999999</v>
          </cell>
          <cell r="BI95">
            <v>0</v>
          </cell>
          <cell r="BJ95">
            <v>0</v>
          </cell>
          <cell r="BL95">
            <v>0</v>
          </cell>
          <cell r="BN95">
            <v>0</v>
          </cell>
          <cell r="BP95">
            <v>0</v>
          </cell>
          <cell r="BS95">
            <v>92</v>
          </cell>
          <cell r="BZ95">
            <v>92</v>
          </cell>
          <cell r="CA95">
            <v>3789.5082499999999</v>
          </cell>
          <cell r="CB95">
            <v>1</v>
          </cell>
          <cell r="CC95">
            <v>3789.5082499999999</v>
          </cell>
          <cell r="CD95">
            <v>3789.5082499999999</v>
          </cell>
          <cell r="CE95">
            <v>0</v>
          </cell>
          <cell r="CF95">
            <v>0</v>
          </cell>
          <cell r="CI95">
            <v>1</v>
          </cell>
          <cell r="CK95">
            <v>0</v>
          </cell>
          <cell r="CW95" t="str">
            <v>Châssis Câbles</v>
          </cell>
        </row>
        <row r="96">
          <cell r="L96" t="str">
            <v>CS2-2</v>
          </cell>
          <cell r="M96" t="str">
            <v>CS2-2</v>
          </cell>
          <cell r="N96" t="str">
            <v>Ce prix rémunère à l'unité l'ensemble fonctionnel " châssis modulaire NS1" 150 modules complètement équipé (parties fixes (NS1 PFC 12, NS1 PFO, …), connecteurs, porte-composants, éléments de sectionnements ES 16, étiquettes de repérage et leur fixation, b</v>
          </cell>
          <cell r="O96" t="str">
            <v>U</v>
          </cell>
          <cell r="Q96">
            <v>1</v>
          </cell>
          <cell r="R96">
            <v>1</v>
          </cell>
          <cell r="U96" t="str">
            <v>CQRC</v>
          </cell>
          <cell r="V96">
            <v>1</v>
          </cell>
          <cell r="AA96">
            <v>1</v>
          </cell>
          <cell r="AL96">
            <v>1</v>
          </cell>
          <cell r="AQ96">
            <v>31107.01</v>
          </cell>
          <cell r="AR96">
            <v>31107.01</v>
          </cell>
          <cell r="AS96">
            <v>31107.01</v>
          </cell>
          <cell r="AT96">
            <v>31107.01</v>
          </cell>
          <cell r="AU96">
            <v>31107.01</v>
          </cell>
          <cell r="AV96">
            <v>0</v>
          </cell>
          <cell r="AW96">
            <v>0</v>
          </cell>
          <cell r="AX96">
            <v>0</v>
          </cell>
          <cell r="AY96">
            <v>0</v>
          </cell>
          <cell r="AZ96">
            <v>0</v>
          </cell>
          <cell r="BA96">
            <v>0</v>
          </cell>
          <cell r="BB96">
            <v>0</v>
          </cell>
          <cell r="BC96">
            <v>0</v>
          </cell>
          <cell r="BE96">
            <v>24263.466</v>
          </cell>
          <cell r="BF96">
            <v>24263.466</v>
          </cell>
          <cell r="BG96">
            <v>24263.466</v>
          </cell>
          <cell r="BH96">
            <v>24263.466</v>
          </cell>
          <cell r="BI96">
            <v>0</v>
          </cell>
          <cell r="BJ96">
            <v>0</v>
          </cell>
          <cell r="BL96">
            <v>0</v>
          </cell>
          <cell r="BN96">
            <v>0</v>
          </cell>
          <cell r="BP96">
            <v>0</v>
          </cell>
          <cell r="BS96">
            <v>93</v>
          </cell>
          <cell r="BZ96">
            <v>93</v>
          </cell>
          <cell r="CA96">
            <v>24263.466</v>
          </cell>
          <cell r="CB96">
            <v>1</v>
          </cell>
          <cell r="CC96">
            <v>24263.466</v>
          </cell>
          <cell r="CD96">
            <v>24263.466</v>
          </cell>
          <cell r="CE96">
            <v>0</v>
          </cell>
          <cell r="CF96">
            <v>0</v>
          </cell>
          <cell r="CI96">
            <v>1</v>
          </cell>
          <cell r="CK96">
            <v>0</v>
          </cell>
          <cell r="CW96" t="str">
            <v>Châssis NS1</v>
          </cell>
        </row>
        <row r="97">
          <cell r="L97" t="str">
            <v>CS2-3</v>
          </cell>
          <cell r="M97" t="str">
            <v>CS2-3</v>
          </cell>
          <cell r="N97" t="str">
            <v xml:space="preserve">Ce prix rémunère au forfait l'ensemble fonctionnel "tableau de commutation" installé dans le vestibule, incluant le tableau, les commutateurs et tout le petit matériels associés. </v>
          </cell>
          <cell r="O97" t="str">
            <v>Ft</v>
          </cell>
          <cell r="Q97">
            <v>1</v>
          </cell>
          <cell r="R97">
            <v>1</v>
          </cell>
          <cell r="U97" t="str">
            <v>CQRC</v>
          </cell>
          <cell r="V97">
            <v>1</v>
          </cell>
          <cell r="AA97">
            <v>1</v>
          </cell>
          <cell r="AL97">
            <v>1</v>
          </cell>
          <cell r="AQ97">
            <v>8453.48</v>
          </cell>
          <cell r="AR97">
            <v>8453.48</v>
          </cell>
          <cell r="AS97">
            <v>8453.48</v>
          </cell>
          <cell r="AT97">
            <v>8453.48</v>
          </cell>
          <cell r="AU97">
            <v>8453.48</v>
          </cell>
          <cell r="AV97">
            <v>0</v>
          </cell>
          <cell r="AW97">
            <v>0</v>
          </cell>
          <cell r="AX97">
            <v>0</v>
          </cell>
          <cell r="AY97">
            <v>0</v>
          </cell>
          <cell r="AZ97">
            <v>0</v>
          </cell>
          <cell r="BA97">
            <v>0</v>
          </cell>
          <cell r="BB97">
            <v>0</v>
          </cell>
          <cell r="BC97">
            <v>0</v>
          </cell>
          <cell r="BE97">
            <v>6593.7142857142862</v>
          </cell>
          <cell r="BF97">
            <v>6593.7142857142862</v>
          </cell>
          <cell r="BG97">
            <v>6593.7142857142862</v>
          </cell>
          <cell r="BH97">
            <v>6593.7142857142862</v>
          </cell>
          <cell r="BI97">
            <v>0</v>
          </cell>
          <cell r="BJ97">
            <v>0</v>
          </cell>
          <cell r="BL97">
            <v>0</v>
          </cell>
          <cell r="BN97">
            <v>0</v>
          </cell>
          <cell r="BP97">
            <v>0</v>
          </cell>
          <cell r="BS97">
            <v>94</v>
          </cell>
          <cell r="BZ97">
            <v>94</v>
          </cell>
          <cell r="CA97">
            <v>6593.7142857142862</v>
          </cell>
          <cell r="CB97">
            <v>1</v>
          </cell>
          <cell r="CC97">
            <v>6593.7142857142862</v>
          </cell>
          <cell r="CD97">
            <v>6593.7142857142862</v>
          </cell>
          <cell r="CE97">
            <v>0</v>
          </cell>
          <cell r="CF97">
            <v>0</v>
          </cell>
          <cell r="CI97">
            <v>1</v>
          </cell>
          <cell r="CK97">
            <v>0</v>
          </cell>
          <cell r="CW97" t="str">
            <v>Tableau de commutateur de limitation de vitesse</v>
          </cell>
        </row>
        <row r="98">
          <cell r="L98" t="str">
            <v>CS2-4</v>
          </cell>
          <cell r="M98" t="str">
            <v>CS2-4</v>
          </cell>
          <cell r="N98" t="str">
            <v>Ce prix rémunère au forfait l'ensemble «Armoire de comptage "tarif jaune"» comme décrit dans les §1.8.3 et §3.2.2 du fascicule C et comprenant notamment :
- Armoire ainsi que son socle béton
- Coupe circuit de branchement
- Comptage avec téléreport
- Disj</v>
          </cell>
          <cell r="O98" t="str">
            <v>Ft</v>
          </cell>
          <cell r="Q98">
            <v>1</v>
          </cell>
          <cell r="R98">
            <v>1</v>
          </cell>
          <cell r="Z98">
            <v>1</v>
          </cell>
          <cell r="AA98">
            <v>1</v>
          </cell>
          <cell r="AL98">
            <v>1</v>
          </cell>
          <cell r="AQ98">
            <v>28887.49</v>
          </cell>
          <cell r="AR98">
            <v>28887.49</v>
          </cell>
          <cell r="AS98">
            <v>28887.49</v>
          </cell>
          <cell r="AT98">
            <v>0</v>
          </cell>
          <cell r="AU98">
            <v>0</v>
          </cell>
          <cell r="AV98">
            <v>0</v>
          </cell>
          <cell r="AW98">
            <v>0</v>
          </cell>
          <cell r="AX98">
            <v>0</v>
          </cell>
          <cell r="AY98">
            <v>0</v>
          </cell>
          <cell r="AZ98">
            <v>0</v>
          </cell>
          <cell r="BA98">
            <v>0</v>
          </cell>
          <cell r="BB98">
            <v>28887.49</v>
          </cell>
          <cell r="BC98">
            <v>28887.49</v>
          </cell>
          <cell r="BE98">
            <v>27731.99</v>
          </cell>
          <cell r="BF98">
            <v>27731.99</v>
          </cell>
          <cell r="BG98">
            <v>0</v>
          </cell>
          <cell r="BH98">
            <v>0</v>
          </cell>
          <cell r="BI98">
            <v>0</v>
          </cell>
          <cell r="BJ98">
            <v>0</v>
          </cell>
          <cell r="BL98">
            <v>0</v>
          </cell>
          <cell r="BN98">
            <v>0</v>
          </cell>
          <cell r="BO98">
            <v>27731.99</v>
          </cell>
          <cell r="BP98">
            <v>27731.99</v>
          </cell>
          <cell r="BS98">
            <v>95</v>
          </cell>
          <cell r="BV98">
            <v>27731.99</v>
          </cell>
          <cell r="BZ98">
            <v>95</v>
          </cell>
          <cell r="CB98">
            <v>1</v>
          </cell>
          <cell r="CC98">
            <v>0</v>
          </cell>
          <cell r="CD98">
            <v>0</v>
          </cell>
          <cell r="CE98">
            <v>0</v>
          </cell>
          <cell r="CF98">
            <v>0</v>
          </cell>
          <cell r="CI98">
            <v>1</v>
          </cell>
          <cell r="CK98">
            <v>0</v>
          </cell>
          <cell r="CW98" t="str">
            <v xml:space="preserve">Armoire de comptage "tarif jaune" </v>
          </cell>
        </row>
        <row r="99">
          <cell r="L99" t="str">
            <v>CS2-5</v>
          </cell>
          <cell r="M99" t="str">
            <v>CS2-5</v>
          </cell>
          <cell r="N99" t="str">
            <v>Ce prix rémunère au forfait l'ensemble Armoire ARMATAN type CAI, comme décrit dans les §1.8.4, §1.9.2, §1.10, §3.2.1 et §3.2.3 du fascicule C et comprenant notamment :
- L'armoire
- le distributeur de puissance
- les câblages interne,
- les dispositifs de</v>
          </cell>
          <cell r="O99" t="str">
            <v>Ft</v>
          </cell>
          <cell r="Q99">
            <v>1</v>
          </cell>
          <cell r="R99">
            <v>1</v>
          </cell>
          <cell r="X99">
            <v>1</v>
          </cell>
          <cell r="AA99">
            <v>1</v>
          </cell>
          <cell r="AL99">
            <v>1</v>
          </cell>
          <cell r="AQ99">
            <v>16474.36</v>
          </cell>
          <cell r="AR99">
            <v>16474.36</v>
          </cell>
          <cell r="AS99">
            <v>16474.36</v>
          </cell>
          <cell r="AT99">
            <v>0</v>
          </cell>
          <cell r="AU99">
            <v>0</v>
          </cell>
          <cell r="AV99">
            <v>0</v>
          </cell>
          <cell r="AW99">
            <v>0</v>
          </cell>
          <cell r="AX99">
            <v>16474.36</v>
          </cell>
          <cell r="AY99">
            <v>16474.36</v>
          </cell>
          <cell r="AZ99">
            <v>0</v>
          </cell>
          <cell r="BA99">
            <v>0</v>
          </cell>
          <cell r="BB99">
            <v>0</v>
          </cell>
          <cell r="BC99">
            <v>0</v>
          </cell>
          <cell r="BE99">
            <v>12850</v>
          </cell>
          <cell r="BF99">
            <v>12850</v>
          </cell>
          <cell r="BG99">
            <v>0</v>
          </cell>
          <cell r="BH99">
            <v>0</v>
          </cell>
          <cell r="BI99">
            <v>0</v>
          </cell>
          <cell r="BJ99">
            <v>0</v>
          </cell>
          <cell r="BK99">
            <v>12850</v>
          </cell>
          <cell r="BL99">
            <v>12850</v>
          </cell>
          <cell r="BN99">
            <v>0</v>
          </cell>
          <cell r="BP99">
            <v>0</v>
          </cell>
          <cell r="BS99">
            <v>96</v>
          </cell>
          <cell r="BZ99">
            <v>96</v>
          </cell>
          <cell r="CB99">
            <v>1</v>
          </cell>
          <cell r="CC99">
            <v>0</v>
          </cell>
          <cell r="CD99">
            <v>0</v>
          </cell>
          <cell r="CE99">
            <v>0</v>
          </cell>
          <cell r="CF99">
            <v>0</v>
          </cell>
          <cell r="CI99">
            <v>1</v>
          </cell>
          <cell r="CK99">
            <v>0</v>
          </cell>
          <cell r="CW99" t="str">
            <v>Armoire ARMATAN type CAI</v>
          </cell>
        </row>
        <row r="100">
          <cell r="L100" t="str">
            <v>CS2-6</v>
          </cell>
          <cell r="M100" t="str">
            <v>CS2-6</v>
          </cell>
          <cell r="N100" t="str">
            <v>Ce prix rémunère au forfait l'ensemble Atelier ALIZET type CAI, comme décrit dans les §1.8.5, §1.9.3, §1.10 et §3.2.4 du fascicule C et comprenant notamment :
- Armoire Alizet,
- Redresseurs,
- Onduleurs,
- Batteries,
- Automate de contrôle commande,
- Pr</v>
          </cell>
          <cell r="O100" t="str">
            <v>Ft</v>
          </cell>
          <cell r="Q100">
            <v>1</v>
          </cell>
          <cell r="R100">
            <v>1</v>
          </cell>
          <cell r="Y100">
            <v>1</v>
          </cell>
          <cell r="AA100">
            <v>1</v>
          </cell>
          <cell r="AF100" t="str">
            <v>Atelier précablé</v>
          </cell>
          <cell r="AL100">
            <v>1</v>
          </cell>
          <cell r="AQ100">
            <v>90907.69</v>
          </cell>
          <cell r="AR100">
            <v>90907.69</v>
          </cell>
          <cell r="AS100">
            <v>90907.69</v>
          </cell>
          <cell r="AT100">
            <v>0</v>
          </cell>
          <cell r="AU100">
            <v>0</v>
          </cell>
          <cell r="AV100">
            <v>0</v>
          </cell>
          <cell r="AW100">
            <v>0</v>
          </cell>
          <cell r="AX100">
            <v>0</v>
          </cell>
          <cell r="AY100">
            <v>0</v>
          </cell>
          <cell r="AZ100">
            <v>90907.69</v>
          </cell>
          <cell r="BA100">
            <v>90907.69</v>
          </cell>
          <cell r="BB100">
            <v>0</v>
          </cell>
          <cell r="BC100">
            <v>0</v>
          </cell>
          <cell r="BE100">
            <v>70908</v>
          </cell>
          <cell r="BF100">
            <v>70908</v>
          </cell>
          <cell r="BG100">
            <v>0</v>
          </cell>
          <cell r="BH100">
            <v>0</v>
          </cell>
          <cell r="BI100">
            <v>0</v>
          </cell>
          <cell r="BJ100">
            <v>0</v>
          </cell>
          <cell r="BL100">
            <v>0</v>
          </cell>
          <cell r="BM100">
            <v>70908</v>
          </cell>
          <cell r="BN100">
            <v>70908</v>
          </cell>
          <cell r="BP100">
            <v>0</v>
          </cell>
          <cell r="BS100">
            <v>97</v>
          </cell>
          <cell r="BZ100">
            <v>97</v>
          </cell>
          <cell r="CB100">
            <v>1</v>
          </cell>
          <cell r="CC100">
            <v>0</v>
          </cell>
          <cell r="CD100">
            <v>0</v>
          </cell>
          <cell r="CE100">
            <v>0</v>
          </cell>
          <cell r="CF100">
            <v>0</v>
          </cell>
          <cell r="CI100">
            <v>1</v>
          </cell>
          <cell r="CK100">
            <v>0</v>
          </cell>
          <cell r="CW100" t="str">
            <v>Atelier ALIZET type CAI</v>
          </cell>
        </row>
        <row r="101">
          <cell r="L101" t="str">
            <v>CS2-7</v>
          </cell>
          <cell r="M101" t="str">
            <v>CS2-7</v>
          </cell>
          <cell r="N101" t="str">
            <v>Ce prix rémunère au forfait l'ensemble Prise groupe électrogène d'une puissance maximale de 80 KVa comme décrit dans les §1.8.1 et §3.2.5 du fascicule C.</v>
          </cell>
          <cell r="O101" t="str">
            <v>Ft</v>
          </cell>
          <cell r="Q101">
            <v>1</v>
          </cell>
          <cell r="R101">
            <v>1</v>
          </cell>
          <cell r="X101">
            <v>1</v>
          </cell>
          <cell r="AA101">
            <v>1</v>
          </cell>
          <cell r="AL101">
            <v>1</v>
          </cell>
          <cell r="AQ101">
            <v>1378.21</v>
          </cell>
          <cell r="AR101">
            <v>1378.21</v>
          </cell>
          <cell r="AS101">
            <v>1378.21</v>
          </cell>
          <cell r="AT101">
            <v>0</v>
          </cell>
          <cell r="AU101">
            <v>0</v>
          </cell>
          <cell r="AV101">
            <v>0</v>
          </cell>
          <cell r="AW101">
            <v>0</v>
          </cell>
          <cell r="AX101">
            <v>1378.21</v>
          </cell>
          <cell r="AY101">
            <v>1378.21</v>
          </cell>
          <cell r="AZ101">
            <v>0</v>
          </cell>
          <cell r="BA101">
            <v>0</v>
          </cell>
          <cell r="BB101">
            <v>0</v>
          </cell>
          <cell r="BC101">
            <v>0</v>
          </cell>
          <cell r="BE101">
            <v>1075</v>
          </cell>
          <cell r="BF101">
            <v>1075</v>
          </cell>
          <cell r="BG101">
            <v>0</v>
          </cell>
          <cell r="BH101">
            <v>0</v>
          </cell>
          <cell r="BI101">
            <v>0</v>
          </cell>
          <cell r="BJ101">
            <v>0</v>
          </cell>
          <cell r="BK101">
            <v>1075</v>
          </cell>
          <cell r="BL101">
            <v>1075</v>
          </cell>
          <cell r="BN101">
            <v>0</v>
          </cell>
          <cell r="BP101">
            <v>0</v>
          </cell>
          <cell r="BS101">
            <v>98</v>
          </cell>
          <cell r="BZ101">
            <v>98</v>
          </cell>
          <cell r="CB101">
            <v>1</v>
          </cell>
          <cell r="CC101">
            <v>0</v>
          </cell>
          <cell r="CD101">
            <v>0</v>
          </cell>
          <cell r="CE101">
            <v>0</v>
          </cell>
          <cell r="CF101">
            <v>0</v>
          </cell>
          <cell r="CI101">
            <v>1</v>
          </cell>
          <cell r="CK101">
            <v>0</v>
          </cell>
          <cell r="CW101" t="str">
            <v>Prise groupe électrogène d'une puissance de 80 Kva</v>
          </cell>
        </row>
        <row r="102">
          <cell r="L102" t="str">
            <v>CS2-8</v>
          </cell>
          <cell r="M102" t="str">
            <v>CS2-8</v>
          </cell>
          <cell r="N102" t="str">
            <v>Ce prix rémunère au forfait l'ensemble des cheminements de câbles  (chemins de câbles, tubes IRO…) nécessaire au câblage interne du poste référencés "câbles secondaires internes" dans le paragraphe 3.2.1 du fascicule B, y compris tous les petits matériels</v>
          </cell>
          <cell r="O102" t="str">
            <v>Ft</v>
          </cell>
          <cell r="Q102">
            <v>1</v>
          </cell>
          <cell r="R102">
            <v>1</v>
          </cell>
          <cell r="U102" t="str">
            <v>CEC / leca+??</v>
          </cell>
          <cell r="V102">
            <v>1</v>
          </cell>
          <cell r="AA102">
            <v>1</v>
          </cell>
          <cell r="AI102" t="str">
            <v>pas cedrick ?</v>
          </cell>
          <cell r="AL102">
            <v>1</v>
          </cell>
          <cell r="AQ102">
            <v>3468.83</v>
          </cell>
          <cell r="AR102">
            <v>3468.83</v>
          </cell>
          <cell r="AS102">
            <v>3468.83</v>
          </cell>
          <cell r="AT102">
            <v>3468.83</v>
          </cell>
          <cell r="AU102">
            <v>3468.83</v>
          </cell>
          <cell r="AV102">
            <v>0</v>
          </cell>
          <cell r="AW102">
            <v>0</v>
          </cell>
          <cell r="AX102">
            <v>0</v>
          </cell>
          <cell r="AY102">
            <v>0</v>
          </cell>
          <cell r="AZ102">
            <v>0</v>
          </cell>
          <cell r="BA102">
            <v>0</v>
          </cell>
          <cell r="BB102">
            <v>0</v>
          </cell>
          <cell r="BC102">
            <v>0</v>
          </cell>
          <cell r="BE102">
            <v>2705.6869970845478</v>
          </cell>
          <cell r="BF102">
            <v>2705.6869970845478</v>
          </cell>
          <cell r="BG102">
            <v>2705.6869970845478</v>
          </cell>
          <cell r="BH102">
            <v>2705.6869970845478</v>
          </cell>
          <cell r="BI102">
            <v>0</v>
          </cell>
          <cell r="BJ102">
            <v>0</v>
          </cell>
          <cell r="BL102">
            <v>0</v>
          </cell>
          <cell r="BN102">
            <v>0</v>
          </cell>
          <cell r="BP102">
            <v>0</v>
          </cell>
          <cell r="BS102">
            <v>99</v>
          </cell>
          <cell r="BZ102">
            <v>99</v>
          </cell>
          <cell r="CA102">
            <v>2705.6869970845478</v>
          </cell>
          <cell r="CB102">
            <v>1</v>
          </cell>
          <cell r="CC102">
            <v>2705.6869970845478</v>
          </cell>
          <cell r="CD102">
            <v>2705.6869970845478</v>
          </cell>
          <cell r="CE102">
            <v>0</v>
          </cell>
          <cell r="CF102">
            <v>0</v>
          </cell>
          <cell r="CI102">
            <v>1</v>
          </cell>
          <cell r="CK102">
            <v>0</v>
          </cell>
          <cell r="CW102" t="str">
            <v>Chéminement de câbles</v>
          </cell>
        </row>
        <row r="103">
          <cell r="L103" t="str">
            <v>CS2-9</v>
          </cell>
          <cell r="M103" t="str">
            <v>CS2-9</v>
          </cell>
          <cell r="N103" t="str">
            <v>Ce prix rémunère au forfait l'ensemble des câbles internes du poste référencés "câbles secondaires internes" et "tresses de mise à la terre" dans le paragraphe 3.2.1 du fascicule B, y compris tous les petits matériels pour les connexions et le repérage.</v>
          </cell>
          <cell r="O103" t="str">
            <v>Ft</v>
          </cell>
          <cell r="Q103">
            <v>1</v>
          </cell>
          <cell r="R103">
            <v>1</v>
          </cell>
          <cell r="U103" t="str">
            <v>CEC / leca+??</v>
          </cell>
          <cell r="V103">
            <v>1</v>
          </cell>
          <cell r="AA103">
            <v>1</v>
          </cell>
          <cell r="AI103" t="str">
            <v>pas cedrick ?</v>
          </cell>
          <cell r="AL103">
            <v>1</v>
          </cell>
          <cell r="AQ103">
            <v>10278.370000000001</v>
          </cell>
          <cell r="AR103">
            <v>10278.370000000001</v>
          </cell>
          <cell r="AS103">
            <v>10278.370000000001</v>
          </cell>
          <cell r="AT103">
            <v>10278.370000000001</v>
          </cell>
          <cell r="AU103">
            <v>10278.370000000001</v>
          </cell>
          <cell r="AV103">
            <v>0</v>
          </cell>
          <cell r="AW103">
            <v>0</v>
          </cell>
          <cell r="AX103">
            <v>0</v>
          </cell>
          <cell r="AY103">
            <v>0</v>
          </cell>
          <cell r="AZ103">
            <v>0</v>
          </cell>
          <cell r="BA103">
            <v>0</v>
          </cell>
          <cell r="BB103">
            <v>0</v>
          </cell>
          <cell r="BC103">
            <v>0</v>
          </cell>
          <cell r="BE103">
            <v>8017.1323475218651</v>
          </cell>
          <cell r="BF103">
            <v>8017.1323475218651</v>
          </cell>
          <cell r="BG103">
            <v>8017.1323475218651</v>
          </cell>
          <cell r="BH103">
            <v>8017.1323475218651</v>
          </cell>
          <cell r="BI103">
            <v>0</v>
          </cell>
          <cell r="BJ103">
            <v>0</v>
          </cell>
          <cell r="BL103">
            <v>0</v>
          </cell>
          <cell r="BN103">
            <v>0</v>
          </cell>
          <cell r="BP103">
            <v>0</v>
          </cell>
          <cell r="BS103">
            <v>100</v>
          </cell>
          <cell r="BZ103">
            <v>100</v>
          </cell>
          <cell r="CA103">
            <v>8017.1323475218651</v>
          </cell>
          <cell r="CB103">
            <v>1</v>
          </cell>
          <cell r="CC103">
            <v>8017.1323475218651</v>
          </cell>
          <cell r="CD103">
            <v>8017.1323475218651</v>
          </cell>
          <cell r="CE103">
            <v>0</v>
          </cell>
          <cell r="CF103">
            <v>0</v>
          </cell>
          <cell r="CI103">
            <v>1</v>
          </cell>
          <cell r="CK103">
            <v>0</v>
          </cell>
          <cell r="CW103" t="str">
            <v>câbles internes secondaires</v>
          </cell>
        </row>
        <row r="104">
          <cell r="L104" t="str">
            <v>CS2-10</v>
          </cell>
          <cell r="M104" t="str">
            <v>CS2-10</v>
          </cell>
          <cell r="N104" t="str">
            <v>Ce prix rémunère au forfait l'ensemble du menu matériel tel que décrit dans le paragraphe 3.2.1 du fascicule B</v>
          </cell>
          <cell r="O104" t="str">
            <v>Ft</v>
          </cell>
          <cell r="Q104">
            <v>1</v>
          </cell>
          <cell r="R104">
            <v>1</v>
          </cell>
          <cell r="U104" t="str">
            <v>?????</v>
          </cell>
          <cell r="V104">
            <v>1</v>
          </cell>
          <cell r="AA104">
            <v>1</v>
          </cell>
          <cell r="AI104" t="str">
            <v>pas cedrick ?</v>
          </cell>
          <cell r="AL104">
            <v>1</v>
          </cell>
          <cell r="AQ104">
            <v>1233.4000000000001</v>
          </cell>
          <cell r="AR104">
            <v>1233.4000000000001</v>
          </cell>
          <cell r="AS104">
            <v>1233.4000000000001</v>
          </cell>
          <cell r="AT104">
            <v>1233.4000000000001</v>
          </cell>
          <cell r="AU104">
            <v>1233.4000000000001</v>
          </cell>
          <cell r="AV104">
            <v>0</v>
          </cell>
          <cell r="AW104">
            <v>0</v>
          </cell>
          <cell r="AX104">
            <v>0</v>
          </cell>
          <cell r="AY104">
            <v>0</v>
          </cell>
          <cell r="AZ104">
            <v>0</v>
          </cell>
          <cell r="BA104">
            <v>0</v>
          </cell>
          <cell r="BB104">
            <v>0</v>
          </cell>
          <cell r="BC104">
            <v>0</v>
          </cell>
          <cell r="BE104">
            <v>962.05588170262376</v>
          </cell>
          <cell r="BF104">
            <v>962.05588170262376</v>
          </cell>
          <cell r="BG104">
            <v>962.05588170262376</v>
          </cell>
          <cell r="BH104">
            <v>962.05588170262376</v>
          </cell>
          <cell r="BI104">
            <v>0</v>
          </cell>
          <cell r="BJ104">
            <v>0</v>
          </cell>
          <cell r="BL104">
            <v>0</v>
          </cell>
          <cell r="BN104">
            <v>0</v>
          </cell>
          <cell r="BP104">
            <v>0</v>
          </cell>
          <cell r="BS104">
            <v>101</v>
          </cell>
          <cell r="BZ104">
            <v>101</v>
          </cell>
          <cell r="CA104">
            <v>962.05588170262376</v>
          </cell>
          <cell r="CB104">
            <v>1</v>
          </cell>
          <cell r="CC104">
            <v>962.05588170262376</v>
          </cell>
          <cell r="CD104">
            <v>962.05588170262376</v>
          </cell>
          <cell r="CE104">
            <v>0</v>
          </cell>
          <cell r="CF104">
            <v>0</v>
          </cell>
          <cell r="CI104">
            <v>1</v>
          </cell>
          <cell r="CK104">
            <v>0</v>
          </cell>
          <cell r="CW104" t="str">
            <v>Petit matériel</v>
          </cell>
        </row>
        <row r="105">
          <cell r="L105" t="str">
            <v>CS3-1</v>
          </cell>
          <cell r="M105" t="str">
            <v>CS3-1</v>
          </cell>
          <cell r="N105" t="str">
            <v>Ce prix rémunère à l'unité l'ensemble fonctionnel "châssis câbles équipé", comprenant le châssis, les E/S, le précâblage, la visserie, les goulottes et tous les autres petits composants.</v>
          </cell>
          <cell r="O105" t="str">
            <v>U</v>
          </cell>
          <cell r="Q105">
            <v>2</v>
          </cell>
          <cell r="R105">
            <v>2</v>
          </cell>
          <cell r="U105" t="str">
            <v>CQRC</v>
          </cell>
          <cell r="V105">
            <v>1</v>
          </cell>
          <cell r="AA105">
            <v>1</v>
          </cell>
          <cell r="AL105">
            <v>2</v>
          </cell>
          <cell r="AN105">
            <v>0</v>
          </cell>
          <cell r="AQ105">
            <v>5715.7</v>
          </cell>
          <cell r="AR105">
            <v>11431.4</v>
          </cell>
          <cell r="AS105">
            <v>11431.4</v>
          </cell>
          <cell r="AT105">
            <v>5715.7</v>
          </cell>
          <cell r="AU105">
            <v>11431.4</v>
          </cell>
          <cell r="AV105">
            <v>0</v>
          </cell>
          <cell r="AW105">
            <v>0</v>
          </cell>
          <cell r="AX105">
            <v>0</v>
          </cell>
          <cell r="AY105">
            <v>0</v>
          </cell>
          <cell r="AZ105">
            <v>0</v>
          </cell>
          <cell r="BA105">
            <v>0</v>
          </cell>
          <cell r="BB105">
            <v>0</v>
          </cell>
          <cell r="BC105">
            <v>0</v>
          </cell>
          <cell r="BE105">
            <v>4458.2449999999999</v>
          </cell>
          <cell r="BF105">
            <v>8916.49</v>
          </cell>
          <cell r="BG105">
            <v>4458.2449999999999</v>
          </cell>
          <cell r="BH105">
            <v>8916.49</v>
          </cell>
          <cell r="BI105">
            <v>0</v>
          </cell>
          <cell r="BJ105">
            <v>0</v>
          </cell>
          <cell r="BL105">
            <v>0</v>
          </cell>
          <cell r="BN105">
            <v>0</v>
          </cell>
          <cell r="BP105">
            <v>0</v>
          </cell>
          <cell r="BS105">
            <v>102</v>
          </cell>
          <cell r="BZ105">
            <v>102</v>
          </cell>
          <cell r="CA105">
            <v>4458.2449999999999</v>
          </cell>
          <cell r="CB105">
            <v>2</v>
          </cell>
          <cell r="CC105">
            <v>8916.49</v>
          </cell>
          <cell r="CD105">
            <v>8916.49</v>
          </cell>
          <cell r="CE105">
            <v>0</v>
          </cell>
          <cell r="CF105">
            <v>0</v>
          </cell>
          <cell r="CI105">
            <v>2</v>
          </cell>
          <cell r="CK105">
            <v>0</v>
          </cell>
          <cell r="CW105" t="str">
            <v>Châssis Câbles</v>
          </cell>
        </row>
        <row r="106">
          <cell r="L106" t="str">
            <v>CS3-2</v>
          </cell>
          <cell r="M106" t="str">
            <v>CS3-2</v>
          </cell>
          <cell r="N106" t="str">
            <v>Ce prix rémunère à l'unité l'ensemble fonctionnel " châssis modulaire NS1" 150 modules complètement équipé (parties fixes (NS1 PFC 12, NS1 PFO, …), connecteurs, porte-composants, éléments de sectionnements ES 16, étiquettes de repérage et leur fixation, b</v>
          </cell>
          <cell r="O106" t="str">
            <v>U</v>
          </cell>
          <cell r="Q106">
            <v>3</v>
          </cell>
          <cell r="R106">
            <v>3</v>
          </cell>
          <cell r="U106" t="str">
            <v>CQRC</v>
          </cell>
          <cell r="V106">
            <v>1</v>
          </cell>
          <cell r="AA106">
            <v>1</v>
          </cell>
          <cell r="AL106">
            <v>3</v>
          </cell>
          <cell r="AN106">
            <v>0</v>
          </cell>
          <cell r="AQ106">
            <v>29127.38</v>
          </cell>
          <cell r="AR106">
            <v>87382.14</v>
          </cell>
          <cell r="AS106">
            <v>87382.14</v>
          </cell>
          <cell r="AT106">
            <v>29127.38</v>
          </cell>
          <cell r="AU106">
            <v>87382.14</v>
          </cell>
          <cell r="AV106">
            <v>0</v>
          </cell>
          <cell r="AW106">
            <v>0</v>
          </cell>
          <cell r="AX106">
            <v>0</v>
          </cell>
          <cell r="AY106">
            <v>0</v>
          </cell>
          <cell r="AZ106">
            <v>0</v>
          </cell>
          <cell r="BA106">
            <v>0</v>
          </cell>
          <cell r="BB106">
            <v>0</v>
          </cell>
          <cell r="BC106">
            <v>0</v>
          </cell>
          <cell r="BE106">
            <v>22719.357083333332</v>
          </cell>
          <cell r="BF106">
            <v>68158.071249999994</v>
          </cell>
          <cell r="BG106">
            <v>22719.357083333332</v>
          </cell>
          <cell r="BH106">
            <v>68158.071249999994</v>
          </cell>
          <cell r="BI106">
            <v>0</v>
          </cell>
          <cell r="BJ106">
            <v>0</v>
          </cell>
          <cell r="BL106">
            <v>0</v>
          </cell>
          <cell r="BN106">
            <v>0</v>
          </cell>
          <cell r="BP106">
            <v>0</v>
          </cell>
          <cell r="BS106">
            <v>103</v>
          </cell>
          <cell r="BZ106">
            <v>103</v>
          </cell>
          <cell r="CA106">
            <v>22719.357083333332</v>
          </cell>
          <cell r="CB106">
            <v>3</v>
          </cell>
          <cell r="CC106">
            <v>68158.071249999994</v>
          </cell>
          <cell r="CD106">
            <v>68158.071249999994</v>
          </cell>
          <cell r="CE106">
            <v>0</v>
          </cell>
          <cell r="CF106">
            <v>0</v>
          </cell>
          <cell r="CI106">
            <v>3</v>
          </cell>
          <cell r="CK106">
            <v>0</v>
          </cell>
          <cell r="CW106" t="str">
            <v>Châssis NS1</v>
          </cell>
        </row>
        <row r="107">
          <cell r="L107" t="str">
            <v>CS3-3</v>
          </cell>
          <cell r="M107" t="str">
            <v>CS3-3</v>
          </cell>
          <cell r="N107" t="str">
            <v xml:space="preserve">Ce prix rémunère au forfait l'ensemble fonctionnel "tableau de commutation" installé dans le vestibule, incluant le tableau, les commutateurs et tout le petit matériels associés. </v>
          </cell>
          <cell r="O107" t="str">
            <v>Ft</v>
          </cell>
          <cell r="Q107">
            <v>1</v>
          </cell>
          <cell r="R107">
            <v>1</v>
          </cell>
          <cell r="U107" t="str">
            <v>CQRC</v>
          </cell>
          <cell r="V107">
            <v>1</v>
          </cell>
          <cell r="AA107">
            <v>1</v>
          </cell>
          <cell r="AL107">
            <v>1</v>
          </cell>
          <cell r="AQ107">
            <v>8453.48</v>
          </cell>
          <cell r="AR107">
            <v>8453.48</v>
          </cell>
          <cell r="AS107">
            <v>8453.48</v>
          </cell>
          <cell r="AT107">
            <v>8453.48</v>
          </cell>
          <cell r="AU107">
            <v>8453.48</v>
          </cell>
          <cell r="AV107">
            <v>0</v>
          </cell>
          <cell r="AW107">
            <v>0</v>
          </cell>
          <cell r="AX107">
            <v>0</v>
          </cell>
          <cell r="AY107">
            <v>0</v>
          </cell>
          <cell r="AZ107">
            <v>0</v>
          </cell>
          <cell r="BA107">
            <v>0</v>
          </cell>
          <cell r="BB107">
            <v>0</v>
          </cell>
          <cell r="BC107">
            <v>0</v>
          </cell>
          <cell r="BE107">
            <v>6593.7142857142862</v>
          </cell>
          <cell r="BF107">
            <v>6593.7142857142862</v>
          </cell>
          <cell r="BG107">
            <v>6593.7142857142862</v>
          </cell>
          <cell r="BH107">
            <v>6593.7142857142862</v>
          </cell>
          <cell r="BI107">
            <v>0</v>
          </cell>
          <cell r="BJ107">
            <v>0</v>
          </cell>
          <cell r="BL107">
            <v>0</v>
          </cell>
          <cell r="BN107">
            <v>0</v>
          </cell>
          <cell r="BP107">
            <v>0</v>
          </cell>
          <cell r="BS107">
            <v>104</v>
          </cell>
          <cell r="BZ107">
            <v>104</v>
          </cell>
          <cell r="CA107">
            <v>6593.7142857142862</v>
          </cell>
          <cell r="CB107">
            <v>1</v>
          </cell>
          <cell r="CC107">
            <v>6593.7142857142862</v>
          </cell>
          <cell r="CD107">
            <v>6593.7142857142862</v>
          </cell>
          <cell r="CE107">
            <v>0</v>
          </cell>
          <cell r="CF107">
            <v>0</v>
          </cell>
          <cell r="CI107">
            <v>1</v>
          </cell>
          <cell r="CK107">
            <v>0</v>
          </cell>
          <cell r="CW107" t="str">
            <v>Tableau de commutateur de limitation de vitesse</v>
          </cell>
        </row>
        <row r="108">
          <cell r="L108" t="str">
            <v>CS3-4</v>
          </cell>
          <cell r="M108" t="str">
            <v>CS3-4</v>
          </cell>
          <cell r="N108" t="str">
            <v>Ce prix rémunère au forfait l'ensemble «Armoire de comptage "tarif jaune"» comme décrit dans les §1.8.3 et §3.2.2 du fascicule C et comprenant notamment :
- Armoire ainsi que son socle béton
- Coupe circuit de branchement
- Comptage avec téléreport
- Disj</v>
          </cell>
          <cell r="O108" t="str">
            <v>Ft</v>
          </cell>
          <cell r="Q108">
            <v>1</v>
          </cell>
          <cell r="R108">
            <v>1</v>
          </cell>
          <cell r="Z108">
            <v>1</v>
          </cell>
          <cell r="AA108">
            <v>1</v>
          </cell>
          <cell r="AL108">
            <v>1</v>
          </cell>
          <cell r="AQ108">
            <v>25122.9</v>
          </cell>
          <cell r="AR108">
            <v>25122.9</v>
          </cell>
          <cell r="AS108">
            <v>25122.9</v>
          </cell>
          <cell r="AT108">
            <v>0</v>
          </cell>
          <cell r="AU108">
            <v>0</v>
          </cell>
          <cell r="AV108">
            <v>0</v>
          </cell>
          <cell r="AW108">
            <v>0</v>
          </cell>
          <cell r="AX108">
            <v>0</v>
          </cell>
          <cell r="AY108">
            <v>0</v>
          </cell>
          <cell r="AZ108">
            <v>0</v>
          </cell>
          <cell r="BA108">
            <v>0</v>
          </cell>
          <cell r="BB108">
            <v>25122.9</v>
          </cell>
          <cell r="BC108">
            <v>25122.9</v>
          </cell>
          <cell r="BE108">
            <v>24117.98</v>
          </cell>
          <cell r="BF108">
            <v>24117.98</v>
          </cell>
          <cell r="BG108">
            <v>0</v>
          </cell>
          <cell r="BH108">
            <v>0</v>
          </cell>
          <cell r="BI108">
            <v>0</v>
          </cell>
          <cell r="BJ108">
            <v>0</v>
          </cell>
          <cell r="BL108">
            <v>0</v>
          </cell>
          <cell r="BN108">
            <v>0</v>
          </cell>
          <cell r="BO108">
            <v>24117.98</v>
          </cell>
          <cell r="BP108">
            <v>24117.98</v>
          </cell>
          <cell r="BS108">
            <v>105</v>
          </cell>
          <cell r="BV108">
            <v>24117.98</v>
          </cell>
          <cell r="BZ108">
            <v>105</v>
          </cell>
          <cell r="CB108">
            <v>1</v>
          </cell>
          <cell r="CC108">
            <v>0</v>
          </cell>
          <cell r="CD108">
            <v>0</v>
          </cell>
          <cell r="CE108">
            <v>0</v>
          </cell>
          <cell r="CF108">
            <v>0</v>
          </cell>
          <cell r="CI108">
            <v>1</v>
          </cell>
          <cell r="CK108">
            <v>0</v>
          </cell>
          <cell r="CW108" t="str">
            <v xml:space="preserve">Armoire de comptage "tarif jaune" </v>
          </cell>
        </row>
        <row r="109">
          <cell r="L109" t="str">
            <v>CS3-5</v>
          </cell>
          <cell r="M109" t="str">
            <v>CS3-5</v>
          </cell>
          <cell r="N109" t="str">
            <v>Ce prix rémunère au forfait l'ensemble Armoire ARMATAN type SEI, comme décrit dans les §1.8.4, §1.9.2, §1.10, §3.2.1 et §3.2.3 du fascicule C et comprenant notamment :
- L'armoire
- le distributeur de puissance
- les câblages interne,
- les dispositifs de</v>
          </cell>
          <cell r="O109" t="str">
            <v>Ft</v>
          </cell>
          <cell r="Q109">
            <v>1</v>
          </cell>
          <cell r="R109">
            <v>1</v>
          </cell>
          <cell r="X109">
            <v>1</v>
          </cell>
          <cell r="AA109">
            <v>1</v>
          </cell>
          <cell r="AL109">
            <v>1</v>
          </cell>
          <cell r="AQ109">
            <v>24461.54</v>
          </cell>
          <cell r="AR109">
            <v>24461.54</v>
          </cell>
          <cell r="AS109">
            <v>24461.54</v>
          </cell>
          <cell r="AT109">
            <v>0</v>
          </cell>
          <cell r="AU109">
            <v>0</v>
          </cell>
          <cell r="AV109">
            <v>0</v>
          </cell>
          <cell r="AW109">
            <v>0</v>
          </cell>
          <cell r="AX109">
            <v>24461.54</v>
          </cell>
          <cell r="AY109">
            <v>24461.54</v>
          </cell>
          <cell r="AZ109">
            <v>0</v>
          </cell>
          <cell r="BA109">
            <v>0</v>
          </cell>
          <cell r="BB109">
            <v>0</v>
          </cell>
          <cell r="BC109">
            <v>0</v>
          </cell>
          <cell r="BE109">
            <v>19080</v>
          </cell>
          <cell r="BF109">
            <v>19080</v>
          </cell>
          <cell r="BG109">
            <v>0</v>
          </cell>
          <cell r="BH109">
            <v>0</v>
          </cell>
          <cell r="BI109">
            <v>0</v>
          </cell>
          <cell r="BJ109">
            <v>0</v>
          </cell>
          <cell r="BK109">
            <v>19080</v>
          </cell>
          <cell r="BL109">
            <v>19080</v>
          </cell>
          <cell r="BN109">
            <v>0</v>
          </cell>
          <cell r="BP109">
            <v>0</v>
          </cell>
          <cell r="BS109">
            <v>106</v>
          </cell>
          <cell r="BZ109">
            <v>106</v>
          </cell>
          <cell r="CB109">
            <v>1</v>
          </cell>
          <cell r="CC109">
            <v>0</v>
          </cell>
          <cell r="CD109">
            <v>0</v>
          </cell>
          <cell r="CE109">
            <v>0</v>
          </cell>
          <cell r="CF109">
            <v>0</v>
          </cell>
          <cell r="CI109">
            <v>1</v>
          </cell>
          <cell r="CK109">
            <v>0</v>
          </cell>
          <cell r="CW109" t="str">
            <v>Armoire ARMATAN type SEI</v>
          </cell>
        </row>
        <row r="110">
          <cell r="L110" t="str">
            <v>CS3-6</v>
          </cell>
          <cell r="M110" t="str">
            <v>CS3-6</v>
          </cell>
          <cell r="N110" t="str">
            <v>Ce prix rémunère au forfait l'ensemble Atelier ALIZET type SEI, comme décrit dans les §1.8.5, §1.9.3, §1.10 et §3.2.4 du fascicule C et comprenant notamment :
- Armoire Alizet,
- Redresseurs,
- Onduleurs,
- Batteries,
- Automate de contrôle commande,
- Pr</v>
          </cell>
          <cell r="O110" t="str">
            <v>Ft</v>
          </cell>
          <cell r="Q110">
            <v>1</v>
          </cell>
          <cell r="R110">
            <v>1</v>
          </cell>
          <cell r="Y110">
            <v>1</v>
          </cell>
          <cell r="AA110">
            <v>1</v>
          </cell>
          <cell r="AF110" t="str">
            <v>Atelier précablé</v>
          </cell>
          <cell r="AL110">
            <v>1</v>
          </cell>
          <cell r="AQ110">
            <v>94805.13</v>
          </cell>
          <cell r="AR110">
            <v>94805.13</v>
          </cell>
          <cell r="AS110">
            <v>94805.13</v>
          </cell>
          <cell r="AT110">
            <v>0</v>
          </cell>
          <cell r="AU110">
            <v>0</v>
          </cell>
          <cell r="AV110">
            <v>0</v>
          </cell>
          <cell r="AW110">
            <v>0</v>
          </cell>
          <cell r="AX110">
            <v>0</v>
          </cell>
          <cell r="AY110">
            <v>0</v>
          </cell>
          <cell r="AZ110">
            <v>94805.13</v>
          </cell>
          <cell r="BA110">
            <v>94805.13</v>
          </cell>
          <cell r="BB110">
            <v>0</v>
          </cell>
          <cell r="BC110">
            <v>0</v>
          </cell>
          <cell r="BE110">
            <v>73948</v>
          </cell>
          <cell r="BF110">
            <v>73948</v>
          </cell>
          <cell r="BG110">
            <v>0</v>
          </cell>
          <cell r="BH110">
            <v>0</v>
          </cell>
          <cell r="BI110">
            <v>0</v>
          </cell>
          <cell r="BJ110">
            <v>0</v>
          </cell>
          <cell r="BL110">
            <v>0</v>
          </cell>
          <cell r="BM110">
            <v>73948</v>
          </cell>
          <cell r="BN110">
            <v>73948</v>
          </cell>
          <cell r="BP110">
            <v>0</v>
          </cell>
          <cell r="BS110">
            <v>107</v>
          </cell>
          <cell r="BZ110">
            <v>107</v>
          </cell>
          <cell r="CB110">
            <v>1</v>
          </cell>
          <cell r="CC110">
            <v>0</v>
          </cell>
          <cell r="CD110">
            <v>0</v>
          </cell>
          <cell r="CE110">
            <v>0</v>
          </cell>
          <cell r="CF110">
            <v>0</v>
          </cell>
          <cell r="CI110">
            <v>1</v>
          </cell>
          <cell r="CK110">
            <v>0</v>
          </cell>
          <cell r="CW110" t="str">
            <v>Atelier ALIZET type SEI</v>
          </cell>
        </row>
        <row r="111">
          <cell r="L111" t="str">
            <v>CS3-7</v>
          </cell>
          <cell r="M111" t="str">
            <v>CS3-7</v>
          </cell>
          <cell r="N111" t="str">
            <v>Ce prix rémunère à l'unité l'ensemble Prise groupe électrogène d'une puissance maximale de 140 KVa comme décrit dans les §1.8.1 et §3.2.5 du fascicule C.</v>
          </cell>
          <cell r="O111" t="str">
            <v>Ft</v>
          </cell>
          <cell r="Q111">
            <v>1</v>
          </cell>
          <cell r="R111">
            <v>1</v>
          </cell>
          <cell r="X111">
            <v>1</v>
          </cell>
          <cell r="AA111">
            <v>1</v>
          </cell>
          <cell r="AL111">
            <v>1</v>
          </cell>
          <cell r="AQ111">
            <v>1378.21</v>
          </cell>
          <cell r="AR111">
            <v>1378.21</v>
          </cell>
          <cell r="AS111">
            <v>1378.21</v>
          </cell>
          <cell r="AT111">
            <v>0</v>
          </cell>
          <cell r="AU111">
            <v>0</v>
          </cell>
          <cell r="AV111">
            <v>0</v>
          </cell>
          <cell r="AW111">
            <v>0</v>
          </cell>
          <cell r="AX111">
            <v>1378.21</v>
          </cell>
          <cell r="AY111">
            <v>1378.21</v>
          </cell>
          <cell r="AZ111">
            <v>0</v>
          </cell>
          <cell r="BA111">
            <v>0</v>
          </cell>
          <cell r="BB111">
            <v>0</v>
          </cell>
          <cell r="BC111">
            <v>0</v>
          </cell>
          <cell r="BE111">
            <v>1075</v>
          </cell>
          <cell r="BF111">
            <v>1075</v>
          </cell>
          <cell r="BG111">
            <v>0</v>
          </cell>
          <cell r="BH111">
            <v>0</v>
          </cell>
          <cell r="BI111">
            <v>0</v>
          </cell>
          <cell r="BJ111">
            <v>0</v>
          </cell>
          <cell r="BK111">
            <v>1075</v>
          </cell>
          <cell r="BL111">
            <v>1075</v>
          </cell>
          <cell r="BN111">
            <v>0</v>
          </cell>
          <cell r="BP111">
            <v>0</v>
          </cell>
          <cell r="BS111">
            <v>108</v>
          </cell>
          <cell r="BZ111">
            <v>108</v>
          </cell>
          <cell r="CB111">
            <v>1</v>
          </cell>
          <cell r="CC111">
            <v>0</v>
          </cell>
          <cell r="CD111">
            <v>0</v>
          </cell>
          <cell r="CE111">
            <v>0</v>
          </cell>
          <cell r="CF111">
            <v>0</v>
          </cell>
          <cell r="CI111">
            <v>1</v>
          </cell>
          <cell r="CK111">
            <v>0</v>
          </cell>
          <cell r="CW111" t="str">
            <v>Prise groupe électrogène d'une puissance de 140 Kva</v>
          </cell>
        </row>
        <row r="112">
          <cell r="L112" t="str">
            <v>CS3-8</v>
          </cell>
          <cell r="M112" t="str">
            <v>CS3-8</v>
          </cell>
          <cell r="N112" t="str">
            <v>Ce prix rémunère au forfait l'ensemble Shelter Centre AL type AL0, comme décrit aux §1.8.6, §1.9.4, §1.10, §3.2.1 et §3.2.6 du fascicule C et comprenant notamment :
- Shelter équipé avec ses servitudes,
- Châssis BT complet
- Inverseur et Interrupteur mot</v>
          </cell>
          <cell r="O112" t="str">
            <v>Ft</v>
          </cell>
          <cell r="Q112">
            <v>1</v>
          </cell>
          <cell r="R112">
            <v>1</v>
          </cell>
          <cell r="W112">
            <v>1</v>
          </cell>
          <cell r="X112">
            <v>1</v>
          </cell>
          <cell r="AA112">
            <v>2</v>
          </cell>
          <cell r="AC112">
            <v>1</v>
          </cell>
          <cell r="AG112" t="str">
            <v>FOURNITURE DES MATERIAUX POUR REALISATION DE LA DALLE EN BETON POUR UN SHELTER CENTRE AL TYPE  AL0</v>
          </cell>
          <cell r="AL112">
            <v>1</v>
          </cell>
          <cell r="AQ112">
            <v>68961.960000000006</v>
          </cell>
          <cell r="AR112">
            <v>68961.960000000006</v>
          </cell>
          <cell r="AS112">
            <v>68961.960000000006</v>
          </cell>
          <cell r="AT112">
            <v>0</v>
          </cell>
          <cell r="AU112">
            <v>0</v>
          </cell>
          <cell r="AV112">
            <v>9615.81</v>
          </cell>
          <cell r="AW112">
            <v>9615.81</v>
          </cell>
          <cell r="AX112">
            <v>59346.15</v>
          </cell>
          <cell r="AY112">
            <v>59346.15</v>
          </cell>
          <cell r="AZ112">
            <v>0</v>
          </cell>
          <cell r="BA112">
            <v>0</v>
          </cell>
          <cell r="BB112">
            <v>0</v>
          </cell>
          <cell r="BC112">
            <v>0</v>
          </cell>
          <cell r="BE112">
            <v>55521.18</v>
          </cell>
          <cell r="BF112">
            <v>55521.18</v>
          </cell>
          <cell r="BG112">
            <v>0</v>
          </cell>
          <cell r="BH112">
            <v>0</v>
          </cell>
          <cell r="BI112">
            <v>9231.18</v>
          </cell>
          <cell r="BJ112">
            <v>9231.18</v>
          </cell>
          <cell r="BK112">
            <v>46290</v>
          </cell>
          <cell r="BL112">
            <v>46290</v>
          </cell>
          <cell r="BN112">
            <v>0</v>
          </cell>
          <cell r="BP112">
            <v>0</v>
          </cell>
          <cell r="BR112">
            <v>10966</v>
          </cell>
          <cell r="BS112">
            <v>109</v>
          </cell>
          <cell r="BX112">
            <v>10966</v>
          </cell>
          <cell r="BY112" t="str">
            <v>Ce prix est établi HORS fourniture du transformateur 25 Kv / 400V  ( 250Kva / 160 Kva / 100 Kva ) symbolisé par SNCF pour la LGV EE</v>
          </cell>
          <cell r="BZ112">
            <v>109</v>
          </cell>
          <cell r="CB112">
            <v>1</v>
          </cell>
          <cell r="CC112">
            <v>0</v>
          </cell>
          <cell r="CD112">
            <v>0</v>
          </cell>
          <cell r="CE112">
            <v>0</v>
          </cell>
          <cell r="CF112">
            <v>0</v>
          </cell>
          <cell r="CI112">
            <v>1</v>
          </cell>
          <cell r="CK112">
            <v>0</v>
          </cell>
          <cell r="CW112" t="str">
            <v>Shelter Centre AL type AL0</v>
          </cell>
        </row>
        <row r="113">
          <cell r="L113" t="str">
            <v>CS3-9</v>
          </cell>
          <cell r="M113" t="str">
            <v>CS3-9</v>
          </cell>
          <cell r="N113" t="str">
            <v xml:space="preserve">Ce prix rémunère au forfait l'ensemble Armoire d'aiguille comme décrit dans les §1.8.7 et §3.2.7 du fascicule C. Les matériels seront identiques à ceux de la LGV EE. Ce prix comprend notamment la l'armoire d'aiguille toute équipée ainsi que tout le petit </v>
          </cell>
          <cell r="O113" t="str">
            <v>Ens</v>
          </cell>
          <cell r="Q113">
            <v>1</v>
          </cell>
          <cell r="R113">
            <v>1</v>
          </cell>
          <cell r="X113">
            <v>1</v>
          </cell>
          <cell r="AA113">
            <v>1</v>
          </cell>
          <cell r="AL113">
            <v>1</v>
          </cell>
          <cell r="AQ113">
            <v>12307.69</v>
          </cell>
          <cell r="AR113">
            <v>12307.69</v>
          </cell>
          <cell r="AS113">
            <v>12307.69</v>
          </cell>
          <cell r="AT113">
            <v>0</v>
          </cell>
          <cell r="AU113">
            <v>0</v>
          </cell>
          <cell r="AV113">
            <v>0</v>
          </cell>
          <cell r="AW113">
            <v>0</v>
          </cell>
          <cell r="AX113">
            <v>12307.69</v>
          </cell>
          <cell r="AY113">
            <v>12307.69</v>
          </cell>
          <cell r="AZ113">
            <v>0</v>
          </cell>
          <cell r="BA113">
            <v>0</v>
          </cell>
          <cell r="BB113">
            <v>0</v>
          </cell>
          <cell r="BC113">
            <v>0</v>
          </cell>
          <cell r="BE113">
            <v>9600</v>
          </cell>
          <cell r="BF113">
            <v>9600</v>
          </cell>
          <cell r="BG113">
            <v>0</v>
          </cell>
          <cell r="BH113">
            <v>0</v>
          </cell>
          <cell r="BI113">
            <v>0</v>
          </cell>
          <cell r="BJ113">
            <v>0</v>
          </cell>
          <cell r="BK113">
            <v>9600</v>
          </cell>
          <cell r="BL113">
            <v>9600</v>
          </cell>
          <cell r="BN113">
            <v>0</v>
          </cell>
          <cell r="BP113">
            <v>0</v>
          </cell>
          <cell r="BS113">
            <v>110</v>
          </cell>
          <cell r="BY113" t="str">
            <v>Chiffré sans les symboles SNCF symbole :CPI 7.952.0703 et Transformateur 7.960.0703</v>
          </cell>
          <cell r="BZ113">
            <v>110</v>
          </cell>
          <cell r="CB113">
            <v>1</v>
          </cell>
          <cell r="CC113">
            <v>0</v>
          </cell>
          <cell r="CD113">
            <v>0</v>
          </cell>
          <cell r="CE113">
            <v>0</v>
          </cell>
          <cell r="CF113">
            <v>0</v>
          </cell>
          <cell r="CI113">
            <v>1</v>
          </cell>
          <cell r="CK113">
            <v>0</v>
          </cell>
          <cell r="CW113" t="str">
            <v>Armoire d'aiguille</v>
          </cell>
        </row>
        <row r="114">
          <cell r="L114" t="str">
            <v>CS3-10</v>
          </cell>
          <cell r="M114" t="str">
            <v>CS3-10</v>
          </cell>
          <cell r="N114" t="str">
            <v>Ce prix rémunère au forfait l'ensemble des cheminements de câbles  (chemins de câbles, tubes IRO…) nécessaire au câblage interne du poste référencés "câbles secondaires internes" dans le paragraphe 3.2.1 du fascicule B, y compris tous les petits matériels</v>
          </cell>
          <cell r="O114" t="str">
            <v>Ft</v>
          </cell>
          <cell r="Q114">
            <v>1</v>
          </cell>
          <cell r="R114">
            <v>1</v>
          </cell>
          <cell r="U114" t="str">
            <v>CEC / leca+??</v>
          </cell>
          <cell r="V114">
            <v>1</v>
          </cell>
          <cell r="AA114">
            <v>1</v>
          </cell>
          <cell r="AI114" t="str">
            <v>pas cedrick ?</v>
          </cell>
          <cell r="AL114">
            <v>1</v>
          </cell>
          <cell r="AQ114">
            <v>3941.85</v>
          </cell>
          <cell r="AR114">
            <v>3941.85</v>
          </cell>
          <cell r="AS114">
            <v>3941.85</v>
          </cell>
          <cell r="AT114">
            <v>3941.85</v>
          </cell>
          <cell r="AU114">
            <v>3941.85</v>
          </cell>
          <cell r="AV114">
            <v>0</v>
          </cell>
          <cell r="AW114">
            <v>0</v>
          </cell>
          <cell r="AX114">
            <v>0</v>
          </cell>
          <cell r="AY114">
            <v>0</v>
          </cell>
          <cell r="AZ114">
            <v>0</v>
          </cell>
          <cell r="BA114">
            <v>0</v>
          </cell>
          <cell r="BB114">
            <v>0</v>
          </cell>
          <cell r="BC114">
            <v>0</v>
          </cell>
          <cell r="BE114">
            <v>3074.6443148688045</v>
          </cell>
          <cell r="BF114">
            <v>3074.6443148688045</v>
          </cell>
          <cell r="BG114">
            <v>3074.6443148688045</v>
          </cell>
          <cell r="BH114">
            <v>3074.6443148688045</v>
          </cell>
          <cell r="BI114">
            <v>0</v>
          </cell>
          <cell r="BJ114">
            <v>0</v>
          </cell>
          <cell r="BL114">
            <v>0</v>
          </cell>
          <cell r="BN114">
            <v>0</v>
          </cell>
          <cell r="BP114">
            <v>0</v>
          </cell>
          <cell r="BS114">
            <v>111</v>
          </cell>
          <cell r="BZ114">
            <v>111</v>
          </cell>
          <cell r="CA114">
            <v>3074.6443148688045</v>
          </cell>
          <cell r="CB114">
            <v>1</v>
          </cell>
          <cell r="CC114">
            <v>3074.6443148688045</v>
          </cell>
          <cell r="CD114">
            <v>3074.6443148688045</v>
          </cell>
          <cell r="CE114">
            <v>0</v>
          </cell>
          <cell r="CF114">
            <v>0</v>
          </cell>
          <cell r="CI114">
            <v>1</v>
          </cell>
          <cell r="CK114">
            <v>0</v>
          </cell>
          <cell r="CW114" t="str">
            <v>Chéminement de câbles</v>
          </cell>
        </row>
        <row r="115">
          <cell r="L115" t="str">
            <v>CS3-11</v>
          </cell>
          <cell r="M115" t="str">
            <v>CS3-11</v>
          </cell>
          <cell r="N115" t="str">
            <v>Ce prix rémunère au forfait l'ensemble des câbles internes du poste référencés "câbles secondaires internes" et "tresses de mise à la terre" dans le paragraphe 3.2.1 du fascicule B, y compris tous les petits matériels pour les connexions et le repérage.</v>
          </cell>
          <cell r="O115" t="str">
            <v>Ft</v>
          </cell>
          <cell r="Q115">
            <v>1</v>
          </cell>
          <cell r="R115">
            <v>1</v>
          </cell>
          <cell r="U115" t="str">
            <v>CEC / leca+??</v>
          </cell>
          <cell r="V115">
            <v>1</v>
          </cell>
          <cell r="AA115">
            <v>1</v>
          </cell>
          <cell r="AI115" t="str">
            <v>pas cedrick ?</v>
          </cell>
          <cell r="AL115">
            <v>1</v>
          </cell>
          <cell r="AQ115">
            <v>11679.97</v>
          </cell>
          <cell r="AR115">
            <v>11679.97</v>
          </cell>
          <cell r="AS115">
            <v>11679.97</v>
          </cell>
          <cell r="AT115">
            <v>11679.97</v>
          </cell>
          <cell r="AU115">
            <v>11679.97</v>
          </cell>
          <cell r="AV115">
            <v>0</v>
          </cell>
          <cell r="AW115">
            <v>0</v>
          </cell>
          <cell r="AX115">
            <v>0</v>
          </cell>
          <cell r="AY115">
            <v>0</v>
          </cell>
          <cell r="AZ115">
            <v>0</v>
          </cell>
          <cell r="BA115">
            <v>0</v>
          </cell>
          <cell r="BB115">
            <v>0</v>
          </cell>
          <cell r="BC115">
            <v>0</v>
          </cell>
          <cell r="BE115">
            <v>9110.3776676384841</v>
          </cell>
          <cell r="BF115">
            <v>9110.3776676384841</v>
          </cell>
          <cell r="BG115">
            <v>9110.3776676384841</v>
          </cell>
          <cell r="BH115">
            <v>9110.3776676384841</v>
          </cell>
          <cell r="BI115">
            <v>0</v>
          </cell>
          <cell r="BJ115">
            <v>0</v>
          </cell>
          <cell r="BL115">
            <v>0</v>
          </cell>
          <cell r="BN115">
            <v>0</v>
          </cell>
          <cell r="BP115">
            <v>0</v>
          </cell>
          <cell r="BS115">
            <v>112</v>
          </cell>
          <cell r="BZ115">
            <v>112</v>
          </cell>
          <cell r="CA115">
            <v>9110.3776676384841</v>
          </cell>
          <cell r="CB115">
            <v>1</v>
          </cell>
          <cell r="CC115">
            <v>9110.3776676384841</v>
          </cell>
          <cell r="CD115">
            <v>9110.3776676384841</v>
          </cell>
          <cell r="CE115">
            <v>0</v>
          </cell>
          <cell r="CF115">
            <v>0</v>
          </cell>
          <cell r="CI115">
            <v>1</v>
          </cell>
          <cell r="CK115">
            <v>0</v>
          </cell>
          <cell r="CW115" t="str">
            <v>câbles internes secondaires</v>
          </cell>
        </row>
        <row r="116">
          <cell r="L116" t="str">
            <v>CS3-12</v>
          </cell>
          <cell r="M116" t="str">
            <v>CS3-12</v>
          </cell>
          <cell r="N116" t="str">
            <v>Ce prix rémunère au forfait l'ensemble du menu matériel tel que décrit dans le paragraphe 3.2.1 du fascicule B</v>
          </cell>
          <cell r="O116" t="str">
            <v>Ft</v>
          </cell>
          <cell r="Q116">
            <v>1</v>
          </cell>
          <cell r="R116">
            <v>1</v>
          </cell>
          <cell r="U116" t="str">
            <v>?????</v>
          </cell>
          <cell r="V116">
            <v>1</v>
          </cell>
          <cell r="AA116">
            <v>1</v>
          </cell>
          <cell r="AI116" t="str">
            <v>pas cedrick ?</v>
          </cell>
          <cell r="AL116">
            <v>1</v>
          </cell>
          <cell r="AQ116">
            <v>1401.6</v>
          </cell>
          <cell r="AR116">
            <v>1401.6</v>
          </cell>
          <cell r="AS116">
            <v>1401.6</v>
          </cell>
          <cell r="AT116">
            <v>1401.6</v>
          </cell>
          <cell r="AU116">
            <v>1401.6</v>
          </cell>
          <cell r="AV116">
            <v>0</v>
          </cell>
          <cell r="AW116">
            <v>0</v>
          </cell>
          <cell r="AX116">
            <v>0</v>
          </cell>
          <cell r="AY116">
            <v>0</v>
          </cell>
          <cell r="AZ116">
            <v>0</v>
          </cell>
          <cell r="BA116">
            <v>0</v>
          </cell>
          <cell r="BB116">
            <v>0</v>
          </cell>
          <cell r="BC116">
            <v>0</v>
          </cell>
          <cell r="BE116">
            <v>1093.2453201166181</v>
          </cell>
          <cell r="BF116">
            <v>1093.2453201166181</v>
          </cell>
          <cell r="BG116">
            <v>1093.2453201166181</v>
          </cell>
          <cell r="BH116">
            <v>1093.2453201166181</v>
          </cell>
          <cell r="BI116">
            <v>0</v>
          </cell>
          <cell r="BJ116">
            <v>0</v>
          </cell>
          <cell r="BL116">
            <v>0</v>
          </cell>
          <cell r="BN116">
            <v>0</v>
          </cell>
          <cell r="BP116">
            <v>0</v>
          </cell>
          <cell r="BS116">
            <v>113</v>
          </cell>
          <cell r="BZ116">
            <v>113</v>
          </cell>
          <cell r="CA116">
            <v>1093.2453201166181</v>
          </cell>
          <cell r="CB116">
            <v>1</v>
          </cell>
          <cell r="CC116">
            <v>1093.2453201166181</v>
          </cell>
          <cell r="CD116">
            <v>1093.2453201166181</v>
          </cell>
          <cell r="CE116">
            <v>0</v>
          </cell>
          <cell r="CF116">
            <v>0</v>
          </cell>
          <cell r="CI116">
            <v>1</v>
          </cell>
          <cell r="CK116">
            <v>0</v>
          </cell>
          <cell r="CW116" t="str">
            <v>Petit matériel</v>
          </cell>
        </row>
        <row r="117">
          <cell r="L117" t="str">
            <v>CS4-1</v>
          </cell>
          <cell r="M117" t="str">
            <v>CS4-1</v>
          </cell>
          <cell r="N117" t="str">
            <v>Ce prix rémunère à l'unité l'ensemble fonctionnel "châssis câbles équipé", comprenant le châssis, les E/S, le précâblage, la visserie, les goulottes et tous les autres petits composants.</v>
          </cell>
          <cell r="O117" t="str">
            <v>U</v>
          </cell>
          <cell r="Q117">
            <v>1</v>
          </cell>
          <cell r="R117">
            <v>1</v>
          </cell>
          <cell r="U117" t="str">
            <v>CQRC</v>
          </cell>
          <cell r="V117">
            <v>1</v>
          </cell>
          <cell r="AA117">
            <v>1</v>
          </cell>
          <cell r="AL117">
            <v>1</v>
          </cell>
          <cell r="AQ117">
            <v>4858.34</v>
          </cell>
          <cell r="AR117">
            <v>4858.34</v>
          </cell>
          <cell r="AS117">
            <v>4858.34</v>
          </cell>
          <cell r="AT117">
            <v>4858.34</v>
          </cell>
          <cell r="AU117">
            <v>4858.34</v>
          </cell>
          <cell r="AV117">
            <v>0</v>
          </cell>
          <cell r="AW117">
            <v>0</v>
          </cell>
          <cell r="AX117">
            <v>0</v>
          </cell>
          <cell r="AY117">
            <v>0</v>
          </cell>
          <cell r="AZ117">
            <v>0</v>
          </cell>
          <cell r="BA117">
            <v>0</v>
          </cell>
          <cell r="BB117">
            <v>0</v>
          </cell>
          <cell r="BC117">
            <v>0</v>
          </cell>
          <cell r="BE117">
            <v>3789.5082499999999</v>
          </cell>
          <cell r="BF117">
            <v>3789.5082499999999</v>
          </cell>
          <cell r="BG117">
            <v>3789.5082499999999</v>
          </cell>
          <cell r="BH117">
            <v>3789.5082499999999</v>
          </cell>
          <cell r="BI117">
            <v>0</v>
          </cell>
          <cell r="BJ117">
            <v>0</v>
          </cell>
          <cell r="BL117">
            <v>0</v>
          </cell>
          <cell r="BN117">
            <v>0</v>
          </cell>
          <cell r="BP117">
            <v>0</v>
          </cell>
          <cell r="BS117">
            <v>114</v>
          </cell>
          <cell r="BZ117">
            <v>114</v>
          </cell>
          <cell r="CA117">
            <v>3789.5082499999999</v>
          </cell>
          <cell r="CB117">
            <v>1</v>
          </cell>
          <cell r="CC117">
            <v>3789.5082499999999</v>
          </cell>
          <cell r="CD117">
            <v>3789.5082499999999</v>
          </cell>
          <cell r="CE117">
            <v>0</v>
          </cell>
          <cell r="CF117">
            <v>0</v>
          </cell>
          <cell r="CI117">
            <v>1</v>
          </cell>
          <cell r="CK117">
            <v>0</v>
          </cell>
          <cell r="CW117" t="str">
            <v>Châssis Câbles</v>
          </cell>
        </row>
        <row r="118">
          <cell r="L118" t="str">
            <v>CS4-2</v>
          </cell>
          <cell r="M118" t="str">
            <v>CS4-2</v>
          </cell>
          <cell r="N118" t="str">
            <v>Ce prix rémunère à l'unité l'ensemble fonctionnel " châssis modulaire NS1" 150 modules complètement équipé (parties fixes (NS1 PFC 12, NS1 PFO, …), connecteurs, porte-composants, éléments de sectionnements ES 16, étiquettes de repérage et leur fixation, b</v>
          </cell>
          <cell r="O118" t="str">
            <v>U</v>
          </cell>
          <cell r="Q118">
            <v>1</v>
          </cell>
          <cell r="R118">
            <v>1</v>
          </cell>
          <cell r="U118" t="str">
            <v>CQRC</v>
          </cell>
          <cell r="V118">
            <v>1</v>
          </cell>
          <cell r="AA118">
            <v>1</v>
          </cell>
          <cell r="AL118">
            <v>1</v>
          </cell>
          <cell r="AQ118">
            <v>55414.7</v>
          </cell>
          <cell r="AR118">
            <v>55414.7</v>
          </cell>
          <cell r="AS118">
            <v>55414.7</v>
          </cell>
          <cell r="AT118">
            <v>55414.7</v>
          </cell>
          <cell r="AU118">
            <v>55414.7</v>
          </cell>
          <cell r="AV118">
            <v>0</v>
          </cell>
          <cell r="AW118">
            <v>0</v>
          </cell>
          <cell r="AX118">
            <v>0</v>
          </cell>
          <cell r="AY118">
            <v>0</v>
          </cell>
          <cell r="AZ118">
            <v>0</v>
          </cell>
          <cell r="BA118">
            <v>0</v>
          </cell>
          <cell r="BB118">
            <v>0</v>
          </cell>
          <cell r="BC118">
            <v>0</v>
          </cell>
          <cell r="BE118">
            <v>43223.466</v>
          </cell>
          <cell r="BF118">
            <v>43223.466</v>
          </cell>
          <cell r="BG118">
            <v>43223.466</v>
          </cell>
          <cell r="BH118">
            <v>43223.466</v>
          </cell>
          <cell r="BI118">
            <v>0</v>
          </cell>
          <cell r="BJ118">
            <v>0</v>
          </cell>
          <cell r="BL118">
            <v>0</v>
          </cell>
          <cell r="BN118">
            <v>0</v>
          </cell>
          <cell r="BP118">
            <v>0</v>
          </cell>
          <cell r="BS118">
            <v>115</v>
          </cell>
          <cell r="BZ118">
            <v>115</v>
          </cell>
          <cell r="CA118">
            <v>43223.466</v>
          </cell>
          <cell r="CB118">
            <v>1</v>
          </cell>
          <cell r="CC118">
            <v>43223.466</v>
          </cell>
          <cell r="CD118">
            <v>43223.466</v>
          </cell>
          <cell r="CE118">
            <v>0</v>
          </cell>
          <cell r="CF118">
            <v>0</v>
          </cell>
          <cell r="CI118">
            <v>1</v>
          </cell>
          <cell r="CK118">
            <v>0</v>
          </cell>
          <cell r="CW118" t="str">
            <v>Châssis NS1</v>
          </cell>
        </row>
        <row r="119">
          <cell r="L119" t="str">
            <v>CS4-3</v>
          </cell>
          <cell r="M119" t="str">
            <v>CS4-3</v>
          </cell>
          <cell r="N119" t="str">
            <v xml:space="preserve">Ce prix rémunère au forfait l'ensemble fonctionnel "tableau de commutation" installé dans le vestibule, incluant le tableau, les commutateurs et tout le petit matériels associés. </v>
          </cell>
          <cell r="O119" t="str">
            <v>Ft</v>
          </cell>
          <cell r="Q119">
            <v>1</v>
          </cell>
          <cell r="R119">
            <v>1</v>
          </cell>
          <cell r="U119" t="str">
            <v>CQRC</v>
          </cell>
          <cell r="V119">
            <v>1</v>
          </cell>
          <cell r="AA119">
            <v>1</v>
          </cell>
          <cell r="AL119">
            <v>1</v>
          </cell>
          <cell r="AQ119">
            <v>8453.48</v>
          </cell>
          <cell r="AR119">
            <v>8453.48</v>
          </cell>
          <cell r="AS119">
            <v>8453.48</v>
          </cell>
          <cell r="AT119">
            <v>8453.48</v>
          </cell>
          <cell r="AU119">
            <v>8453.48</v>
          </cell>
          <cell r="AV119">
            <v>0</v>
          </cell>
          <cell r="AW119">
            <v>0</v>
          </cell>
          <cell r="AX119">
            <v>0</v>
          </cell>
          <cell r="AY119">
            <v>0</v>
          </cell>
          <cell r="AZ119">
            <v>0</v>
          </cell>
          <cell r="BA119">
            <v>0</v>
          </cell>
          <cell r="BB119">
            <v>0</v>
          </cell>
          <cell r="BC119">
            <v>0</v>
          </cell>
          <cell r="BE119">
            <v>6593.7142857142862</v>
          </cell>
          <cell r="BF119">
            <v>6593.7142857142862</v>
          </cell>
          <cell r="BG119">
            <v>6593.7142857142862</v>
          </cell>
          <cell r="BH119">
            <v>6593.7142857142862</v>
          </cell>
          <cell r="BI119">
            <v>0</v>
          </cell>
          <cell r="BJ119">
            <v>0</v>
          </cell>
          <cell r="BL119">
            <v>0</v>
          </cell>
          <cell r="BN119">
            <v>0</v>
          </cell>
          <cell r="BP119">
            <v>0</v>
          </cell>
          <cell r="BS119">
            <v>116</v>
          </cell>
          <cell r="BZ119">
            <v>116</v>
          </cell>
          <cell r="CA119">
            <v>6593.7142857142862</v>
          </cell>
          <cell r="CB119">
            <v>1</v>
          </cell>
          <cell r="CC119">
            <v>6593.7142857142862</v>
          </cell>
          <cell r="CD119">
            <v>6593.7142857142862</v>
          </cell>
          <cell r="CE119">
            <v>0</v>
          </cell>
          <cell r="CF119">
            <v>0</v>
          </cell>
          <cell r="CI119">
            <v>1</v>
          </cell>
          <cell r="CK119">
            <v>0</v>
          </cell>
          <cell r="CW119" t="str">
            <v>Tableau de commutateur de limitation de vitesse</v>
          </cell>
        </row>
        <row r="120">
          <cell r="L120" t="str">
            <v>CS4-4</v>
          </cell>
          <cell r="M120" t="str">
            <v>CS4-4</v>
          </cell>
          <cell r="N120" t="str">
            <v>Ce prix rémunère au forfait l'ensemble «Armoire de comptage "tarif jaune"» comme décrit dans les §1.8.3 et §3.2.2 du fascicule C et comprenant notamment :
- Armoire ainsi que son socle béton
- Coupe circuit de branchement
- Comptage avec téléreport
- Disj</v>
          </cell>
          <cell r="O120" t="str">
            <v>Ft</v>
          </cell>
          <cell r="Q120">
            <v>1</v>
          </cell>
          <cell r="R120">
            <v>1</v>
          </cell>
          <cell r="Z120">
            <v>1</v>
          </cell>
          <cell r="AA120">
            <v>1</v>
          </cell>
          <cell r="AL120">
            <v>1</v>
          </cell>
          <cell r="AQ120">
            <v>21662.45</v>
          </cell>
          <cell r="AR120">
            <v>21662.45</v>
          </cell>
          <cell r="AS120">
            <v>21662.45</v>
          </cell>
          <cell r="AT120">
            <v>0</v>
          </cell>
          <cell r="AU120">
            <v>0</v>
          </cell>
          <cell r="AV120">
            <v>0</v>
          </cell>
          <cell r="AW120">
            <v>0</v>
          </cell>
          <cell r="AX120">
            <v>0</v>
          </cell>
          <cell r="AY120">
            <v>0</v>
          </cell>
          <cell r="AZ120">
            <v>0</v>
          </cell>
          <cell r="BA120">
            <v>0</v>
          </cell>
          <cell r="BB120">
            <v>21662.45</v>
          </cell>
          <cell r="BC120">
            <v>21662.45</v>
          </cell>
          <cell r="BE120">
            <v>20795.95</v>
          </cell>
          <cell r="BF120">
            <v>20795.95</v>
          </cell>
          <cell r="BG120">
            <v>0</v>
          </cell>
          <cell r="BH120">
            <v>0</v>
          </cell>
          <cell r="BI120">
            <v>0</v>
          </cell>
          <cell r="BJ120">
            <v>0</v>
          </cell>
          <cell r="BL120">
            <v>0</v>
          </cell>
          <cell r="BN120">
            <v>0</v>
          </cell>
          <cell r="BO120">
            <v>20795.95</v>
          </cell>
          <cell r="BP120">
            <v>20795.95</v>
          </cell>
          <cell r="BS120">
            <v>117</v>
          </cell>
          <cell r="BV120">
            <v>20795.95</v>
          </cell>
          <cell r="BZ120">
            <v>117</v>
          </cell>
          <cell r="CB120">
            <v>1</v>
          </cell>
          <cell r="CC120">
            <v>0</v>
          </cell>
          <cell r="CD120">
            <v>0</v>
          </cell>
          <cell r="CE120">
            <v>0</v>
          </cell>
          <cell r="CF120">
            <v>0</v>
          </cell>
          <cell r="CI120">
            <v>1</v>
          </cell>
          <cell r="CK120">
            <v>0</v>
          </cell>
          <cell r="CW120" t="str">
            <v xml:space="preserve">Armoire de comptage "tarif jaune" </v>
          </cell>
        </row>
        <row r="121">
          <cell r="L121" t="str">
            <v>CS4-5</v>
          </cell>
          <cell r="M121" t="str">
            <v>CS4-5</v>
          </cell>
          <cell r="N121" t="str">
            <v>Ce prix rémunère au forfait l'ensemble Armoire ARMATAN type CAI, comme décrit dans les §1.8.4, §1.9.2, §1.10, §3.2.1 et §3.2.3 du fascicule C et comprenant notamment :
- L'armoire
- le distributeur de puissance
- les câblages interne,
- les dispositifs de</v>
          </cell>
          <cell r="O121" t="str">
            <v>Ft</v>
          </cell>
          <cell r="Q121">
            <v>1</v>
          </cell>
          <cell r="R121">
            <v>1</v>
          </cell>
          <cell r="X121">
            <v>1</v>
          </cell>
          <cell r="AA121">
            <v>1</v>
          </cell>
          <cell r="AL121">
            <v>1</v>
          </cell>
          <cell r="AQ121">
            <v>16474.36</v>
          </cell>
          <cell r="AR121">
            <v>16474.36</v>
          </cell>
          <cell r="AS121">
            <v>16474.36</v>
          </cell>
          <cell r="AT121">
            <v>0</v>
          </cell>
          <cell r="AU121">
            <v>0</v>
          </cell>
          <cell r="AV121">
            <v>0</v>
          </cell>
          <cell r="AW121">
            <v>0</v>
          </cell>
          <cell r="AX121">
            <v>16474.36</v>
          </cell>
          <cell r="AY121">
            <v>16474.36</v>
          </cell>
          <cell r="AZ121">
            <v>0</v>
          </cell>
          <cell r="BA121">
            <v>0</v>
          </cell>
          <cell r="BB121">
            <v>0</v>
          </cell>
          <cell r="BC121">
            <v>0</v>
          </cell>
          <cell r="BE121">
            <v>12850</v>
          </cell>
          <cell r="BF121">
            <v>12850</v>
          </cell>
          <cell r="BG121">
            <v>0</v>
          </cell>
          <cell r="BH121">
            <v>0</v>
          </cell>
          <cell r="BI121">
            <v>0</v>
          </cell>
          <cell r="BJ121">
            <v>0</v>
          </cell>
          <cell r="BK121">
            <v>12850</v>
          </cell>
          <cell r="BL121">
            <v>12850</v>
          </cell>
          <cell r="BN121">
            <v>0</v>
          </cell>
          <cell r="BP121">
            <v>0</v>
          </cell>
          <cell r="BS121">
            <v>118</v>
          </cell>
          <cell r="BZ121">
            <v>118</v>
          </cell>
          <cell r="CB121">
            <v>1</v>
          </cell>
          <cell r="CC121">
            <v>0</v>
          </cell>
          <cell r="CD121">
            <v>0</v>
          </cell>
          <cell r="CE121">
            <v>0</v>
          </cell>
          <cell r="CF121">
            <v>0</v>
          </cell>
          <cell r="CI121">
            <v>1</v>
          </cell>
          <cell r="CK121">
            <v>0</v>
          </cell>
          <cell r="CW121" t="str">
            <v>Armoire ARMATAN type CAI</v>
          </cell>
        </row>
        <row r="122">
          <cell r="L122" t="str">
            <v>CS4-6</v>
          </cell>
          <cell r="M122" t="str">
            <v>CS4-6</v>
          </cell>
          <cell r="N122" t="str">
            <v>Ce prix rémunère au forfait l'ensemble Atelier ALIZET type CAI, comme décrit dans les §1.8.5, §1.9.3, §1.10 et §3.2.4 du fascicule C et comprenant notamment :
- Armoire Alizet,
- Redresseurs,
- Onduleurs,
- Batteries,
- Automate de contrôle commande,
- Pr</v>
          </cell>
          <cell r="O122" t="str">
            <v>Ft</v>
          </cell>
          <cell r="Q122">
            <v>1</v>
          </cell>
          <cell r="R122">
            <v>1</v>
          </cell>
          <cell r="Y122">
            <v>1</v>
          </cell>
          <cell r="AA122">
            <v>1</v>
          </cell>
          <cell r="AF122" t="str">
            <v>Atelier précablé</v>
          </cell>
          <cell r="AL122">
            <v>1</v>
          </cell>
          <cell r="AQ122">
            <v>91683.33</v>
          </cell>
          <cell r="AR122">
            <v>91683.33</v>
          </cell>
          <cell r="AS122">
            <v>91683.33</v>
          </cell>
          <cell r="AT122">
            <v>0</v>
          </cell>
          <cell r="AU122">
            <v>0</v>
          </cell>
          <cell r="AV122">
            <v>0</v>
          </cell>
          <cell r="AW122">
            <v>0</v>
          </cell>
          <cell r="AX122">
            <v>0</v>
          </cell>
          <cell r="AY122">
            <v>0</v>
          </cell>
          <cell r="AZ122">
            <v>91683.33</v>
          </cell>
          <cell r="BA122">
            <v>91683.33</v>
          </cell>
          <cell r="BB122">
            <v>0</v>
          </cell>
          <cell r="BC122">
            <v>0</v>
          </cell>
          <cell r="BE122">
            <v>71513</v>
          </cell>
          <cell r="BF122">
            <v>71513</v>
          </cell>
          <cell r="BG122">
            <v>0</v>
          </cell>
          <cell r="BH122">
            <v>0</v>
          </cell>
          <cell r="BI122">
            <v>0</v>
          </cell>
          <cell r="BJ122">
            <v>0</v>
          </cell>
          <cell r="BL122">
            <v>0</v>
          </cell>
          <cell r="BM122">
            <v>71513</v>
          </cell>
          <cell r="BN122">
            <v>71513</v>
          </cell>
          <cell r="BP122">
            <v>0</v>
          </cell>
          <cell r="BS122">
            <v>119</v>
          </cell>
          <cell r="BZ122">
            <v>119</v>
          </cell>
          <cell r="CB122">
            <v>1</v>
          </cell>
          <cell r="CC122">
            <v>0</v>
          </cell>
          <cell r="CD122">
            <v>0</v>
          </cell>
          <cell r="CE122">
            <v>0</v>
          </cell>
          <cell r="CF122">
            <v>0</v>
          </cell>
          <cell r="CI122">
            <v>1</v>
          </cell>
          <cell r="CK122">
            <v>0</v>
          </cell>
          <cell r="CW122" t="str">
            <v>Atelier ALIZET type CAI</v>
          </cell>
        </row>
        <row r="123">
          <cell r="L123" t="str">
            <v>CS4-7</v>
          </cell>
          <cell r="M123" t="str">
            <v>CS4-7</v>
          </cell>
          <cell r="N123" t="str">
            <v>Ce prix rémunère au forfait l'ensemble Prise groupe électrogène d'une puissance maximale de 70 KVa comme décrit dans les §1.8.1 et §3.2.5 du fascicule C.</v>
          </cell>
          <cell r="O123" t="str">
            <v>Ft</v>
          </cell>
          <cell r="Q123">
            <v>1</v>
          </cell>
          <cell r="R123">
            <v>1</v>
          </cell>
          <cell r="X123">
            <v>1</v>
          </cell>
          <cell r="AA123">
            <v>1</v>
          </cell>
          <cell r="AL123">
            <v>1</v>
          </cell>
          <cell r="AQ123">
            <v>1378.21</v>
          </cell>
          <cell r="AR123">
            <v>1378.21</v>
          </cell>
          <cell r="AS123">
            <v>1378.21</v>
          </cell>
          <cell r="AT123">
            <v>0</v>
          </cell>
          <cell r="AU123">
            <v>0</v>
          </cell>
          <cell r="AV123">
            <v>0</v>
          </cell>
          <cell r="AW123">
            <v>0</v>
          </cell>
          <cell r="AX123">
            <v>1378.21</v>
          </cell>
          <cell r="AY123">
            <v>1378.21</v>
          </cell>
          <cell r="AZ123">
            <v>0</v>
          </cell>
          <cell r="BA123">
            <v>0</v>
          </cell>
          <cell r="BB123">
            <v>0</v>
          </cell>
          <cell r="BC123">
            <v>0</v>
          </cell>
          <cell r="BE123">
            <v>1075</v>
          </cell>
          <cell r="BF123">
            <v>1075</v>
          </cell>
          <cell r="BG123">
            <v>0</v>
          </cell>
          <cell r="BH123">
            <v>0</v>
          </cell>
          <cell r="BI123">
            <v>0</v>
          </cell>
          <cell r="BJ123">
            <v>0</v>
          </cell>
          <cell r="BK123">
            <v>1075</v>
          </cell>
          <cell r="BL123">
            <v>1075</v>
          </cell>
          <cell r="BN123">
            <v>0</v>
          </cell>
          <cell r="BP123">
            <v>0</v>
          </cell>
          <cell r="BS123">
            <v>120</v>
          </cell>
          <cell r="BZ123">
            <v>120</v>
          </cell>
          <cell r="CB123">
            <v>1</v>
          </cell>
          <cell r="CC123">
            <v>0</v>
          </cell>
          <cell r="CD123">
            <v>0</v>
          </cell>
          <cell r="CE123">
            <v>0</v>
          </cell>
          <cell r="CF123">
            <v>0</v>
          </cell>
          <cell r="CI123">
            <v>1</v>
          </cell>
          <cell r="CK123">
            <v>0</v>
          </cell>
          <cell r="CW123" t="str">
            <v>Prise groupe électrogène d'une puissance de 70 KVa</v>
          </cell>
        </row>
        <row r="124">
          <cell r="L124" t="str">
            <v>CS4-8</v>
          </cell>
          <cell r="M124" t="str">
            <v>CS4-8</v>
          </cell>
          <cell r="N124" t="str">
            <v>Ce prix rémunère au forfait l'ensemble des cheminements de câbles  (chemins de câbles, tubes IRO…) nécessaire au câblage interne du poste référencés "câbles secondaires internes" dans le paragraphe 3.2.1 du fascicule B, y compris tous les petits matériels</v>
          </cell>
          <cell r="O124" t="str">
            <v>Ft</v>
          </cell>
          <cell r="Q124">
            <v>1</v>
          </cell>
          <cell r="R124">
            <v>1</v>
          </cell>
          <cell r="U124" t="str">
            <v>CEC / leca+??</v>
          </cell>
          <cell r="V124">
            <v>1</v>
          </cell>
          <cell r="AA124">
            <v>1</v>
          </cell>
          <cell r="AI124" t="str">
            <v>pas cedrick ?</v>
          </cell>
          <cell r="AL124">
            <v>1</v>
          </cell>
          <cell r="AQ124">
            <v>3468.83</v>
          </cell>
          <cell r="AR124">
            <v>3468.83</v>
          </cell>
          <cell r="AS124">
            <v>3468.83</v>
          </cell>
          <cell r="AT124">
            <v>3468.83</v>
          </cell>
          <cell r="AU124">
            <v>3468.83</v>
          </cell>
          <cell r="AV124">
            <v>0</v>
          </cell>
          <cell r="AW124">
            <v>0</v>
          </cell>
          <cell r="AX124">
            <v>0</v>
          </cell>
          <cell r="AY124">
            <v>0</v>
          </cell>
          <cell r="AZ124">
            <v>0</v>
          </cell>
          <cell r="BA124">
            <v>0</v>
          </cell>
          <cell r="BB124">
            <v>0</v>
          </cell>
          <cell r="BC124">
            <v>0</v>
          </cell>
          <cell r="BE124">
            <v>2705.6869970845478</v>
          </cell>
          <cell r="BF124">
            <v>2705.6869970845478</v>
          </cell>
          <cell r="BG124">
            <v>2705.6869970845478</v>
          </cell>
          <cell r="BH124">
            <v>2705.6869970845478</v>
          </cell>
          <cell r="BI124">
            <v>0</v>
          </cell>
          <cell r="BJ124">
            <v>0</v>
          </cell>
          <cell r="BL124">
            <v>0</v>
          </cell>
          <cell r="BN124">
            <v>0</v>
          </cell>
          <cell r="BP124">
            <v>0</v>
          </cell>
          <cell r="BS124">
            <v>121</v>
          </cell>
          <cell r="BZ124">
            <v>121</v>
          </cell>
          <cell r="CA124">
            <v>2705.6869970845478</v>
          </cell>
          <cell r="CB124">
            <v>1</v>
          </cell>
          <cell r="CC124">
            <v>2705.6869970845478</v>
          </cell>
          <cell r="CD124">
            <v>2705.6869970845478</v>
          </cell>
          <cell r="CE124">
            <v>0</v>
          </cell>
          <cell r="CF124">
            <v>0</v>
          </cell>
          <cell r="CI124">
            <v>1</v>
          </cell>
          <cell r="CK124">
            <v>0</v>
          </cell>
          <cell r="CW124" t="str">
            <v>Chéminement de câbles</v>
          </cell>
        </row>
        <row r="125">
          <cell r="L125" t="str">
            <v>CS4-9</v>
          </cell>
          <cell r="M125" t="str">
            <v>CS4-9</v>
          </cell>
          <cell r="N125" t="str">
            <v>Ce prix rémunère au forfait l'ensemble des câbles internes du poste référencés "câbles secondaires internes" et "tresses de mise à la terre" dans le paragraphe 3.2.1 du fascicule B, y compris tous les petits matériels pour les connexions et le repérage.</v>
          </cell>
          <cell r="O125" t="str">
            <v>Ft</v>
          </cell>
          <cell r="Q125">
            <v>1</v>
          </cell>
          <cell r="R125">
            <v>1</v>
          </cell>
          <cell r="U125" t="str">
            <v>CEC / leca+??</v>
          </cell>
          <cell r="V125">
            <v>1</v>
          </cell>
          <cell r="AA125">
            <v>1</v>
          </cell>
          <cell r="AI125" t="str">
            <v>pas cedrick ?</v>
          </cell>
          <cell r="AL125">
            <v>1</v>
          </cell>
          <cell r="AQ125">
            <v>10278.370000000001</v>
          </cell>
          <cell r="AR125">
            <v>10278.370000000001</v>
          </cell>
          <cell r="AS125">
            <v>10278.370000000001</v>
          </cell>
          <cell r="AT125">
            <v>10278.370000000001</v>
          </cell>
          <cell r="AU125">
            <v>10278.370000000001</v>
          </cell>
          <cell r="AV125">
            <v>0</v>
          </cell>
          <cell r="AW125">
            <v>0</v>
          </cell>
          <cell r="AX125">
            <v>0</v>
          </cell>
          <cell r="AY125">
            <v>0</v>
          </cell>
          <cell r="AZ125">
            <v>0</v>
          </cell>
          <cell r="BA125">
            <v>0</v>
          </cell>
          <cell r="BB125">
            <v>0</v>
          </cell>
          <cell r="BC125">
            <v>0</v>
          </cell>
          <cell r="BE125">
            <v>8017.1323475218651</v>
          </cell>
          <cell r="BF125">
            <v>8017.1323475218651</v>
          </cell>
          <cell r="BG125">
            <v>8017.1323475218651</v>
          </cell>
          <cell r="BH125">
            <v>8017.1323475218651</v>
          </cell>
          <cell r="BI125">
            <v>0</v>
          </cell>
          <cell r="BJ125">
            <v>0</v>
          </cell>
          <cell r="BL125">
            <v>0</v>
          </cell>
          <cell r="BN125">
            <v>0</v>
          </cell>
          <cell r="BP125">
            <v>0</v>
          </cell>
          <cell r="BS125">
            <v>122</v>
          </cell>
          <cell r="BZ125">
            <v>122</v>
          </cell>
          <cell r="CA125">
            <v>8017.1323475218651</v>
          </cell>
          <cell r="CB125">
            <v>1</v>
          </cell>
          <cell r="CC125">
            <v>8017.1323475218651</v>
          </cell>
          <cell r="CD125">
            <v>8017.1323475218651</v>
          </cell>
          <cell r="CE125">
            <v>0</v>
          </cell>
          <cell r="CF125">
            <v>0</v>
          </cell>
          <cell r="CI125">
            <v>1</v>
          </cell>
          <cell r="CK125">
            <v>0</v>
          </cell>
          <cell r="CW125" t="str">
            <v>câbles internes secondaires</v>
          </cell>
        </row>
        <row r="126">
          <cell r="L126" t="str">
            <v>CS4-10</v>
          </cell>
          <cell r="M126" t="str">
            <v>CS4-10</v>
          </cell>
          <cell r="N126" t="str">
            <v>Ce prix rémunère au forfait l'ensemble du menu matériel tel que décrit dans le paragraphe 3.2.1 du fascicule B</v>
          </cell>
          <cell r="O126" t="str">
            <v>Ft</v>
          </cell>
          <cell r="Q126">
            <v>1</v>
          </cell>
          <cell r="R126">
            <v>1</v>
          </cell>
          <cell r="U126" t="str">
            <v>?????</v>
          </cell>
          <cell r="V126">
            <v>1</v>
          </cell>
          <cell r="AA126">
            <v>1</v>
          </cell>
          <cell r="AI126" t="str">
            <v>pas cedrick ?</v>
          </cell>
          <cell r="AL126">
            <v>1</v>
          </cell>
          <cell r="AQ126">
            <v>1233.4000000000001</v>
          </cell>
          <cell r="AR126">
            <v>1233.4000000000001</v>
          </cell>
          <cell r="AS126">
            <v>1233.4000000000001</v>
          </cell>
          <cell r="AT126">
            <v>1233.4000000000001</v>
          </cell>
          <cell r="AU126">
            <v>1233.4000000000001</v>
          </cell>
          <cell r="AV126">
            <v>0</v>
          </cell>
          <cell r="AW126">
            <v>0</v>
          </cell>
          <cell r="AX126">
            <v>0</v>
          </cell>
          <cell r="AY126">
            <v>0</v>
          </cell>
          <cell r="AZ126">
            <v>0</v>
          </cell>
          <cell r="BA126">
            <v>0</v>
          </cell>
          <cell r="BB126">
            <v>0</v>
          </cell>
          <cell r="BC126">
            <v>0</v>
          </cell>
          <cell r="BE126">
            <v>962.05588170262376</v>
          </cell>
          <cell r="BF126">
            <v>962.05588170262376</v>
          </cell>
          <cell r="BG126">
            <v>962.05588170262376</v>
          </cell>
          <cell r="BH126">
            <v>962.05588170262376</v>
          </cell>
          <cell r="BI126">
            <v>0</v>
          </cell>
          <cell r="BJ126">
            <v>0</v>
          </cell>
          <cell r="BL126">
            <v>0</v>
          </cell>
          <cell r="BN126">
            <v>0</v>
          </cell>
          <cell r="BP126">
            <v>0</v>
          </cell>
          <cell r="BS126">
            <v>123</v>
          </cell>
          <cell r="BZ126">
            <v>123</v>
          </cell>
          <cell r="CA126">
            <v>962.05588170262376</v>
          </cell>
          <cell r="CB126">
            <v>1</v>
          </cell>
          <cell r="CC126">
            <v>962.05588170262376</v>
          </cell>
          <cell r="CD126">
            <v>962.05588170262376</v>
          </cell>
          <cell r="CE126">
            <v>0</v>
          </cell>
          <cell r="CF126">
            <v>0</v>
          </cell>
          <cell r="CI126">
            <v>1</v>
          </cell>
          <cell r="CK126">
            <v>0</v>
          </cell>
          <cell r="CW126" t="str">
            <v>Petit matériel</v>
          </cell>
        </row>
        <row r="127">
          <cell r="L127" t="str">
            <v>CS5-1</v>
          </cell>
          <cell r="M127" t="str">
            <v>CS5-1</v>
          </cell>
          <cell r="N127" t="str">
            <v>Ce prix rémunère à l'unité l'ensemble fonctionnel "châssis câbles équipé", comprenant le châssis, les E/S, le précâblage, la visserie, les goulottes et tous les autres petits composants.</v>
          </cell>
          <cell r="O127" t="str">
            <v>U</v>
          </cell>
          <cell r="Q127">
            <v>2</v>
          </cell>
          <cell r="R127">
            <v>2</v>
          </cell>
          <cell r="U127" t="str">
            <v>CQRC</v>
          </cell>
          <cell r="V127">
            <v>1</v>
          </cell>
          <cell r="AA127">
            <v>1</v>
          </cell>
          <cell r="AL127">
            <v>2</v>
          </cell>
          <cell r="AN127">
            <v>0</v>
          </cell>
          <cell r="AQ127">
            <v>5715.7</v>
          </cell>
          <cell r="AR127">
            <v>11431.4</v>
          </cell>
          <cell r="AS127">
            <v>11431.4</v>
          </cell>
          <cell r="AT127">
            <v>5715.7</v>
          </cell>
          <cell r="AU127">
            <v>11431.4</v>
          </cell>
          <cell r="AV127">
            <v>0</v>
          </cell>
          <cell r="AW127">
            <v>0</v>
          </cell>
          <cell r="AX127">
            <v>0</v>
          </cell>
          <cell r="AY127">
            <v>0</v>
          </cell>
          <cell r="AZ127">
            <v>0</v>
          </cell>
          <cell r="BA127">
            <v>0</v>
          </cell>
          <cell r="BB127">
            <v>0</v>
          </cell>
          <cell r="BC127">
            <v>0</v>
          </cell>
          <cell r="BE127">
            <v>4458.2449999999999</v>
          </cell>
          <cell r="BF127">
            <v>8916.49</v>
          </cell>
          <cell r="BG127">
            <v>4458.2449999999999</v>
          </cell>
          <cell r="BH127">
            <v>8916.49</v>
          </cell>
          <cell r="BI127">
            <v>0</v>
          </cell>
          <cell r="BJ127">
            <v>0</v>
          </cell>
          <cell r="BL127">
            <v>0</v>
          </cell>
          <cell r="BN127">
            <v>0</v>
          </cell>
          <cell r="BP127">
            <v>0</v>
          </cell>
          <cell r="BS127">
            <v>124</v>
          </cell>
          <cell r="BZ127">
            <v>124</v>
          </cell>
          <cell r="CA127">
            <v>4458.2449999999999</v>
          </cell>
          <cell r="CB127">
            <v>2</v>
          </cell>
          <cell r="CC127">
            <v>8916.49</v>
          </cell>
          <cell r="CD127">
            <v>8916.49</v>
          </cell>
          <cell r="CE127">
            <v>0</v>
          </cell>
          <cell r="CF127">
            <v>0</v>
          </cell>
          <cell r="CI127">
            <v>2</v>
          </cell>
          <cell r="CK127">
            <v>0</v>
          </cell>
          <cell r="CW127" t="str">
            <v>Châssis Câbles</v>
          </cell>
        </row>
        <row r="128">
          <cell r="L128" t="str">
            <v>CS5-2</v>
          </cell>
          <cell r="M128" t="str">
            <v>CS5-2</v>
          </cell>
          <cell r="N128" t="str">
            <v>Ce prix rémunère à l'unité l'ensemble fonctionnel " châssis modulaire NS1" 150 modules complètement équipé (parties fixes (NS1 PFC 12, NS1 PFO, …), connecteurs, porte-composants, éléments de sectionnements ES 16, étiquettes de repérage et leur fixation, b</v>
          </cell>
          <cell r="O128" t="str">
            <v>U</v>
          </cell>
          <cell r="Q128">
            <v>2</v>
          </cell>
          <cell r="R128">
            <v>2</v>
          </cell>
          <cell r="U128" t="str">
            <v>CQRC</v>
          </cell>
          <cell r="V128">
            <v>1</v>
          </cell>
          <cell r="AA128">
            <v>1</v>
          </cell>
          <cell r="AL128">
            <v>2</v>
          </cell>
          <cell r="AN128">
            <v>0</v>
          </cell>
          <cell r="AQ128">
            <v>27287.65</v>
          </cell>
          <cell r="AR128">
            <v>54575.3</v>
          </cell>
          <cell r="AS128">
            <v>54575.3</v>
          </cell>
          <cell r="AT128">
            <v>27287.65</v>
          </cell>
          <cell r="AU128">
            <v>54575.3</v>
          </cell>
          <cell r="AV128">
            <v>0</v>
          </cell>
          <cell r="AW128">
            <v>0</v>
          </cell>
          <cell r="AX128">
            <v>0</v>
          </cell>
          <cell r="AY128">
            <v>0</v>
          </cell>
          <cell r="AZ128">
            <v>0</v>
          </cell>
          <cell r="BA128">
            <v>0</v>
          </cell>
          <cell r="BB128">
            <v>0</v>
          </cell>
          <cell r="BC128">
            <v>0</v>
          </cell>
          <cell r="BE128">
            <v>21284.369375000002</v>
          </cell>
          <cell r="BF128">
            <v>42568.738750000004</v>
          </cell>
          <cell r="BG128">
            <v>21284.369375000002</v>
          </cell>
          <cell r="BH128">
            <v>42568.738750000004</v>
          </cell>
          <cell r="BI128">
            <v>0</v>
          </cell>
          <cell r="BJ128">
            <v>0</v>
          </cell>
          <cell r="BL128">
            <v>0</v>
          </cell>
          <cell r="BN128">
            <v>0</v>
          </cell>
          <cell r="BP128">
            <v>0</v>
          </cell>
          <cell r="BS128">
            <v>125</v>
          </cell>
          <cell r="BZ128">
            <v>125</v>
          </cell>
          <cell r="CA128">
            <v>21284.369375000002</v>
          </cell>
          <cell r="CB128">
            <v>2</v>
          </cell>
          <cell r="CC128">
            <v>42568.738750000004</v>
          </cell>
          <cell r="CD128">
            <v>42568.738750000004</v>
          </cell>
          <cell r="CE128">
            <v>0</v>
          </cell>
          <cell r="CF128">
            <v>0</v>
          </cell>
          <cell r="CI128">
            <v>2</v>
          </cell>
          <cell r="CK128">
            <v>0</v>
          </cell>
          <cell r="CW128" t="str">
            <v>Châssis NS1</v>
          </cell>
        </row>
        <row r="129">
          <cell r="L129" t="str">
            <v>CS5-3</v>
          </cell>
          <cell r="M129" t="str">
            <v>CS5-3</v>
          </cell>
          <cell r="N129" t="str">
            <v xml:space="preserve">Ce prix rémunère au forfait l'ensemble fonctionnel "tableau de commutation" installé dans le vestibule, incluant le tableau, les commutateurs et tout le petit matériels associés. </v>
          </cell>
          <cell r="O129" t="str">
            <v>Ft</v>
          </cell>
          <cell r="Q129">
            <v>1</v>
          </cell>
          <cell r="R129">
            <v>1</v>
          </cell>
          <cell r="U129" t="str">
            <v>CQRC</v>
          </cell>
          <cell r="V129">
            <v>1</v>
          </cell>
          <cell r="AA129">
            <v>1</v>
          </cell>
          <cell r="AL129">
            <v>1</v>
          </cell>
          <cell r="AQ129">
            <v>8453.48</v>
          </cell>
          <cell r="AR129">
            <v>8453.48</v>
          </cell>
          <cell r="AS129">
            <v>8453.48</v>
          </cell>
          <cell r="AT129">
            <v>8453.48</v>
          </cell>
          <cell r="AU129">
            <v>8453.48</v>
          </cell>
          <cell r="AV129">
            <v>0</v>
          </cell>
          <cell r="AW129">
            <v>0</v>
          </cell>
          <cell r="AX129">
            <v>0</v>
          </cell>
          <cell r="AY129">
            <v>0</v>
          </cell>
          <cell r="AZ129">
            <v>0</v>
          </cell>
          <cell r="BA129">
            <v>0</v>
          </cell>
          <cell r="BB129">
            <v>0</v>
          </cell>
          <cell r="BC129">
            <v>0</v>
          </cell>
          <cell r="BE129">
            <v>6593.7142857142862</v>
          </cell>
          <cell r="BF129">
            <v>6593.7142857142862</v>
          </cell>
          <cell r="BG129">
            <v>6593.7142857142862</v>
          </cell>
          <cell r="BH129">
            <v>6593.7142857142862</v>
          </cell>
          <cell r="BI129">
            <v>0</v>
          </cell>
          <cell r="BJ129">
            <v>0</v>
          </cell>
          <cell r="BL129">
            <v>0</v>
          </cell>
          <cell r="BN129">
            <v>0</v>
          </cell>
          <cell r="BP129">
            <v>0</v>
          </cell>
          <cell r="BS129">
            <v>126</v>
          </cell>
          <cell r="BZ129">
            <v>126</v>
          </cell>
          <cell r="CA129">
            <v>6593.7142857142862</v>
          </cell>
          <cell r="CB129">
            <v>1</v>
          </cell>
          <cell r="CC129">
            <v>6593.7142857142862</v>
          </cell>
          <cell r="CD129">
            <v>6593.7142857142862</v>
          </cell>
          <cell r="CE129">
            <v>0</v>
          </cell>
          <cell r="CF129">
            <v>0</v>
          </cell>
          <cell r="CI129">
            <v>1</v>
          </cell>
          <cell r="CK129">
            <v>0</v>
          </cell>
          <cell r="CW129" t="str">
            <v>Tableau de commutateur de limitation de vitesse</v>
          </cell>
        </row>
        <row r="130">
          <cell r="L130" t="str">
            <v>CS5-4</v>
          </cell>
          <cell r="M130" t="str">
            <v>CS5-4</v>
          </cell>
          <cell r="N130" t="str">
            <v>Ce prix rémunère au forfait l'ensemble «Armoire de comptage "tarif jaune"» comme décrit dans les §1.8.3 et §3.2.2 du fascicule C et comprenant notamment :
- Armoire ainsi que son socle béton
- Coupe circuit de branchement
- Comptage avec téléreport
- Disj</v>
          </cell>
          <cell r="O130" t="str">
            <v>Ft</v>
          </cell>
          <cell r="Q130">
            <v>1</v>
          </cell>
          <cell r="R130">
            <v>1</v>
          </cell>
          <cell r="Z130">
            <v>1</v>
          </cell>
          <cell r="AA130">
            <v>1</v>
          </cell>
          <cell r="AL130">
            <v>1</v>
          </cell>
          <cell r="AQ130">
            <v>49595.32</v>
          </cell>
          <cell r="AR130">
            <v>49595.32</v>
          </cell>
          <cell r="AS130">
            <v>49595.32</v>
          </cell>
          <cell r="AT130">
            <v>0</v>
          </cell>
          <cell r="AU130">
            <v>0</v>
          </cell>
          <cell r="AV130">
            <v>0</v>
          </cell>
          <cell r="AW130">
            <v>0</v>
          </cell>
          <cell r="AX130">
            <v>0</v>
          </cell>
          <cell r="AY130">
            <v>0</v>
          </cell>
          <cell r="AZ130">
            <v>0</v>
          </cell>
          <cell r="BA130">
            <v>0</v>
          </cell>
          <cell r="BB130">
            <v>49595.32</v>
          </cell>
          <cell r="BC130">
            <v>49595.32</v>
          </cell>
          <cell r="BE130">
            <v>47611.51</v>
          </cell>
          <cell r="BF130">
            <v>47611.51</v>
          </cell>
          <cell r="BG130">
            <v>0</v>
          </cell>
          <cell r="BH130">
            <v>0</v>
          </cell>
          <cell r="BI130">
            <v>0</v>
          </cell>
          <cell r="BJ130">
            <v>0</v>
          </cell>
          <cell r="BL130">
            <v>0</v>
          </cell>
          <cell r="BN130">
            <v>0</v>
          </cell>
          <cell r="BO130">
            <v>47611.51</v>
          </cell>
          <cell r="BP130">
            <v>47611.51</v>
          </cell>
          <cell r="BS130">
            <v>127</v>
          </cell>
          <cell r="BV130">
            <v>47611.51</v>
          </cell>
          <cell r="BZ130">
            <v>127</v>
          </cell>
          <cell r="CB130">
            <v>1</v>
          </cell>
          <cell r="CC130">
            <v>0</v>
          </cell>
          <cell r="CD130">
            <v>0</v>
          </cell>
          <cell r="CE130">
            <v>0</v>
          </cell>
          <cell r="CF130">
            <v>0</v>
          </cell>
          <cell r="CI130">
            <v>1</v>
          </cell>
          <cell r="CK130">
            <v>0</v>
          </cell>
          <cell r="CW130" t="str">
            <v xml:space="preserve">Armoire de comptage "tarif jaune" </v>
          </cell>
        </row>
        <row r="131">
          <cell r="L131" t="str">
            <v>CS5-5</v>
          </cell>
          <cell r="M131" t="str">
            <v>CS5-5</v>
          </cell>
          <cell r="N131" t="str">
            <v>Ce prix rémunère au forfait l'ensemble Armoire ARMATAN type SEI, comme décrit dans les §1.8.4, §1.9.2, §1.10, §3.2.1 et §3.2.3 du fascicule C et comprenant notamment :
- L'armoire
- le distributeur de puissance
- les câblages interne,
- les dispositifs de</v>
          </cell>
          <cell r="O131" t="str">
            <v>Ft</v>
          </cell>
          <cell r="Q131">
            <v>1</v>
          </cell>
          <cell r="R131">
            <v>1</v>
          </cell>
          <cell r="X131">
            <v>1</v>
          </cell>
          <cell r="AA131">
            <v>1</v>
          </cell>
          <cell r="AL131">
            <v>1</v>
          </cell>
          <cell r="AQ131">
            <v>24461.54</v>
          </cell>
          <cell r="AR131">
            <v>24461.54</v>
          </cell>
          <cell r="AS131">
            <v>24461.54</v>
          </cell>
          <cell r="AT131">
            <v>0</v>
          </cell>
          <cell r="AU131">
            <v>0</v>
          </cell>
          <cell r="AV131">
            <v>0</v>
          </cell>
          <cell r="AW131">
            <v>0</v>
          </cell>
          <cell r="AX131">
            <v>24461.54</v>
          </cell>
          <cell r="AY131">
            <v>24461.54</v>
          </cell>
          <cell r="AZ131">
            <v>0</v>
          </cell>
          <cell r="BA131">
            <v>0</v>
          </cell>
          <cell r="BB131">
            <v>0</v>
          </cell>
          <cell r="BC131">
            <v>0</v>
          </cell>
          <cell r="BE131">
            <v>19080</v>
          </cell>
          <cell r="BF131">
            <v>19080</v>
          </cell>
          <cell r="BG131">
            <v>0</v>
          </cell>
          <cell r="BH131">
            <v>0</v>
          </cell>
          <cell r="BI131">
            <v>0</v>
          </cell>
          <cell r="BJ131">
            <v>0</v>
          </cell>
          <cell r="BK131">
            <v>19080</v>
          </cell>
          <cell r="BL131">
            <v>19080</v>
          </cell>
          <cell r="BN131">
            <v>0</v>
          </cell>
          <cell r="BP131">
            <v>0</v>
          </cell>
          <cell r="BS131">
            <v>128</v>
          </cell>
          <cell r="BZ131">
            <v>128</v>
          </cell>
          <cell r="CB131">
            <v>1</v>
          </cell>
          <cell r="CC131">
            <v>0</v>
          </cell>
          <cell r="CD131">
            <v>0</v>
          </cell>
          <cell r="CE131">
            <v>0</v>
          </cell>
          <cell r="CF131">
            <v>0</v>
          </cell>
          <cell r="CI131">
            <v>1</v>
          </cell>
          <cell r="CK131">
            <v>0</v>
          </cell>
          <cell r="CW131" t="str">
            <v>Armoire ARMATAN type SEI</v>
          </cell>
        </row>
        <row r="132">
          <cell r="L132" t="str">
            <v>CS5-6</v>
          </cell>
          <cell r="M132" t="str">
            <v>CS5-6</v>
          </cell>
          <cell r="N132" t="str">
            <v>Ce prix rémunère au forfait l'ensemble Atelier ALIZET type SEI, comme décrit dans les §1.8.5, §1.9.3, §1.10 et §3.2.4 du fascicule C et comprenant notamment :
- Armoire Alizet,
- Redresseurs,
- Onduleurs,
- Batteries,
- Automate de contrôle commande,
- Pr</v>
          </cell>
          <cell r="O132" t="str">
            <v>Ft</v>
          </cell>
          <cell r="Q132">
            <v>1</v>
          </cell>
          <cell r="R132">
            <v>1</v>
          </cell>
          <cell r="Y132">
            <v>1</v>
          </cell>
          <cell r="AA132">
            <v>1</v>
          </cell>
          <cell r="AF132" t="str">
            <v>Atelier précablé</v>
          </cell>
          <cell r="AL132">
            <v>1</v>
          </cell>
          <cell r="AQ132">
            <v>77008.97</v>
          </cell>
          <cell r="AR132">
            <v>77008.97</v>
          </cell>
          <cell r="AS132">
            <v>77008.97</v>
          </cell>
          <cell r="AT132">
            <v>0</v>
          </cell>
          <cell r="AU132">
            <v>0</v>
          </cell>
          <cell r="AV132">
            <v>0</v>
          </cell>
          <cell r="AW132">
            <v>0</v>
          </cell>
          <cell r="AX132">
            <v>0</v>
          </cell>
          <cell r="AY132">
            <v>0</v>
          </cell>
          <cell r="AZ132">
            <v>77008.97</v>
          </cell>
          <cell r="BA132">
            <v>77008.97</v>
          </cell>
          <cell r="BB132">
            <v>0</v>
          </cell>
          <cell r="BC132">
            <v>0</v>
          </cell>
          <cell r="BE132">
            <v>60067</v>
          </cell>
          <cell r="BF132">
            <v>60067</v>
          </cell>
          <cell r="BG132">
            <v>0</v>
          </cell>
          <cell r="BH132">
            <v>0</v>
          </cell>
          <cell r="BI132">
            <v>0</v>
          </cell>
          <cell r="BJ132">
            <v>0</v>
          </cell>
          <cell r="BL132">
            <v>0</v>
          </cell>
          <cell r="BM132">
            <v>60067</v>
          </cell>
          <cell r="BN132">
            <v>60067</v>
          </cell>
          <cell r="BP132">
            <v>0</v>
          </cell>
          <cell r="BS132">
            <v>129</v>
          </cell>
          <cell r="BZ132">
            <v>129</v>
          </cell>
          <cell r="CB132">
            <v>1</v>
          </cell>
          <cell r="CC132">
            <v>0</v>
          </cell>
          <cell r="CD132">
            <v>0</v>
          </cell>
          <cell r="CE132">
            <v>0</v>
          </cell>
          <cell r="CF132">
            <v>0</v>
          </cell>
          <cell r="CI132">
            <v>1</v>
          </cell>
          <cell r="CK132">
            <v>0</v>
          </cell>
          <cell r="CW132" t="str">
            <v>Atelier ALIZET type SEI</v>
          </cell>
        </row>
        <row r="133">
          <cell r="L133" t="str">
            <v>CS5-7</v>
          </cell>
          <cell r="M133" t="str">
            <v>CS5-7</v>
          </cell>
          <cell r="N133" t="str">
            <v>Ce prix rémunère au forfait l'ensemble Prise groupe électrogène d'une puissance maximale de 140 KVa comme décrit dans les §1.8.1 et §3.2.5 du fascicule C.</v>
          </cell>
          <cell r="O133" t="str">
            <v>Ft</v>
          </cell>
          <cell r="Q133">
            <v>1</v>
          </cell>
          <cell r="R133">
            <v>1</v>
          </cell>
          <cell r="X133">
            <v>1</v>
          </cell>
          <cell r="AA133">
            <v>1</v>
          </cell>
          <cell r="AL133">
            <v>1</v>
          </cell>
          <cell r="AQ133">
            <v>1378.21</v>
          </cell>
          <cell r="AR133">
            <v>1378.21</v>
          </cell>
          <cell r="AS133">
            <v>1378.21</v>
          </cell>
          <cell r="AT133">
            <v>0</v>
          </cell>
          <cell r="AU133">
            <v>0</v>
          </cell>
          <cell r="AV133">
            <v>0</v>
          </cell>
          <cell r="AW133">
            <v>0</v>
          </cell>
          <cell r="AX133">
            <v>1378.21</v>
          </cell>
          <cell r="AY133">
            <v>1378.21</v>
          </cell>
          <cell r="AZ133">
            <v>0</v>
          </cell>
          <cell r="BA133">
            <v>0</v>
          </cell>
          <cell r="BB133">
            <v>0</v>
          </cell>
          <cell r="BC133">
            <v>0</v>
          </cell>
          <cell r="BE133">
            <v>1075</v>
          </cell>
          <cell r="BF133">
            <v>1075</v>
          </cell>
          <cell r="BG133">
            <v>0</v>
          </cell>
          <cell r="BH133">
            <v>0</v>
          </cell>
          <cell r="BI133">
            <v>0</v>
          </cell>
          <cell r="BJ133">
            <v>0</v>
          </cell>
          <cell r="BK133">
            <v>1075</v>
          </cell>
          <cell r="BL133">
            <v>1075</v>
          </cell>
          <cell r="BN133">
            <v>0</v>
          </cell>
          <cell r="BP133">
            <v>0</v>
          </cell>
          <cell r="BS133">
            <v>130</v>
          </cell>
          <cell r="BZ133">
            <v>130</v>
          </cell>
          <cell r="CB133">
            <v>1</v>
          </cell>
          <cell r="CC133">
            <v>0</v>
          </cell>
          <cell r="CD133">
            <v>0</v>
          </cell>
          <cell r="CE133">
            <v>0</v>
          </cell>
          <cell r="CF133">
            <v>0</v>
          </cell>
          <cell r="CI133">
            <v>1</v>
          </cell>
          <cell r="CK133">
            <v>0</v>
          </cell>
          <cell r="CW133" t="str">
            <v>Prise groupe électrogène d'une puissance de 140 KVa</v>
          </cell>
        </row>
        <row r="134">
          <cell r="L134" t="str">
            <v>CS5-8</v>
          </cell>
          <cell r="M134" t="str">
            <v>CS5-8</v>
          </cell>
          <cell r="N134" t="str">
            <v>Ce prix rémunère au forfait l'ensemble Shelter Centre AL type AL0, comme décrit aux §1.8.6, §1.9.4, §1.10, §3.2.1 et §3.2.6 du fascicule C et comprenant notamment :
- Shelter équipé avec ses servitudes,
- Châssis BT complet
- Inverseur et Interrupteur mot</v>
          </cell>
          <cell r="O134" t="str">
            <v>Ft</v>
          </cell>
          <cell r="Q134">
            <v>1</v>
          </cell>
          <cell r="R134">
            <v>1</v>
          </cell>
          <cell r="W134">
            <v>1</v>
          </cell>
          <cell r="X134">
            <v>1</v>
          </cell>
          <cell r="AA134">
            <v>2</v>
          </cell>
          <cell r="AC134">
            <v>1</v>
          </cell>
          <cell r="AG134" t="str">
            <v>FOURNITURE DES MATERIAUX POUR REALISATION DE LA DALLE EN BETON POUR UN SHELTER CENTRE AL TYPE  AL0</v>
          </cell>
          <cell r="AL134">
            <v>1</v>
          </cell>
          <cell r="AQ134">
            <v>68961.960000000006</v>
          </cell>
          <cell r="AR134">
            <v>68961.960000000006</v>
          </cell>
          <cell r="AS134">
            <v>68961.960000000006</v>
          </cell>
          <cell r="AT134">
            <v>0</v>
          </cell>
          <cell r="AU134">
            <v>0</v>
          </cell>
          <cell r="AV134">
            <v>9615.81</v>
          </cell>
          <cell r="AW134">
            <v>9615.81</v>
          </cell>
          <cell r="AX134">
            <v>59346.15</v>
          </cell>
          <cell r="AY134">
            <v>59346.15</v>
          </cell>
          <cell r="AZ134">
            <v>0</v>
          </cell>
          <cell r="BA134">
            <v>0</v>
          </cell>
          <cell r="BB134">
            <v>0</v>
          </cell>
          <cell r="BC134">
            <v>0</v>
          </cell>
          <cell r="BE134">
            <v>55521.18</v>
          </cell>
          <cell r="BF134">
            <v>55521.18</v>
          </cell>
          <cell r="BG134">
            <v>0</v>
          </cell>
          <cell r="BH134">
            <v>0</v>
          </cell>
          <cell r="BI134">
            <v>9231.18</v>
          </cell>
          <cell r="BJ134">
            <v>9231.18</v>
          </cell>
          <cell r="BK134">
            <v>46290</v>
          </cell>
          <cell r="BL134">
            <v>46290</v>
          </cell>
          <cell r="BN134">
            <v>0</v>
          </cell>
          <cell r="BP134">
            <v>0</v>
          </cell>
          <cell r="BR134">
            <v>10966</v>
          </cell>
          <cell r="BS134">
            <v>131</v>
          </cell>
          <cell r="BX134">
            <v>10966</v>
          </cell>
          <cell r="BY134" t="str">
            <v>Ce prix est établi HORS fourniture du transformateur 25 Kv / 400V  ( 250Kva / 160 Kva / 100 Kva ) symbolisé par SNCF pour la LGV EE</v>
          </cell>
          <cell r="BZ134">
            <v>131</v>
          </cell>
          <cell r="CB134">
            <v>1</v>
          </cell>
          <cell r="CC134">
            <v>0</v>
          </cell>
          <cell r="CD134">
            <v>0</v>
          </cell>
          <cell r="CE134">
            <v>0</v>
          </cell>
          <cell r="CF134">
            <v>0</v>
          </cell>
          <cell r="CI134">
            <v>1</v>
          </cell>
          <cell r="CK134">
            <v>0</v>
          </cell>
          <cell r="CW134" t="str">
            <v>Shelter Centre AL type AL0</v>
          </cell>
        </row>
        <row r="135">
          <cell r="L135" t="str">
            <v>CS5-9</v>
          </cell>
          <cell r="M135" t="str">
            <v>CS5-9</v>
          </cell>
          <cell r="N135" t="str">
            <v xml:space="preserve">Ce prix rémunère au forfait l'ensemble Armoire d'aiguille comme décrit dans les §1.8.7 et §3.2.7 du fascicule C. Les matériels seront identiques à ceux de la LGV EE. Ce prix comprend notamment la l'armoire d'aiguille toute équipée ainsi que tout le petit </v>
          </cell>
          <cell r="O135" t="str">
            <v>Ft</v>
          </cell>
          <cell r="Q135">
            <v>1</v>
          </cell>
          <cell r="R135">
            <v>1</v>
          </cell>
          <cell r="X135">
            <v>1</v>
          </cell>
          <cell r="AA135">
            <v>1</v>
          </cell>
          <cell r="AL135">
            <v>1</v>
          </cell>
          <cell r="AQ135">
            <v>12307.69</v>
          </cell>
          <cell r="AR135">
            <v>12307.69</v>
          </cell>
          <cell r="AS135">
            <v>12307.69</v>
          </cell>
          <cell r="AT135">
            <v>0</v>
          </cell>
          <cell r="AU135">
            <v>0</v>
          </cell>
          <cell r="AV135">
            <v>0</v>
          </cell>
          <cell r="AW135">
            <v>0</v>
          </cell>
          <cell r="AX135">
            <v>12307.69</v>
          </cell>
          <cell r="AY135">
            <v>12307.69</v>
          </cell>
          <cell r="AZ135">
            <v>0</v>
          </cell>
          <cell r="BA135">
            <v>0</v>
          </cell>
          <cell r="BB135">
            <v>0</v>
          </cell>
          <cell r="BC135">
            <v>0</v>
          </cell>
          <cell r="BE135">
            <v>9600</v>
          </cell>
          <cell r="BF135">
            <v>9600</v>
          </cell>
          <cell r="BG135">
            <v>0</v>
          </cell>
          <cell r="BH135">
            <v>0</v>
          </cell>
          <cell r="BI135">
            <v>0</v>
          </cell>
          <cell r="BJ135">
            <v>0</v>
          </cell>
          <cell r="BK135">
            <v>9600</v>
          </cell>
          <cell r="BL135">
            <v>9600</v>
          </cell>
          <cell r="BN135">
            <v>0</v>
          </cell>
          <cell r="BP135">
            <v>0</v>
          </cell>
          <cell r="BS135">
            <v>132</v>
          </cell>
          <cell r="BY135" t="str">
            <v>Chiffré sans les symboles SNCF symbole :CPI 7.952.0703 et Transformateur 7.960.0703</v>
          </cell>
          <cell r="BZ135">
            <v>132</v>
          </cell>
          <cell r="CB135">
            <v>1</v>
          </cell>
          <cell r="CC135">
            <v>0</v>
          </cell>
          <cell r="CD135">
            <v>0</v>
          </cell>
          <cell r="CE135">
            <v>0</v>
          </cell>
          <cell r="CF135">
            <v>0</v>
          </cell>
          <cell r="CI135">
            <v>1</v>
          </cell>
          <cell r="CK135">
            <v>0</v>
          </cell>
          <cell r="CW135" t="str">
            <v>Armoire d'aiguille</v>
          </cell>
        </row>
        <row r="136">
          <cell r="L136" t="str">
            <v>CS5-10</v>
          </cell>
          <cell r="M136" t="str">
            <v>CS5-10</v>
          </cell>
          <cell r="N136" t="str">
            <v>Ce prix rémunère au forfait l'ensemble des cheminements de câbles  (chemins de câbles, tubes IRO…) nécessaire au câblage interne du poste référencés "câbles secondaires internes" dans le paragraphe 3.2.1 du fascicule B, y compris tous les petits matériels</v>
          </cell>
          <cell r="O136" t="str">
            <v>Ft</v>
          </cell>
          <cell r="Q136">
            <v>1</v>
          </cell>
          <cell r="R136">
            <v>1</v>
          </cell>
          <cell r="U136" t="str">
            <v>CEC / leca+??</v>
          </cell>
          <cell r="V136">
            <v>1</v>
          </cell>
          <cell r="AA136">
            <v>1</v>
          </cell>
          <cell r="AI136" t="str">
            <v>pas cedrick ?</v>
          </cell>
          <cell r="AL136">
            <v>1</v>
          </cell>
          <cell r="AQ136">
            <v>3784.18</v>
          </cell>
          <cell r="AR136">
            <v>3784.18</v>
          </cell>
          <cell r="AS136">
            <v>3784.18</v>
          </cell>
          <cell r="AT136">
            <v>3784.18</v>
          </cell>
          <cell r="AU136">
            <v>3784.18</v>
          </cell>
          <cell r="AV136">
            <v>0</v>
          </cell>
          <cell r="AW136">
            <v>0</v>
          </cell>
          <cell r="AX136">
            <v>0</v>
          </cell>
          <cell r="AY136">
            <v>0</v>
          </cell>
          <cell r="AZ136">
            <v>0</v>
          </cell>
          <cell r="BA136">
            <v>0</v>
          </cell>
          <cell r="BB136">
            <v>0</v>
          </cell>
          <cell r="BC136">
            <v>0</v>
          </cell>
          <cell r="BE136">
            <v>2951.6585422740523</v>
          </cell>
          <cell r="BF136">
            <v>2951.6585422740523</v>
          </cell>
          <cell r="BG136">
            <v>2951.6585422740523</v>
          </cell>
          <cell r="BH136">
            <v>2951.6585422740523</v>
          </cell>
          <cell r="BI136">
            <v>0</v>
          </cell>
          <cell r="BJ136">
            <v>0</v>
          </cell>
          <cell r="BL136">
            <v>0</v>
          </cell>
          <cell r="BN136">
            <v>0</v>
          </cell>
          <cell r="BP136">
            <v>0</v>
          </cell>
          <cell r="BS136">
            <v>133</v>
          </cell>
          <cell r="BZ136">
            <v>133</v>
          </cell>
          <cell r="CA136">
            <v>2951.6585422740523</v>
          </cell>
          <cell r="CB136">
            <v>1</v>
          </cell>
          <cell r="CC136">
            <v>2951.6585422740523</v>
          </cell>
          <cell r="CD136">
            <v>2951.6585422740523</v>
          </cell>
          <cell r="CE136">
            <v>0</v>
          </cell>
          <cell r="CF136">
            <v>0</v>
          </cell>
          <cell r="CI136">
            <v>1</v>
          </cell>
          <cell r="CK136">
            <v>0</v>
          </cell>
          <cell r="CW136" t="str">
            <v>Chéminement de câbles</v>
          </cell>
        </row>
        <row r="137">
          <cell r="L137" t="str">
            <v>CS5-11</v>
          </cell>
          <cell r="M137" t="str">
            <v>CS5-11</v>
          </cell>
          <cell r="N137" t="str">
            <v>Ce prix rémunère au forfait l'ensemble des câbles internes du poste référencés "câbles secondaires internes" et "tresses de mise à la terre" dans le paragraphe 3.2.1 du fascicule B, y compris tous les petits matériels pour les connexions et le repérage.</v>
          </cell>
          <cell r="O137" t="str">
            <v>Ft</v>
          </cell>
          <cell r="Q137">
            <v>1</v>
          </cell>
          <cell r="R137">
            <v>1</v>
          </cell>
          <cell r="U137" t="str">
            <v>CEC / leca+??</v>
          </cell>
          <cell r="V137">
            <v>1</v>
          </cell>
          <cell r="AA137">
            <v>1</v>
          </cell>
          <cell r="AI137" t="str">
            <v>pas cedrick ?</v>
          </cell>
          <cell r="AL137">
            <v>1</v>
          </cell>
          <cell r="AQ137">
            <v>11212.77</v>
          </cell>
          <cell r="AR137">
            <v>11212.77</v>
          </cell>
          <cell r="AS137">
            <v>11212.77</v>
          </cell>
          <cell r="AT137">
            <v>11212.77</v>
          </cell>
          <cell r="AU137">
            <v>11212.77</v>
          </cell>
          <cell r="AV137">
            <v>0</v>
          </cell>
          <cell r="AW137">
            <v>0</v>
          </cell>
          <cell r="AX137">
            <v>0</v>
          </cell>
          <cell r="AY137">
            <v>0</v>
          </cell>
          <cell r="AZ137">
            <v>0</v>
          </cell>
          <cell r="BA137">
            <v>0</v>
          </cell>
          <cell r="BB137">
            <v>0</v>
          </cell>
          <cell r="BC137">
            <v>0</v>
          </cell>
          <cell r="BE137">
            <v>8745.9625609329451</v>
          </cell>
          <cell r="BF137">
            <v>8745.9625609329451</v>
          </cell>
          <cell r="BG137">
            <v>8745.9625609329451</v>
          </cell>
          <cell r="BH137">
            <v>8745.9625609329451</v>
          </cell>
          <cell r="BI137">
            <v>0</v>
          </cell>
          <cell r="BJ137">
            <v>0</v>
          </cell>
          <cell r="BL137">
            <v>0</v>
          </cell>
          <cell r="BN137">
            <v>0</v>
          </cell>
          <cell r="BP137">
            <v>0</v>
          </cell>
          <cell r="BS137">
            <v>134</v>
          </cell>
          <cell r="BZ137">
            <v>134</v>
          </cell>
          <cell r="CA137">
            <v>8745.9625609329451</v>
          </cell>
          <cell r="CB137">
            <v>1</v>
          </cell>
          <cell r="CC137">
            <v>8745.9625609329451</v>
          </cell>
          <cell r="CD137">
            <v>8745.9625609329451</v>
          </cell>
          <cell r="CE137">
            <v>0</v>
          </cell>
          <cell r="CF137">
            <v>0</v>
          </cell>
          <cell r="CI137">
            <v>1</v>
          </cell>
          <cell r="CK137">
            <v>0</v>
          </cell>
          <cell r="CW137" t="str">
            <v>câbles internes secondaires</v>
          </cell>
        </row>
        <row r="138">
          <cell r="L138" t="str">
            <v>CS5-12</v>
          </cell>
          <cell r="M138" t="str">
            <v>CS5-12</v>
          </cell>
          <cell r="N138" t="str">
            <v>Ce prix rémunère au forfait l'ensemble du menu matériel tel que décrit dans le paragraphe 3.2.1 du fascicule B</v>
          </cell>
          <cell r="O138" t="str">
            <v>Ft</v>
          </cell>
          <cell r="Q138">
            <v>1</v>
          </cell>
          <cell r="R138">
            <v>1</v>
          </cell>
          <cell r="U138" t="str">
            <v>?????</v>
          </cell>
          <cell r="V138">
            <v>1</v>
          </cell>
          <cell r="AA138">
            <v>1</v>
          </cell>
          <cell r="AI138" t="str">
            <v>pas cedrick ?</v>
          </cell>
          <cell r="AL138">
            <v>1</v>
          </cell>
          <cell r="AQ138">
            <v>1345.53</v>
          </cell>
          <cell r="AR138">
            <v>1345.53</v>
          </cell>
          <cell r="AS138">
            <v>1345.53</v>
          </cell>
          <cell r="AT138">
            <v>1345.53</v>
          </cell>
          <cell r="AU138">
            <v>1345.53</v>
          </cell>
          <cell r="AV138">
            <v>0</v>
          </cell>
          <cell r="AW138">
            <v>0</v>
          </cell>
          <cell r="AX138">
            <v>0</v>
          </cell>
          <cell r="AY138">
            <v>0</v>
          </cell>
          <cell r="AZ138">
            <v>0</v>
          </cell>
          <cell r="BA138">
            <v>0</v>
          </cell>
          <cell r="BB138">
            <v>0</v>
          </cell>
          <cell r="BC138">
            <v>0</v>
          </cell>
          <cell r="BE138">
            <v>1049.5155073119533</v>
          </cell>
          <cell r="BF138">
            <v>1049.5155073119533</v>
          </cell>
          <cell r="BG138">
            <v>1049.5155073119533</v>
          </cell>
          <cell r="BH138">
            <v>1049.5155073119533</v>
          </cell>
          <cell r="BI138">
            <v>0</v>
          </cell>
          <cell r="BJ138">
            <v>0</v>
          </cell>
          <cell r="BL138">
            <v>0</v>
          </cell>
          <cell r="BN138">
            <v>0</v>
          </cell>
          <cell r="BP138">
            <v>0</v>
          </cell>
          <cell r="BS138">
            <v>135</v>
          </cell>
          <cell r="BZ138">
            <v>135</v>
          </cell>
          <cell r="CA138">
            <v>1049.5155073119533</v>
          </cell>
          <cell r="CB138">
            <v>1</v>
          </cell>
          <cell r="CC138">
            <v>1049.5155073119533</v>
          </cell>
          <cell r="CD138">
            <v>1049.5155073119533</v>
          </cell>
          <cell r="CE138">
            <v>0</v>
          </cell>
          <cell r="CF138">
            <v>0</v>
          </cell>
          <cell r="CI138">
            <v>1</v>
          </cell>
          <cell r="CK138">
            <v>0</v>
          </cell>
          <cell r="CW138" t="str">
            <v>Petit matériel</v>
          </cell>
        </row>
        <row r="139">
          <cell r="L139" t="str">
            <v>CS6-1</v>
          </cell>
          <cell r="M139" t="str">
            <v>CS6-1</v>
          </cell>
          <cell r="N139" t="str">
            <v>Ce prix rémunère à l'unité l'ensemble fonctionnel "châssis câbles équipé", comprenant le châssis, les E/S, le précâblage, la visserie, les goulottes et tous les autres petits composants.</v>
          </cell>
          <cell r="O139" t="str">
            <v>U</v>
          </cell>
          <cell r="Q139">
            <v>6</v>
          </cell>
          <cell r="R139">
            <v>6</v>
          </cell>
          <cell r="T139" t="str">
            <v>Additif #3</v>
          </cell>
          <cell r="U139" t="str">
            <v>CQRC</v>
          </cell>
          <cell r="V139">
            <v>1</v>
          </cell>
          <cell r="AA139">
            <v>1</v>
          </cell>
          <cell r="AL139">
            <v>6</v>
          </cell>
          <cell r="AM139" t="str">
            <v>Additif #3</v>
          </cell>
          <cell r="AN139">
            <v>0</v>
          </cell>
          <cell r="AQ139">
            <v>5715.7</v>
          </cell>
          <cell r="AR139">
            <v>34294.199999999997</v>
          </cell>
          <cell r="AS139">
            <v>34294.199999999997</v>
          </cell>
          <cell r="AT139">
            <v>5715.7</v>
          </cell>
          <cell r="AU139">
            <v>34294.199999999997</v>
          </cell>
          <cell r="AV139">
            <v>0</v>
          </cell>
          <cell r="AW139">
            <v>0</v>
          </cell>
          <cell r="AX139">
            <v>0</v>
          </cell>
          <cell r="AY139">
            <v>0</v>
          </cell>
          <cell r="AZ139">
            <v>0</v>
          </cell>
          <cell r="BA139">
            <v>0</v>
          </cell>
          <cell r="BB139">
            <v>0</v>
          </cell>
          <cell r="BC139">
            <v>0</v>
          </cell>
          <cell r="BE139">
            <v>4458.2449999999999</v>
          </cell>
          <cell r="BF139">
            <v>26749.47</v>
          </cell>
          <cell r="BG139">
            <v>4458.2449999999999</v>
          </cell>
          <cell r="BH139">
            <v>26749.47</v>
          </cell>
          <cell r="BI139">
            <v>0</v>
          </cell>
          <cell r="BJ139">
            <v>0</v>
          </cell>
          <cell r="BL139">
            <v>0</v>
          </cell>
          <cell r="BN139">
            <v>0</v>
          </cell>
          <cell r="BP139">
            <v>0</v>
          </cell>
          <cell r="BS139">
            <v>136</v>
          </cell>
          <cell r="BZ139">
            <v>136</v>
          </cell>
          <cell r="CA139">
            <v>4458.2449999999999</v>
          </cell>
          <cell r="CB139">
            <v>6</v>
          </cell>
          <cell r="CC139">
            <v>26749.47</v>
          </cell>
          <cell r="CD139">
            <v>26749.47</v>
          </cell>
          <cell r="CE139">
            <v>0</v>
          </cell>
          <cell r="CF139">
            <v>0</v>
          </cell>
          <cell r="CI139">
            <v>6</v>
          </cell>
          <cell r="CK139">
            <v>0</v>
          </cell>
          <cell r="CW139" t="str">
            <v>Châssis Câbles</v>
          </cell>
        </row>
        <row r="140">
          <cell r="L140" t="str">
            <v>CS6-2</v>
          </cell>
          <cell r="M140" t="str">
            <v>CS6-2</v>
          </cell>
          <cell r="N140" t="str">
            <v>Ce prix rémunère à l'unité l'ensemble fonctionnel " châssis modulaire NS1" 150 modules complètement équipé (parties fixes (NS1 PFC 12, NS1 PFO, …), connecteurs, porte-composants, éléments de sectionnements ES 16, étiquettes de repérage et leur fixation, b</v>
          </cell>
          <cell r="O140" t="str">
            <v>U</v>
          </cell>
          <cell r="Q140">
            <v>6</v>
          </cell>
          <cell r="R140">
            <v>6</v>
          </cell>
          <cell r="T140" t="str">
            <v>Additif #3</v>
          </cell>
          <cell r="U140" t="str">
            <v>CQRC</v>
          </cell>
          <cell r="V140">
            <v>1</v>
          </cell>
          <cell r="AA140">
            <v>1</v>
          </cell>
          <cell r="AL140">
            <v>6</v>
          </cell>
          <cell r="AM140" t="str">
            <v>Additif #3</v>
          </cell>
          <cell r="AN140">
            <v>0</v>
          </cell>
          <cell r="AQ140">
            <v>18813.259999999998</v>
          </cell>
          <cell r="AR140">
            <v>112879.56</v>
          </cell>
          <cell r="AS140">
            <v>112879.56</v>
          </cell>
          <cell r="AT140">
            <v>18813.259999999998</v>
          </cell>
          <cell r="AU140">
            <v>112879.56</v>
          </cell>
          <cell r="AV140">
            <v>0</v>
          </cell>
          <cell r="AW140">
            <v>0</v>
          </cell>
          <cell r="AX140">
            <v>0</v>
          </cell>
          <cell r="AY140">
            <v>0</v>
          </cell>
          <cell r="AZ140">
            <v>0</v>
          </cell>
          <cell r="BA140">
            <v>0</v>
          </cell>
          <cell r="BB140">
            <v>0</v>
          </cell>
          <cell r="BC140">
            <v>0</v>
          </cell>
          <cell r="BE140">
            <v>14674.344791666666</v>
          </cell>
          <cell r="BF140">
            <v>88046.068750000006</v>
          </cell>
          <cell r="BG140">
            <v>14674.344791666666</v>
          </cell>
          <cell r="BH140">
            <v>88046.068750000006</v>
          </cell>
          <cell r="BI140">
            <v>0</v>
          </cell>
          <cell r="BJ140">
            <v>0</v>
          </cell>
          <cell r="BL140">
            <v>0</v>
          </cell>
          <cell r="BN140">
            <v>0</v>
          </cell>
          <cell r="BP140">
            <v>0</v>
          </cell>
          <cell r="BS140">
            <v>137</v>
          </cell>
          <cell r="BZ140">
            <v>137</v>
          </cell>
          <cell r="CA140">
            <v>14674.344791666666</v>
          </cell>
          <cell r="CB140">
            <v>6</v>
          </cell>
          <cell r="CC140">
            <v>88046.068750000006</v>
          </cell>
          <cell r="CD140">
            <v>88046.068750000006</v>
          </cell>
          <cell r="CE140">
            <v>0</v>
          </cell>
          <cell r="CF140">
            <v>0</v>
          </cell>
          <cell r="CI140">
            <v>6</v>
          </cell>
          <cell r="CK140">
            <v>0</v>
          </cell>
          <cell r="CW140" t="str">
            <v>Châssis NS1</v>
          </cell>
        </row>
        <row r="141">
          <cell r="L141" t="str">
            <v>CS6-3</v>
          </cell>
          <cell r="M141" t="str">
            <v>CS6-3</v>
          </cell>
          <cell r="N141" t="str">
            <v xml:space="preserve">Ce prix rémunère au forfait l'ensemble fonctionnel "tableau de commutation" installé dans le vestibule, incluant le tableau, les commutateurs et tout le petit matériels associés. </v>
          </cell>
          <cell r="O141" t="str">
            <v>Ft</v>
          </cell>
          <cell r="Q141">
            <v>1</v>
          </cell>
          <cell r="R141">
            <v>1</v>
          </cell>
          <cell r="U141" t="str">
            <v>CQRC</v>
          </cell>
          <cell r="V141">
            <v>1</v>
          </cell>
          <cell r="AA141">
            <v>1</v>
          </cell>
          <cell r="AL141">
            <v>1</v>
          </cell>
          <cell r="AQ141">
            <v>8453.48</v>
          </cell>
          <cell r="AR141">
            <v>8453.48</v>
          </cell>
          <cell r="AS141">
            <v>8453.48</v>
          </cell>
          <cell r="AT141">
            <v>8453.48</v>
          </cell>
          <cell r="AU141">
            <v>8453.48</v>
          </cell>
          <cell r="AV141">
            <v>0</v>
          </cell>
          <cell r="AW141">
            <v>0</v>
          </cell>
          <cell r="AX141">
            <v>0</v>
          </cell>
          <cell r="AY141">
            <v>0</v>
          </cell>
          <cell r="AZ141">
            <v>0</v>
          </cell>
          <cell r="BA141">
            <v>0</v>
          </cell>
          <cell r="BB141">
            <v>0</v>
          </cell>
          <cell r="BC141">
            <v>0</v>
          </cell>
          <cell r="BE141">
            <v>6593.7142857142862</v>
          </cell>
          <cell r="BF141">
            <v>6593.7142857142862</v>
          </cell>
          <cell r="BG141">
            <v>6593.7142857142862</v>
          </cell>
          <cell r="BH141">
            <v>6593.7142857142862</v>
          </cell>
          <cell r="BI141">
            <v>0</v>
          </cell>
          <cell r="BJ141">
            <v>0</v>
          </cell>
          <cell r="BL141">
            <v>0</v>
          </cell>
          <cell r="BN141">
            <v>0</v>
          </cell>
          <cell r="BP141">
            <v>0</v>
          </cell>
          <cell r="BS141">
            <v>138</v>
          </cell>
          <cell r="BZ141">
            <v>138</v>
          </cell>
          <cell r="CA141">
            <v>6593.7142857142862</v>
          </cell>
          <cell r="CB141">
            <v>1</v>
          </cell>
          <cell r="CC141">
            <v>6593.7142857142862</v>
          </cell>
          <cell r="CD141">
            <v>6593.7142857142862</v>
          </cell>
          <cell r="CE141">
            <v>0</v>
          </cell>
          <cell r="CF141">
            <v>0</v>
          </cell>
          <cell r="CI141">
            <v>1</v>
          </cell>
          <cell r="CK141">
            <v>0</v>
          </cell>
          <cell r="CW141" t="str">
            <v>Tableau de commutateur de limitation de vitesse</v>
          </cell>
        </row>
        <row r="142">
          <cell r="L142" t="str">
            <v>CS6-4</v>
          </cell>
          <cell r="M142" t="str">
            <v>CS6-4</v>
          </cell>
          <cell r="N142" t="str">
            <v>Ce prix rémunère au forfait l'ensemble «Armoire de comptage "tarif jaune"» comme décrit dans les §1.8.3 et §3.2.2 du fascicule C et comprenant notamment :
- Armoire ainsi que son socle béton
- Coupe circuit de branchement
- Comptage avec téléreport
- Disj</v>
          </cell>
          <cell r="O142" t="str">
            <v>Ft</v>
          </cell>
          <cell r="Q142">
            <v>1</v>
          </cell>
          <cell r="R142">
            <v>1</v>
          </cell>
          <cell r="Z142">
            <v>1</v>
          </cell>
          <cell r="AA142">
            <v>1</v>
          </cell>
          <cell r="AL142">
            <v>1</v>
          </cell>
          <cell r="AQ142">
            <v>29122.71</v>
          </cell>
          <cell r="AR142">
            <v>29122.71</v>
          </cell>
          <cell r="AS142">
            <v>29122.71</v>
          </cell>
          <cell r="AT142">
            <v>0</v>
          </cell>
          <cell r="AU142">
            <v>0</v>
          </cell>
          <cell r="AV142">
            <v>0</v>
          </cell>
          <cell r="AW142">
            <v>0</v>
          </cell>
          <cell r="AX142">
            <v>0</v>
          </cell>
          <cell r="AY142">
            <v>0</v>
          </cell>
          <cell r="AZ142">
            <v>0</v>
          </cell>
          <cell r="BA142">
            <v>0</v>
          </cell>
          <cell r="BB142">
            <v>29122.71</v>
          </cell>
          <cell r="BC142">
            <v>29122.71</v>
          </cell>
          <cell r="BE142">
            <v>27957.8</v>
          </cell>
          <cell r="BF142">
            <v>27957.8</v>
          </cell>
          <cell r="BG142">
            <v>0</v>
          </cell>
          <cell r="BH142">
            <v>0</v>
          </cell>
          <cell r="BI142">
            <v>0</v>
          </cell>
          <cell r="BJ142">
            <v>0</v>
          </cell>
          <cell r="BL142">
            <v>0</v>
          </cell>
          <cell r="BN142">
            <v>0</v>
          </cell>
          <cell r="BO142">
            <v>27957.8</v>
          </cell>
          <cell r="BP142">
            <v>27957.8</v>
          </cell>
          <cell r="BS142">
            <v>139</v>
          </cell>
          <cell r="BV142">
            <v>27957.8</v>
          </cell>
          <cell r="BZ142">
            <v>139</v>
          </cell>
          <cell r="CB142">
            <v>1</v>
          </cell>
          <cell r="CC142">
            <v>0</v>
          </cell>
          <cell r="CD142">
            <v>0</v>
          </cell>
          <cell r="CE142">
            <v>0</v>
          </cell>
          <cell r="CF142">
            <v>0</v>
          </cell>
          <cell r="CI142">
            <v>1</v>
          </cell>
          <cell r="CK142">
            <v>0</v>
          </cell>
          <cell r="CW142" t="str">
            <v xml:space="preserve">Armoire de comptage "tarif jaune" </v>
          </cell>
        </row>
        <row r="143">
          <cell r="L143" t="str">
            <v>CS6-5</v>
          </cell>
          <cell r="M143" t="str">
            <v>CS6-5</v>
          </cell>
          <cell r="N143" t="str">
            <v>Ce prix rémunère au forfait l'ensemble Armoire ARMATAN type SEI, comme décrit dans les §1.8.4, §1.9.2, §1.10, §3.2.1 et §3.2.3 du fascicule C et comprenant notamment :
- L'armoire
- le distributeur de puissance
- les câblages interne,
- les dispositifs de</v>
          </cell>
          <cell r="O143" t="str">
            <v>Ft</v>
          </cell>
          <cell r="Q143">
            <v>1</v>
          </cell>
          <cell r="R143">
            <v>1</v>
          </cell>
          <cell r="X143">
            <v>1</v>
          </cell>
          <cell r="AA143">
            <v>1</v>
          </cell>
          <cell r="AL143">
            <v>1</v>
          </cell>
          <cell r="AQ143">
            <v>24461.54</v>
          </cell>
          <cell r="AR143">
            <v>24461.54</v>
          </cell>
          <cell r="AS143">
            <v>24461.54</v>
          </cell>
          <cell r="AT143">
            <v>0</v>
          </cell>
          <cell r="AU143">
            <v>0</v>
          </cell>
          <cell r="AV143">
            <v>0</v>
          </cell>
          <cell r="AW143">
            <v>0</v>
          </cell>
          <cell r="AX143">
            <v>24461.54</v>
          </cell>
          <cell r="AY143">
            <v>24461.54</v>
          </cell>
          <cell r="AZ143">
            <v>0</v>
          </cell>
          <cell r="BA143">
            <v>0</v>
          </cell>
          <cell r="BB143">
            <v>0</v>
          </cell>
          <cell r="BC143">
            <v>0</v>
          </cell>
          <cell r="BE143">
            <v>19080</v>
          </cell>
          <cell r="BF143">
            <v>19080</v>
          </cell>
          <cell r="BG143">
            <v>0</v>
          </cell>
          <cell r="BH143">
            <v>0</v>
          </cell>
          <cell r="BI143">
            <v>0</v>
          </cell>
          <cell r="BJ143">
            <v>0</v>
          </cell>
          <cell r="BK143">
            <v>19080</v>
          </cell>
          <cell r="BL143">
            <v>19080</v>
          </cell>
          <cell r="BN143">
            <v>0</v>
          </cell>
          <cell r="BP143">
            <v>0</v>
          </cell>
          <cell r="BS143">
            <v>140</v>
          </cell>
          <cell r="BZ143">
            <v>140</v>
          </cell>
          <cell r="CB143">
            <v>1</v>
          </cell>
          <cell r="CC143">
            <v>0</v>
          </cell>
          <cell r="CD143">
            <v>0</v>
          </cell>
          <cell r="CE143">
            <v>0</v>
          </cell>
          <cell r="CF143">
            <v>0</v>
          </cell>
          <cell r="CI143">
            <v>1</v>
          </cell>
          <cell r="CK143">
            <v>0</v>
          </cell>
          <cell r="CW143" t="str">
            <v>Armoire ARMATAN type SEI</v>
          </cell>
        </row>
        <row r="144">
          <cell r="L144" t="str">
            <v>CS6-6</v>
          </cell>
          <cell r="M144" t="str">
            <v>CS6-6</v>
          </cell>
          <cell r="N144" t="str">
            <v>Ce prix rémunère au forfait l'ensemble Atelier ALIZET type SEI, comme décrit dans les §1.8.5, §1.9.3, §1.10 et §3.2.4 du fascicule C et comprenant notamment :
- Armoire Alizet,
- Redresseurs,
- Onduleurs,
- Batteries,
- Automate de contrôle commande,
- Pr</v>
          </cell>
          <cell r="O144" t="str">
            <v>Ft</v>
          </cell>
          <cell r="Q144">
            <v>1</v>
          </cell>
          <cell r="R144">
            <v>1</v>
          </cell>
          <cell r="Y144">
            <v>1</v>
          </cell>
          <cell r="AA144">
            <v>1</v>
          </cell>
          <cell r="AF144" t="str">
            <v>Atelier précablé</v>
          </cell>
          <cell r="AL144">
            <v>1</v>
          </cell>
          <cell r="AQ144">
            <v>120466.67</v>
          </cell>
          <cell r="AR144">
            <v>120466.67</v>
          </cell>
          <cell r="AS144">
            <v>120466.67</v>
          </cell>
          <cell r="AT144">
            <v>0</v>
          </cell>
          <cell r="AU144">
            <v>0</v>
          </cell>
          <cell r="AV144">
            <v>0</v>
          </cell>
          <cell r="AW144">
            <v>0</v>
          </cell>
          <cell r="AX144">
            <v>0</v>
          </cell>
          <cell r="AY144">
            <v>0</v>
          </cell>
          <cell r="AZ144">
            <v>120466.67</v>
          </cell>
          <cell r="BA144">
            <v>120466.67</v>
          </cell>
          <cell r="BB144">
            <v>0</v>
          </cell>
          <cell r="BC144">
            <v>0</v>
          </cell>
          <cell r="BE144">
            <v>93964</v>
          </cell>
          <cell r="BF144">
            <v>93964</v>
          </cell>
          <cell r="BG144">
            <v>0</v>
          </cell>
          <cell r="BH144">
            <v>0</v>
          </cell>
          <cell r="BI144">
            <v>0</v>
          </cell>
          <cell r="BJ144">
            <v>0</v>
          </cell>
          <cell r="BL144">
            <v>0</v>
          </cell>
          <cell r="BM144">
            <v>93964</v>
          </cell>
          <cell r="BN144">
            <v>93964</v>
          </cell>
          <cell r="BP144">
            <v>0</v>
          </cell>
          <cell r="BS144">
            <v>141</v>
          </cell>
          <cell r="BZ144">
            <v>141</v>
          </cell>
          <cell r="CB144">
            <v>1</v>
          </cell>
          <cell r="CC144">
            <v>0</v>
          </cell>
          <cell r="CD144">
            <v>0</v>
          </cell>
          <cell r="CE144">
            <v>0</v>
          </cell>
          <cell r="CF144">
            <v>0</v>
          </cell>
          <cell r="CI144">
            <v>1</v>
          </cell>
          <cell r="CK144">
            <v>0</v>
          </cell>
          <cell r="CW144" t="str">
            <v>Atelier ALIZET type SEI</v>
          </cell>
        </row>
        <row r="145">
          <cell r="L145" t="str">
            <v>CS6-7</v>
          </cell>
          <cell r="M145" t="str">
            <v>CS6-7</v>
          </cell>
          <cell r="N145" t="str">
            <v>Ce prix rémunère au forfait l'ensemble Prise groupe électrogène d'une puissance maximale de 200 KVa comme décrit dans les §1.8.1 et §3.2.5 du fascicule C.</v>
          </cell>
          <cell r="O145" t="str">
            <v>Ft</v>
          </cell>
          <cell r="Q145">
            <v>1</v>
          </cell>
          <cell r="R145">
            <v>1</v>
          </cell>
          <cell r="X145">
            <v>1</v>
          </cell>
          <cell r="AA145">
            <v>1</v>
          </cell>
          <cell r="AL145">
            <v>1</v>
          </cell>
          <cell r="AQ145">
            <v>1378.21</v>
          </cell>
          <cell r="AR145">
            <v>1378.21</v>
          </cell>
          <cell r="AS145">
            <v>1378.21</v>
          </cell>
          <cell r="AT145">
            <v>0</v>
          </cell>
          <cell r="AU145">
            <v>0</v>
          </cell>
          <cell r="AV145">
            <v>0</v>
          </cell>
          <cell r="AW145">
            <v>0</v>
          </cell>
          <cell r="AX145">
            <v>1378.21</v>
          </cell>
          <cell r="AY145">
            <v>1378.21</v>
          </cell>
          <cell r="AZ145">
            <v>0</v>
          </cell>
          <cell r="BA145">
            <v>0</v>
          </cell>
          <cell r="BB145">
            <v>0</v>
          </cell>
          <cell r="BC145">
            <v>0</v>
          </cell>
          <cell r="BE145">
            <v>1075</v>
          </cell>
          <cell r="BF145">
            <v>1075</v>
          </cell>
          <cell r="BG145">
            <v>0</v>
          </cell>
          <cell r="BH145">
            <v>0</v>
          </cell>
          <cell r="BI145">
            <v>0</v>
          </cell>
          <cell r="BJ145">
            <v>0</v>
          </cell>
          <cell r="BK145">
            <v>1075</v>
          </cell>
          <cell r="BL145">
            <v>1075</v>
          </cell>
          <cell r="BN145">
            <v>0</v>
          </cell>
          <cell r="BP145">
            <v>0</v>
          </cell>
          <cell r="BS145">
            <v>142</v>
          </cell>
          <cell r="BZ145">
            <v>142</v>
          </cell>
          <cell r="CB145">
            <v>1</v>
          </cell>
          <cell r="CC145">
            <v>0</v>
          </cell>
          <cell r="CD145">
            <v>0</v>
          </cell>
          <cell r="CE145">
            <v>0</v>
          </cell>
          <cell r="CF145">
            <v>0</v>
          </cell>
          <cell r="CI145">
            <v>1</v>
          </cell>
          <cell r="CK145">
            <v>0</v>
          </cell>
          <cell r="CW145" t="str">
            <v>Prise groupe électrogène d'une puissance de 200 KVa</v>
          </cell>
        </row>
        <row r="146">
          <cell r="L146" t="str">
            <v>CS6-8</v>
          </cell>
          <cell r="M146" t="str">
            <v>CS6-8</v>
          </cell>
          <cell r="N146" t="str">
            <v>Ce prix rémunère au forfait l'ensemble Shelter Centre AL type AL0, comme décrit aux §1.8.6, §1.9.4, §1.10, §3.2.1 et §3.2.6 du fascicule C et comprenant notamment :
- Shelter équipé avec ses servitudes,
- Châssis BT complet
- Inverseur et Interrupteur mot</v>
          </cell>
          <cell r="O146" t="str">
            <v>Ft</v>
          </cell>
          <cell r="Q146">
            <v>1</v>
          </cell>
          <cell r="R146">
            <v>1</v>
          </cell>
          <cell r="W146">
            <v>1</v>
          </cell>
          <cell r="X146">
            <v>1</v>
          </cell>
          <cell r="AA146">
            <v>2</v>
          </cell>
          <cell r="AC146">
            <v>1</v>
          </cell>
          <cell r="AG146" t="str">
            <v>FOURNITURE DES MATERIAUX POUR REALISATION DE LA DALLE EN BETON POUR UN SHELTER CENTRE AL TYPE  AL0</v>
          </cell>
          <cell r="AL146">
            <v>1</v>
          </cell>
          <cell r="AQ146">
            <v>65974.78</v>
          </cell>
          <cell r="AR146">
            <v>65974.78</v>
          </cell>
          <cell r="AS146">
            <v>65974.78</v>
          </cell>
          <cell r="AT146">
            <v>0</v>
          </cell>
          <cell r="AU146">
            <v>0</v>
          </cell>
          <cell r="AV146">
            <v>9615.81</v>
          </cell>
          <cell r="AW146">
            <v>9615.81</v>
          </cell>
          <cell r="AX146">
            <v>56358.97</v>
          </cell>
          <cell r="AY146">
            <v>56358.97</v>
          </cell>
          <cell r="AZ146">
            <v>0</v>
          </cell>
          <cell r="BA146">
            <v>0</v>
          </cell>
          <cell r="BB146">
            <v>0</v>
          </cell>
          <cell r="BC146">
            <v>0</v>
          </cell>
          <cell r="BE146">
            <v>53191.18</v>
          </cell>
          <cell r="BF146">
            <v>53191.18</v>
          </cell>
          <cell r="BG146">
            <v>0</v>
          </cell>
          <cell r="BH146">
            <v>0</v>
          </cell>
          <cell r="BI146">
            <v>9231.18</v>
          </cell>
          <cell r="BJ146">
            <v>9231.18</v>
          </cell>
          <cell r="BK146">
            <v>43960</v>
          </cell>
          <cell r="BL146">
            <v>43960</v>
          </cell>
          <cell r="BN146">
            <v>0</v>
          </cell>
          <cell r="BP146">
            <v>0</v>
          </cell>
          <cell r="BR146">
            <v>10966</v>
          </cell>
          <cell r="BS146">
            <v>143</v>
          </cell>
          <cell r="BX146">
            <v>10966</v>
          </cell>
          <cell r="BY146" t="str">
            <v>Ce prix est établi HORS fourniture du transformateur 25 Kv / 400V  ( 250Kva / 160 Kva / 100 Kva ) symbolisé par SNCF pour la LGV EE</v>
          </cell>
          <cell r="BZ146">
            <v>143</v>
          </cell>
          <cell r="CB146">
            <v>1</v>
          </cell>
          <cell r="CC146">
            <v>0</v>
          </cell>
          <cell r="CD146">
            <v>0</v>
          </cell>
          <cell r="CE146">
            <v>0</v>
          </cell>
          <cell r="CF146">
            <v>0</v>
          </cell>
          <cell r="CI146">
            <v>1</v>
          </cell>
          <cell r="CK146">
            <v>0</v>
          </cell>
          <cell r="CW146" t="str">
            <v>Shelter Centre AL type AL0</v>
          </cell>
        </row>
        <row r="147">
          <cell r="L147" t="str">
            <v>CS6-9</v>
          </cell>
          <cell r="M147" t="str">
            <v>CS6-9</v>
          </cell>
          <cell r="N147" t="str">
            <v xml:space="preserve">Ce prix rémunère au forfait l'ensemble Armoire d'aiguille comme décrit dans les §1.8.7 et §3.2.7 du fascicule C. Les matériels seront identiques à ceux de la LGV EE. Ce prix comprend notamment la l'armoire d'aiguille toute équipée ainsi que tout le petit </v>
          </cell>
          <cell r="O147" t="str">
            <v>Ft</v>
          </cell>
          <cell r="Q147">
            <v>1</v>
          </cell>
          <cell r="R147">
            <v>1</v>
          </cell>
          <cell r="X147">
            <v>1</v>
          </cell>
          <cell r="AA147">
            <v>1</v>
          </cell>
          <cell r="AL147">
            <v>1</v>
          </cell>
          <cell r="AQ147">
            <v>12307.69</v>
          </cell>
          <cell r="AR147">
            <v>12307.69</v>
          </cell>
          <cell r="AS147">
            <v>12307.69</v>
          </cell>
          <cell r="AT147">
            <v>0</v>
          </cell>
          <cell r="AU147">
            <v>0</v>
          </cell>
          <cell r="AV147">
            <v>0</v>
          </cell>
          <cell r="AW147">
            <v>0</v>
          </cell>
          <cell r="AX147">
            <v>12307.69</v>
          </cell>
          <cell r="AY147">
            <v>12307.69</v>
          </cell>
          <cell r="AZ147">
            <v>0</v>
          </cell>
          <cell r="BA147">
            <v>0</v>
          </cell>
          <cell r="BB147">
            <v>0</v>
          </cell>
          <cell r="BC147">
            <v>0</v>
          </cell>
          <cell r="BE147">
            <v>9600</v>
          </cell>
          <cell r="BF147">
            <v>9600</v>
          </cell>
          <cell r="BG147">
            <v>0</v>
          </cell>
          <cell r="BH147">
            <v>0</v>
          </cell>
          <cell r="BI147">
            <v>0</v>
          </cell>
          <cell r="BJ147">
            <v>0</v>
          </cell>
          <cell r="BK147">
            <v>9600</v>
          </cell>
          <cell r="BL147">
            <v>9600</v>
          </cell>
          <cell r="BN147">
            <v>0</v>
          </cell>
          <cell r="BP147">
            <v>0</v>
          </cell>
          <cell r="BS147">
            <v>144</v>
          </cell>
          <cell r="BY147" t="str">
            <v>Chiffré sans les symboles SNCF symbole :CPI 7.952.0703 et Transformateur 7.960.0703</v>
          </cell>
          <cell r="BZ147">
            <v>144</v>
          </cell>
          <cell r="CB147">
            <v>1</v>
          </cell>
          <cell r="CC147">
            <v>0</v>
          </cell>
          <cell r="CD147">
            <v>0</v>
          </cell>
          <cell r="CE147">
            <v>0</v>
          </cell>
          <cell r="CF147">
            <v>0</v>
          </cell>
          <cell r="CI147">
            <v>1</v>
          </cell>
          <cell r="CK147">
            <v>0</v>
          </cell>
          <cell r="CW147" t="str">
            <v>Armoire d'aiguille</v>
          </cell>
        </row>
        <row r="148">
          <cell r="L148" t="str">
            <v>CS6-10</v>
          </cell>
          <cell r="M148" t="str">
            <v>CS6-10</v>
          </cell>
          <cell r="N148" t="str">
            <v>Ce prix rémunère au forfait l'ensemble des cheminements de câbles  (chemins de câbles, tubes IRO…) nécessaire au câblage interne du poste référencés "câbles secondaires internes" dans le paragraphe 3.2.1 du fascicule B, y compris tous les petits matériels</v>
          </cell>
          <cell r="O148" t="str">
            <v>Ft</v>
          </cell>
          <cell r="Q148">
            <v>1</v>
          </cell>
          <cell r="R148">
            <v>1</v>
          </cell>
          <cell r="U148" t="str">
            <v>CEC / leca+??</v>
          </cell>
          <cell r="V148">
            <v>1</v>
          </cell>
          <cell r="AA148">
            <v>1</v>
          </cell>
          <cell r="AI148" t="str">
            <v>pas cedrick ?</v>
          </cell>
          <cell r="AL148">
            <v>1</v>
          </cell>
          <cell r="AQ148">
            <v>5203.24</v>
          </cell>
          <cell r="AR148">
            <v>5203.24</v>
          </cell>
          <cell r="AS148">
            <v>5203.24</v>
          </cell>
          <cell r="AT148">
            <v>5203.24</v>
          </cell>
          <cell r="AU148">
            <v>5203.24</v>
          </cell>
          <cell r="AV148">
            <v>0</v>
          </cell>
          <cell r="AW148">
            <v>0</v>
          </cell>
          <cell r="AX148">
            <v>0</v>
          </cell>
          <cell r="AY148">
            <v>0</v>
          </cell>
          <cell r="AZ148">
            <v>0</v>
          </cell>
          <cell r="BA148">
            <v>0</v>
          </cell>
          <cell r="BB148">
            <v>0</v>
          </cell>
          <cell r="BC148">
            <v>0</v>
          </cell>
          <cell r="BE148">
            <v>4058.5304956268219</v>
          </cell>
          <cell r="BF148">
            <v>4058.5304956268219</v>
          </cell>
          <cell r="BG148">
            <v>4058.5304956268219</v>
          </cell>
          <cell r="BH148">
            <v>4058.5304956268219</v>
          </cell>
          <cell r="BI148">
            <v>0</v>
          </cell>
          <cell r="BJ148">
            <v>0</v>
          </cell>
          <cell r="BL148">
            <v>0</v>
          </cell>
          <cell r="BN148">
            <v>0</v>
          </cell>
          <cell r="BP148">
            <v>0</v>
          </cell>
          <cell r="BS148">
            <v>145</v>
          </cell>
          <cell r="BZ148">
            <v>145</v>
          </cell>
          <cell r="CA148">
            <v>4058.5304956268219</v>
          </cell>
          <cell r="CB148">
            <v>1</v>
          </cell>
          <cell r="CC148">
            <v>4058.5304956268219</v>
          </cell>
          <cell r="CD148">
            <v>4058.5304956268219</v>
          </cell>
          <cell r="CE148">
            <v>0</v>
          </cell>
          <cell r="CF148">
            <v>0</v>
          </cell>
          <cell r="CI148">
            <v>1</v>
          </cell>
          <cell r="CK148">
            <v>0</v>
          </cell>
          <cell r="CW148" t="str">
            <v>Chéminement de câbles</v>
          </cell>
        </row>
        <row r="149">
          <cell r="L149" t="str">
            <v>CS6-11</v>
          </cell>
          <cell r="M149" t="str">
            <v>CS6-11</v>
          </cell>
          <cell r="N149" t="str">
            <v>Ce prix rémunère au forfait l'ensemble des câbles internes du poste référencés "câbles secondaires internes" et "tresses de mise à la terre" dans le paragraphe 3.2.1 du fascicule B, y compris tous les petits matériels pour les connexions et le repérage.</v>
          </cell>
          <cell r="O149" t="str">
            <v>Ft</v>
          </cell>
          <cell r="Q149">
            <v>1</v>
          </cell>
          <cell r="R149">
            <v>1</v>
          </cell>
          <cell r="U149" t="str">
            <v>CEC / leca+??</v>
          </cell>
          <cell r="V149">
            <v>1</v>
          </cell>
          <cell r="AA149">
            <v>1</v>
          </cell>
          <cell r="AI149" t="str">
            <v>pas cedrick ?</v>
          </cell>
          <cell r="AL149">
            <v>1</v>
          </cell>
          <cell r="AQ149">
            <v>15417.56</v>
          </cell>
          <cell r="AR149">
            <v>15417.56</v>
          </cell>
          <cell r="AS149">
            <v>15417.56</v>
          </cell>
          <cell r="AT149">
            <v>15417.56</v>
          </cell>
          <cell r="AU149">
            <v>15417.56</v>
          </cell>
          <cell r="AV149">
            <v>0</v>
          </cell>
          <cell r="AW149">
            <v>0</v>
          </cell>
          <cell r="AX149">
            <v>0</v>
          </cell>
          <cell r="AY149">
            <v>0</v>
          </cell>
          <cell r="AZ149">
            <v>0</v>
          </cell>
          <cell r="BA149">
            <v>0</v>
          </cell>
          <cell r="BB149">
            <v>0</v>
          </cell>
          <cell r="BC149">
            <v>0</v>
          </cell>
          <cell r="BE149">
            <v>12025.698521282799</v>
          </cell>
          <cell r="BF149">
            <v>12025.698521282799</v>
          </cell>
          <cell r="BG149">
            <v>12025.698521282799</v>
          </cell>
          <cell r="BH149">
            <v>12025.698521282799</v>
          </cell>
          <cell r="BI149">
            <v>0</v>
          </cell>
          <cell r="BJ149">
            <v>0</v>
          </cell>
          <cell r="BL149">
            <v>0</v>
          </cell>
          <cell r="BN149">
            <v>0</v>
          </cell>
          <cell r="BP149">
            <v>0</v>
          </cell>
          <cell r="BS149">
            <v>146</v>
          </cell>
          <cell r="BZ149">
            <v>146</v>
          </cell>
          <cell r="CA149">
            <v>12025.698521282799</v>
          </cell>
          <cell r="CB149">
            <v>1</v>
          </cell>
          <cell r="CC149">
            <v>12025.698521282799</v>
          </cell>
          <cell r="CD149">
            <v>12025.698521282799</v>
          </cell>
          <cell r="CE149">
            <v>0</v>
          </cell>
          <cell r="CF149">
            <v>0</v>
          </cell>
          <cell r="CI149">
            <v>1</v>
          </cell>
          <cell r="CK149">
            <v>0</v>
          </cell>
          <cell r="CW149" t="str">
            <v>câbles internes secondaires</v>
          </cell>
        </row>
        <row r="150">
          <cell r="L150" t="str">
            <v>CS6-12</v>
          </cell>
          <cell r="M150" t="str">
            <v>CS6-12</v>
          </cell>
          <cell r="N150" t="str">
            <v>Ce prix rémunère au forfait l'ensemble du menu matériel tel que décrit dans le paragraphe 3.2.1 du fascicule B</v>
          </cell>
          <cell r="O150" t="str">
            <v>Ft</v>
          </cell>
          <cell r="Q150">
            <v>1</v>
          </cell>
          <cell r="R150">
            <v>1</v>
          </cell>
          <cell r="U150" t="str">
            <v>?????</v>
          </cell>
          <cell r="V150">
            <v>1</v>
          </cell>
          <cell r="AA150">
            <v>1</v>
          </cell>
          <cell r="AI150" t="str">
            <v>pas cedrick ?</v>
          </cell>
          <cell r="AL150">
            <v>1</v>
          </cell>
          <cell r="AQ150">
            <v>1850.11</v>
          </cell>
          <cell r="AR150">
            <v>1850.11</v>
          </cell>
          <cell r="AS150">
            <v>1850.11</v>
          </cell>
          <cell r="AT150">
            <v>1850.11</v>
          </cell>
          <cell r="AU150">
            <v>1850.11</v>
          </cell>
          <cell r="AV150">
            <v>0</v>
          </cell>
          <cell r="AW150">
            <v>0</v>
          </cell>
          <cell r="AX150">
            <v>0</v>
          </cell>
          <cell r="AY150">
            <v>0</v>
          </cell>
          <cell r="AZ150">
            <v>0</v>
          </cell>
          <cell r="BA150">
            <v>0</v>
          </cell>
          <cell r="BB150">
            <v>0</v>
          </cell>
          <cell r="BC150">
            <v>0</v>
          </cell>
          <cell r="BE150">
            <v>1443.0838225539358</v>
          </cell>
          <cell r="BF150">
            <v>1443.0838225539358</v>
          </cell>
          <cell r="BG150">
            <v>1443.0838225539358</v>
          </cell>
          <cell r="BH150">
            <v>1443.0838225539358</v>
          </cell>
          <cell r="BI150">
            <v>0</v>
          </cell>
          <cell r="BJ150">
            <v>0</v>
          </cell>
          <cell r="BL150">
            <v>0</v>
          </cell>
          <cell r="BN150">
            <v>0</v>
          </cell>
          <cell r="BP150">
            <v>0</v>
          </cell>
          <cell r="BS150">
            <v>147</v>
          </cell>
          <cell r="BZ150">
            <v>147</v>
          </cell>
          <cell r="CA150">
            <v>1443.0838225539358</v>
          </cell>
          <cell r="CB150">
            <v>1</v>
          </cell>
          <cell r="CC150">
            <v>1443.0838225539358</v>
          </cell>
          <cell r="CD150">
            <v>1443.0838225539358</v>
          </cell>
          <cell r="CE150">
            <v>0</v>
          </cell>
          <cell r="CF150">
            <v>0</v>
          </cell>
          <cell r="CI150">
            <v>1</v>
          </cell>
          <cell r="CK150">
            <v>0</v>
          </cell>
          <cell r="CW150" t="str">
            <v>Petit matériel</v>
          </cell>
        </row>
        <row r="151">
          <cell r="L151" t="str">
            <v>CS6-13</v>
          </cell>
          <cell r="M151" t="str">
            <v>CS6-13</v>
          </cell>
          <cell r="N151" t="str">
            <v>Ce prix rémunère au forfait l'ensemble fonctionnel châssis X équipé des codeurs KVB et transformateurs 24/230 des TIVD</v>
          </cell>
          <cell r="O151" t="str">
            <v>Ft</v>
          </cell>
          <cell r="Q151">
            <v>1</v>
          </cell>
          <cell r="R151">
            <v>1</v>
          </cell>
          <cell r="T151" t="str">
            <v>Additif #4</v>
          </cell>
          <cell r="U151" t="str">
            <v>CQRC</v>
          </cell>
          <cell r="V151">
            <v>1</v>
          </cell>
          <cell r="AA151">
            <v>1</v>
          </cell>
          <cell r="AQ151">
            <v>19920.580000000002</v>
          </cell>
          <cell r="AR151">
            <v>19920.580000000002</v>
          </cell>
          <cell r="AS151">
            <v>19920.580000000002</v>
          </cell>
          <cell r="AT151">
            <v>19920.580000000002</v>
          </cell>
          <cell r="AU151">
            <v>19920.580000000002</v>
          </cell>
          <cell r="AV151">
            <v>0</v>
          </cell>
          <cell r="AW151">
            <v>0</v>
          </cell>
          <cell r="AX151">
            <v>0</v>
          </cell>
          <cell r="AY151">
            <v>0</v>
          </cell>
          <cell r="AZ151">
            <v>0</v>
          </cell>
          <cell r="BA151">
            <v>0</v>
          </cell>
          <cell r="BB151">
            <v>0</v>
          </cell>
          <cell r="BC151">
            <v>0</v>
          </cell>
          <cell r="BE151">
            <v>15538.056000000004</v>
          </cell>
          <cell r="BF151">
            <v>15538.056000000004</v>
          </cell>
          <cell r="BG151">
            <v>15538.056000000004</v>
          </cell>
          <cell r="BH151">
            <v>15538.056000000004</v>
          </cell>
          <cell r="BI151">
            <v>0</v>
          </cell>
          <cell r="BJ151">
            <v>0</v>
          </cell>
          <cell r="BL151">
            <v>0</v>
          </cell>
          <cell r="BN151">
            <v>0</v>
          </cell>
          <cell r="BP151">
            <v>0</v>
          </cell>
          <cell r="BZ151" t="str">
            <v>147N</v>
          </cell>
          <cell r="CA151">
            <v>15538.056000000004</v>
          </cell>
          <cell r="CB151">
            <v>1</v>
          </cell>
          <cell r="CC151">
            <v>15538.056000000004</v>
          </cell>
          <cell r="CD151">
            <v>15538.056000000004</v>
          </cell>
          <cell r="CE151">
            <v>0</v>
          </cell>
          <cell r="CF151">
            <v>0</v>
          </cell>
          <cell r="CI151">
            <v>1</v>
          </cell>
          <cell r="CK151">
            <v>0</v>
          </cell>
          <cell r="CW151" t="str">
            <v>Châssis X</v>
          </cell>
        </row>
        <row r="152">
          <cell r="L152" t="str">
            <v>CS7-1</v>
          </cell>
          <cell r="M152" t="str">
            <v>CS7-1</v>
          </cell>
          <cell r="N152" t="str">
            <v>Ce prix rémunère à l'unité l'ensemble fonctionnel "châssis câbles équipé", comprenant le châssis, les E/S, le précâblage, la visserie, les goulottes et tous les autres petits composants.</v>
          </cell>
          <cell r="O152" t="str">
            <v>U</v>
          </cell>
          <cell r="Q152">
            <v>2</v>
          </cell>
          <cell r="R152">
            <v>2</v>
          </cell>
          <cell r="U152" t="str">
            <v>CQRC</v>
          </cell>
          <cell r="V152">
            <v>1</v>
          </cell>
          <cell r="AA152">
            <v>1</v>
          </cell>
          <cell r="AL152">
            <v>2</v>
          </cell>
          <cell r="AN152">
            <v>0</v>
          </cell>
          <cell r="AQ152">
            <v>5715.7</v>
          </cell>
          <cell r="AR152">
            <v>11431.4</v>
          </cell>
          <cell r="AS152">
            <v>11431.4</v>
          </cell>
          <cell r="AT152">
            <v>5715.7</v>
          </cell>
          <cell r="AU152">
            <v>11431.4</v>
          </cell>
          <cell r="AV152">
            <v>0</v>
          </cell>
          <cell r="AW152">
            <v>0</v>
          </cell>
          <cell r="AX152">
            <v>0</v>
          </cell>
          <cell r="AY152">
            <v>0</v>
          </cell>
          <cell r="AZ152">
            <v>0</v>
          </cell>
          <cell r="BA152">
            <v>0</v>
          </cell>
          <cell r="BB152">
            <v>0</v>
          </cell>
          <cell r="BC152">
            <v>0</v>
          </cell>
          <cell r="BE152">
            <v>4458.2449999999999</v>
          </cell>
          <cell r="BF152">
            <v>8916.49</v>
          </cell>
          <cell r="BG152">
            <v>4458.2449999999999</v>
          </cell>
          <cell r="BH152">
            <v>8916.49</v>
          </cell>
          <cell r="BI152">
            <v>0</v>
          </cell>
          <cell r="BJ152">
            <v>0</v>
          </cell>
          <cell r="BL152">
            <v>0</v>
          </cell>
          <cell r="BN152">
            <v>0</v>
          </cell>
          <cell r="BP152">
            <v>0</v>
          </cell>
          <cell r="BS152">
            <v>148</v>
          </cell>
          <cell r="BZ152">
            <v>148</v>
          </cell>
          <cell r="CA152">
            <v>4458.2449999999999</v>
          </cell>
          <cell r="CB152">
            <v>2</v>
          </cell>
          <cell r="CC152">
            <v>8916.49</v>
          </cell>
          <cell r="CD152">
            <v>8916.49</v>
          </cell>
          <cell r="CE152">
            <v>0</v>
          </cell>
          <cell r="CF152">
            <v>0</v>
          </cell>
          <cell r="CI152">
            <v>2</v>
          </cell>
          <cell r="CK152">
            <v>0</v>
          </cell>
          <cell r="CW152" t="str">
            <v>Châssis Câbles</v>
          </cell>
        </row>
        <row r="153">
          <cell r="L153" t="str">
            <v>CS7-2</v>
          </cell>
          <cell r="M153" t="str">
            <v>CS7-2</v>
          </cell>
          <cell r="N153" t="str">
            <v>Ce prix rémunère à l'unité l'ensemble fonctionnel " châssis modulaire NS1" 150 modules complètement équipé (parties fixes (NS1 PFC 12, NS1 PFO, …), connecteurs, porte-composants, éléments de sectionnements ES 16, étiquettes de repérage et leur fixation, b</v>
          </cell>
          <cell r="O153" t="str">
            <v>U</v>
          </cell>
          <cell r="Q153">
            <v>3</v>
          </cell>
          <cell r="R153">
            <v>3</v>
          </cell>
          <cell r="U153" t="str">
            <v>CQRC</v>
          </cell>
          <cell r="V153">
            <v>1</v>
          </cell>
          <cell r="AA153">
            <v>1</v>
          </cell>
          <cell r="AL153">
            <v>3</v>
          </cell>
          <cell r="AN153">
            <v>0</v>
          </cell>
          <cell r="AQ153">
            <v>21024.82</v>
          </cell>
          <cell r="AR153">
            <v>63074.46</v>
          </cell>
          <cell r="AS153">
            <v>63074.46</v>
          </cell>
          <cell r="AT153">
            <v>21024.82</v>
          </cell>
          <cell r="AU153">
            <v>63074.46</v>
          </cell>
          <cell r="AV153">
            <v>0</v>
          </cell>
          <cell r="AW153">
            <v>0</v>
          </cell>
          <cell r="AX153">
            <v>0</v>
          </cell>
          <cell r="AY153">
            <v>0</v>
          </cell>
          <cell r="AZ153">
            <v>0</v>
          </cell>
          <cell r="BA153">
            <v>0</v>
          </cell>
          <cell r="BB153">
            <v>0</v>
          </cell>
          <cell r="BC153">
            <v>0</v>
          </cell>
          <cell r="BE153">
            <v>16399.357083333336</v>
          </cell>
          <cell r="BF153">
            <v>49198.071250000008</v>
          </cell>
          <cell r="BG153">
            <v>16399.357083333336</v>
          </cell>
          <cell r="BH153">
            <v>49198.071250000008</v>
          </cell>
          <cell r="BI153">
            <v>0</v>
          </cell>
          <cell r="BJ153">
            <v>0</v>
          </cell>
          <cell r="BL153">
            <v>0</v>
          </cell>
          <cell r="BN153">
            <v>0</v>
          </cell>
          <cell r="BP153">
            <v>0</v>
          </cell>
          <cell r="BS153">
            <v>149</v>
          </cell>
          <cell r="BZ153">
            <v>149</v>
          </cell>
          <cell r="CA153">
            <v>16399.357083333336</v>
          </cell>
          <cell r="CB153">
            <v>3</v>
          </cell>
          <cell r="CC153">
            <v>49198.071250000008</v>
          </cell>
          <cell r="CD153">
            <v>49198.071250000008</v>
          </cell>
          <cell r="CE153">
            <v>0</v>
          </cell>
          <cell r="CF153">
            <v>0</v>
          </cell>
          <cell r="CI153">
            <v>3</v>
          </cell>
          <cell r="CK153">
            <v>0</v>
          </cell>
          <cell r="CW153" t="str">
            <v>Châssis NS1</v>
          </cell>
        </row>
        <row r="154">
          <cell r="L154" t="str">
            <v>CS7-3</v>
          </cell>
          <cell r="M154" t="str">
            <v>CS7-3</v>
          </cell>
          <cell r="N154" t="str">
            <v xml:space="preserve">Ce prix rémunère au forfait l'ensemble fonctionnel "tableau de commutation" installé dans le vestibule, incluant le tableau, les commutateurs et tout le petit matériels associés. </v>
          </cell>
          <cell r="O154" t="str">
            <v>Ft</v>
          </cell>
          <cell r="Q154">
            <v>1</v>
          </cell>
          <cell r="R154">
            <v>1</v>
          </cell>
          <cell r="U154" t="str">
            <v>CQRC</v>
          </cell>
          <cell r="V154">
            <v>1</v>
          </cell>
          <cell r="AA154">
            <v>1</v>
          </cell>
          <cell r="AL154">
            <v>1</v>
          </cell>
          <cell r="AQ154">
            <v>8453.48</v>
          </cell>
          <cell r="AR154">
            <v>8453.48</v>
          </cell>
          <cell r="AS154">
            <v>8453.48</v>
          </cell>
          <cell r="AT154">
            <v>8453.48</v>
          </cell>
          <cell r="AU154">
            <v>8453.48</v>
          </cell>
          <cell r="AV154">
            <v>0</v>
          </cell>
          <cell r="AW154">
            <v>0</v>
          </cell>
          <cell r="AX154">
            <v>0</v>
          </cell>
          <cell r="AY154">
            <v>0</v>
          </cell>
          <cell r="AZ154">
            <v>0</v>
          </cell>
          <cell r="BA154">
            <v>0</v>
          </cell>
          <cell r="BB154">
            <v>0</v>
          </cell>
          <cell r="BC154">
            <v>0</v>
          </cell>
          <cell r="BE154">
            <v>6593.7142857142862</v>
          </cell>
          <cell r="BF154">
            <v>6593.7142857142862</v>
          </cell>
          <cell r="BG154">
            <v>6593.7142857142862</v>
          </cell>
          <cell r="BH154">
            <v>6593.7142857142862</v>
          </cell>
          <cell r="BI154">
            <v>0</v>
          </cell>
          <cell r="BJ154">
            <v>0</v>
          </cell>
          <cell r="BL154">
            <v>0</v>
          </cell>
          <cell r="BN154">
            <v>0</v>
          </cell>
          <cell r="BP154">
            <v>0</v>
          </cell>
          <cell r="BS154">
            <v>150</v>
          </cell>
          <cell r="BZ154">
            <v>150</v>
          </cell>
          <cell r="CA154">
            <v>6593.7142857142862</v>
          </cell>
          <cell r="CB154">
            <v>1</v>
          </cell>
          <cell r="CC154">
            <v>6593.7142857142862</v>
          </cell>
          <cell r="CD154">
            <v>6593.7142857142862</v>
          </cell>
          <cell r="CE154">
            <v>0</v>
          </cell>
          <cell r="CF154">
            <v>0</v>
          </cell>
          <cell r="CI154">
            <v>1</v>
          </cell>
          <cell r="CK154">
            <v>0</v>
          </cell>
          <cell r="CW154" t="str">
            <v>Tableau de commutateur de limitation de vitesse</v>
          </cell>
        </row>
        <row r="155">
          <cell r="L155" t="str">
            <v>CS7-4</v>
          </cell>
          <cell r="M155" t="str">
            <v>CS7-4</v>
          </cell>
          <cell r="N155" t="str">
            <v>Ce prix rémunère au forfait l'ensemble «Armoire de comptage "tarif jaune"» comme décrit dans les §1.8.3 et §3.2.2 du fascicule C et comprenant notamment :
- Armoire ainsi que son socle béton
- Coupe circuit de branchement
- Comptage avec téléreport
- Disj</v>
          </cell>
          <cell r="O155" t="str">
            <v>Ft</v>
          </cell>
          <cell r="Q155">
            <v>1</v>
          </cell>
          <cell r="R155">
            <v>1</v>
          </cell>
          <cell r="Z155">
            <v>1</v>
          </cell>
          <cell r="AA155">
            <v>1</v>
          </cell>
          <cell r="AL155">
            <v>1</v>
          </cell>
          <cell r="AQ155">
            <v>16701.55</v>
          </cell>
          <cell r="AR155">
            <v>16701.55</v>
          </cell>
          <cell r="AS155">
            <v>16701.55</v>
          </cell>
          <cell r="AT155">
            <v>0</v>
          </cell>
          <cell r="AU155">
            <v>0</v>
          </cell>
          <cell r="AV155">
            <v>0</v>
          </cell>
          <cell r="AW155">
            <v>0</v>
          </cell>
          <cell r="AX155">
            <v>0</v>
          </cell>
          <cell r="AY155">
            <v>0</v>
          </cell>
          <cell r="AZ155">
            <v>0</v>
          </cell>
          <cell r="BA155">
            <v>0</v>
          </cell>
          <cell r="BB155">
            <v>16701.55</v>
          </cell>
          <cell r="BC155">
            <v>16701.55</v>
          </cell>
          <cell r="BE155">
            <v>16033.49</v>
          </cell>
          <cell r="BF155">
            <v>16033.49</v>
          </cell>
          <cell r="BG155">
            <v>0</v>
          </cell>
          <cell r="BH155">
            <v>0</v>
          </cell>
          <cell r="BI155">
            <v>0</v>
          </cell>
          <cell r="BJ155">
            <v>0</v>
          </cell>
          <cell r="BL155">
            <v>0</v>
          </cell>
          <cell r="BN155">
            <v>0</v>
          </cell>
          <cell r="BO155">
            <v>16033.49</v>
          </cell>
          <cell r="BP155">
            <v>16033.49</v>
          </cell>
          <cell r="BS155">
            <v>151</v>
          </cell>
          <cell r="BV155">
            <v>16033.49</v>
          </cell>
          <cell r="BZ155">
            <v>151</v>
          </cell>
          <cell r="CB155">
            <v>1</v>
          </cell>
          <cell r="CC155">
            <v>0</v>
          </cell>
          <cell r="CD155">
            <v>0</v>
          </cell>
          <cell r="CE155">
            <v>0</v>
          </cell>
          <cell r="CF155">
            <v>0</v>
          </cell>
          <cell r="CI155">
            <v>1</v>
          </cell>
          <cell r="CK155">
            <v>0</v>
          </cell>
          <cell r="CW155" t="str">
            <v xml:space="preserve">Armoire de comptage "tarif jaune" </v>
          </cell>
        </row>
        <row r="156">
          <cell r="L156" t="str">
            <v>CS7-5</v>
          </cell>
          <cell r="M156" t="str">
            <v>CS7-5</v>
          </cell>
          <cell r="N156" t="str">
            <v>Ce prix rémunère au forfait l'ensemble Armoire ARMATAN type SEI, comme décrit dans les §1.8.4, §1.9.2, §1.10, §3.2.1 et §3.2.3 du fascicule C et comprenant notamment :
- L'armoire
- le distributeur de puissance
- les câblages interne,
- les dispositifs de</v>
          </cell>
          <cell r="O156" t="str">
            <v>Ft</v>
          </cell>
          <cell r="Q156">
            <v>1</v>
          </cell>
          <cell r="R156">
            <v>1</v>
          </cell>
          <cell r="X156">
            <v>1</v>
          </cell>
          <cell r="AA156">
            <v>1</v>
          </cell>
          <cell r="AL156">
            <v>1</v>
          </cell>
          <cell r="AQ156">
            <v>24461.54</v>
          </cell>
          <cell r="AR156">
            <v>24461.54</v>
          </cell>
          <cell r="AS156">
            <v>24461.54</v>
          </cell>
          <cell r="AT156">
            <v>0</v>
          </cell>
          <cell r="AU156">
            <v>0</v>
          </cell>
          <cell r="AV156">
            <v>0</v>
          </cell>
          <cell r="AW156">
            <v>0</v>
          </cell>
          <cell r="AX156">
            <v>24461.54</v>
          </cell>
          <cell r="AY156">
            <v>24461.54</v>
          </cell>
          <cell r="AZ156">
            <v>0</v>
          </cell>
          <cell r="BA156">
            <v>0</v>
          </cell>
          <cell r="BB156">
            <v>0</v>
          </cell>
          <cell r="BC156">
            <v>0</v>
          </cell>
          <cell r="BE156">
            <v>19080</v>
          </cell>
          <cell r="BF156">
            <v>19080</v>
          </cell>
          <cell r="BG156">
            <v>0</v>
          </cell>
          <cell r="BH156">
            <v>0</v>
          </cell>
          <cell r="BI156">
            <v>0</v>
          </cell>
          <cell r="BJ156">
            <v>0</v>
          </cell>
          <cell r="BK156">
            <v>19080</v>
          </cell>
          <cell r="BL156">
            <v>19080</v>
          </cell>
          <cell r="BN156">
            <v>0</v>
          </cell>
          <cell r="BP156">
            <v>0</v>
          </cell>
          <cell r="BS156">
            <v>152</v>
          </cell>
          <cell r="BZ156">
            <v>152</v>
          </cell>
          <cell r="CB156">
            <v>1</v>
          </cell>
          <cell r="CC156">
            <v>0</v>
          </cell>
          <cell r="CD156">
            <v>0</v>
          </cell>
          <cell r="CE156">
            <v>0</v>
          </cell>
          <cell r="CF156">
            <v>0</v>
          </cell>
          <cell r="CI156">
            <v>1</v>
          </cell>
          <cell r="CK156">
            <v>0</v>
          </cell>
          <cell r="CW156" t="str">
            <v>Armoire ARMATAN type SEI</v>
          </cell>
        </row>
        <row r="157">
          <cell r="L157" t="str">
            <v>CS7-6</v>
          </cell>
          <cell r="M157" t="str">
            <v>CS7-6</v>
          </cell>
          <cell r="N157" t="str">
            <v>Ce prix rémunère au forfait l'ensemble Atelier ALIZET type SEI, comme décrit dans les §1.8.5, §1.9.3, §1.10 et §3.2.4 du fascicule C et comprenant notamment :
- Armoire Alizet,
- Redresseurs,
- Onduleurs,
- Batteries,
- Automate de contrôle commande,
- Pr</v>
          </cell>
          <cell r="O157" t="str">
            <v>Ft</v>
          </cell>
          <cell r="Q157">
            <v>1</v>
          </cell>
          <cell r="R157">
            <v>1</v>
          </cell>
          <cell r="Y157">
            <v>1</v>
          </cell>
          <cell r="AA157">
            <v>1</v>
          </cell>
          <cell r="AF157" t="str">
            <v>Atelier précablé</v>
          </cell>
          <cell r="AL157">
            <v>1</v>
          </cell>
          <cell r="AQ157">
            <v>82976.92</v>
          </cell>
          <cell r="AR157">
            <v>82976.92</v>
          </cell>
          <cell r="AS157">
            <v>82976.92</v>
          </cell>
          <cell r="AT157">
            <v>0</v>
          </cell>
          <cell r="AU157">
            <v>0</v>
          </cell>
          <cell r="AV157">
            <v>0</v>
          </cell>
          <cell r="AW157">
            <v>0</v>
          </cell>
          <cell r="AX157">
            <v>0</v>
          </cell>
          <cell r="AY157">
            <v>0</v>
          </cell>
          <cell r="AZ157">
            <v>82976.92</v>
          </cell>
          <cell r="BA157">
            <v>82976.92</v>
          </cell>
          <cell r="BB157">
            <v>0</v>
          </cell>
          <cell r="BC157">
            <v>0</v>
          </cell>
          <cell r="BE157">
            <v>64722</v>
          </cell>
          <cell r="BF157">
            <v>64722</v>
          </cell>
          <cell r="BG157">
            <v>0</v>
          </cell>
          <cell r="BH157">
            <v>0</v>
          </cell>
          <cell r="BI157">
            <v>0</v>
          </cell>
          <cell r="BJ157">
            <v>0</v>
          </cell>
          <cell r="BL157">
            <v>0</v>
          </cell>
          <cell r="BM157">
            <v>64722</v>
          </cell>
          <cell r="BN157">
            <v>64722</v>
          </cell>
          <cell r="BP157">
            <v>0</v>
          </cell>
          <cell r="BS157">
            <v>153</v>
          </cell>
          <cell r="BZ157">
            <v>153</v>
          </cell>
          <cell r="CB157">
            <v>1</v>
          </cell>
          <cell r="CC157">
            <v>0</v>
          </cell>
          <cell r="CD157">
            <v>0</v>
          </cell>
          <cell r="CE157">
            <v>0</v>
          </cell>
          <cell r="CF157">
            <v>0</v>
          </cell>
          <cell r="CI157">
            <v>1</v>
          </cell>
          <cell r="CK157">
            <v>0</v>
          </cell>
          <cell r="CW157" t="str">
            <v>Atelier ALIZET type SEI</v>
          </cell>
        </row>
        <row r="158">
          <cell r="L158" t="str">
            <v>CS7-7</v>
          </cell>
          <cell r="M158" t="str">
            <v>CS7-7</v>
          </cell>
          <cell r="N158" t="str">
            <v>Ce prix rémunère au forfait l'ensemble Prise groupe électrogène d'une puissance maximale de 140 KVa comme décrit dans les §1.8.1 et §3.2.5 du fascicule C.</v>
          </cell>
          <cell r="O158" t="str">
            <v>Ft</v>
          </cell>
          <cell r="Q158">
            <v>1</v>
          </cell>
          <cell r="R158">
            <v>1</v>
          </cell>
          <cell r="X158">
            <v>1</v>
          </cell>
          <cell r="AA158">
            <v>1</v>
          </cell>
          <cell r="AL158">
            <v>1</v>
          </cell>
          <cell r="AQ158">
            <v>1378.21</v>
          </cell>
          <cell r="AR158">
            <v>1378.21</v>
          </cell>
          <cell r="AS158">
            <v>1378.21</v>
          </cell>
          <cell r="AT158">
            <v>0</v>
          </cell>
          <cell r="AU158">
            <v>0</v>
          </cell>
          <cell r="AV158">
            <v>0</v>
          </cell>
          <cell r="AW158">
            <v>0</v>
          </cell>
          <cell r="AX158">
            <v>1378.21</v>
          </cell>
          <cell r="AY158">
            <v>1378.21</v>
          </cell>
          <cell r="AZ158">
            <v>0</v>
          </cell>
          <cell r="BA158">
            <v>0</v>
          </cell>
          <cell r="BB158">
            <v>0</v>
          </cell>
          <cell r="BC158">
            <v>0</v>
          </cell>
          <cell r="BE158">
            <v>1075</v>
          </cell>
          <cell r="BF158">
            <v>1075</v>
          </cell>
          <cell r="BG158">
            <v>0</v>
          </cell>
          <cell r="BH158">
            <v>0</v>
          </cell>
          <cell r="BI158">
            <v>0</v>
          </cell>
          <cell r="BJ158">
            <v>0</v>
          </cell>
          <cell r="BK158">
            <v>1075</v>
          </cell>
          <cell r="BL158">
            <v>1075</v>
          </cell>
          <cell r="BN158">
            <v>0</v>
          </cell>
          <cell r="BP158">
            <v>0</v>
          </cell>
          <cell r="BS158">
            <v>154</v>
          </cell>
          <cell r="BZ158">
            <v>154</v>
          </cell>
          <cell r="CB158">
            <v>1</v>
          </cell>
          <cell r="CC158">
            <v>0</v>
          </cell>
          <cell r="CD158">
            <v>0</v>
          </cell>
          <cell r="CE158">
            <v>0</v>
          </cell>
          <cell r="CF158">
            <v>0</v>
          </cell>
          <cell r="CI158">
            <v>1</v>
          </cell>
          <cell r="CK158">
            <v>0</v>
          </cell>
          <cell r="CW158" t="str">
            <v>Prise groupe électrogène d'une puissance de 140 KVa</v>
          </cell>
        </row>
        <row r="159">
          <cell r="L159" t="str">
            <v>CS7-8</v>
          </cell>
          <cell r="M159" t="str">
            <v>CS7-8</v>
          </cell>
          <cell r="N159" t="str">
            <v>Ce prix rémunère au forfait l'ensemble Shelter Centre AL type AL0, comme décrit aux §1.8.6, §1.9.4, §1.10, §3.2.1 et §3.2.6 du fascicule C et comprenant notamment :
- Shelter équipé avec ses servitudes,
- Châssis BT complet
- Inverseur et Interrupteur mot</v>
          </cell>
          <cell r="O159" t="str">
            <v>Ft</v>
          </cell>
          <cell r="Q159">
            <v>1</v>
          </cell>
          <cell r="R159">
            <v>1</v>
          </cell>
          <cell r="W159">
            <v>1</v>
          </cell>
          <cell r="X159">
            <v>1</v>
          </cell>
          <cell r="AA159">
            <v>2</v>
          </cell>
          <cell r="AC159">
            <v>1</v>
          </cell>
          <cell r="AG159" t="str">
            <v>FOURNITURE DES MATERIAUX POUR REALISATION DE LA DALLE EN BETON POUR UN SHELTER CENTRE AL TYPE  AL0</v>
          </cell>
          <cell r="AL159">
            <v>1</v>
          </cell>
          <cell r="AQ159">
            <v>68961.960000000006</v>
          </cell>
          <cell r="AR159">
            <v>68961.960000000006</v>
          </cell>
          <cell r="AS159">
            <v>68961.960000000006</v>
          </cell>
          <cell r="AT159">
            <v>0</v>
          </cell>
          <cell r="AU159">
            <v>0</v>
          </cell>
          <cell r="AV159">
            <v>9615.81</v>
          </cell>
          <cell r="AW159">
            <v>9615.81</v>
          </cell>
          <cell r="AX159">
            <v>59346.15</v>
          </cell>
          <cell r="AY159">
            <v>59346.15</v>
          </cell>
          <cell r="AZ159">
            <v>0</v>
          </cell>
          <cell r="BA159">
            <v>0</v>
          </cell>
          <cell r="BB159">
            <v>0</v>
          </cell>
          <cell r="BC159">
            <v>0</v>
          </cell>
          <cell r="BE159">
            <v>55521.18</v>
          </cell>
          <cell r="BF159">
            <v>55521.18</v>
          </cell>
          <cell r="BG159">
            <v>0</v>
          </cell>
          <cell r="BH159">
            <v>0</v>
          </cell>
          <cell r="BI159">
            <v>9231.18</v>
          </cell>
          <cell r="BJ159">
            <v>9231.18</v>
          </cell>
          <cell r="BK159">
            <v>46290</v>
          </cell>
          <cell r="BL159">
            <v>46290</v>
          </cell>
          <cell r="BN159">
            <v>0</v>
          </cell>
          <cell r="BP159">
            <v>0</v>
          </cell>
          <cell r="BR159">
            <v>10966</v>
          </cell>
          <cell r="BS159">
            <v>155</v>
          </cell>
          <cell r="BX159">
            <v>10966</v>
          </cell>
          <cell r="BY159" t="str">
            <v>Ce prix est établi HORS fourniture du transformateur 25 Kv / 400V  ( 250Kva / 160 Kva / 100 Kva ) symbolisé par SNCF pour la LGV EE</v>
          </cell>
          <cell r="BZ159">
            <v>155</v>
          </cell>
          <cell r="CB159">
            <v>1</v>
          </cell>
          <cell r="CC159">
            <v>0</v>
          </cell>
          <cell r="CD159">
            <v>0</v>
          </cell>
          <cell r="CE159">
            <v>0</v>
          </cell>
          <cell r="CF159">
            <v>0</v>
          </cell>
          <cell r="CI159">
            <v>1</v>
          </cell>
          <cell r="CK159">
            <v>0</v>
          </cell>
          <cell r="CW159" t="str">
            <v>Shelter Centre AL type AL0</v>
          </cell>
        </row>
        <row r="160">
          <cell r="L160" t="str">
            <v>CS7-9</v>
          </cell>
          <cell r="M160" t="str">
            <v>CS7-9</v>
          </cell>
          <cell r="N160" t="str">
            <v xml:space="preserve">Ce prix rémunère au forfait l'ensemble Armoire d'aiguille comme décrit dans les §1.8.7 et §3.2.7 du fascicule C. Les matériels seront identiques à ceux de la LGV EE. Ce prix comprend notamment la l'armoire d'aiguille toute équipée ainsi que tout le petit </v>
          </cell>
          <cell r="O160" t="str">
            <v>Ft</v>
          </cell>
          <cell r="Q160">
            <v>1</v>
          </cell>
          <cell r="R160">
            <v>1</v>
          </cell>
          <cell r="X160">
            <v>1</v>
          </cell>
          <cell r="AA160">
            <v>1</v>
          </cell>
          <cell r="AL160">
            <v>1</v>
          </cell>
          <cell r="AQ160">
            <v>12307.69</v>
          </cell>
          <cell r="AR160">
            <v>12307.69</v>
          </cell>
          <cell r="AS160">
            <v>12307.69</v>
          </cell>
          <cell r="AT160">
            <v>0</v>
          </cell>
          <cell r="AU160">
            <v>0</v>
          </cell>
          <cell r="AV160">
            <v>0</v>
          </cell>
          <cell r="AW160">
            <v>0</v>
          </cell>
          <cell r="AX160">
            <v>12307.69</v>
          </cell>
          <cell r="AY160">
            <v>12307.69</v>
          </cell>
          <cell r="AZ160">
            <v>0</v>
          </cell>
          <cell r="BA160">
            <v>0</v>
          </cell>
          <cell r="BB160">
            <v>0</v>
          </cell>
          <cell r="BC160">
            <v>0</v>
          </cell>
          <cell r="BE160">
            <v>9600</v>
          </cell>
          <cell r="BF160">
            <v>9600</v>
          </cell>
          <cell r="BG160">
            <v>0</v>
          </cell>
          <cell r="BH160">
            <v>0</v>
          </cell>
          <cell r="BI160">
            <v>0</v>
          </cell>
          <cell r="BJ160">
            <v>0</v>
          </cell>
          <cell r="BK160">
            <v>9600</v>
          </cell>
          <cell r="BL160">
            <v>9600</v>
          </cell>
          <cell r="BN160">
            <v>0</v>
          </cell>
          <cell r="BP160">
            <v>0</v>
          </cell>
          <cell r="BS160">
            <v>156</v>
          </cell>
          <cell r="BY160" t="str">
            <v>Chiffré sans les symboles SNCF symbole :CPI 7.952.0703 et Transformateur 7.960.0703</v>
          </cell>
          <cell r="BZ160">
            <v>156</v>
          </cell>
          <cell r="CB160">
            <v>1</v>
          </cell>
          <cell r="CC160">
            <v>0</v>
          </cell>
          <cell r="CD160">
            <v>0</v>
          </cell>
          <cell r="CE160">
            <v>0</v>
          </cell>
          <cell r="CF160">
            <v>0</v>
          </cell>
          <cell r="CI160">
            <v>1</v>
          </cell>
          <cell r="CK160">
            <v>0</v>
          </cell>
          <cell r="CW160" t="str">
            <v>Armoire d'aiguille</v>
          </cell>
        </row>
        <row r="161">
          <cell r="L161" t="str">
            <v>CS7-10</v>
          </cell>
          <cell r="M161" t="str">
            <v>CS7-10</v>
          </cell>
          <cell r="N161" t="str">
            <v>Ce prix rémunère au forfait l'ensemble des cheminements de câbles  (chemins de câbles, tubes IRO…) nécessaire au câblage interne du poste référencés "câbles secondaires internes" dans le paragraphe 3.2.1 du fascicule B, y compris tous les petits matériels</v>
          </cell>
          <cell r="O161" t="str">
            <v>Ft</v>
          </cell>
          <cell r="Q161">
            <v>1</v>
          </cell>
          <cell r="R161">
            <v>1</v>
          </cell>
          <cell r="U161" t="str">
            <v>CEC / leca+??</v>
          </cell>
          <cell r="V161">
            <v>1</v>
          </cell>
          <cell r="AA161">
            <v>1</v>
          </cell>
          <cell r="AI161" t="str">
            <v>pas cedrick ?</v>
          </cell>
          <cell r="AL161">
            <v>1</v>
          </cell>
          <cell r="AQ161">
            <v>3941.85</v>
          </cell>
          <cell r="AR161">
            <v>3941.85</v>
          </cell>
          <cell r="AS161">
            <v>3941.85</v>
          </cell>
          <cell r="AT161">
            <v>3941.85</v>
          </cell>
          <cell r="AU161">
            <v>3941.85</v>
          </cell>
          <cell r="AV161">
            <v>0</v>
          </cell>
          <cell r="AW161">
            <v>0</v>
          </cell>
          <cell r="AX161">
            <v>0</v>
          </cell>
          <cell r="AY161">
            <v>0</v>
          </cell>
          <cell r="AZ161">
            <v>0</v>
          </cell>
          <cell r="BA161">
            <v>0</v>
          </cell>
          <cell r="BB161">
            <v>0</v>
          </cell>
          <cell r="BC161">
            <v>0</v>
          </cell>
          <cell r="BE161">
            <v>3074.6443148688045</v>
          </cell>
          <cell r="BF161">
            <v>3074.6443148688045</v>
          </cell>
          <cell r="BG161">
            <v>3074.6443148688045</v>
          </cell>
          <cell r="BH161">
            <v>3074.6443148688045</v>
          </cell>
          <cell r="BI161">
            <v>0</v>
          </cell>
          <cell r="BJ161">
            <v>0</v>
          </cell>
          <cell r="BL161">
            <v>0</v>
          </cell>
          <cell r="BN161">
            <v>0</v>
          </cell>
          <cell r="BP161">
            <v>0</v>
          </cell>
          <cell r="BS161">
            <v>157</v>
          </cell>
          <cell r="BZ161">
            <v>157</v>
          </cell>
          <cell r="CA161">
            <v>3074.6443148688045</v>
          </cell>
          <cell r="CB161">
            <v>1</v>
          </cell>
          <cell r="CC161">
            <v>3074.6443148688045</v>
          </cell>
          <cell r="CD161">
            <v>3074.6443148688045</v>
          </cell>
          <cell r="CE161">
            <v>0</v>
          </cell>
          <cell r="CF161">
            <v>0</v>
          </cell>
          <cell r="CI161">
            <v>1</v>
          </cell>
          <cell r="CK161">
            <v>0</v>
          </cell>
          <cell r="CW161" t="str">
            <v>Chéminement de câbles</v>
          </cell>
        </row>
        <row r="162">
          <cell r="L162" t="str">
            <v>CS7-11</v>
          </cell>
          <cell r="M162" t="str">
            <v>CS7-11</v>
          </cell>
          <cell r="N162" t="str">
            <v>Ce prix rémunère au forfait l'ensemble des câbles internes du poste référencés "câbles secondaires internes" et "tresses de mise à la terre" dans le paragraphe 3.2.1 du fascicule B, y compris tous les petits matériels pour les connexions et le repérage.</v>
          </cell>
          <cell r="O162" t="str">
            <v>Ft</v>
          </cell>
          <cell r="Q162">
            <v>1</v>
          </cell>
          <cell r="R162">
            <v>1</v>
          </cell>
          <cell r="U162" t="str">
            <v>CEC / leca+??</v>
          </cell>
          <cell r="V162">
            <v>1</v>
          </cell>
          <cell r="AA162">
            <v>1</v>
          </cell>
          <cell r="AI162" t="str">
            <v>pas cedrick ?</v>
          </cell>
          <cell r="AL162">
            <v>1</v>
          </cell>
          <cell r="AQ162">
            <v>11679.97</v>
          </cell>
          <cell r="AR162">
            <v>11679.97</v>
          </cell>
          <cell r="AS162">
            <v>11679.97</v>
          </cell>
          <cell r="AT162">
            <v>11679.97</v>
          </cell>
          <cell r="AU162">
            <v>11679.97</v>
          </cell>
          <cell r="AV162">
            <v>0</v>
          </cell>
          <cell r="AW162">
            <v>0</v>
          </cell>
          <cell r="AX162">
            <v>0</v>
          </cell>
          <cell r="AY162">
            <v>0</v>
          </cell>
          <cell r="AZ162">
            <v>0</v>
          </cell>
          <cell r="BA162">
            <v>0</v>
          </cell>
          <cell r="BB162">
            <v>0</v>
          </cell>
          <cell r="BC162">
            <v>0</v>
          </cell>
          <cell r="BE162">
            <v>9110.3776676384841</v>
          </cell>
          <cell r="BF162">
            <v>9110.3776676384841</v>
          </cell>
          <cell r="BG162">
            <v>9110.3776676384841</v>
          </cell>
          <cell r="BH162">
            <v>9110.3776676384841</v>
          </cell>
          <cell r="BI162">
            <v>0</v>
          </cell>
          <cell r="BJ162">
            <v>0</v>
          </cell>
          <cell r="BL162">
            <v>0</v>
          </cell>
          <cell r="BN162">
            <v>0</v>
          </cell>
          <cell r="BP162">
            <v>0</v>
          </cell>
          <cell r="BS162">
            <v>158</v>
          </cell>
          <cell r="BZ162">
            <v>158</v>
          </cell>
          <cell r="CA162">
            <v>9110.3776676384841</v>
          </cell>
          <cell r="CB162">
            <v>1</v>
          </cell>
          <cell r="CC162">
            <v>9110.3776676384841</v>
          </cell>
          <cell r="CD162">
            <v>9110.3776676384841</v>
          </cell>
          <cell r="CE162">
            <v>0</v>
          </cell>
          <cell r="CF162">
            <v>0</v>
          </cell>
          <cell r="CI162">
            <v>1</v>
          </cell>
          <cell r="CK162">
            <v>0</v>
          </cell>
          <cell r="CW162" t="str">
            <v>câbles internes secondaires</v>
          </cell>
        </row>
        <row r="163">
          <cell r="L163" t="str">
            <v>CS7-12</v>
          </cell>
          <cell r="M163" t="str">
            <v>CS7-12</v>
          </cell>
          <cell r="N163" t="str">
            <v>Ce prix rémunère au forfait l'ensemble du menu matériel tel que décrit dans le paragraphe 3.2.1 du fascicule B</v>
          </cell>
          <cell r="O163" t="str">
            <v>Ft</v>
          </cell>
          <cell r="Q163">
            <v>1</v>
          </cell>
          <cell r="R163">
            <v>1</v>
          </cell>
          <cell r="U163" t="str">
            <v>?????</v>
          </cell>
          <cell r="V163">
            <v>1</v>
          </cell>
          <cell r="AA163">
            <v>1</v>
          </cell>
          <cell r="AI163" t="str">
            <v>pas cedrick ?</v>
          </cell>
          <cell r="AL163">
            <v>1</v>
          </cell>
          <cell r="AQ163">
            <v>1401.6</v>
          </cell>
          <cell r="AR163">
            <v>1401.6</v>
          </cell>
          <cell r="AS163">
            <v>1401.6</v>
          </cell>
          <cell r="AT163">
            <v>1401.6</v>
          </cell>
          <cell r="AU163">
            <v>1401.6</v>
          </cell>
          <cell r="AV163">
            <v>0</v>
          </cell>
          <cell r="AW163">
            <v>0</v>
          </cell>
          <cell r="AX163">
            <v>0</v>
          </cell>
          <cell r="AY163">
            <v>0</v>
          </cell>
          <cell r="AZ163">
            <v>0</v>
          </cell>
          <cell r="BA163">
            <v>0</v>
          </cell>
          <cell r="BB163">
            <v>0</v>
          </cell>
          <cell r="BC163">
            <v>0</v>
          </cell>
          <cell r="BE163">
            <v>1093.2453201166181</v>
          </cell>
          <cell r="BF163">
            <v>1093.2453201166181</v>
          </cell>
          <cell r="BG163">
            <v>1093.2453201166181</v>
          </cell>
          <cell r="BH163">
            <v>1093.2453201166181</v>
          </cell>
          <cell r="BI163">
            <v>0</v>
          </cell>
          <cell r="BJ163">
            <v>0</v>
          </cell>
          <cell r="BL163">
            <v>0</v>
          </cell>
          <cell r="BN163">
            <v>0</v>
          </cell>
          <cell r="BP163">
            <v>0</v>
          </cell>
          <cell r="BS163">
            <v>159</v>
          </cell>
          <cell r="BZ163">
            <v>159</v>
          </cell>
          <cell r="CA163">
            <v>1093.2453201166181</v>
          </cell>
          <cell r="CB163">
            <v>1</v>
          </cell>
          <cell r="CC163">
            <v>1093.2453201166181</v>
          </cell>
          <cell r="CD163">
            <v>1093.2453201166181</v>
          </cell>
          <cell r="CE163">
            <v>0</v>
          </cell>
          <cell r="CF163">
            <v>0</v>
          </cell>
          <cell r="CI163">
            <v>1</v>
          </cell>
          <cell r="CK163">
            <v>0</v>
          </cell>
          <cell r="CW163" t="str">
            <v>Petit matériel</v>
          </cell>
        </row>
        <row r="164">
          <cell r="L164" t="str">
            <v>CS8-1</v>
          </cell>
          <cell r="M164" t="str">
            <v>CS8-1</v>
          </cell>
          <cell r="N164" t="str">
            <v>Ce prix rémunère à l'unité l'ensemble fonctionnel "châssis câbles équipé", comprenant le châssis, les E/S, le précâblage, la visserie, les goulottes et tous les autres petits composants.</v>
          </cell>
          <cell r="O164" t="str">
            <v>U</v>
          </cell>
          <cell r="Q164">
            <v>1</v>
          </cell>
          <cell r="R164">
            <v>1</v>
          </cell>
          <cell r="U164" t="str">
            <v>CQRC</v>
          </cell>
          <cell r="V164">
            <v>1</v>
          </cell>
          <cell r="AA164">
            <v>1</v>
          </cell>
          <cell r="AL164">
            <v>1</v>
          </cell>
          <cell r="AQ164">
            <v>4858.34</v>
          </cell>
          <cell r="AR164">
            <v>4858.34</v>
          </cell>
          <cell r="AS164">
            <v>4858.34</v>
          </cell>
          <cell r="AT164">
            <v>4858.34</v>
          </cell>
          <cell r="AU164">
            <v>4858.34</v>
          </cell>
          <cell r="AV164">
            <v>0</v>
          </cell>
          <cell r="AW164">
            <v>0</v>
          </cell>
          <cell r="AX164">
            <v>0</v>
          </cell>
          <cell r="AY164">
            <v>0</v>
          </cell>
          <cell r="AZ164">
            <v>0</v>
          </cell>
          <cell r="BA164">
            <v>0</v>
          </cell>
          <cell r="BB164">
            <v>0</v>
          </cell>
          <cell r="BC164">
            <v>0</v>
          </cell>
          <cell r="BE164">
            <v>3789.5082499999999</v>
          </cell>
          <cell r="BF164">
            <v>3789.5082499999999</v>
          </cell>
          <cell r="BG164">
            <v>3789.5082499999999</v>
          </cell>
          <cell r="BH164">
            <v>3789.5082499999999</v>
          </cell>
          <cell r="BI164">
            <v>0</v>
          </cell>
          <cell r="BJ164">
            <v>0</v>
          </cell>
          <cell r="BL164">
            <v>0</v>
          </cell>
          <cell r="BN164">
            <v>0</v>
          </cell>
          <cell r="BP164">
            <v>0</v>
          </cell>
          <cell r="BS164">
            <v>160</v>
          </cell>
          <cell r="BZ164">
            <v>160</v>
          </cell>
          <cell r="CA164">
            <v>3789.5082499999999</v>
          </cell>
          <cell r="CB164">
            <v>1</v>
          </cell>
          <cell r="CC164">
            <v>3789.5082499999999</v>
          </cell>
          <cell r="CD164">
            <v>3789.5082499999999</v>
          </cell>
          <cell r="CE164">
            <v>0</v>
          </cell>
          <cell r="CF164">
            <v>0</v>
          </cell>
          <cell r="CI164">
            <v>1</v>
          </cell>
          <cell r="CK164">
            <v>0</v>
          </cell>
          <cell r="CW164" t="str">
            <v>Châssis Câbles</v>
          </cell>
        </row>
        <row r="165">
          <cell r="L165" t="str">
            <v>CS8-2</v>
          </cell>
          <cell r="M165" t="str">
            <v>CS8-2</v>
          </cell>
          <cell r="N165" t="str">
            <v>Ce prix rémunère à l'unité l'ensemble fonctionnel " châssis modulaire NS1" 150 modules complètement équipé (parties fixes (NS1 PFC 12, NS1 PFO, …), connecteurs, porte-composants, éléments de sectionnements ES 16, étiquettes de repérage et leur fixation, b</v>
          </cell>
          <cell r="O165" t="str">
            <v>U</v>
          </cell>
          <cell r="Q165">
            <v>1</v>
          </cell>
          <cell r="R165">
            <v>1</v>
          </cell>
          <cell r="U165" t="str">
            <v>CQRC</v>
          </cell>
          <cell r="V165">
            <v>1</v>
          </cell>
          <cell r="AA165">
            <v>1</v>
          </cell>
          <cell r="AL165">
            <v>1</v>
          </cell>
          <cell r="AQ165">
            <v>6799.32</v>
          </cell>
          <cell r="AR165">
            <v>6799.32</v>
          </cell>
          <cell r="AS165">
            <v>6799.32</v>
          </cell>
          <cell r="AT165">
            <v>6799.32</v>
          </cell>
          <cell r="AU165">
            <v>6799.32</v>
          </cell>
          <cell r="AV165">
            <v>0</v>
          </cell>
          <cell r="AW165">
            <v>0</v>
          </cell>
          <cell r="AX165">
            <v>0</v>
          </cell>
          <cell r="AY165">
            <v>0</v>
          </cell>
          <cell r="AZ165">
            <v>0</v>
          </cell>
          <cell r="BA165">
            <v>0</v>
          </cell>
          <cell r="BB165">
            <v>0</v>
          </cell>
          <cell r="BC165">
            <v>0</v>
          </cell>
          <cell r="BE165">
            <v>5303.4660000000013</v>
          </cell>
          <cell r="BF165">
            <v>5303.4660000000013</v>
          </cell>
          <cell r="BG165">
            <v>5303.4660000000013</v>
          </cell>
          <cell r="BH165">
            <v>5303.4660000000013</v>
          </cell>
          <cell r="BI165">
            <v>0</v>
          </cell>
          <cell r="BJ165">
            <v>0</v>
          </cell>
          <cell r="BL165">
            <v>0</v>
          </cell>
          <cell r="BN165">
            <v>0</v>
          </cell>
          <cell r="BP165">
            <v>0</v>
          </cell>
          <cell r="BS165">
            <v>161</v>
          </cell>
          <cell r="BZ165">
            <v>161</v>
          </cell>
          <cell r="CA165">
            <v>5303.4660000000013</v>
          </cell>
          <cell r="CB165">
            <v>1</v>
          </cell>
          <cell r="CC165">
            <v>5303.4660000000013</v>
          </cell>
          <cell r="CD165">
            <v>5303.4660000000013</v>
          </cell>
          <cell r="CE165">
            <v>0</v>
          </cell>
          <cell r="CF165">
            <v>0</v>
          </cell>
          <cell r="CI165">
            <v>1</v>
          </cell>
          <cell r="CK165">
            <v>0</v>
          </cell>
          <cell r="CW165" t="str">
            <v>Châssis NS1</v>
          </cell>
        </row>
        <row r="166">
          <cell r="L166" t="str">
            <v>CS8-3</v>
          </cell>
          <cell r="M166" t="str">
            <v>CS8-3</v>
          </cell>
          <cell r="N166" t="str">
            <v xml:space="preserve">Ce prix rémunère au forfait l'ensemble fonctionnel "tableau de commutation" installé dans le vestibule, incluant le tableau, les commutateurs et tout le petit matériels associés. </v>
          </cell>
          <cell r="O166" t="str">
            <v>Ft</v>
          </cell>
          <cell r="Q166">
            <v>1</v>
          </cell>
          <cell r="R166">
            <v>1</v>
          </cell>
          <cell r="U166" t="str">
            <v>CQRC</v>
          </cell>
          <cell r="V166">
            <v>1</v>
          </cell>
          <cell r="AA166">
            <v>1</v>
          </cell>
          <cell r="AL166">
            <v>1</v>
          </cell>
          <cell r="AQ166">
            <v>8453.48</v>
          </cell>
          <cell r="AR166">
            <v>8453.48</v>
          </cell>
          <cell r="AS166">
            <v>8453.48</v>
          </cell>
          <cell r="AT166">
            <v>8453.48</v>
          </cell>
          <cell r="AU166">
            <v>8453.48</v>
          </cell>
          <cell r="AV166">
            <v>0</v>
          </cell>
          <cell r="AW166">
            <v>0</v>
          </cell>
          <cell r="AX166">
            <v>0</v>
          </cell>
          <cell r="AY166">
            <v>0</v>
          </cell>
          <cell r="AZ166">
            <v>0</v>
          </cell>
          <cell r="BA166">
            <v>0</v>
          </cell>
          <cell r="BB166">
            <v>0</v>
          </cell>
          <cell r="BC166">
            <v>0</v>
          </cell>
          <cell r="BE166">
            <v>6593.7142857142862</v>
          </cell>
          <cell r="BF166">
            <v>6593.7142857142862</v>
          </cell>
          <cell r="BG166">
            <v>6593.7142857142862</v>
          </cell>
          <cell r="BH166">
            <v>6593.7142857142862</v>
          </cell>
          <cell r="BI166">
            <v>0</v>
          </cell>
          <cell r="BJ166">
            <v>0</v>
          </cell>
          <cell r="BL166">
            <v>0</v>
          </cell>
          <cell r="BN166">
            <v>0</v>
          </cell>
          <cell r="BP166">
            <v>0</v>
          </cell>
          <cell r="BS166">
            <v>162</v>
          </cell>
          <cell r="BZ166">
            <v>162</v>
          </cell>
          <cell r="CA166">
            <v>6593.7142857142862</v>
          </cell>
          <cell r="CB166">
            <v>1</v>
          </cell>
          <cell r="CC166">
            <v>6593.7142857142862</v>
          </cell>
          <cell r="CD166">
            <v>6593.7142857142862</v>
          </cell>
          <cell r="CE166">
            <v>0</v>
          </cell>
          <cell r="CF166">
            <v>0</v>
          </cell>
          <cell r="CI166">
            <v>1</v>
          </cell>
          <cell r="CK166">
            <v>0</v>
          </cell>
          <cell r="CW166" t="str">
            <v>Tableau de commutateur de limitation de vitesse</v>
          </cell>
        </row>
        <row r="167">
          <cell r="L167" t="str">
            <v>CS8-4</v>
          </cell>
          <cell r="M167" t="str">
            <v>CS8-4</v>
          </cell>
          <cell r="N167" t="str">
            <v>Ce prix rémunère au forfait l'ensemble «Armoire de comptage "tarif jaune"» comme décrit dans les §1.8.3 et §3.2.2 du fascicule C et comprenant notamment :
- Armoire ainsi que son socle béton
- Coupe circuit de branchement
- Comptage avec téléreport
- Disj</v>
          </cell>
          <cell r="O167" t="str">
            <v>Ft</v>
          </cell>
          <cell r="Q167">
            <v>1</v>
          </cell>
          <cell r="R167">
            <v>1</v>
          </cell>
          <cell r="Z167">
            <v>1</v>
          </cell>
          <cell r="AA167">
            <v>1</v>
          </cell>
          <cell r="AL167">
            <v>1</v>
          </cell>
          <cell r="AQ167">
            <v>13742.92</v>
          </cell>
          <cell r="AR167">
            <v>13742.92</v>
          </cell>
          <cell r="AS167">
            <v>13742.92</v>
          </cell>
          <cell r="AT167">
            <v>0</v>
          </cell>
          <cell r="AU167">
            <v>0</v>
          </cell>
          <cell r="AV167">
            <v>0</v>
          </cell>
          <cell r="AW167">
            <v>0</v>
          </cell>
          <cell r="AX167">
            <v>0</v>
          </cell>
          <cell r="AY167">
            <v>0</v>
          </cell>
          <cell r="AZ167">
            <v>0</v>
          </cell>
          <cell r="BA167">
            <v>0</v>
          </cell>
          <cell r="BB167">
            <v>13742.92</v>
          </cell>
          <cell r="BC167">
            <v>13742.92</v>
          </cell>
          <cell r="BE167">
            <v>13193.2</v>
          </cell>
          <cell r="BF167">
            <v>13193.2</v>
          </cell>
          <cell r="BG167">
            <v>0</v>
          </cell>
          <cell r="BH167">
            <v>0</v>
          </cell>
          <cell r="BI167">
            <v>0</v>
          </cell>
          <cell r="BJ167">
            <v>0</v>
          </cell>
          <cell r="BL167">
            <v>0</v>
          </cell>
          <cell r="BN167">
            <v>0</v>
          </cell>
          <cell r="BO167">
            <v>13193.2</v>
          </cell>
          <cell r="BP167">
            <v>13193.2</v>
          </cell>
          <cell r="BS167">
            <v>163</v>
          </cell>
          <cell r="BV167">
            <v>13193.2</v>
          </cell>
          <cell r="BZ167">
            <v>163</v>
          </cell>
          <cell r="CB167">
            <v>1</v>
          </cell>
          <cell r="CC167">
            <v>0</v>
          </cell>
          <cell r="CD167">
            <v>0</v>
          </cell>
          <cell r="CE167">
            <v>0</v>
          </cell>
          <cell r="CF167">
            <v>0</v>
          </cell>
          <cell r="CI167">
            <v>1</v>
          </cell>
          <cell r="CK167">
            <v>0</v>
          </cell>
          <cell r="CW167" t="str">
            <v xml:space="preserve">Armoire de comptage "tarif jaune" </v>
          </cell>
        </row>
        <row r="168">
          <cell r="L168" t="str">
            <v>CS8-5</v>
          </cell>
          <cell r="M168" t="str">
            <v>CS8-5</v>
          </cell>
          <cell r="N168" t="str">
            <v>Ce prix rémunère au forfait l'ensemble Armoire ARMATAN type CAI, comme décrit dans les §1.8.4, §1.9.2, §1.10, §3.2.1 et §3.2.3 du fascicule C et comprenant notamment :
- L'armoire
- le distributeur de puissance
- les câblages interne,
- les dispositifs de</v>
          </cell>
          <cell r="O168" t="str">
            <v>Ft</v>
          </cell>
          <cell r="Q168">
            <v>1</v>
          </cell>
          <cell r="R168">
            <v>1</v>
          </cell>
          <cell r="X168">
            <v>1</v>
          </cell>
          <cell r="AA168">
            <v>1</v>
          </cell>
          <cell r="AL168">
            <v>1</v>
          </cell>
          <cell r="AQ168">
            <v>16474.36</v>
          </cell>
          <cell r="AR168">
            <v>16474.36</v>
          </cell>
          <cell r="AS168">
            <v>16474.36</v>
          </cell>
          <cell r="AT168">
            <v>0</v>
          </cell>
          <cell r="AU168">
            <v>0</v>
          </cell>
          <cell r="AV168">
            <v>0</v>
          </cell>
          <cell r="AW168">
            <v>0</v>
          </cell>
          <cell r="AX168">
            <v>16474.36</v>
          </cell>
          <cell r="AY168">
            <v>16474.36</v>
          </cell>
          <cell r="AZ168">
            <v>0</v>
          </cell>
          <cell r="BA168">
            <v>0</v>
          </cell>
          <cell r="BB168">
            <v>0</v>
          </cell>
          <cell r="BC168">
            <v>0</v>
          </cell>
          <cell r="BE168">
            <v>12850</v>
          </cell>
          <cell r="BF168">
            <v>12850</v>
          </cell>
          <cell r="BG168">
            <v>0</v>
          </cell>
          <cell r="BH168">
            <v>0</v>
          </cell>
          <cell r="BI168">
            <v>0</v>
          </cell>
          <cell r="BJ168">
            <v>0</v>
          </cell>
          <cell r="BK168">
            <v>12850</v>
          </cell>
          <cell r="BL168">
            <v>12850</v>
          </cell>
          <cell r="BN168">
            <v>0</v>
          </cell>
          <cell r="BP168">
            <v>0</v>
          </cell>
          <cell r="BS168">
            <v>164</v>
          </cell>
          <cell r="BZ168">
            <v>164</v>
          </cell>
          <cell r="CB168">
            <v>1</v>
          </cell>
          <cell r="CC168">
            <v>0</v>
          </cell>
          <cell r="CD168">
            <v>0</v>
          </cell>
          <cell r="CE168">
            <v>0</v>
          </cell>
          <cell r="CF168">
            <v>0</v>
          </cell>
          <cell r="CI168">
            <v>1</v>
          </cell>
          <cell r="CK168">
            <v>0</v>
          </cell>
          <cell r="CW168" t="str">
            <v>Armoire ARMATAN type CAI</v>
          </cell>
        </row>
        <row r="169">
          <cell r="L169" t="str">
            <v>CS8-6</v>
          </cell>
          <cell r="M169" t="str">
            <v>CS8-6</v>
          </cell>
          <cell r="N169" t="str">
            <v>Ce prix rémunère au forfait l'ensemble Atelier ALIZET type CAI, comme décrit dans les §1.8.5, §1.9.3, §1.10 et §3.2.4 du fascicule C et comprenant notamment :
- Armoire Alizet,
- Redresseurs,
- Onduleurs,
- Batteries,
- Automate de contrôle commande,
- Pr</v>
          </cell>
          <cell r="O169" t="str">
            <v>Ft</v>
          </cell>
          <cell r="Q169">
            <v>1</v>
          </cell>
          <cell r="R169">
            <v>1</v>
          </cell>
          <cell r="Y169">
            <v>1</v>
          </cell>
          <cell r="AA169">
            <v>1</v>
          </cell>
          <cell r="AF169" t="str">
            <v>Atelier précablé</v>
          </cell>
          <cell r="AL169">
            <v>1</v>
          </cell>
          <cell r="AQ169">
            <v>91644.87</v>
          </cell>
          <cell r="AR169">
            <v>91644.87</v>
          </cell>
          <cell r="AS169">
            <v>91644.87</v>
          </cell>
          <cell r="AT169">
            <v>0</v>
          </cell>
          <cell r="AU169">
            <v>0</v>
          </cell>
          <cell r="AV169">
            <v>0</v>
          </cell>
          <cell r="AW169">
            <v>0</v>
          </cell>
          <cell r="AX169">
            <v>0</v>
          </cell>
          <cell r="AY169">
            <v>0</v>
          </cell>
          <cell r="AZ169">
            <v>91644.87</v>
          </cell>
          <cell r="BA169">
            <v>91644.87</v>
          </cell>
          <cell r="BB169">
            <v>0</v>
          </cell>
          <cell r="BC169">
            <v>0</v>
          </cell>
          <cell r="BE169">
            <v>71483</v>
          </cell>
          <cell r="BF169">
            <v>71483</v>
          </cell>
          <cell r="BG169">
            <v>0</v>
          </cell>
          <cell r="BH169">
            <v>0</v>
          </cell>
          <cell r="BI169">
            <v>0</v>
          </cell>
          <cell r="BJ169">
            <v>0</v>
          </cell>
          <cell r="BL169">
            <v>0</v>
          </cell>
          <cell r="BM169">
            <v>71483</v>
          </cell>
          <cell r="BN169">
            <v>71483</v>
          </cell>
          <cell r="BP169">
            <v>0</v>
          </cell>
          <cell r="BS169">
            <v>165</v>
          </cell>
          <cell r="BZ169">
            <v>165</v>
          </cell>
          <cell r="CB169">
            <v>1</v>
          </cell>
          <cell r="CC169">
            <v>0</v>
          </cell>
          <cell r="CD169">
            <v>0</v>
          </cell>
          <cell r="CE169">
            <v>0</v>
          </cell>
          <cell r="CF169">
            <v>0</v>
          </cell>
          <cell r="CI169">
            <v>1</v>
          </cell>
          <cell r="CK169">
            <v>0</v>
          </cell>
          <cell r="CW169" t="str">
            <v>Atelier ALIZET type CAI</v>
          </cell>
        </row>
        <row r="170">
          <cell r="L170" t="str">
            <v>CS8-7</v>
          </cell>
          <cell r="M170" t="str">
            <v>CS8-7</v>
          </cell>
          <cell r="N170" t="str">
            <v>Ce prix rémunère au forfait l'ensemble Prise groupe électrogène d'une puissance maximale de 80 KVa comme décrit dans les §1.8.1 et §3.2.5 du fascicule C.</v>
          </cell>
          <cell r="O170" t="str">
            <v>Ft</v>
          </cell>
          <cell r="Q170">
            <v>1</v>
          </cell>
          <cell r="R170">
            <v>1</v>
          </cell>
          <cell r="X170">
            <v>1</v>
          </cell>
          <cell r="AA170">
            <v>1</v>
          </cell>
          <cell r="AL170">
            <v>1</v>
          </cell>
          <cell r="AQ170">
            <v>1378.21</v>
          </cell>
          <cell r="AR170">
            <v>1378.21</v>
          </cell>
          <cell r="AS170">
            <v>1378.21</v>
          </cell>
          <cell r="AT170">
            <v>0</v>
          </cell>
          <cell r="AU170">
            <v>0</v>
          </cell>
          <cell r="AV170">
            <v>0</v>
          </cell>
          <cell r="AW170">
            <v>0</v>
          </cell>
          <cell r="AX170">
            <v>1378.21</v>
          </cell>
          <cell r="AY170">
            <v>1378.21</v>
          </cell>
          <cell r="AZ170">
            <v>0</v>
          </cell>
          <cell r="BA170">
            <v>0</v>
          </cell>
          <cell r="BB170">
            <v>0</v>
          </cell>
          <cell r="BC170">
            <v>0</v>
          </cell>
          <cell r="BE170">
            <v>1075</v>
          </cell>
          <cell r="BF170">
            <v>1075</v>
          </cell>
          <cell r="BG170">
            <v>0</v>
          </cell>
          <cell r="BH170">
            <v>0</v>
          </cell>
          <cell r="BI170">
            <v>0</v>
          </cell>
          <cell r="BJ170">
            <v>0</v>
          </cell>
          <cell r="BK170">
            <v>1075</v>
          </cell>
          <cell r="BL170">
            <v>1075</v>
          </cell>
          <cell r="BN170">
            <v>0</v>
          </cell>
          <cell r="BP170">
            <v>0</v>
          </cell>
          <cell r="BS170">
            <v>166</v>
          </cell>
          <cell r="BZ170">
            <v>166</v>
          </cell>
          <cell r="CB170">
            <v>1</v>
          </cell>
          <cell r="CC170">
            <v>0</v>
          </cell>
          <cell r="CD170">
            <v>0</v>
          </cell>
          <cell r="CE170">
            <v>0</v>
          </cell>
          <cell r="CF170">
            <v>0</v>
          </cell>
          <cell r="CI170">
            <v>1</v>
          </cell>
          <cell r="CK170">
            <v>0</v>
          </cell>
          <cell r="CW170" t="str">
            <v>Prise groupe électrogène d'une puissance de 80 KVa</v>
          </cell>
        </row>
        <row r="171">
          <cell r="L171" t="str">
            <v>CS8-8</v>
          </cell>
          <cell r="M171" t="str">
            <v>CS8-8</v>
          </cell>
          <cell r="N171" t="str">
            <v>Ce prix rémunère au forfait l'ensemble des cheminements de câbles  (chemins de câbles, tubes IRO…) nécessaire au câblage interne du poste référencés "câbles secondaires internes" dans le paragraphe 3.2.1 du fascicule B, y compris tous les petits matériels</v>
          </cell>
          <cell r="O171" t="str">
            <v>Ft</v>
          </cell>
          <cell r="Q171">
            <v>1</v>
          </cell>
          <cell r="R171">
            <v>1</v>
          </cell>
          <cell r="U171" t="str">
            <v>CEC / leca+??</v>
          </cell>
          <cell r="V171">
            <v>1</v>
          </cell>
          <cell r="AA171">
            <v>1</v>
          </cell>
          <cell r="AI171" t="str">
            <v>pas cedrick ?</v>
          </cell>
          <cell r="AL171">
            <v>1</v>
          </cell>
          <cell r="AQ171">
            <v>3468.83</v>
          </cell>
          <cell r="AR171">
            <v>3468.83</v>
          </cell>
          <cell r="AS171">
            <v>3468.83</v>
          </cell>
          <cell r="AT171">
            <v>3468.83</v>
          </cell>
          <cell r="AU171">
            <v>3468.83</v>
          </cell>
          <cell r="AV171">
            <v>0</v>
          </cell>
          <cell r="AW171">
            <v>0</v>
          </cell>
          <cell r="AX171">
            <v>0</v>
          </cell>
          <cell r="AY171">
            <v>0</v>
          </cell>
          <cell r="AZ171">
            <v>0</v>
          </cell>
          <cell r="BA171">
            <v>0</v>
          </cell>
          <cell r="BB171">
            <v>0</v>
          </cell>
          <cell r="BC171">
            <v>0</v>
          </cell>
          <cell r="BE171">
            <v>2705.6869970845478</v>
          </cell>
          <cell r="BF171">
            <v>2705.6869970845478</v>
          </cell>
          <cell r="BG171">
            <v>2705.6869970845478</v>
          </cell>
          <cell r="BH171">
            <v>2705.6869970845478</v>
          </cell>
          <cell r="BI171">
            <v>0</v>
          </cell>
          <cell r="BJ171">
            <v>0</v>
          </cell>
          <cell r="BL171">
            <v>0</v>
          </cell>
          <cell r="BN171">
            <v>0</v>
          </cell>
          <cell r="BP171">
            <v>0</v>
          </cell>
          <cell r="BS171">
            <v>167</v>
          </cell>
          <cell r="BZ171">
            <v>167</v>
          </cell>
          <cell r="CA171">
            <v>2705.6869970845478</v>
          </cell>
          <cell r="CB171">
            <v>1</v>
          </cell>
          <cell r="CC171">
            <v>2705.6869970845478</v>
          </cell>
          <cell r="CD171">
            <v>2705.6869970845478</v>
          </cell>
          <cell r="CE171">
            <v>0</v>
          </cell>
          <cell r="CF171">
            <v>0</v>
          </cell>
          <cell r="CI171">
            <v>1</v>
          </cell>
          <cell r="CK171">
            <v>0</v>
          </cell>
          <cell r="CW171" t="str">
            <v>Chéminement de câbles</v>
          </cell>
        </row>
        <row r="172">
          <cell r="L172" t="str">
            <v>CS8-9</v>
          </cell>
          <cell r="M172" t="str">
            <v>CS8-9</v>
          </cell>
          <cell r="N172" t="str">
            <v>Ce prix rémunère au forfait l'ensemble des câbles internes du poste référencés "câbles secondaires internes" et "tresses de mise à la terre" dans le paragraphe 3.2.1 du fascicule B, y compris tous les petits matériels pour les connexions et le repérage.</v>
          </cell>
          <cell r="O172" t="str">
            <v>Ft</v>
          </cell>
          <cell r="Q172">
            <v>1</v>
          </cell>
          <cell r="R172">
            <v>1</v>
          </cell>
          <cell r="U172" t="str">
            <v>CEC / leca+??</v>
          </cell>
          <cell r="V172">
            <v>1</v>
          </cell>
          <cell r="AA172">
            <v>1</v>
          </cell>
          <cell r="AI172" t="str">
            <v>pas cedrick ?</v>
          </cell>
          <cell r="AL172">
            <v>1</v>
          </cell>
          <cell r="AQ172">
            <v>10278.370000000001</v>
          </cell>
          <cell r="AR172">
            <v>10278.370000000001</v>
          </cell>
          <cell r="AS172">
            <v>10278.370000000001</v>
          </cell>
          <cell r="AT172">
            <v>10278.370000000001</v>
          </cell>
          <cell r="AU172">
            <v>10278.370000000001</v>
          </cell>
          <cell r="AV172">
            <v>0</v>
          </cell>
          <cell r="AW172">
            <v>0</v>
          </cell>
          <cell r="AX172">
            <v>0</v>
          </cell>
          <cell r="AY172">
            <v>0</v>
          </cell>
          <cell r="AZ172">
            <v>0</v>
          </cell>
          <cell r="BA172">
            <v>0</v>
          </cell>
          <cell r="BB172">
            <v>0</v>
          </cell>
          <cell r="BC172">
            <v>0</v>
          </cell>
          <cell r="BE172">
            <v>8017.1323475218651</v>
          </cell>
          <cell r="BF172">
            <v>8017.1323475218651</v>
          </cell>
          <cell r="BG172">
            <v>8017.1323475218651</v>
          </cell>
          <cell r="BH172">
            <v>8017.1323475218651</v>
          </cell>
          <cell r="BI172">
            <v>0</v>
          </cell>
          <cell r="BJ172">
            <v>0</v>
          </cell>
          <cell r="BL172">
            <v>0</v>
          </cell>
          <cell r="BN172">
            <v>0</v>
          </cell>
          <cell r="BP172">
            <v>0</v>
          </cell>
          <cell r="BS172">
            <v>168</v>
          </cell>
          <cell r="BZ172">
            <v>168</v>
          </cell>
          <cell r="CA172">
            <v>8017.1323475218651</v>
          </cell>
          <cell r="CB172">
            <v>1</v>
          </cell>
          <cell r="CC172">
            <v>8017.1323475218651</v>
          </cell>
          <cell r="CD172">
            <v>8017.1323475218651</v>
          </cell>
          <cell r="CE172">
            <v>0</v>
          </cell>
          <cell r="CF172">
            <v>0</v>
          </cell>
          <cell r="CI172">
            <v>1</v>
          </cell>
          <cell r="CK172">
            <v>0</v>
          </cell>
          <cell r="CW172" t="str">
            <v>câbles internes secondaires</v>
          </cell>
        </row>
        <row r="173">
          <cell r="L173" t="str">
            <v>CS8-10</v>
          </cell>
          <cell r="M173" t="str">
            <v>CS8-10</v>
          </cell>
          <cell r="N173" t="str">
            <v>Ce prix rémunère au forfait l'ensemble du menu matériel tel que décrit dans le paragraphe 3.2.1 du fascicule B</v>
          </cell>
          <cell r="O173" t="str">
            <v>Ft</v>
          </cell>
          <cell r="Q173">
            <v>1</v>
          </cell>
          <cell r="R173">
            <v>1</v>
          </cell>
          <cell r="U173" t="str">
            <v>?????</v>
          </cell>
          <cell r="V173">
            <v>1</v>
          </cell>
          <cell r="AA173">
            <v>1</v>
          </cell>
          <cell r="AI173" t="str">
            <v>pas cedrick ?</v>
          </cell>
          <cell r="AL173">
            <v>1</v>
          </cell>
          <cell r="AQ173">
            <v>1233.4000000000001</v>
          </cell>
          <cell r="AR173">
            <v>1233.4000000000001</v>
          </cell>
          <cell r="AS173">
            <v>1233.4000000000001</v>
          </cell>
          <cell r="AT173">
            <v>1233.4000000000001</v>
          </cell>
          <cell r="AU173">
            <v>1233.4000000000001</v>
          </cell>
          <cell r="AV173">
            <v>0</v>
          </cell>
          <cell r="AW173">
            <v>0</v>
          </cell>
          <cell r="AX173">
            <v>0</v>
          </cell>
          <cell r="AY173">
            <v>0</v>
          </cell>
          <cell r="AZ173">
            <v>0</v>
          </cell>
          <cell r="BA173">
            <v>0</v>
          </cell>
          <cell r="BB173">
            <v>0</v>
          </cell>
          <cell r="BC173">
            <v>0</v>
          </cell>
          <cell r="BE173">
            <v>962.05588170262376</v>
          </cell>
          <cell r="BF173">
            <v>962.05588170262376</v>
          </cell>
          <cell r="BG173">
            <v>962.05588170262376</v>
          </cell>
          <cell r="BH173">
            <v>962.05588170262376</v>
          </cell>
          <cell r="BI173">
            <v>0</v>
          </cell>
          <cell r="BJ173">
            <v>0</v>
          </cell>
          <cell r="BL173">
            <v>0</v>
          </cell>
          <cell r="BN173">
            <v>0</v>
          </cell>
          <cell r="BP173">
            <v>0</v>
          </cell>
          <cell r="BS173">
            <v>169</v>
          </cell>
          <cell r="BZ173">
            <v>169</v>
          </cell>
          <cell r="CA173">
            <v>962.05588170262376</v>
          </cell>
          <cell r="CB173">
            <v>1</v>
          </cell>
          <cell r="CC173">
            <v>962.05588170262376</v>
          </cell>
          <cell r="CD173">
            <v>962.05588170262376</v>
          </cell>
          <cell r="CE173">
            <v>0</v>
          </cell>
          <cell r="CF173">
            <v>0</v>
          </cell>
          <cell r="CI173">
            <v>1</v>
          </cell>
          <cell r="CK173">
            <v>0</v>
          </cell>
          <cell r="CW173" t="str">
            <v>Petit matériel</v>
          </cell>
        </row>
        <row r="174">
          <cell r="L174" t="str">
            <v>CS9-1</v>
          </cell>
          <cell r="M174" t="str">
            <v>CS9-1</v>
          </cell>
          <cell r="N174" t="str">
            <v>Ce prix rémunère à l'unité l'ensemble fonctionnel "châssis câbles équipé", comprenant le châssis, les E/S, le précâblage, la visserie, les goulottes et tous les autres petits composants.</v>
          </cell>
          <cell r="O174" t="str">
            <v>U</v>
          </cell>
          <cell r="Q174">
            <v>1</v>
          </cell>
          <cell r="R174">
            <v>1</v>
          </cell>
          <cell r="U174" t="str">
            <v>CQRC</v>
          </cell>
          <cell r="V174">
            <v>1</v>
          </cell>
          <cell r="AA174">
            <v>1</v>
          </cell>
          <cell r="AL174">
            <v>1</v>
          </cell>
          <cell r="AQ174">
            <v>4858.34</v>
          </cell>
          <cell r="AR174">
            <v>4858.34</v>
          </cell>
          <cell r="AS174">
            <v>4858.34</v>
          </cell>
          <cell r="AT174">
            <v>4858.34</v>
          </cell>
          <cell r="AU174">
            <v>4858.34</v>
          </cell>
          <cell r="AV174">
            <v>0</v>
          </cell>
          <cell r="AW174">
            <v>0</v>
          </cell>
          <cell r="AX174">
            <v>0</v>
          </cell>
          <cell r="AY174">
            <v>0</v>
          </cell>
          <cell r="AZ174">
            <v>0</v>
          </cell>
          <cell r="BA174">
            <v>0</v>
          </cell>
          <cell r="BB174">
            <v>0</v>
          </cell>
          <cell r="BC174">
            <v>0</v>
          </cell>
          <cell r="BE174">
            <v>3789.5082499999999</v>
          </cell>
          <cell r="BF174">
            <v>3789.5082499999999</v>
          </cell>
          <cell r="BG174">
            <v>3789.5082499999999</v>
          </cell>
          <cell r="BH174">
            <v>3789.5082499999999</v>
          </cell>
          <cell r="BI174">
            <v>0</v>
          </cell>
          <cell r="BJ174">
            <v>0</v>
          </cell>
          <cell r="BL174">
            <v>0</v>
          </cell>
          <cell r="BN174">
            <v>0</v>
          </cell>
          <cell r="BP174">
            <v>0</v>
          </cell>
          <cell r="BS174">
            <v>170</v>
          </cell>
          <cell r="BZ174">
            <v>170</v>
          </cell>
          <cell r="CA174">
            <v>3789.5082499999999</v>
          </cell>
          <cell r="CB174">
            <v>1</v>
          </cell>
          <cell r="CC174">
            <v>3789.5082499999999</v>
          </cell>
          <cell r="CD174">
            <v>3789.5082499999999</v>
          </cell>
          <cell r="CE174">
            <v>0</v>
          </cell>
          <cell r="CF174">
            <v>0</v>
          </cell>
          <cell r="CI174">
            <v>1</v>
          </cell>
          <cell r="CK174">
            <v>0</v>
          </cell>
          <cell r="CW174" t="str">
            <v>Châssis Câbles</v>
          </cell>
        </row>
        <row r="175">
          <cell r="L175" t="str">
            <v>CS9-2</v>
          </cell>
          <cell r="M175" t="str">
            <v>CS9-2</v>
          </cell>
          <cell r="N175" t="str">
            <v>Ce prix rémunère à l'unité l'ensemble fonctionnel " châssis modulaire NS1" 150 modules complètement équipé (parties fixes (NS1 PFC 12, NS1 PFO, …), connecteurs, porte-composants, éléments de sectionnements ES 16, étiquettes de repérage et leur fixation, b</v>
          </cell>
          <cell r="O175" t="str">
            <v>U</v>
          </cell>
          <cell r="Q175">
            <v>1</v>
          </cell>
          <cell r="R175">
            <v>1</v>
          </cell>
          <cell r="U175" t="str">
            <v>CQRC</v>
          </cell>
          <cell r="V175">
            <v>1</v>
          </cell>
          <cell r="AA175">
            <v>1</v>
          </cell>
          <cell r="AL175">
            <v>1</v>
          </cell>
          <cell r="AQ175">
            <v>31107.01</v>
          </cell>
          <cell r="AR175">
            <v>31107.01</v>
          </cell>
          <cell r="AS175">
            <v>31107.01</v>
          </cell>
          <cell r="AT175">
            <v>31107.01</v>
          </cell>
          <cell r="AU175">
            <v>31107.01</v>
          </cell>
          <cell r="AV175">
            <v>0</v>
          </cell>
          <cell r="AW175">
            <v>0</v>
          </cell>
          <cell r="AX175">
            <v>0</v>
          </cell>
          <cell r="AY175">
            <v>0</v>
          </cell>
          <cell r="AZ175">
            <v>0</v>
          </cell>
          <cell r="BA175">
            <v>0</v>
          </cell>
          <cell r="BB175">
            <v>0</v>
          </cell>
          <cell r="BC175">
            <v>0</v>
          </cell>
          <cell r="BE175">
            <v>24263.466</v>
          </cell>
          <cell r="BF175">
            <v>24263.466</v>
          </cell>
          <cell r="BG175">
            <v>24263.466</v>
          </cell>
          <cell r="BH175">
            <v>24263.466</v>
          </cell>
          <cell r="BI175">
            <v>0</v>
          </cell>
          <cell r="BJ175">
            <v>0</v>
          </cell>
          <cell r="BL175">
            <v>0</v>
          </cell>
          <cell r="BN175">
            <v>0</v>
          </cell>
          <cell r="BP175">
            <v>0</v>
          </cell>
          <cell r="BS175">
            <v>171</v>
          </cell>
          <cell r="BZ175">
            <v>171</v>
          </cell>
          <cell r="CA175">
            <v>24263.466</v>
          </cell>
          <cell r="CB175">
            <v>1</v>
          </cell>
          <cell r="CC175">
            <v>24263.466</v>
          </cell>
          <cell r="CD175">
            <v>24263.466</v>
          </cell>
          <cell r="CE175">
            <v>0</v>
          </cell>
          <cell r="CF175">
            <v>0</v>
          </cell>
          <cell r="CI175">
            <v>1</v>
          </cell>
          <cell r="CK175">
            <v>0</v>
          </cell>
          <cell r="CW175" t="str">
            <v>Châssis NS1</v>
          </cell>
        </row>
        <row r="176">
          <cell r="L176" t="str">
            <v>CS9-3</v>
          </cell>
          <cell r="M176" t="str">
            <v>CS9-3</v>
          </cell>
          <cell r="N176" t="str">
            <v xml:space="preserve">Ce prix rémunère au forfait l'ensemble fonctionnel "tableau de commutation" installé dans le vestibule, incluant le tableau, les commutateurs et tout le petit matériels associés. </v>
          </cell>
          <cell r="O176" t="str">
            <v>Ft</v>
          </cell>
          <cell r="Q176">
            <v>1</v>
          </cell>
          <cell r="R176">
            <v>1</v>
          </cell>
          <cell r="U176" t="str">
            <v>CQRC</v>
          </cell>
          <cell r="V176">
            <v>1</v>
          </cell>
          <cell r="AA176">
            <v>1</v>
          </cell>
          <cell r="AL176">
            <v>1</v>
          </cell>
          <cell r="AQ176">
            <v>8453.48</v>
          </cell>
          <cell r="AR176">
            <v>8453.48</v>
          </cell>
          <cell r="AS176">
            <v>8453.48</v>
          </cell>
          <cell r="AT176">
            <v>8453.48</v>
          </cell>
          <cell r="AU176">
            <v>8453.48</v>
          </cell>
          <cell r="AV176">
            <v>0</v>
          </cell>
          <cell r="AW176">
            <v>0</v>
          </cell>
          <cell r="AX176">
            <v>0</v>
          </cell>
          <cell r="AY176">
            <v>0</v>
          </cell>
          <cell r="AZ176">
            <v>0</v>
          </cell>
          <cell r="BA176">
            <v>0</v>
          </cell>
          <cell r="BB176">
            <v>0</v>
          </cell>
          <cell r="BC176">
            <v>0</v>
          </cell>
          <cell r="BE176">
            <v>6593.7142857142862</v>
          </cell>
          <cell r="BF176">
            <v>6593.7142857142862</v>
          </cell>
          <cell r="BG176">
            <v>6593.7142857142862</v>
          </cell>
          <cell r="BH176">
            <v>6593.7142857142862</v>
          </cell>
          <cell r="BI176">
            <v>0</v>
          </cell>
          <cell r="BJ176">
            <v>0</v>
          </cell>
          <cell r="BL176">
            <v>0</v>
          </cell>
          <cell r="BN176">
            <v>0</v>
          </cell>
          <cell r="BP176">
            <v>0</v>
          </cell>
          <cell r="BS176">
            <v>172</v>
          </cell>
          <cell r="BZ176">
            <v>172</v>
          </cell>
          <cell r="CA176">
            <v>6593.7142857142862</v>
          </cell>
          <cell r="CB176">
            <v>1</v>
          </cell>
          <cell r="CC176">
            <v>6593.7142857142862</v>
          </cell>
          <cell r="CD176">
            <v>6593.7142857142862</v>
          </cell>
          <cell r="CE176">
            <v>0</v>
          </cell>
          <cell r="CF176">
            <v>0</v>
          </cell>
          <cell r="CI176">
            <v>1</v>
          </cell>
          <cell r="CK176">
            <v>0</v>
          </cell>
          <cell r="CW176" t="str">
            <v>Tableau de commutateur de limitation de vitesse</v>
          </cell>
        </row>
        <row r="177">
          <cell r="L177" t="str">
            <v>CS9-4</v>
          </cell>
          <cell r="M177" t="str">
            <v>CS9-4</v>
          </cell>
          <cell r="N177" t="str">
            <v>Ce prix rémunère au forfait l'ensemble «Armoire de comptage "tarif jaune"» comme décrit dans les §1.8.3 et §3.2.2 du fascicule C et comprenant notamment :
- Armoire ainsi que son socle béton
- Coupe circuit de branchement
- Comptage avec téléreport
- Disj</v>
          </cell>
          <cell r="O177" t="str">
            <v>Ft</v>
          </cell>
          <cell r="Q177">
            <v>1</v>
          </cell>
          <cell r="R177">
            <v>1</v>
          </cell>
          <cell r="Z177">
            <v>1</v>
          </cell>
          <cell r="AA177">
            <v>1</v>
          </cell>
          <cell r="AL177">
            <v>1</v>
          </cell>
          <cell r="AQ177">
            <v>14131.67</v>
          </cell>
          <cell r="AR177">
            <v>14131.67</v>
          </cell>
          <cell r="AS177">
            <v>14131.67</v>
          </cell>
          <cell r="AT177">
            <v>0</v>
          </cell>
          <cell r="AU177">
            <v>0</v>
          </cell>
          <cell r="AV177">
            <v>0</v>
          </cell>
          <cell r="AW177">
            <v>0</v>
          </cell>
          <cell r="AX177">
            <v>0</v>
          </cell>
          <cell r="AY177">
            <v>0</v>
          </cell>
          <cell r="AZ177">
            <v>0</v>
          </cell>
          <cell r="BA177">
            <v>0</v>
          </cell>
          <cell r="BB177">
            <v>14131.67</v>
          </cell>
          <cell r="BC177">
            <v>14131.67</v>
          </cell>
          <cell r="BE177">
            <v>13566.4</v>
          </cell>
          <cell r="BF177">
            <v>13566.4</v>
          </cell>
          <cell r="BG177">
            <v>0</v>
          </cell>
          <cell r="BH177">
            <v>0</v>
          </cell>
          <cell r="BI177">
            <v>0</v>
          </cell>
          <cell r="BJ177">
            <v>0</v>
          </cell>
          <cell r="BL177">
            <v>0</v>
          </cell>
          <cell r="BN177">
            <v>0</v>
          </cell>
          <cell r="BO177">
            <v>13566.4</v>
          </cell>
          <cell r="BP177">
            <v>13566.4</v>
          </cell>
          <cell r="BS177">
            <v>173</v>
          </cell>
          <cell r="BV177">
            <v>13566.4</v>
          </cell>
          <cell r="BZ177">
            <v>173</v>
          </cell>
          <cell r="CB177">
            <v>1</v>
          </cell>
          <cell r="CC177">
            <v>0</v>
          </cell>
          <cell r="CD177">
            <v>0</v>
          </cell>
          <cell r="CE177">
            <v>0</v>
          </cell>
          <cell r="CF177">
            <v>0</v>
          </cell>
          <cell r="CI177">
            <v>1</v>
          </cell>
          <cell r="CK177">
            <v>0</v>
          </cell>
          <cell r="CW177" t="str">
            <v xml:space="preserve">Armoire de comptage "tarif jaune" </v>
          </cell>
        </row>
        <row r="178">
          <cell r="L178" t="str">
            <v>CS9-5</v>
          </cell>
          <cell r="M178" t="str">
            <v>CS9-5</v>
          </cell>
          <cell r="N178" t="str">
            <v>Ce prix rémunère au forfait l'ensemble Armoire ARMATAN type CAI, comme décrit dans les §1.8.4, §1.9.2, §1.10, §3.2.1 et §3.2.3 du fascicule C et comprenant notamment :
- L'armoire
- le distributeur de puissance
- les câblages interne,
- les dispositifs de</v>
          </cell>
          <cell r="O178" t="str">
            <v>Ft</v>
          </cell>
          <cell r="Q178">
            <v>1</v>
          </cell>
          <cell r="R178">
            <v>1</v>
          </cell>
          <cell r="X178">
            <v>1</v>
          </cell>
          <cell r="AA178">
            <v>1</v>
          </cell>
          <cell r="AL178">
            <v>1</v>
          </cell>
          <cell r="AQ178">
            <v>16474.36</v>
          </cell>
          <cell r="AR178">
            <v>16474.36</v>
          </cell>
          <cell r="AS178">
            <v>16474.36</v>
          </cell>
          <cell r="AT178">
            <v>0</v>
          </cell>
          <cell r="AU178">
            <v>0</v>
          </cell>
          <cell r="AV178">
            <v>0</v>
          </cell>
          <cell r="AW178">
            <v>0</v>
          </cell>
          <cell r="AX178">
            <v>16474.36</v>
          </cell>
          <cell r="AY178">
            <v>16474.36</v>
          </cell>
          <cell r="AZ178">
            <v>0</v>
          </cell>
          <cell r="BA178">
            <v>0</v>
          </cell>
          <cell r="BB178">
            <v>0</v>
          </cell>
          <cell r="BC178">
            <v>0</v>
          </cell>
          <cell r="BE178">
            <v>12850</v>
          </cell>
          <cell r="BF178">
            <v>12850</v>
          </cell>
          <cell r="BG178">
            <v>0</v>
          </cell>
          <cell r="BH178">
            <v>0</v>
          </cell>
          <cell r="BI178">
            <v>0</v>
          </cell>
          <cell r="BJ178">
            <v>0</v>
          </cell>
          <cell r="BK178">
            <v>12850</v>
          </cell>
          <cell r="BL178">
            <v>12850</v>
          </cell>
          <cell r="BN178">
            <v>0</v>
          </cell>
          <cell r="BP178">
            <v>0</v>
          </cell>
          <cell r="BS178">
            <v>174</v>
          </cell>
          <cell r="BZ178">
            <v>174</v>
          </cell>
          <cell r="CB178">
            <v>1</v>
          </cell>
          <cell r="CC178">
            <v>0</v>
          </cell>
          <cell r="CD178">
            <v>0</v>
          </cell>
          <cell r="CE178">
            <v>0</v>
          </cell>
          <cell r="CF178">
            <v>0</v>
          </cell>
          <cell r="CI178">
            <v>1</v>
          </cell>
          <cell r="CK178">
            <v>0</v>
          </cell>
          <cell r="CW178" t="str">
            <v>Armoire ARMATAN type CAI</v>
          </cell>
        </row>
        <row r="179">
          <cell r="L179" t="str">
            <v>CS9-6</v>
          </cell>
          <cell r="M179" t="str">
            <v>CS9-6</v>
          </cell>
          <cell r="N179" t="str">
            <v>Ce prix rémunère au forfait l'ensemble Atelier ALIZET type CAI, comme décrit dans les §1.8.5, §1.9.3, §1.10 et §3.2.4 du fascicule C et comprenant notamment :
- Armoire Alizet,
- Redresseurs,
- Onduleurs,
- Batteries,
- Automate de contrôle commande,
- Pr</v>
          </cell>
          <cell r="O179" t="str">
            <v>Ft</v>
          </cell>
          <cell r="Q179">
            <v>1</v>
          </cell>
          <cell r="R179">
            <v>1</v>
          </cell>
          <cell r="Y179">
            <v>1</v>
          </cell>
          <cell r="AA179">
            <v>1</v>
          </cell>
          <cell r="AF179" t="str">
            <v>Atelier précablé</v>
          </cell>
          <cell r="AL179">
            <v>1</v>
          </cell>
          <cell r="AQ179">
            <v>91683.33</v>
          </cell>
          <cell r="AR179">
            <v>91683.33</v>
          </cell>
          <cell r="AS179">
            <v>91683.33</v>
          </cell>
          <cell r="AT179">
            <v>0</v>
          </cell>
          <cell r="AU179">
            <v>0</v>
          </cell>
          <cell r="AV179">
            <v>0</v>
          </cell>
          <cell r="AW179">
            <v>0</v>
          </cell>
          <cell r="AX179">
            <v>0</v>
          </cell>
          <cell r="AY179">
            <v>0</v>
          </cell>
          <cell r="AZ179">
            <v>91683.33</v>
          </cell>
          <cell r="BA179">
            <v>91683.33</v>
          </cell>
          <cell r="BB179">
            <v>0</v>
          </cell>
          <cell r="BC179">
            <v>0</v>
          </cell>
          <cell r="BE179">
            <v>71513</v>
          </cell>
          <cell r="BF179">
            <v>71513</v>
          </cell>
          <cell r="BG179">
            <v>0</v>
          </cell>
          <cell r="BH179">
            <v>0</v>
          </cell>
          <cell r="BI179">
            <v>0</v>
          </cell>
          <cell r="BJ179">
            <v>0</v>
          </cell>
          <cell r="BL179">
            <v>0</v>
          </cell>
          <cell r="BM179">
            <v>71513</v>
          </cell>
          <cell r="BN179">
            <v>71513</v>
          </cell>
          <cell r="BP179">
            <v>0</v>
          </cell>
          <cell r="BS179">
            <v>175</v>
          </cell>
          <cell r="BZ179">
            <v>175</v>
          </cell>
          <cell r="CB179">
            <v>1</v>
          </cell>
          <cell r="CC179">
            <v>0</v>
          </cell>
          <cell r="CD179">
            <v>0</v>
          </cell>
          <cell r="CE179">
            <v>0</v>
          </cell>
          <cell r="CF179">
            <v>0</v>
          </cell>
          <cell r="CI179">
            <v>1</v>
          </cell>
          <cell r="CK179">
            <v>0</v>
          </cell>
          <cell r="CW179" t="str">
            <v>Atelier ALIZET type CAI</v>
          </cell>
        </row>
        <row r="180">
          <cell r="L180" t="str">
            <v>CS9-7</v>
          </cell>
          <cell r="M180" t="str">
            <v>CS9-7</v>
          </cell>
          <cell r="N180" t="str">
            <v>Ce prix rémunère au forfait l'ensemble Prise groupe électrogène d'une puissance maximale de 80 KVa comme décrit dans les §1.8.1 et §3.2.5 du fascicule C.</v>
          </cell>
          <cell r="O180" t="str">
            <v>Ft</v>
          </cell>
          <cell r="Q180">
            <v>1</v>
          </cell>
          <cell r="R180">
            <v>1</v>
          </cell>
          <cell r="X180">
            <v>1</v>
          </cell>
          <cell r="AA180">
            <v>1</v>
          </cell>
          <cell r="AL180">
            <v>1</v>
          </cell>
          <cell r="AQ180">
            <v>1378.21</v>
          </cell>
          <cell r="AR180">
            <v>1378.21</v>
          </cell>
          <cell r="AS180">
            <v>1378.21</v>
          </cell>
          <cell r="AT180">
            <v>0</v>
          </cell>
          <cell r="AU180">
            <v>0</v>
          </cell>
          <cell r="AV180">
            <v>0</v>
          </cell>
          <cell r="AW180">
            <v>0</v>
          </cell>
          <cell r="AX180">
            <v>1378.21</v>
          </cell>
          <cell r="AY180">
            <v>1378.21</v>
          </cell>
          <cell r="AZ180">
            <v>0</v>
          </cell>
          <cell r="BA180">
            <v>0</v>
          </cell>
          <cell r="BB180">
            <v>0</v>
          </cell>
          <cell r="BC180">
            <v>0</v>
          </cell>
          <cell r="BE180">
            <v>1075</v>
          </cell>
          <cell r="BF180">
            <v>1075</v>
          </cell>
          <cell r="BG180">
            <v>0</v>
          </cell>
          <cell r="BH180">
            <v>0</v>
          </cell>
          <cell r="BI180">
            <v>0</v>
          </cell>
          <cell r="BJ180">
            <v>0</v>
          </cell>
          <cell r="BK180">
            <v>1075</v>
          </cell>
          <cell r="BL180">
            <v>1075</v>
          </cell>
          <cell r="BN180">
            <v>0</v>
          </cell>
          <cell r="BP180">
            <v>0</v>
          </cell>
          <cell r="BS180">
            <v>176</v>
          </cell>
          <cell r="BZ180">
            <v>176</v>
          </cell>
          <cell r="CB180">
            <v>1</v>
          </cell>
          <cell r="CC180">
            <v>0</v>
          </cell>
          <cell r="CD180">
            <v>0</v>
          </cell>
          <cell r="CE180">
            <v>0</v>
          </cell>
          <cell r="CF180">
            <v>0</v>
          </cell>
          <cell r="CI180">
            <v>1</v>
          </cell>
          <cell r="CK180">
            <v>0</v>
          </cell>
          <cell r="CW180" t="str">
            <v>Prise groupe électrogène d'une puissance de 80 KVa</v>
          </cell>
        </row>
        <row r="181">
          <cell r="L181" t="str">
            <v>CS9-8</v>
          </cell>
          <cell r="M181" t="str">
            <v>CS9-8</v>
          </cell>
          <cell r="N181" t="str">
            <v>Ce prix rémunère au forfait l'ensemble des cheminements de câbles  (chemins de câbles, tubes IRO…) nécessaire au câblage interne du poste référencés "câbles secondaires internes" dans le paragraphe 3.2.1 du fascicule B, y compris tous les petits matériels</v>
          </cell>
          <cell r="O181" t="str">
            <v>Ft</v>
          </cell>
          <cell r="Q181">
            <v>1</v>
          </cell>
          <cell r="R181">
            <v>1</v>
          </cell>
          <cell r="U181" t="str">
            <v>CEC / leca+??</v>
          </cell>
          <cell r="V181">
            <v>1</v>
          </cell>
          <cell r="AA181">
            <v>1</v>
          </cell>
          <cell r="AI181" t="str">
            <v>pas cedrick ?</v>
          </cell>
          <cell r="AL181">
            <v>1</v>
          </cell>
          <cell r="AQ181">
            <v>3468.83</v>
          </cell>
          <cell r="AR181">
            <v>3468.83</v>
          </cell>
          <cell r="AS181">
            <v>3468.83</v>
          </cell>
          <cell r="AT181">
            <v>3468.83</v>
          </cell>
          <cell r="AU181">
            <v>3468.83</v>
          </cell>
          <cell r="AV181">
            <v>0</v>
          </cell>
          <cell r="AW181">
            <v>0</v>
          </cell>
          <cell r="AX181">
            <v>0</v>
          </cell>
          <cell r="AY181">
            <v>0</v>
          </cell>
          <cell r="AZ181">
            <v>0</v>
          </cell>
          <cell r="BA181">
            <v>0</v>
          </cell>
          <cell r="BB181">
            <v>0</v>
          </cell>
          <cell r="BC181">
            <v>0</v>
          </cell>
          <cell r="BE181">
            <v>2705.6869970845478</v>
          </cell>
          <cell r="BF181">
            <v>2705.6869970845478</v>
          </cell>
          <cell r="BG181">
            <v>2705.6869970845478</v>
          </cell>
          <cell r="BH181">
            <v>2705.6869970845478</v>
          </cell>
          <cell r="BI181">
            <v>0</v>
          </cell>
          <cell r="BJ181">
            <v>0</v>
          </cell>
          <cell r="BL181">
            <v>0</v>
          </cell>
          <cell r="BN181">
            <v>0</v>
          </cell>
          <cell r="BP181">
            <v>0</v>
          </cell>
          <cell r="BS181">
            <v>177</v>
          </cell>
          <cell r="BZ181">
            <v>177</v>
          </cell>
          <cell r="CA181">
            <v>2705.6869970845478</v>
          </cell>
          <cell r="CB181">
            <v>1</v>
          </cell>
          <cell r="CC181">
            <v>2705.6869970845478</v>
          </cell>
          <cell r="CD181">
            <v>2705.6869970845478</v>
          </cell>
          <cell r="CE181">
            <v>0</v>
          </cell>
          <cell r="CF181">
            <v>0</v>
          </cell>
          <cell r="CI181">
            <v>1</v>
          </cell>
          <cell r="CK181">
            <v>0</v>
          </cell>
          <cell r="CW181" t="str">
            <v>Chéminement de câbles</v>
          </cell>
        </row>
        <row r="182">
          <cell r="L182" t="str">
            <v>CS9-9</v>
          </cell>
          <cell r="M182" t="str">
            <v>CS9-9</v>
          </cell>
          <cell r="N182" t="str">
            <v>Ce prix rémunère au forfait l'ensemble des câbles internes du poste référencés "câbles secondaires internes" et "tresses de mise à la terre" dans le paragraphe 3.2.1 du fascicule B, y compris tous les petits matériels pour les connexions et le repérage.</v>
          </cell>
          <cell r="O182" t="str">
            <v>Ft</v>
          </cell>
          <cell r="Q182">
            <v>1</v>
          </cell>
          <cell r="R182">
            <v>1</v>
          </cell>
          <cell r="U182" t="str">
            <v>CEC / leca+??</v>
          </cell>
          <cell r="V182">
            <v>1</v>
          </cell>
          <cell r="AA182">
            <v>1</v>
          </cell>
          <cell r="AI182" t="str">
            <v>pas cedrick ?</v>
          </cell>
          <cell r="AL182">
            <v>1</v>
          </cell>
          <cell r="AQ182">
            <v>10278.370000000001</v>
          </cell>
          <cell r="AR182">
            <v>10278.370000000001</v>
          </cell>
          <cell r="AS182">
            <v>10278.370000000001</v>
          </cell>
          <cell r="AT182">
            <v>10278.370000000001</v>
          </cell>
          <cell r="AU182">
            <v>10278.370000000001</v>
          </cell>
          <cell r="AV182">
            <v>0</v>
          </cell>
          <cell r="AW182">
            <v>0</v>
          </cell>
          <cell r="AX182">
            <v>0</v>
          </cell>
          <cell r="AY182">
            <v>0</v>
          </cell>
          <cell r="AZ182">
            <v>0</v>
          </cell>
          <cell r="BA182">
            <v>0</v>
          </cell>
          <cell r="BB182">
            <v>0</v>
          </cell>
          <cell r="BC182">
            <v>0</v>
          </cell>
          <cell r="BE182">
            <v>8017.1323475218651</v>
          </cell>
          <cell r="BF182">
            <v>8017.1323475218651</v>
          </cell>
          <cell r="BG182">
            <v>8017.1323475218651</v>
          </cell>
          <cell r="BH182">
            <v>8017.1323475218651</v>
          </cell>
          <cell r="BI182">
            <v>0</v>
          </cell>
          <cell r="BJ182">
            <v>0</v>
          </cell>
          <cell r="BL182">
            <v>0</v>
          </cell>
          <cell r="BN182">
            <v>0</v>
          </cell>
          <cell r="BP182">
            <v>0</v>
          </cell>
          <cell r="BS182">
            <v>178</v>
          </cell>
          <cell r="BZ182">
            <v>178</v>
          </cell>
          <cell r="CA182">
            <v>8017.1323475218651</v>
          </cell>
          <cell r="CB182">
            <v>1</v>
          </cell>
          <cell r="CC182">
            <v>8017.1323475218651</v>
          </cell>
          <cell r="CD182">
            <v>8017.1323475218651</v>
          </cell>
          <cell r="CE182">
            <v>0</v>
          </cell>
          <cell r="CF182">
            <v>0</v>
          </cell>
          <cell r="CI182">
            <v>1</v>
          </cell>
          <cell r="CK182">
            <v>0</v>
          </cell>
          <cell r="CW182" t="str">
            <v>câbles internes secondaires</v>
          </cell>
        </row>
        <row r="183">
          <cell r="L183" t="str">
            <v>CS9-10</v>
          </cell>
          <cell r="M183" t="str">
            <v>CS9-10</v>
          </cell>
          <cell r="N183" t="str">
            <v>Ce prix rémunère au forfait l'ensemble du menu matériel tel que décrit dans le paragraphe 3.2.1 du fascicule B</v>
          </cell>
          <cell r="O183" t="str">
            <v>Ft</v>
          </cell>
          <cell r="Q183">
            <v>1</v>
          </cell>
          <cell r="R183">
            <v>1</v>
          </cell>
          <cell r="U183" t="str">
            <v>?????</v>
          </cell>
          <cell r="V183">
            <v>1</v>
          </cell>
          <cell r="AA183">
            <v>1</v>
          </cell>
          <cell r="AI183" t="str">
            <v>pas cedrick ?</v>
          </cell>
          <cell r="AL183">
            <v>1</v>
          </cell>
          <cell r="AQ183">
            <v>1233.4000000000001</v>
          </cell>
          <cell r="AR183">
            <v>1233.4000000000001</v>
          </cell>
          <cell r="AS183">
            <v>1233.4000000000001</v>
          </cell>
          <cell r="AT183">
            <v>1233.4000000000001</v>
          </cell>
          <cell r="AU183">
            <v>1233.4000000000001</v>
          </cell>
          <cell r="AV183">
            <v>0</v>
          </cell>
          <cell r="AW183">
            <v>0</v>
          </cell>
          <cell r="AX183">
            <v>0</v>
          </cell>
          <cell r="AY183">
            <v>0</v>
          </cell>
          <cell r="AZ183">
            <v>0</v>
          </cell>
          <cell r="BA183">
            <v>0</v>
          </cell>
          <cell r="BB183">
            <v>0</v>
          </cell>
          <cell r="BC183">
            <v>0</v>
          </cell>
          <cell r="BE183">
            <v>962.05588170262376</v>
          </cell>
          <cell r="BF183">
            <v>962.05588170262376</v>
          </cell>
          <cell r="BG183">
            <v>962.05588170262376</v>
          </cell>
          <cell r="BH183">
            <v>962.05588170262376</v>
          </cell>
          <cell r="BI183">
            <v>0</v>
          </cell>
          <cell r="BJ183">
            <v>0</v>
          </cell>
          <cell r="BL183">
            <v>0</v>
          </cell>
          <cell r="BN183">
            <v>0</v>
          </cell>
          <cell r="BP183">
            <v>0</v>
          </cell>
          <cell r="BS183">
            <v>179</v>
          </cell>
          <cell r="BZ183">
            <v>179</v>
          </cell>
          <cell r="CA183">
            <v>962.05588170262376</v>
          </cell>
          <cell r="CB183">
            <v>1</v>
          </cell>
          <cell r="CC183">
            <v>962.05588170262376</v>
          </cell>
          <cell r="CD183">
            <v>962.05588170262376</v>
          </cell>
          <cell r="CE183">
            <v>0</v>
          </cell>
          <cell r="CF183">
            <v>0</v>
          </cell>
          <cell r="CI183">
            <v>1</v>
          </cell>
          <cell r="CK183">
            <v>0</v>
          </cell>
          <cell r="CW183" t="str">
            <v>Petit matériel</v>
          </cell>
        </row>
        <row r="184">
          <cell r="L184" t="str">
            <v>CS10-1</v>
          </cell>
          <cell r="M184" t="str">
            <v>CS10-1</v>
          </cell>
          <cell r="N184" t="str">
            <v>Ce prix rémunère à l'unité l'ensemble fonctionnel "châssis câbles équipé", comprenant le châssis, les E/S, le précâblage, la visserie, les goulottes et tous les autres petits composants.</v>
          </cell>
          <cell r="O184" t="str">
            <v>U</v>
          </cell>
          <cell r="Q184">
            <v>3</v>
          </cell>
          <cell r="R184">
            <v>3</v>
          </cell>
          <cell r="T184" t="str">
            <v>Additif #3</v>
          </cell>
          <cell r="U184" t="str">
            <v>CQRC</v>
          </cell>
          <cell r="V184">
            <v>1</v>
          </cell>
          <cell r="AA184">
            <v>1</v>
          </cell>
          <cell r="AL184">
            <v>3</v>
          </cell>
          <cell r="AM184" t="str">
            <v>Additif #3</v>
          </cell>
          <cell r="AN184">
            <v>0</v>
          </cell>
          <cell r="AQ184">
            <v>5715.7</v>
          </cell>
          <cell r="AR184">
            <v>17147.099999999999</v>
          </cell>
          <cell r="AS184">
            <v>17147.099999999999</v>
          </cell>
          <cell r="AT184">
            <v>5715.7</v>
          </cell>
          <cell r="AU184">
            <v>17147.099999999999</v>
          </cell>
          <cell r="AV184">
            <v>0</v>
          </cell>
          <cell r="AW184">
            <v>0</v>
          </cell>
          <cell r="AX184">
            <v>0</v>
          </cell>
          <cell r="AY184">
            <v>0</v>
          </cell>
          <cell r="AZ184">
            <v>0</v>
          </cell>
          <cell r="BA184">
            <v>0</v>
          </cell>
          <cell r="BB184">
            <v>0</v>
          </cell>
          <cell r="BC184">
            <v>0</v>
          </cell>
          <cell r="BE184">
            <v>4458.2449999999999</v>
          </cell>
          <cell r="BF184">
            <v>13374.735000000001</v>
          </cell>
          <cell r="BG184">
            <v>4458.2449999999999</v>
          </cell>
          <cell r="BH184">
            <v>13374.735000000001</v>
          </cell>
          <cell r="BI184">
            <v>0</v>
          </cell>
          <cell r="BJ184">
            <v>0</v>
          </cell>
          <cell r="BL184">
            <v>0</v>
          </cell>
          <cell r="BN184">
            <v>0</v>
          </cell>
          <cell r="BP184">
            <v>0</v>
          </cell>
          <cell r="BS184">
            <v>180</v>
          </cell>
          <cell r="BZ184">
            <v>180</v>
          </cell>
          <cell r="CA184">
            <v>4458.2449999999999</v>
          </cell>
          <cell r="CB184">
            <v>3</v>
          </cell>
          <cell r="CC184">
            <v>13374.735000000001</v>
          </cell>
          <cell r="CD184">
            <v>13374.735000000001</v>
          </cell>
          <cell r="CE184">
            <v>0</v>
          </cell>
          <cell r="CF184">
            <v>0</v>
          </cell>
          <cell r="CI184">
            <v>3</v>
          </cell>
          <cell r="CK184">
            <v>0</v>
          </cell>
          <cell r="CW184" t="str">
            <v>Châssis Câbles</v>
          </cell>
        </row>
        <row r="185">
          <cell r="L185" t="str">
            <v>CS10-2</v>
          </cell>
          <cell r="M185" t="str">
            <v>CS10-2</v>
          </cell>
          <cell r="N185" t="str">
            <v>Ce prix rémunère à l'unité l'ensemble fonctionnel " châssis modulaire NS1" 150 modules complètement équipé (parties fixes (NS1 PFC 12, NS1 PFO, …), connecteurs, porte-composants, éléments de sectionnements ES 16, étiquettes de repérage et leur fixation, b</v>
          </cell>
          <cell r="O185" t="str">
            <v>U</v>
          </cell>
          <cell r="Q185">
            <v>3</v>
          </cell>
          <cell r="R185">
            <v>3</v>
          </cell>
          <cell r="U185" t="str">
            <v>CQRC</v>
          </cell>
          <cell r="V185">
            <v>1</v>
          </cell>
          <cell r="AA185">
            <v>1</v>
          </cell>
          <cell r="AL185">
            <v>3</v>
          </cell>
          <cell r="AN185">
            <v>0</v>
          </cell>
          <cell r="AQ185">
            <v>37229.94</v>
          </cell>
          <cell r="AR185">
            <v>111689.82</v>
          </cell>
          <cell r="AS185">
            <v>111689.82</v>
          </cell>
          <cell r="AT185">
            <v>37229.94</v>
          </cell>
          <cell r="AU185">
            <v>111689.82</v>
          </cell>
          <cell r="AV185">
            <v>0</v>
          </cell>
          <cell r="AW185">
            <v>0</v>
          </cell>
          <cell r="AX185">
            <v>0</v>
          </cell>
          <cell r="AY185">
            <v>0</v>
          </cell>
          <cell r="AZ185">
            <v>0</v>
          </cell>
          <cell r="BA185">
            <v>0</v>
          </cell>
          <cell r="BB185">
            <v>0</v>
          </cell>
          <cell r="BC185">
            <v>0</v>
          </cell>
          <cell r="BE185">
            <v>29039.357083333332</v>
          </cell>
          <cell r="BF185">
            <v>87118.071249999994</v>
          </cell>
          <cell r="BG185">
            <v>29039.357083333332</v>
          </cell>
          <cell r="BH185">
            <v>87118.071249999994</v>
          </cell>
          <cell r="BI185">
            <v>0</v>
          </cell>
          <cell r="BJ185">
            <v>0</v>
          </cell>
          <cell r="BL185">
            <v>0</v>
          </cell>
          <cell r="BN185">
            <v>0</v>
          </cell>
          <cell r="BP185">
            <v>0</v>
          </cell>
          <cell r="BS185">
            <v>181</v>
          </cell>
          <cell r="BZ185">
            <v>181</v>
          </cell>
          <cell r="CA185">
            <v>29039.357083333332</v>
          </cell>
          <cell r="CB185">
            <v>3</v>
          </cell>
          <cell r="CC185">
            <v>87118.071249999994</v>
          </cell>
          <cell r="CD185">
            <v>87118.071249999994</v>
          </cell>
          <cell r="CE185">
            <v>0</v>
          </cell>
          <cell r="CF185">
            <v>0</v>
          </cell>
          <cell r="CI185">
            <v>3</v>
          </cell>
          <cell r="CK185">
            <v>0</v>
          </cell>
          <cell r="CW185" t="str">
            <v>Châssis NS1</v>
          </cell>
        </row>
        <row r="186">
          <cell r="L186" t="str">
            <v>CS10-3</v>
          </cell>
          <cell r="M186" t="str">
            <v>CS10-3</v>
          </cell>
          <cell r="N186" t="str">
            <v xml:space="preserve">Ce prix rémunère au forfait l'ensemble fonctionnel "tableau de commutation" installé dans le vestibule, incluant le tableau, les commutateurs et tout le petit matériels associés. </v>
          </cell>
          <cell r="O186" t="str">
            <v>Ft</v>
          </cell>
          <cell r="Q186">
            <v>1</v>
          </cell>
          <cell r="R186">
            <v>1</v>
          </cell>
          <cell r="U186" t="str">
            <v>CQRC</v>
          </cell>
          <cell r="V186">
            <v>1</v>
          </cell>
          <cell r="AA186">
            <v>1</v>
          </cell>
          <cell r="AL186">
            <v>1</v>
          </cell>
          <cell r="AQ186">
            <v>8453.48</v>
          </cell>
          <cell r="AR186">
            <v>8453.48</v>
          </cell>
          <cell r="AS186">
            <v>8453.48</v>
          </cell>
          <cell r="AT186">
            <v>8453.48</v>
          </cell>
          <cell r="AU186">
            <v>8453.48</v>
          </cell>
          <cell r="AV186">
            <v>0</v>
          </cell>
          <cell r="AW186">
            <v>0</v>
          </cell>
          <cell r="AX186">
            <v>0</v>
          </cell>
          <cell r="AY186">
            <v>0</v>
          </cell>
          <cell r="AZ186">
            <v>0</v>
          </cell>
          <cell r="BA186">
            <v>0</v>
          </cell>
          <cell r="BB186">
            <v>0</v>
          </cell>
          <cell r="BC186">
            <v>0</v>
          </cell>
          <cell r="BE186">
            <v>6593.7142857142862</v>
          </cell>
          <cell r="BF186">
            <v>6593.7142857142862</v>
          </cell>
          <cell r="BG186">
            <v>6593.7142857142862</v>
          </cell>
          <cell r="BH186">
            <v>6593.7142857142862</v>
          </cell>
          <cell r="BI186">
            <v>0</v>
          </cell>
          <cell r="BJ186">
            <v>0</v>
          </cell>
          <cell r="BL186">
            <v>0</v>
          </cell>
          <cell r="BN186">
            <v>0</v>
          </cell>
          <cell r="BP186">
            <v>0</v>
          </cell>
          <cell r="BS186">
            <v>182</v>
          </cell>
          <cell r="BZ186">
            <v>182</v>
          </cell>
          <cell r="CA186">
            <v>6593.7142857142862</v>
          </cell>
          <cell r="CB186">
            <v>1</v>
          </cell>
          <cell r="CC186">
            <v>6593.7142857142862</v>
          </cell>
          <cell r="CD186">
            <v>6593.7142857142862</v>
          </cell>
          <cell r="CE186">
            <v>0</v>
          </cell>
          <cell r="CF186">
            <v>0</v>
          </cell>
          <cell r="CI186">
            <v>1</v>
          </cell>
          <cell r="CK186">
            <v>0</v>
          </cell>
          <cell r="CW186" t="str">
            <v>Tableau de commutateur de limitation de vitesse</v>
          </cell>
        </row>
        <row r="187">
          <cell r="L187" t="str">
            <v>CS10-4</v>
          </cell>
          <cell r="M187" t="str">
            <v>CS10-4</v>
          </cell>
          <cell r="N187" t="str">
            <v>Ce prix rémunère au forfait l'ensemble «Armoire de comptage "tarif jaune"» comme décrit dans les §1.8.3 et §3.2.2 du fascicule C et comprenant notamment :
- Armoire ainsi que son socle béton
- Coupe circuit de branchement
- Comptage avec téléreport
- Disj</v>
          </cell>
          <cell r="O187" t="str">
            <v>Ft</v>
          </cell>
          <cell r="Q187">
            <v>1</v>
          </cell>
          <cell r="R187">
            <v>1</v>
          </cell>
          <cell r="Z187">
            <v>1</v>
          </cell>
          <cell r="AA187">
            <v>1</v>
          </cell>
          <cell r="AL187">
            <v>1</v>
          </cell>
          <cell r="AQ187">
            <v>18118.59</v>
          </cell>
          <cell r="AR187">
            <v>18118.59</v>
          </cell>
          <cell r="AS187">
            <v>18118.59</v>
          </cell>
          <cell r="AT187">
            <v>0</v>
          </cell>
          <cell r="AU187">
            <v>0</v>
          </cell>
          <cell r="AV187">
            <v>0</v>
          </cell>
          <cell r="AW187">
            <v>0</v>
          </cell>
          <cell r="AX187">
            <v>0</v>
          </cell>
          <cell r="AY187">
            <v>0</v>
          </cell>
          <cell r="AZ187">
            <v>0</v>
          </cell>
          <cell r="BA187">
            <v>0</v>
          </cell>
          <cell r="BB187">
            <v>18118.59</v>
          </cell>
          <cell r="BC187">
            <v>18118.59</v>
          </cell>
          <cell r="BE187">
            <v>17393.849999999999</v>
          </cell>
          <cell r="BF187">
            <v>17393.849999999999</v>
          </cell>
          <cell r="BG187">
            <v>0</v>
          </cell>
          <cell r="BH187">
            <v>0</v>
          </cell>
          <cell r="BI187">
            <v>0</v>
          </cell>
          <cell r="BJ187">
            <v>0</v>
          </cell>
          <cell r="BL187">
            <v>0</v>
          </cell>
          <cell r="BN187">
            <v>0</v>
          </cell>
          <cell r="BO187">
            <v>17393.849999999999</v>
          </cell>
          <cell r="BP187">
            <v>17393.849999999999</v>
          </cell>
          <cell r="BS187">
            <v>183</v>
          </cell>
          <cell r="BV187">
            <v>17393.849999999999</v>
          </cell>
          <cell r="BZ187">
            <v>183</v>
          </cell>
          <cell r="CB187">
            <v>1</v>
          </cell>
          <cell r="CC187">
            <v>0</v>
          </cell>
          <cell r="CD187">
            <v>0</v>
          </cell>
          <cell r="CE187">
            <v>0</v>
          </cell>
          <cell r="CF187">
            <v>0</v>
          </cell>
          <cell r="CI187">
            <v>1</v>
          </cell>
          <cell r="CK187">
            <v>0</v>
          </cell>
          <cell r="CW187" t="str">
            <v xml:space="preserve">Armoire de comptage "tarif jaune" </v>
          </cell>
        </row>
        <row r="188">
          <cell r="L188" t="str">
            <v>CS10-5</v>
          </cell>
          <cell r="M188" t="str">
            <v>CS10-5</v>
          </cell>
          <cell r="N188" t="str">
            <v>Ce prix rémunère au forfait l'ensemble Armoire ARMATAN type SEI, comme décrit dans les §1.8.4, §1.9.2, §1.10, §3.2.1 et §3.2.3 du fascicule C et comprenant notamment :
- L'armoire
- le distributeur de puissance
- les câblages interne,
- les dispositifs de</v>
          </cell>
          <cell r="O188" t="str">
            <v>Ft</v>
          </cell>
          <cell r="Q188">
            <v>1</v>
          </cell>
          <cell r="R188">
            <v>1</v>
          </cell>
          <cell r="X188">
            <v>1</v>
          </cell>
          <cell r="AA188">
            <v>1</v>
          </cell>
          <cell r="AL188">
            <v>1</v>
          </cell>
          <cell r="AQ188">
            <v>24461.54</v>
          </cell>
          <cell r="AR188">
            <v>24461.54</v>
          </cell>
          <cell r="AS188">
            <v>24461.54</v>
          </cell>
          <cell r="AT188">
            <v>0</v>
          </cell>
          <cell r="AU188">
            <v>0</v>
          </cell>
          <cell r="AV188">
            <v>0</v>
          </cell>
          <cell r="AW188">
            <v>0</v>
          </cell>
          <cell r="AX188">
            <v>24461.54</v>
          </cell>
          <cell r="AY188">
            <v>24461.54</v>
          </cell>
          <cell r="AZ188">
            <v>0</v>
          </cell>
          <cell r="BA188">
            <v>0</v>
          </cell>
          <cell r="BB188">
            <v>0</v>
          </cell>
          <cell r="BC188">
            <v>0</v>
          </cell>
          <cell r="BE188">
            <v>19080</v>
          </cell>
          <cell r="BF188">
            <v>19080</v>
          </cell>
          <cell r="BG188">
            <v>0</v>
          </cell>
          <cell r="BH188">
            <v>0</v>
          </cell>
          <cell r="BI188">
            <v>0</v>
          </cell>
          <cell r="BJ188">
            <v>0</v>
          </cell>
          <cell r="BK188">
            <v>19080</v>
          </cell>
          <cell r="BL188">
            <v>19080</v>
          </cell>
          <cell r="BN188">
            <v>0</v>
          </cell>
          <cell r="BP188">
            <v>0</v>
          </cell>
          <cell r="BS188">
            <v>184</v>
          </cell>
          <cell r="BZ188">
            <v>184</v>
          </cell>
          <cell r="CB188">
            <v>1</v>
          </cell>
          <cell r="CC188">
            <v>0</v>
          </cell>
          <cell r="CD188">
            <v>0</v>
          </cell>
          <cell r="CE188">
            <v>0</v>
          </cell>
          <cell r="CF188">
            <v>0</v>
          </cell>
          <cell r="CI188">
            <v>1</v>
          </cell>
          <cell r="CK188">
            <v>0</v>
          </cell>
          <cell r="CW188" t="str">
            <v>Armoire ARMATAN type SEI</v>
          </cell>
        </row>
        <row r="189">
          <cell r="L189" t="str">
            <v>CS10-6</v>
          </cell>
          <cell r="M189" t="str">
            <v>CS10-6</v>
          </cell>
          <cell r="N189" t="str">
            <v>Ce prix rémunère au forfait l'ensemble Atelier ALIZET type SEI, comme décrit dans les §1.8.5, §1.9.3, §1.10 et §3.2.4 du fascicule C et comprenant notamment :
- Armoire Alizet,
- Redresseurs,
- Onduleurs,
- Batteries,
- Automate de contrôle commande,
- Pr</v>
          </cell>
          <cell r="O189" t="str">
            <v>Ft</v>
          </cell>
          <cell r="Q189">
            <v>1</v>
          </cell>
          <cell r="R189">
            <v>1</v>
          </cell>
          <cell r="Y189">
            <v>1</v>
          </cell>
          <cell r="AA189">
            <v>1</v>
          </cell>
          <cell r="AF189" t="str">
            <v>Atelier précablé</v>
          </cell>
          <cell r="AL189">
            <v>1</v>
          </cell>
          <cell r="AQ189">
            <v>98298.72</v>
          </cell>
          <cell r="AR189">
            <v>98298.72</v>
          </cell>
          <cell r="AS189">
            <v>98298.72</v>
          </cell>
          <cell r="AT189">
            <v>0</v>
          </cell>
          <cell r="AU189">
            <v>0</v>
          </cell>
          <cell r="AV189">
            <v>0</v>
          </cell>
          <cell r="AW189">
            <v>0</v>
          </cell>
          <cell r="AX189">
            <v>0</v>
          </cell>
          <cell r="AY189">
            <v>0</v>
          </cell>
          <cell r="AZ189">
            <v>98298.72</v>
          </cell>
          <cell r="BA189">
            <v>98298.72</v>
          </cell>
          <cell r="BB189">
            <v>0</v>
          </cell>
          <cell r="BC189">
            <v>0</v>
          </cell>
          <cell r="BE189">
            <v>76673</v>
          </cell>
          <cell r="BF189">
            <v>76673</v>
          </cell>
          <cell r="BG189">
            <v>0</v>
          </cell>
          <cell r="BH189">
            <v>0</v>
          </cell>
          <cell r="BI189">
            <v>0</v>
          </cell>
          <cell r="BJ189">
            <v>0</v>
          </cell>
          <cell r="BL189">
            <v>0</v>
          </cell>
          <cell r="BM189">
            <v>76673</v>
          </cell>
          <cell r="BN189">
            <v>76673</v>
          </cell>
          <cell r="BP189">
            <v>0</v>
          </cell>
          <cell r="BS189">
            <v>185</v>
          </cell>
          <cell r="BZ189">
            <v>185</v>
          </cell>
          <cell r="CB189">
            <v>1</v>
          </cell>
          <cell r="CC189">
            <v>0</v>
          </cell>
          <cell r="CD189">
            <v>0</v>
          </cell>
          <cell r="CE189">
            <v>0</v>
          </cell>
          <cell r="CF189">
            <v>0</v>
          </cell>
          <cell r="CI189">
            <v>1</v>
          </cell>
          <cell r="CK189">
            <v>0</v>
          </cell>
          <cell r="CW189" t="str">
            <v>Atelier ALIZET type SEI</v>
          </cell>
        </row>
        <row r="190">
          <cell r="L190" t="str">
            <v>CS10-7</v>
          </cell>
          <cell r="M190" t="str">
            <v>CS10-7</v>
          </cell>
          <cell r="N190" t="str">
            <v>Ce prix rémunère au forfait l'ensemble Prise groupe électrogène d'une puissance maximale de 160 KVa comme décrit dans les §1.8.1 et §3.2.5 du fascicule C.</v>
          </cell>
          <cell r="O190" t="str">
            <v>Ft</v>
          </cell>
          <cell r="Q190">
            <v>1</v>
          </cell>
          <cell r="R190">
            <v>1</v>
          </cell>
          <cell r="X190">
            <v>1</v>
          </cell>
          <cell r="AA190">
            <v>1</v>
          </cell>
          <cell r="AL190">
            <v>1</v>
          </cell>
          <cell r="AQ190">
            <v>1378.21</v>
          </cell>
          <cell r="AR190">
            <v>1378.21</v>
          </cell>
          <cell r="AS190">
            <v>1378.21</v>
          </cell>
          <cell r="AT190">
            <v>0</v>
          </cell>
          <cell r="AU190">
            <v>0</v>
          </cell>
          <cell r="AV190">
            <v>0</v>
          </cell>
          <cell r="AW190">
            <v>0</v>
          </cell>
          <cell r="AX190">
            <v>1378.21</v>
          </cell>
          <cell r="AY190">
            <v>1378.21</v>
          </cell>
          <cell r="AZ190">
            <v>0</v>
          </cell>
          <cell r="BA190">
            <v>0</v>
          </cell>
          <cell r="BB190">
            <v>0</v>
          </cell>
          <cell r="BC190">
            <v>0</v>
          </cell>
          <cell r="BE190">
            <v>1075</v>
          </cell>
          <cell r="BF190">
            <v>1075</v>
          </cell>
          <cell r="BG190">
            <v>0</v>
          </cell>
          <cell r="BH190">
            <v>0</v>
          </cell>
          <cell r="BI190">
            <v>0</v>
          </cell>
          <cell r="BJ190">
            <v>0</v>
          </cell>
          <cell r="BK190">
            <v>1075</v>
          </cell>
          <cell r="BL190">
            <v>1075</v>
          </cell>
          <cell r="BN190">
            <v>0</v>
          </cell>
          <cell r="BP190">
            <v>0</v>
          </cell>
          <cell r="BS190">
            <v>186</v>
          </cell>
          <cell r="BZ190">
            <v>186</v>
          </cell>
          <cell r="CB190">
            <v>1</v>
          </cell>
          <cell r="CC190">
            <v>0</v>
          </cell>
          <cell r="CD190">
            <v>0</v>
          </cell>
          <cell r="CE190">
            <v>0</v>
          </cell>
          <cell r="CF190">
            <v>0</v>
          </cell>
          <cell r="CI190">
            <v>1</v>
          </cell>
          <cell r="CK190">
            <v>0</v>
          </cell>
          <cell r="CW190" t="str">
            <v>Prise groupe électrogène d'une puissance de 160 KVa</v>
          </cell>
        </row>
        <row r="191">
          <cell r="L191" t="str">
            <v>CS10-8</v>
          </cell>
          <cell r="M191" t="str">
            <v>CS10-8</v>
          </cell>
          <cell r="N191" t="str">
            <v>Ce prix rémunère au forfait l'ensemble Shelter Centre AL type AL0, comme décrit aux §1.8.6, §1.9.4, §1.10, §3.2.1 et §3.2.6 du fascicule C et comprenant notamment :
- Shelter équipé avec ses servitudes,
- Châssis BT complet
- Inverseur et Interrupteur mot</v>
          </cell>
          <cell r="O191" t="str">
            <v>Ft</v>
          </cell>
          <cell r="Q191">
            <v>1</v>
          </cell>
          <cell r="R191">
            <v>1</v>
          </cell>
          <cell r="W191">
            <v>1</v>
          </cell>
          <cell r="X191">
            <v>1</v>
          </cell>
          <cell r="AA191">
            <v>2</v>
          </cell>
          <cell r="AC191">
            <v>1</v>
          </cell>
          <cell r="AG191" t="str">
            <v>FOURNITURE DES MATERIAUX POUR REALISATION DE LA DALLE EN BETON POUR UN SHELTER CENTRE AL TYPE  AL0</v>
          </cell>
          <cell r="AL191">
            <v>1</v>
          </cell>
          <cell r="AQ191">
            <v>68961.960000000006</v>
          </cell>
          <cell r="AR191">
            <v>68961.960000000006</v>
          </cell>
          <cell r="AS191">
            <v>68961.960000000006</v>
          </cell>
          <cell r="AT191">
            <v>0</v>
          </cell>
          <cell r="AU191">
            <v>0</v>
          </cell>
          <cell r="AV191">
            <v>9615.81</v>
          </cell>
          <cell r="AW191">
            <v>9615.81</v>
          </cell>
          <cell r="AX191">
            <v>59346.15</v>
          </cell>
          <cell r="AY191">
            <v>59346.15</v>
          </cell>
          <cell r="AZ191">
            <v>0</v>
          </cell>
          <cell r="BA191">
            <v>0</v>
          </cell>
          <cell r="BB191">
            <v>0</v>
          </cell>
          <cell r="BC191">
            <v>0</v>
          </cell>
          <cell r="BE191">
            <v>55521.18</v>
          </cell>
          <cell r="BF191">
            <v>55521.18</v>
          </cell>
          <cell r="BG191">
            <v>0</v>
          </cell>
          <cell r="BH191">
            <v>0</v>
          </cell>
          <cell r="BI191">
            <v>9231.18</v>
          </cell>
          <cell r="BJ191">
            <v>9231.18</v>
          </cell>
          <cell r="BK191">
            <v>46290</v>
          </cell>
          <cell r="BL191">
            <v>46290</v>
          </cell>
          <cell r="BN191">
            <v>0</v>
          </cell>
          <cell r="BP191">
            <v>0</v>
          </cell>
          <cell r="BR191">
            <v>10966</v>
          </cell>
          <cell r="BS191">
            <v>187</v>
          </cell>
          <cell r="BX191">
            <v>10966</v>
          </cell>
          <cell r="BY191" t="str">
            <v>Ce prix est établi HORS fourniture du transformateur 25 Kv / 400V  ( 250Kva / 160 Kva / 100 Kva ) symbolisé par SNCF pour la LGV EE</v>
          </cell>
          <cell r="BZ191">
            <v>187</v>
          </cell>
          <cell r="CB191">
            <v>1</v>
          </cell>
          <cell r="CC191">
            <v>0</v>
          </cell>
          <cell r="CD191">
            <v>0</v>
          </cell>
          <cell r="CE191">
            <v>0</v>
          </cell>
          <cell r="CF191">
            <v>0</v>
          </cell>
          <cell r="CI191">
            <v>1</v>
          </cell>
          <cell r="CK191">
            <v>0</v>
          </cell>
          <cell r="CW191" t="str">
            <v>Shelter Centre AL type AL0</v>
          </cell>
        </row>
        <row r="192">
          <cell r="L192" t="str">
            <v>CS10-9</v>
          </cell>
          <cell r="M192" t="str">
            <v>CS10-9</v>
          </cell>
          <cell r="N192" t="str">
            <v xml:space="preserve">Ce prix rémunère au forfait l'ensemble Armoire d'aiguille comme décrit dans les §1.8.7 et §3.2.7 du fascicule C. Les matériels seront identiques à ceux de la LGV EE. Ce prix comprend notamment la l'armoire d'aiguille toute équipée ainsi que tout le petit </v>
          </cell>
          <cell r="O192" t="str">
            <v>Ens</v>
          </cell>
          <cell r="Q192">
            <v>1</v>
          </cell>
          <cell r="R192">
            <v>1</v>
          </cell>
          <cell r="X192">
            <v>1</v>
          </cell>
          <cell r="AA192">
            <v>1</v>
          </cell>
          <cell r="AL192">
            <v>1</v>
          </cell>
          <cell r="AQ192">
            <v>12307.69</v>
          </cell>
          <cell r="AR192">
            <v>12307.69</v>
          </cell>
          <cell r="AS192">
            <v>12307.69</v>
          </cell>
          <cell r="AT192">
            <v>0</v>
          </cell>
          <cell r="AU192">
            <v>0</v>
          </cell>
          <cell r="AV192">
            <v>0</v>
          </cell>
          <cell r="AW192">
            <v>0</v>
          </cell>
          <cell r="AX192">
            <v>12307.69</v>
          </cell>
          <cell r="AY192">
            <v>12307.69</v>
          </cell>
          <cell r="AZ192">
            <v>0</v>
          </cell>
          <cell r="BA192">
            <v>0</v>
          </cell>
          <cell r="BB192">
            <v>0</v>
          </cell>
          <cell r="BC192">
            <v>0</v>
          </cell>
          <cell r="BE192">
            <v>9600</v>
          </cell>
          <cell r="BF192">
            <v>9600</v>
          </cell>
          <cell r="BG192">
            <v>0</v>
          </cell>
          <cell r="BH192">
            <v>0</v>
          </cell>
          <cell r="BI192">
            <v>0</v>
          </cell>
          <cell r="BJ192">
            <v>0</v>
          </cell>
          <cell r="BK192">
            <v>9600</v>
          </cell>
          <cell r="BL192">
            <v>9600</v>
          </cell>
          <cell r="BN192">
            <v>0</v>
          </cell>
          <cell r="BP192">
            <v>0</v>
          </cell>
          <cell r="BS192">
            <v>188</v>
          </cell>
          <cell r="BY192" t="str">
            <v>Chiffré sans les symboles SNCF symbole :CPI 7.952.0703 et Transformateur 7.960.0703</v>
          </cell>
          <cell r="BZ192">
            <v>188</v>
          </cell>
          <cell r="CB192">
            <v>1</v>
          </cell>
          <cell r="CC192">
            <v>0</v>
          </cell>
          <cell r="CD192">
            <v>0</v>
          </cell>
          <cell r="CE192">
            <v>0</v>
          </cell>
          <cell r="CF192">
            <v>0</v>
          </cell>
          <cell r="CI192">
            <v>1</v>
          </cell>
          <cell r="CK192">
            <v>0</v>
          </cell>
          <cell r="CW192" t="str">
            <v>Armoire d'aiguille</v>
          </cell>
        </row>
        <row r="193">
          <cell r="L193" t="str">
            <v>CS10-10</v>
          </cell>
          <cell r="M193" t="str">
            <v>CS10-10</v>
          </cell>
          <cell r="N193" t="str">
            <v>Ce prix rémunère au forfait l'ensemble des cheminements de câbles  (chemins de câbles, tubes IRO…) nécessaire au câblage interne du poste référencés "câbles secondaires internes" dans le paragraphe 3.2.1 du fascicule B, y compris tous les petits matériels</v>
          </cell>
          <cell r="O193" t="str">
            <v>Ft</v>
          </cell>
          <cell r="Q193">
            <v>1</v>
          </cell>
          <cell r="R193">
            <v>1</v>
          </cell>
          <cell r="U193" t="str">
            <v>CEC / leca+??</v>
          </cell>
          <cell r="V193">
            <v>1</v>
          </cell>
          <cell r="AA193">
            <v>1</v>
          </cell>
          <cell r="AI193" t="str">
            <v>pas cedrick ?</v>
          </cell>
          <cell r="AL193">
            <v>1</v>
          </cell>
          <cell r="AQ193">
            <v>4099.53</v>
          </cell>
          <cell r="AR193">
            <v>4099.53</v>
          </cell>
          <cell r="AS193">
            <v>4099.53</v>
          </cell>
          <cell r="AT193">
            <v>4099.53</v>
          </cell>
          <cell r="AU193">
            <v>4099.53</v>
          </cell>
          <cell r="AV193">
            <v>0</v>
          </cell>
          <cell r="AW193">
            <v>0</v>
          </cell>
          <cell r="AX193">
            <v>0</v>
          </cell>
          <cell r="AY193">
            <v>0</v>
          </cell>
          <cell r="AZ193">
            <v>0</v>
          </cell>
          <cell r="BA193">
            <v>0</v>
          </cell>
          <cell r="BB193">
            <v>0</v>
          </cell>
          <cell r="BC193">
            <v>0</v>
          </cell>
          <cell r="BE193">
            <v>3197.6300874635567</v>
          </cell>
          <cell r="BF193">
            <v>3197.6300874635567</v>
          </cell>
          <cell r="BG193">
            <v>3197.6300874635567</v>
          </cell>
          <cell r="BH193">
            <v>3197.6300874635567</v>
          </cell>
          <cell r="BI193">
            <v>0</v>
          </cell>
          <cell r="BJ193">
            <v>0</v>
          </cell>
          <cell r="BL193">
            <v>0</v>
          </cell>
          <cell r="BN193">
            <v>0</v>
          </cell>
          <cell r="BP193">
            <v>0</v>
          </cell>
          <cell r="BS193">
            <v>189</v>
          </cell>
          <cell r="BZ193">
            <v>189</v>
          </cell>
          <cell r="CA193">
            <v>3197.6300874635567</v>
          </cell>
          <cell r="CB193">
            <v>1</v>
          </cell>
          <cell r="CC193">
            <v>3197.6300874635567</v>
          </cell>
          <cell r="CD193">
            <v>3197.6300874635567</v>
          </cell>
          <cell r="CE193">
            <v>0</v>
          </cell>
          <cell r="CF193">
            <v>0</v>
          </cell>
          <cell r="CI193">
            <v>1</v>
          </cell>
          <cell r="CK193">
            <v>0</v>
          </cell>
          <cell r="CW193" t="str">
            <v>Chéminement de câbles</v>
          </cell>
        </row>
        <row r="194">
          <cell r="L194" t="str">
            <v>CS10-11</v>
          </cell>
          <cell r="M194" t="str">
            <v>CS10-11</v>
          </cell>
          <cell r="N194" t="str">
            <v>Ce prix rémunère au forfait l'ensemble des câbles internes du poste référencés "câbles secondaires internes" et "tresses de mise à la terre" dans le paragraphe 3.2.1 du fascicule B, y compris tous les petits matériels pour les connexions et le repérage.</v>
          </cell>
          <cell r="O194" t="str">
            <v>Ft</v>
          </cell>
          <cell r="Q194">
            <v>1</v>
          </cell>
          <cell r="R194">
            <v>1</v>
          </cell>
          <cell r="U194" t="str">
            <v>CEC / leca+??</v>
          </cell>
          <cell r="V194">
            <v>1</v>
          </cell>
          <cell r="AA194">
            <v>1</v>
          </cell>
          <cell r="AI194" t="str">
            <v>pas cedrick ?</v>
          </cell>
          <cell r="AL194">
            <v>1</v>
          </cell>
          <cell r="AQ194">
            <v>12147.17</v>
          </cell>
          <cell r="AR194">
            <v>12147.17</v>
          </cell>
          <cell r="AS194">
            <v>12147.17</v>
          </cell>
          <cell r="AT194">
            <v>12147.17</v>
          </cell>
          <cell r="AU194">
            <v>12147.17</v>
          </cell>
          <cell r="AV194">
            <v>0</v>
          </cell>
          <cell r="AW194">
            <v>0</v>
          </cell>
          <cell r="AX194">
            <v>0</v>
          </cell>
          <cell r="AY194">
            <v>0</v>
          </cell>
          <cell r="AZ194">
            <v>0</v>
          </cell>
          <cell r="BA194">
            <v>0</v>
          </cell>
          <cell r="BB194">
            <v>0</v>
          </cell>
          <cell r="BC194">
            <v>0</v>
          </cell>
          <cell r="BE194">
            <v>9474.7927743440232</v>
          </cell>
          <cell r="BF194">
            <v>9474.7927743440232</v>
          </cell>
          <cell r="BG194">
            <v>9474.7927743440232</v>
          </cell>
          <cell r="BH194">
            <v>9474.7927743440232</v>
          </cell>
          <cell r="BI194">
            <v>0</v>
          </cell>
          <cell r="BJ194">
            <v>0</v>
          </cell>
          <cell r="BL194">
            <v>0</v>
          </cell>
          <cell r="BN194">
            <v>0</v>
          </cell>
          <cell r="BP194">
            <v>0</v>
          </cell>
          <cell r="BS194">
            <v>190</v>
          </cell>
          <cell r="BZ194">
            <v>190</v>
          </cell>
          <cell r="CA194">
            <v>9474.7927743440232</v>
          </cell>
          <cell r="CB194">
            <v>1</v>
          </cell>
          <cell r="CC194">
            <v>9474.7927743440232</v>
          </cell>
          <cell r="CD194">
            <v>9474.7927743440232</v>
          </cell>
          <cell r="CE194">
            <v>0</v>
          </cell>
          <cell r="CF194">
            <v>0</v>
          </cell>
          <cell r="CI194">
            <v>1</v>
          </cell>
          <cell r="CK194">
            <v>0</v>
          </cell>
          <cell r="CW194" t="str">
            <v>câbles internes secondaires</v>
          </cell>
        </row>
        <row r="195">
          <cell r="L195" t="str">
            <v>CS10-12</v>
          </cell>
          <cell r="M195" t="str">
            <v>CS10-12</v>
          </cell>
          <cell r="N195" t="str">
            <v>Ce prix rémunère au forfait l'ensemble du menu matériel tel que décrit dans le paragraphe 3.2.1 du fascicule B</v>
          </cell>
          <cell r="O195" t="str">
            <v>Ft</v>
          </cell>
          <cell r="Q195">
            <v>1</v>
          </cell>
          <cell r="R195">
            <v>1</v>
          </cell>
          <cell r="U195" t="str">
            <v>?????</v>
          </cell>
          <cell r="V195">
            <v>1</v>
          </cell>
          <cell r="AA195">
            <v>1</v>
          </cell>
          <cell r="AI195" t="str">
            <v>pas cedrick ?</v>
          </cell>
          <cell r="AL195">
            <v>1</v>
          </cell>
          <cell r="AQ195">
            <v>1457.66</v>
          </cell>
          <cell r="AR195">
            <v>1457.66</v>
          </cell>
          <cell r="AS195">
            <v>1457.66</v>
          </cell>
          <cell r="AT195">
            <v>1457.66</v>
          </cell>
          <cell r="AU195">
            <v>1457.66</v>
          </cell>
          <cell r="AV195">
            <v>0</v>
          </cell>
          <cell r="AW195">
            <v>0</v>
          </cell>
          <cell r="AX195">
            <v>0</v>
          </cell>
          <cell r="AY195">
            <v>0</v>
          </cell>
          <cell r="AZ195">
            <v>0</v>
          </cell>
          <cell r="BA195">
            <v>0</v>
          </cell>
          <cell r="BB195">
            <v>0</v>
          </cell>
          <cell r="BC195">
            <v>0</v>
          </cell>
          <cell r="BE195">
            <v>1136.9751329212827</v>
          </cell>
          <cell r="BF195">
            <v>1136.9751329212827</v>
          </cell>
          <cell r="BG195">
            <v>1136.9751329212827</v>
          </cell>
          <cell r="BH195">
            <v>1136.9751329212827</v>
          </cell>
          <cell r="BI195">
            <v>0</v>
          </cell>
          <cell r="BJ195">
            <v>0</v>
          </cell>
          <cell r="BL195">
            <v>0</v>
          </cell>
          <cell r="BN195">
            <v>0</v>
          </cell>
          <cell r="BP195">
            <v>0</v>
          </cell>
          <cell r="BS195">
            <v>191</v>
          </cell>
          <cell r="BZ195">
            <v>191</v>
          </cell>
          <cell r="CA195">
            <v>1136.9751329212827</v>
          </cell>
          <cell r="CB195">
            <v>1</v>
          </cell>
          <cell r="CC195">
            <v>1136.9751329212827</v>
          </cell>
          <cell r="CD195">
            <v>1136.9751329212827</v>
          </cell>
          <cell r="CE195">
            <v>0</v>
          </cell>
          <cell r="CF195">
            <v>0</v>
          </cell>
          <cell r="CI195">
            <v>1</v>
          </cell>
          <cell r="CK195">
            <v>0</v>
          </cell>
          <cell r="CW195" t="str">
            <v>Petit matériel</v>
          </cell>
        </row>
        <row r="196">
          <cell r="L196" t="str">
            <v>CS11-1</v>
          </cell>
          <cell r="M196" t="str">
            <v>CS11-1</v>
          </cell>
          <cell r="N196" t="str">
            <v>Ce prix rémunère à l'unité l'ensemble fonctionnel "châssis câbles équipé", comprenant le châssis, les E/S, le précâblage, la visserie, les goulottes et tous les autres petits composants.</v>
          </cell>
          <cell r="O196" t="str">
            <v>U</v>
          </cell>
          <cell r="Q196">
            <v>1</v>
          </cell>
          <cell r="R196">
            <v>1</v>
          </cell>
          <cell r="U196" t="str">
            <v>CQRC</v>
          </cell>
          <cell r="V196">
            <v>1</v>
          </cell>
          <cell r="AA196">
            <v>1</v>
          </cell>
          <cell r="AL196">
            <v>1</v>
          </cell>
          <cell r="AQ196">
            <v>4858.34</v>
          </cell>
          <cell r="AR196">
            <v>4858.34</v>
          </cell>
          <cell r="AS196">
            <v>4858.34</v>
          </cell>
          <cell r="AT196">
            <v>4858.34</v>
          </cell>
          <cell r="AU196">
            <v>4858.34</v>
          </cell>
          <cell r="AV196">
            <v>0</v>
          </cell>
          <cell r="AW196">
            <v>0</v>
          </cell>
          <cell r="AX196">
            <v>0</v>
          </cell>
          <cell r="AY196">
            <v>0</v>
          </cell>
          <cell r="AZ196">
            <v>0</v>
          </cell>
          <cell r="BA196">
            <v>0</v>
          </cell>
          <cell r="BB196">
            <v>0</v>
          </cell>
          <cell r="BC196">
            <v>0</v>
          </cell>
          <cell r="BE196">
            <v>3789.5082499999999</v>
          </cell>
          <cell r="BF196">
            <v>3789.5082499999999</v>
          </cell>
          <cell r="BG196">
            <v>3789.5082499999999</v>
          </cell>
          <cell r="BH196">
            <v>3789.5082499999999</v>
          </cell>
          <cell r="BI196">
            <v>0</v>
          </cell>
          <cell r="BJ196">
            <v>0</v>
          </cell>
          <cell r="BL196">
            <v>0</v>
          </cell>
          <cell r="BN196">
            <v>0</v>
          </cell>
          <cell r="BP196">
            <v>0</v>
          </cell>
          <cell r="BS196">
            <v>192</v>
          </cell>
          <cell r="BZ196">
            <v>192</v>
          </cell>
          <cell r="CA196">
            <v>3789.5082499999999</v>
          </cell>
          <cell r="CB196">
            <v>1</v>
          </cell>
          <cell r="CC196">
            <v>3789.5082499999999</v>
          </cell>
          <cell r="CD196">
            <v>3789.5082499999999</v>
          </cell>
          <cell r="CE196">
            <v>0</v>
          </cell>
          <cell r="CF196">
            <v>0</v>
          </cell>
          <cell r="CI196">
            <v>1</v>
          </cell>
          <cell r="CK196">
            <v>0</v>
          </cell>
          <cell r="CW196" t="str">
            <v>Châssis Câbles</v>
          </cell>
        </row>
        <row r="197">
          <cell r="L197" t="str">
            <v>CS11-2</v>
          </cell>
          <cell r="M197" t="str">
            <v>CS11-2</v>
          </cell>
          <cell r="N197" t="str">
            <v>Ce prix rémunère à l'unité l'ensemble fonctionnel " châssis modulaire NS1" 150 modules complètement équipé (parties fixes (NS1 PFC 12, NS1 PFO, …), connecteurs, porte-composants, éléments de sectionnements ES 16, étiquettes de repérage et leur fixation, b</v>
          </cell>
          <cell r="O197" t="str">
            <v>U</v>
          </cell>
          <cell r="Q197">
            <v>1</v>
          </cell>
          <cell r="R197">
            <v>1</v>
          </cell>
          <cell r="U197" t="str">
            <v>CQRC</v>
          </cell>
          <cell r="V197">
            <v>1</v>
          </cell>
          <cell r="AA197">
            <v>1</v>
          </cell>
          <cell r="AL197">
            <v>1</v>
          </cell>
          <cell r="AQ197">
            <v>55414.7</v>
          </cell>
          <cell r="AR197">
            <v>55414.7</v>
          </cell>
          <cell r="AS197">
            <v>55414.7</v>
          </cell>
          <cell r="AT197">
            <v>55414.7</v>
          </cell>
          <cell r="AU197">
            <v>55414.7</v>
          </cell>
          <cell r="AV197">
            <v>0</v>
          </cell>
          <cell r="AW197">
            <v>0</v>
          </cell>
          <cell r="AX197">
            <v>0</v>
          </cell>
          <cell r="AY197">
            <v>0</v>
          </cell>
          <cell r="AZ197">
            <v>0</v>
          </cell>
          <cell r="BA197">
            <v>0</v>
          </cell>
          <cell r="BB197">
            <v>0</v>
          </cell>
          <cell r="BC197">
            <v>0</v>
          </cell>
          <cell r="BE197">
            <v>43223.466</v>
          </cell>
          <cell r="BF197">
            <v>43223.466</v>
          </cell>
          <cell r="BG197">
            <v>43223.466</v>
          </cell>
          <cell r="BH197">
            <v>43223.466</v>
          </cell>
          <cell r="BI197">
            <v>0</v>
          </cell>
          <cell r="BJ197">
            <v>0</v>
          </cell>
          <cell r="BL197">
            <v>0</v>
          </cell>
          <cell r="BN197">
            <v>0</v>
          </cell>
          <cell r="BP197">
            <v>0</v>
          </cell>
          <cell r="BS197">
            <v>193</v>
          </cell>
          <cell r="BZ197">
            <v>193</v>
          </cell>
          <cell r="CA197">
            <v>43223.466</v>
          </cell>
          <cell r="CB197">
            <v>1</v>
          </cell>
          <cell r="CC197">
            <v>43223.466</v>
          </cell>
          <cell r="CD197">
            <v>43223.466</v>
          </cell>
          <cell r="CE197">
            <v>0</v>
          </cell>
          <cell r="CF197">
            <v>0</v>
          </cell>
          <cell r="CI197">
            <v>1</v>
          </cell>
          <cell r="CK197">
            <v>0</v>
          </cell>
          <cell r="CW197" t="str">
            <v>Châssis NS1</v>
          </cell>
        </row>
        <row r="198">
          <cell r="L198" t="str">
            <v>CS11-3</v>
          </cell>
          <cell r="M198" t="str">
            <v>CS11-3</v>
          </cell>
          <cell r="N198" t="str">
            <v xml:space="preserve">Ce prix rémunère au forfait l'ensemble fonctionnel "tableau de commutation" installé dans le vestibule, incluant le tableau, les commutateurs et tout le petit matériels associés. </v>
          </cell>
          <cell r="O198" t="str">
            <v>Ft</v>
          </cell>
          <cell r="Q198">
            <v>1</v>
          </cell>
          <cell r="R198">
            <v>1</v>
          </cell>
          <cell r="U198" t="str">
            <v>CQRC</v>
          </cell>
          <cell r="V198">
            <v>1</v>
          </cell>
          <cell r="AA198">
            <v>1</v>
          </cell>
          <cell r="AL198">
            <v>1</v>
          </cell>
          <cell r="AQ198">
            <v>8453.48</v>
          </cell>
          <cell r="AR198">
            <v>8453.48</v>
          </cell>
          <cell r="AS198">
            <v>8453.48</v>
          </cell>
          <cell r="AT198">
            <v>8453.48</v>
          </cell>
          <cell r="AU198">
            <v>8453.48</v>
          </cell>
          <cell r="AV198">
            <v>0</v>
          </cell>
          <cell r="AW198">
            <v>0</v>
          </cell>
          <cell r="AX198">
            <v>0</v>
          </cell>
          <cell r="AY198">
            <v>0</v>
          </cell>
          <cell r="AZ198">
            <v>0</v>
          </cell>
          <cell r="BA198">
            <v>0</v>
          </cell>
          <cell r="BB198">
            <v>0</v>
          </cell>
          <cell r="BC198">
            <v>0</v>
          </cell>
          <cell r="BE198">
            <v>6593.7142857142862</v>
          </cell>
          <cell r="BF198">
            <v>6593.7142857142862</v>
          </cell>
          <cell r="BG198">
            <v>6593.7142857142862</v>
          </cell>
          <cell r="BH198">
            <v>6593.7142857142862</v>
          </cell>
          <cell r="BI198">
            <v>0</v>
          </cell>
          <cell r="BJ198">
            <v>0</v>
          </cell>
          <cell r="BL198">
            <v>0</v>
          </cell>
          <cell r="BN198">
            <v>0</v>
          </cell>
          <cell r="BP198">
            <v>0</v>
          </cell>
          <cell r="BS198">
            <v>194</v>
          </cell>
          <cell r="BZ198">
            <v>194</v>
          </cell>
          <cell r="CA198">
            <v>6593.7142857142862</v>
          </cell>
          <cell r="CB198">
            <v>1</v>
          </cell>
          <cell r="CC198">
            <v>6593.7142857142862</v>
          </cell>
          <cell r="CD198">
            <v>6593.7142857142862</v>
          </cell>
          <cell r="CE198">
            <v>0</v>
          </cell>
          <cell r="CF198">
            <v>0</v>
          </cell>
          <cell r="CI198">
            <v>1</v>
          </cell>
          <cell r="CK198">
            <v>0</v>
          </cell>
          <cell r="CW198" t="str">
            <v>Tableau de commutateur de limitation de vitesse</v>
          </cell>
        </row>
        <row r="199">
          <cell r="L199" t="str">
            <v>CS11-4</v>
          </cell>
          <cell r="M199" t="str">
            <v>CS11-4</v>
          </cell>
          <cell r="N199" t="str">
            <v>Ce prix rémunère au forfait l'ensemble «Armoire de comptage "tarif jaune"» comme décrit dans les §1.8.3 et §3.2.2 du fascicule C et comprenant notamment :
- Armoire ainsi que son socle béton
- Coupe circuit de branchement
- Comptage avec téléreport
- Disj</v>
          </cell>
          <cell r="O199" t="str">
            <v>Ft</v>
          </cell>
          <cell r="Q199">
            <v>1</v>
          </cell>
          <cell r="R199">
            <v>1</v>
          </cell>
          <cell r="Z199">
            <v>1</v>
          </cell>
          <cell r="AA199">
            <v>1</v>
          </cell>
          <cell r="AL199">
            <v>1</v>
          </cell>
          <cell r="AQ199">
            <v>13742.92</v>
          </cell>
          <cell r="AR199">
            <v>13742.92</v>
          </cell>
          <cell r="AS199">
            <v>13742.92</v>
          </cell>
          <cell r="AT199">
            <v>0</v>
          </cell>
          <cell r="AU199">
            <v>0</v>
          </cell>
          <cell r="AV199">
            <v>0</v>
          </cell>
          <cell r="AW199">
            <v>0</v>
          </cell>
          <cell r="AX199">
            <v>0</v>
          </cell>
          <cell r="AY199">
            <v>0</v>
          </cell>
          <cell r="AZ199">
            <v>0</v>
          </cell>
          <cell r="BA199">
            <v>0</v>
          </cell>
          <cell r="BB199">
            <v>13742.92</v>
          </cell>
          <cell r="BC199">
            <v>13742.92</v>
          </cell>
          <cell r="BE199">
            <v>13193.2</v>
          </cell>
          <cell r="BF199">
            <v>13193.2</v>
          </cell>
          <cell r="BG199">
            <v>0</v>
          </cell>
          <cell r="BH199">
            <v>0</v>
          </cell>
          <cell r="BI199">
            <v>0</v>
          </cell>
          <cell r="BJ199">
            <v>0</v>
          </cell>
          <cell r="BL199">
            <v>0</v>
          </cell>
          <cell r="BN199">
            <v>0</v>
          </cell>
          <cell r="BO199">
            <v>13193.2</v>
          </cell>
          <cell r="BP199">
            <v>13193.2</v>
          </cell>
          <cell r="BS199">
            <v>195</v>
          </cell>
          <cell r="BV199">
            <v>13193.2</v>
          </cell>
          <cell r="BZ199">
            <v>195</v>
          </cell>
          <cell r="CB199">
            <v>1</v>
          </cell>
          <cell r="CC199">
            <v>0</v>
          </cell>
          <cell r="CD199">
            <v>0</v>
          </cell>
          <cell r="CE199">
            <v>0</v>
          </cell>
          <cell r="CF199">
            <v>0</v>
          </cell>
          <cell r="CI199">
            <v>1</v>
          </cell>
          <cell r="CK199">
            <v>0</v>
          </cell>
          <cell r="CW199" t="str">
            <v xml:space="preserve">Armoire de comptage "tarif jaune" </v>
          </cell>
        </row>
        <row r="200">
          <cell r="L200" t="str">
            <v>CS11-5</v>
          </cell>
          <cell r="M200" t="str">
            <v>CS11-5</v>
          </cell>
          <cell r="N200" t="str">
            <v>Ce prix rémunère au forfait l'ensemble Armoire ARMATAN type CAI, comme décrit dans les §1.8.4, §1.9.2, §1.10, §3.2.1 et §3.2.3 du fascicule C et comprenant notamment :
- L'armoire
- le distributeur de puissance
- les câblages interne,
- les dispositifs de</v>
          </cell>
          <cell r="O200" t="str">
            <v>Ft</v>
          </cell>
          <cell r="Q200">
            <v>1</v>
          </cell>
          <cell r="R200">
            <v>1</v>
          </cell>
          <cell r="X200">
            <v>1</v>
          </cell>
          <cell r="AA200">
            <v>1</v>
          </cell>
          <cell r="AL200">
            <v>1</v>
          </cell>
          <cell r="AQ200">
            <v>16474.36</v>
          </cell>
          <cell r="AR200">
            <v>16474.36</v>
          </cell>
          <cell r="AS200">
            <v>16474.36</v>
          </cell>
          <cell r="AT200">
            <v>0</v>
          </cell>
          <cell r="AU200">
            <v>0</v>
          </cell>
          <cell r="AV200">
            <v>0</v>
          </cell>
          <cell r="AW200">
            <v>0</v>
          </cell>
          <cell r="AX200">
            <v>16474.36</v>
          </cell>
          <cell r="AY200">
            <v>16474.36</v>
          </cell>
          <cell r="AZ200">
            <v>0</v>
          </cell>
          <cell r="BA200">
            <v>0</v>
          </cell>
          <cell r="BB200">
            <v>0</v>
          </cell>
          <cell r="BC200">
            <v>0</v>
          </cell>
          <cell r="BE200">
            <v>12850</v>
          </cell>
          <cell r="BF200">
            <v>12850</v>
          </cell>
          <cell r="BG200">
            <v>0</v>
          </cell>
          <cell r="BH200">
            <v>0</v>
          </cell>
          <cell r="BI200">
            <v>0</v>
          </cell>
          <cell r="BJ200">
            <v>0</v>
          </cell>
          <cell r="BK200">
            <v>12850</v>
          </cell>
          <cell r="BL200">
            <v>12850</v>
          </cell>
          <cell r="BN200">
            <v>0</v>
          </cell>
          <cell r="BP200">
            <v>0</v>
          </cell>
          <cell r="BS200">
            <v>196</v>
          </cell>
          <cell r="BZ200">
            <v>196</v>
          </cell>
          <cell r="CB200">
            <v>1</v>
          </cell>
          <cell r="CC200">
            <v>0</v>
          </cell>
          <cell r="CD200">
            <v>0</v>
          </cell>
          <cell r="CE200">
            <v>0</v>
          </cell>
          <cell r="CF200">
            <v>0</v>
          </cell>
          <cell r="CI200">
            <v>1</v>
          </cell>
          <cell r="CK200">
            <v>0</v>
          </cell>
          <cell r="CW200" t="str">
            <v>Armoire ARMATAN type CAI</v>
          </cell>
        </row>
        <row r="201">
          <cell r="L201" t="str">
            <v>CS11-6</v>
          </cell>
          <cell r="M201" t="str">
            <v>CS11-6</v>
          </cell>
          <cell r="N201" t="str">
            <v>Ce prix rémunère au forfait l'ensemble Atelier ALIZET type CAI, comme décrit dans les §1.8.5, §1.9.3, §1.10 et §3.2.4 du fascicule C et comprenant notamment :
- Armoire Alizet,
- Redresseurs,
- Onduleurs,
- Batteries,
- Automate de contrôle commande,
- Pr</v>
          </cell>
          <cell r="O201" t="str">
            <v>Ft</v>
          </cell>
          <cell r="Q201">
            <v>1</v>
          </cell>
          <cell r="R201">
            <v>1</v>
          </cell>
          <cell r="Y201">
            <v>1</v>
          </cell>
          <cell r="AA201">
            <v>1</v>
          </cell>
          <cell r="AF201" t="str">
            <v>Atelier précablé</v>
          </cell>
          <cell r="AL201">
            <v>1</v>
          </cell>
          <cell r="AQ201">
            <v>77669.23</v>
          </cell>
          <cell r="AR201">
            <v>77669.23</v>
          </cell>
          <cell r="AS201">
            <v>77669.23</v>
          </cell>
          <cell r="AT201">
            <v>0</v>
          </cell>
          <cell r="AU201">
            <v>0</v>
          </cell>
          <cell r="AV201">
            <v>0</v>
          </cell>
          <cell r="AW201">
            <v>0</v>
          </cell>
          <cell r="AX201">
            <v>0</v>
          </cell>
          <cell r="AY201">
            <v>0</v>
          </cell>
          <cell r="AZ201">
            <v>77669.23</v>
          </cell>
          <cell r="BA201">
            <v>77669.23</v>
          </cell>
          <cell r="BB201">
            <v>0</v>
          </cell>
          <cell r="BC201">
            <v>0</v>
          </cell>
          <cell r="BE201">
            <v>60582</v>
          </cell>
          <cell r="BF201">
            <v>60582</v>
          </cell>
          <cell r="BG201">
            <v>0</v>
          </cell>
          <cell r="BH201">
            <v>0</v>
          </cell>
          <cell r="BI201">
            <v>0</v>
          </cell>
          <cell r="BJ201">
            <v>0</v>
          </cell>
          <cell r="BL201">
            <v>0</v>
          </cell>
          <cell r="BM201">
            <v>60582</v>
          </cell>
          <cell r="BN201">
            <v>60582</v>
          </cell>
          <cell r="BP201">
            <v>0</v>
          </cell>
          <cell r="BS201">
            <v>197</v>
          </cell>
          <cell r="BZ201">
            <v>197</v>
          </cell>
          <cell r="CB201">
            <v>1</v>
          </cell>
          <cell r="CC201">
            <v>0</v>
          </cell>
          <cell r="CD201">
            <v>0</v>
          </cell>
          <cell r="CE201">
            <v>0</v>
          </cell>
          <cell r="CF201">
            <v>0</v>
          </cell>
          <cell r="CI201">
            <v>1</v>
          </cell>
          <cell r="CK201">
            <v>0</v>
          </cell>
          <cell r="CW201" t="str">
            <v>Atelier ALIZET type CAI</v>
          </cell>
        </row>
        <row r="202">
          <cell r="L202" t="str">
            <v>CS11-7</v>
          </cell>
          <cell r="M202" t="str">
            <v>CS11-7</v>
          </cell>
          <cell r="N202" t="str">
            <v>Ce prix rémunère au forfait l'ensemble Prise groupe électrogène d'une puissance maximale de 80 KVa comme décrit dans les §1.8.1 et §3.2.5 du fascicule C.</v>
          </cell>
          <cell r="O202" t="str">
            <v>Ft</v>
          </cell>
          <cell r="Q202">
            <v>1</v>
          </cell>
          <cell r="R202">
            <v>1</v>
          </cell>
          <cell r="X202">
            <v>1</v>
          </cell>
          <cell r="AA202">
            <v>1</v>
          </cell>
          <cell r="AL202">
            <v>1</v>
          </cell>
          <cell r="AQ202">
            <v>1378.21</v>
          </cell>
          <cell r="AR202">
            <v>1378.21</v>
          </cell>
          <cell r="AS202">
            <v>1378.21</v>
          </cell>
          <cell r="AT202">
            <v>0</v>
          </cell>
          <cell r="AU202">
            <v>0</v>
          </cell>
          <cell r="AV202">
            <v>0</v>
          </cell>
          <cell r="AW202">
            <v>0</v>
          </cell>
          <cell r="AX202">
            <v>1378.21</v>
          </cell>
          <cell r="AY202">
            <v>1378.21</v>
          </cell>
          <cell r="AZ202">
            <v>0</v>
          </cell>
          <cell r="BA202">
            <v>0</v>
          </cell>
          <cell r="BB202">
            <v>0</v>
          </cell>
          <cell r="BC202">
            <v>0</v>
          </cell>
          <cell r="BE202">
            <v>1075</v>
          </cell>
          <cell r="BF202">
            <v>1075</v>
          </cell>
          <cell r="BG202">
            <v>0</v>
          </cell>
          <cell r="BH202">
            <v>0</v>
          </cell>
          <cell r="BI202">
            <v>0</v>
          </cell>
          <cell r="BJ202">
            <v>0</v>
          </cell>
          <cell r="BK202">
            <v>1075</v>
          </cell>
          <cell r="BL202">
            <v>1075</v>
          </cell>
          <cell r="BN202">
            <v>0</v>
          </cell>
          <cell r="BP202">
            <v>0</v>
          </cell>
          <cell r="BS202">
            <v>198</v>
          </cell>
          <cell r="BZ202">
            <v>198</v>
          </cell>
          <cell r="CB202">
            <v>1</v>
          </cell>
          <cell r="CC202">
            <v>0</v>
          </cell>
          <cell r="CD202">
            <v>0</v>
          </cell>
          <cell r="CE202">
            <v>0</v>
          </cell>
          <cell r="CF202">
            <v>0</v>
          </cell>
          <cell r="CI202">
            <v>1</v>
          </cell>
          <cell r="CK202">
            <v>0</v>
          </cell>
          <cell r="CW202" t="str">
            <v>Prise groupe électrogène d'une puissance de 80 KVa</v>
          </cell>
        </row>
        <row r="203">
          <cell r="L203" t="str">
            <v>CS11-8</v>
          </cell>
          <cell r="M203" t="str">
            <v>CS11-8</v>
          </cell>
          <cell r="N203" t="str">
            <v>Ce prix rémunère au forfait l'ensemble des cheminements de câbles  (chemins de câbles, tubes IRO…) nécessaire au câblage interne du poste référencés "câbles secondaires internes" dans le paragraphe 3.2.1 du fascicule B, y compris tous les petits matériels</v>
          </cell>
          <cell r="O203" t="str">
            <v>Ft</v>
          </cell>
          <cell r="Q203">
            <v>1</v>
          </cell>
          <cell r="R203">
            <v>1</v>
          </cell>
          <cell r="U203" t="str">
            <v>CEC / leca+??</v>
          </cell>
          <cell r="V203">
            <v>1</v>
          </cell>
          <cell r="AA203">
            <v>1</v>
          </cell>
          <cell r="AI203" t="str">
            <v>pas cedrick ?</v>
          </cell>
          <cell r="AL203">
            <v>1</v>
          </cell>
          <cell r="AQ203">
            <v>3468.83</v>
          </cell>
          <cell r="AR203">
            <v>3468.83</v>
          </cell>
          <cell r="AS203">
            <v>3468.83</v>
          </cell>
          <cell r="AT203">
            <v>3468.83</v>
          </cell>
          <cell r="AU203">
            <v>3468.83</v>
          </cell>
          <cell r="AV203">
            <v>0</v>
          </cell>
          <cell r="AW203">
            <v>0</v>
          </cell>
          <cell r="AX203">
            <v>0</v>
          </cell>
          <cell r="AY203">
            <v>0</v>
          </cell>
          <cell r="AZ203">
            <v>0</v>
          </cell>
          <cell r="BA203">
            <v>0</v>
          </cell>
          <cell r="BB203">
            <v>0</v>
          </cell>
          <cell r="BC203">
            <v>0</v>
          </cell>
          <cell r="BE203">
            <v>2705.6869970845478</v>
          </cell>
          <cell r="BF203">
            <v>2705.6869970845478</v>
          </cell>
          <cell r="BG203">
            <v>2705.6869970845478</v>
          </cell>
          <cell r="BH203">
            <v>2705.6869970845478</v>
          </cell>
          <cell r="BI203">
            <v>0</v>
          </cell>
          <cell r="BJ203">
            <v>0</v>
          </cell>
          <cell r="BL203">
            <v>0</v>
          </cell>
          <cell r="BN203">
            <v>0</v>
          </cell>
          <cell r="BP203">
            <v>0</v>
          </cell>
          <cell r="BS203">
            <v>199</v>
          </cell>
          <cell r="BZ203">
            <v>199</v>
          </cell>
          <cell r="CA203">
            <v>2705.6869970845478</v>
          </cell>
          <cell r="CB203">
            <v>1</v>
          </cell>
          <cell r="CC203">
            <v>2705.6869970845478</v>
          </cell>
          <cell r="CD203">
            <v>2705.6869970845478</v>
          </cell>
          <cell r="CE203">
            <v>0</v>
          </cell>
          <cell r="CF203">
            <v>0</v>
          </cell>
          <cell r="CI203">
            <v>1</v>
          </cell>
          <cell r="CK203">
            <v>0</v>
          </cell>
          <cell r="CW203" t="str">
            <v>Chéminement de câbles</v>
          </cell>
        </row>
        <row r="204">
          <cell r="L204" t="str">
            <v>CS11-9</v>
          </cell>
          <cell r="M204" t="str">
            <v>CS11-9</v>
          </cell>
          <cell r="N204" t="str">
            <v>Ce prix rémunère au forfait l'ensemble des câbles internes du poste référencés "câbles secondaires internes" et "tresses de mise à la terre" dans le paragraphe 3.2.1 du fascicule B, y compris tous les petits matériels pour les connexions et le repérage.</v>
          </cell>
          <cell r="O204" t="str">
            <v>Ft</v>
          </cell>
          <cell r="Q204">
            <v>1</v>
          </cell>
          <cell r="R204">
            <v>1</v>
          </cell>
          <cell r="U204" t="str">
            <v>CEC / leca+??</v>
          </cell>
          <cell r="V204">
            <v>1</v>
          </cell>
          <cell r="AA204">
            <v>1</v>
          </cell>
          <cell r="AI204" t="str">
            <v>pas cedrick ?</v>
          </cell>
          <cell r="AL204">
            <v>1</v>
          </cell>
          <cell r="AQ204">
            <v>10278.370000000001</v>
          </cell>
          <cell r="AR204">
            <v>10278.370000000001</v>
          </cell>
          <cell r="AS204">
            <v>10278.370000000001</v>
          </cell>
          <cell r="AT204">
            <v>10278.370000000001</v>
          </cell>
          <cell r="AU204">
            <v>10278.370000000001</v>
          </cell>
          <cell r="AV204">
            <v>0</v>
          </cell>
          <cell r="AW204">
            <v>0</v>
          </cell>
          <cell r="AX204">
            <v>0</v>
          </cell>
          <cell r="AY204">
            <v>0</v>
          </cell>
          <cell r="AZ204">
            <v>0</v>
          </cell>
          <cell r="BA204">
            <v>0</v>
          </cell>
          <cell r="BB204">
            <v>0</v>
          </cell>
          <cell r="BC204">
            <v>0</v>
          </cell>
          <cell r="BE204">
            <v>8017.1323475218651</v>
          </cell>
          <cell r="BF204">
            <v>8017.1323475218651</v>
          </cell>
          <cell r="BG204">
            <v>8017.1323475218651</v>
          </cell>
          <cell r="BH204">
            <v>8017.1323475218651</v>
          </cell>
          <cell r="BI204">
            <v>0</v>
          </cell>
          <cell r="BJ204">
            <v>0</v>
          </cell>
          <cell r="BL204">
            <v>0</v>
          </cell>
          <cell r="BN204">
            <v>0</v>
          </cell>
          <cell r="BP204">
            <v>0</v>
          </cell>
          <cell r="BS204">
            <v>200</v>
          </cell>
          <cell r="BZ204">
            <v>200</v>
          </cell>
          <cell r="CA204">
            <v>8017.1323475218651</v>
          </cell>
          <cell r="CB204">
            <v>1</v>
          </cell>
          <cell r="CC204">
            <v>8017.1323475218651</v>
          </cell>
          <cell r="CD204">
            <v>8017.1323475218651</v>
          </cell>
          <cell r="CE204">
            <v>0</v>
          </cell>
          <cell r="CF204">
            <v>0</v>
          </cell>
          <cell r="CI204">
            <v>1</v>
          </cell>
          <cell r="CK204">
            <v>0</v>
          </cell>
          <cell r="CW204" t="str">
            <v>câbles internes secondaires</v>
          </cell>
        </row>
        <row r="205">
          <cell r="L205" t="str">
            <v>CS11-10</v>
          </cell>
          <cell r="M205" t="str">
            <v>CS11-10</v>
          </cell>
          <cell r="N205" t="str">
            <v>Ce prix rémunère au forfait l'ensemble du menu matériel tel que décrit dans le paragraphe 3.2.1 du fascicule B</v>
          </cell>
          <cell r="O205" t="str">
            <v>Ft</v>
          </cell>
          <cell r="Q205">
            <v>1</v>
          </cell>
          <cell r="R205">
            <v>1</v>
          </cell>
          <cell r="U205" t="str">
            <v>?????</v>
          </cell>
          <cell r="V205">
            <v>1</v>
          </cell>
          <cell r="AA205">
            <v>1</v>
          </cell>
          <cell r="AI205" t="str">
            <v>pas cedrick ?</v>
          </cell>
          <cell r="AL205">
            <v>1</v>
          </cell>
          <cell r="AQ205">
            <v>1233.4000000000001</v>
          </cell>
          <cell r="AR205">
            <v>1233.4000000000001</v>
          </cell>
          <cell r="AS205">
            <v>1233.4000000000001</v>
          </cell>
          <cell r="AT205">
            <v>1233.4000000000001</v>
          </cell>
          <cell r="AU205">
            <v>1233.4000000000001</v>
          </cell>
          <cell r="AV205">
            <v>0</v>
          </cell>
          <cell r="AW205">
            <v>0</v>
          </cell>
          <cell r="AX205">
            <v>0</v>
          </cell>
          <cell r="AY205">
            <v>0</v>
          </cell>
          <cell r="AZ205">
            <v>0</v>
          </cell>
          <cell r="BA205">
            <v>0</v>
          </cell>
          <cell r="BB205">
            <v>0</v>
          </cell>
          <cell r="BC205">
            <v>0</v>
          </cell>
          <cell r="BE205">
            <v>962.05588170262376</v>
          </cell>
          <cell r="BF205">
            <v>962.05588170262376</v>
          </cell>
          <cell r="BG205">
            <v>962.05588170262376</v>
          </cell>
          <cell r="BH205">
            <v>962.05588170262376</v>
          </cell>
          <cell r="BI205">
            <v>0</v>
          </cell>
          <cell r="BJ205">
            <v>0</v>
          </cell>
          <cell r="BL205">
            <v>0</v>
          </cell>
          <cell r="BN205">
            <v>0</v>
          </cell>
          <cell r="BP205">
            <v>0</v>
          </cell>
          <cell r="BS205">
            <v>201</v>
          </cell>
          <cell r="BZ205">
            <v>201</v>
          </cell>
          <cell r="CA205">
            <v>962.05588170262376</v>
          </cell>
          <cell r="CB205">
            <v>1</v>
          </cell>
          <cell r="CC205">
            <v>962.05588170262376</v>
          </cell>
          <cell r="CD205">
            <v>962.05588170262376</v>
          </cell>
          <cell r="CE205">
            <v>0</v>
          </cell>
          <cell r="CF205">
            <v>0</v>
          </cell>
          <cell r="CI205">
            <v>1</v>
          </cell>
          <cell r="CK205">
            <v>0</v>
          </cell>
          <cell r="CW205" t="str">
            <v>Petit matériel</v>
          </cell>
        </row>
        <row r="206">
          <cell r="L206" t="str">
            <v>CS12-1</v>
          </cell>
          <cell r="M206" t="str">
            <v>CS12-1</v>
          </cell>
          <cell r="N206" t="str">
            <v>Ce prix rémunère à l'unité l'ensemble fonctionnel "châssis câbles équipé", comprenant le châssis, les E/S, le précâblage, la visserie, les goulottes et tous les autres petits composants.</v>
          </cell>
          <cell r="O206" t="str">
            <v>U</v>
          </cell>
          <cell r="Q206">
            <v>2</v>
          </cell>
          <cell r="R206">
            <v>2</v>
          </cell>
          <cell r="T206" t="str">
            <v>Additif #3</v>
          </cell>
          <cell r="U206" t="str">
            <v>CQRC</v>
          </cell>
          <cell r="V206">
            <v>1</v>
          </cell>
          <cell r="AA206">
            <v>1</v>
          </cell>
          <cell r="AL206">
            <v>2</v>
          </cell>
          <cell r="AM206" t="str">
            <v>Additif #3</v>
          </cell>
          <cell r="AN206">
            <v>0</v>
          </cell>
          <cell r="AQ206">
            <v>4858.34</v>
          </cell>
          <cell r="AR206">
            <v>9716.68</v>
          </cell>
          <cell r="AS206">
            <v>9716.68</v>
          </cell>
          <cell r="AT206">
            <v>4858.34</v>
          </cell>
          <cell r="AU206">
            <v>9716.68</v>
          </cell>
          <cell r="AV206">
            <v>0</v>
          </cell>
          <cell r="AW206">
            <v>0</v>
          </cell>
          <cell r="AX206">
            <v>0</v>
          </cell>
          <cell r="AY206">
            <v>0</v>
          </cell>
          <cell r="AZ206">
            <v>0</v>
          </cell>
          <cell r="BA206">
            <v>0</v>
          </cell>
          <cell r="BB206">
            <v>0</v>
          </cell>
          <cell r="BC206">
            <v>0</v>
          </cell>
          <cell r="BE206">
            <v>3789.5082499999999</v>
          </cell>
          <cell r="BF206">
            <v>7579.0164999999997</v>
          </cell>
          <cell r="BG206">
            <v>3789.5082499999999</v>
          </cell>
          <cell r="BH206">
            <v>7579.0164999999997</v>
          </cell>
          <cell r="BI206">
            <v>0</v>
          </cell>
          <cell r="BJ206">
            <v>0</v>
          </cell>
          <cell r="BL206">
            <v>0</v>
          </cell>
          <cell r="BN206">
            <v>0</v>
          </cell>
          <cell r="BP206">
            <v>0</v>
          </cell>
          <cell r="BS206">
            <v>202</v>
          </cell>
          <cell r="BZ206">
            <v>202</v>
          </cell>
          <cell r="CA206">
            <v>3789.5082499999999</v>
          </cell>
          <cell r="CB206">
            <v>2</v>
          </cell>
          <cell r="CC206">
            <v>7579.0164999999997</v>
          </cell>
          <cell r="CD206">
            <v>7579.0164999999997</v>
          </cell>
          <cell r="CE206">
            <v>0</v>
          </cell>
          <cell r="CF206">
            <v>0</v>
          </cell>
          <cell r="CI206">
            <v>2</v>
          </cell>
          <cell r="CK206">
            <v>0</v>
          </cell>
          <cell r="CW206" t="str">
            <v>Châssis Câbles</v>
          </cell>
        </row>
        <row r="207">
          <cell r="L207" t="str">
            <v>CS12-2</v>
          </cell>
          <cell r="M207" t="str">
            <v>CS12-2</v>
          </cell>
          <cell r="N207" t="str">
            <v>Ce prix rémunère à l'unité l'ensemble fonctionnel " châssis modulaire NS1" 150 modules complètement équipé (parties fixes (NS1 PFC 12, NS1 PFO, …), connecteurs, porte-composants, éléments de sectionnements ES 16, étiquettes de repérage et leur fixation, b</v>
          </cell>
          <cell r="O207" t="str">
            <v>U</v>
          </cell>
          <cell r="Q207">
            <v>1</v>
          </cell>
          <cell r="R207">
            <v>1</v>
          </cell>
          <cell r="U207" t="str">
            <v>CQRC</v>
          </cell>
          <cell r="V207">
            <v>1</v>
          </cell>
          <cell r="AA207">
            <v>1</v>
          </cell>
          <cell r="AL207">
            <v>1</v>
          </cell>
          <cell r="AQ207">
            <v>31107.01</v>
          </cell>
          <cell r="AR207">
            <v>31107.01</v>
          </cell>
          <cell r="AS207">
            <v>31107.01</v>
          </cell>
          <cell r="AT207">
            <v>31107.01</v>
          </cell>
          <cell r="AU207">
            <v>31107.01</v>
          </cell>
          <cell r="AV207">
            <v>0</v>
          </cell>
          <cell r="AW207">
            <v>0</v>
          </cell>
          <cell r="AX207">
            <v>0</v>
          </cell>
          <cell r="AY207">
            <v>0</v>
          </cell>
          <cell r="AZ207">
            <v>0</v>
          </cell>
          <cell r="BA207">
            <v>0</v>
          </cell>
          <cell r="BB207">
            <v>0</v>
          </cell>
          <cell r="BC207">
            <v>0</v>
          </cell>
          <cell r="BE207">
            <v>24263.466</v>
          </cell>
          <cell r="BF207">
            <v>24263.466</v>
          </cell>
          <cell r="BG207">
            <v>24263.466</v>
          </cell>
          <cell r="BH207">
            <v>24263.466</v>
          </cell>
          <cell r="BI207">
            <v>0</v>
          </cell>
          <cell r="BJ207">
            <v>0</v>
          </cell>
          <cell r="BL207">
            <v>0</v>
          </cell>
          <cell r="BN207">
            <v>0</v>
          </cell>
          <cell r="BP207">
            <v>0</v>
          </cell>
          <cell r="BS207">
            <v>203</v>
          </cell>
          <cell r="BZ207">
            <v>203</v>
          </cell>
          <cell r="CA207">
            <v>24263.466</v>
          </cell>
          <cell r="CB207">
            <v>1</v>
          </cell>
          <cell r="CC207">
            <v>24263.466</v>
          </cell>
          <cell r="CD207">
            <v>24263.466</v>
          </cell>
          <cell r="CE207">
            <v>0</v>
          </cell>
          <cell r="CF207">
            <v>0</v>
          </cell>
          <cell r="CI207">
            <v>1</v>
          </cell>
          <cell r="CK207">
            <v>0</v>
          </cell>
          <cell r="CW207" t="str">
            <v>Châssis NS1</v>
          </cell>
        </row>
        <row r="208">
          <cell r="L208" t="str">
            <v>CS12-3</v>
          </cell>
          <cell r="M208" t="str">
            <v>CS12-3</v>
          </cell>
          <cell r="N208" t="str">
            <v xml:space="preserve">Ce prix rémunère au forfait l'ensemble fonctionnel "tableau de commutation" installé dans le vestibule, incluant le tableau, les commutateurs et tout le petit matériels associés. </v>
          </cell>
          <cell r="O208" t="str">
            <v>Ft</v>
          </cell>
          <cell r="Q208">
            <v>1</v>
          </cell>
          <cell r="R208">
            <v>1</v>
          </cell>
          <cell r="U208" t="str">
            <v>CQRC</v>
          </cell>
          <cell r="V208">
            <v>1</v>
          </cell>
          <cell r="AA208">
            <v>1</v>
          </cell>
          <cell r="AL208">
            <v>1</v>
          </cell>
          <cell r="AQ208">
            <v>8453.48</v>
          </cell>
          <cell r="AR208">
            <v>8453.48</v>
          </cell>
          <cell r="AS208">
            <v>8453.48</v>
          </cell>
          <cell r="AT208">
            <v>8453.48</v>
          </cell>
          <cell r="AU208">
            <v>8453.48</v>
          </cell>
          <cell r="AV208">
            <v>0</v>
          </cell>
          <cell r="AW208">
            <v>0</v>
          </cell>
          <cell r="AX208">
            <v>0</v>
          </cell>
          <cell r="AY208">
            <v>0</v>
          </cell>
          <cell r="AZ208">
            <v>0</v>
          </cell>
          <cell r="BA208">
            <v>0</v>
          </cell>
          <cell r="BB208">
            <v>0</v>
          </cell>
          <cell r="BC208">
            <v>0</v>
          </cell>
          <cell r="BE208">
            <v>6593.7142857142862</v>
          </cell>
          <cell r="BF208">
            <v>6593.7142857142862</v>
          </cell>
          <cell r="BG208">
            <v>6593.7142857142862</v>
          </cell>
          <cell r="BH208">
            <v>6593.7142857142862</v>
          </cell>
          <cell r="BI208">
            <v>0</v>
          </cell>
          <cell r="BJ208">
            <v>0</v>
          </cell>
          <cell r="BL208">
            <v>0</v>
          </cell>
          <cell r="BN208">
            <v>0</v>
          </cell>
          <cell r="BP208">
            <v>0</v>
          </cell>
          <cell r="BS208">
            <v>204</v>
          </cell>
          <cell r="BZ208">
            <v>204</v>
          </cell>
          <cell r="CA208">
            <v>6593.7142857142862</v>
          </cell>
          <cell r="CB208">
            <v>1</v>
          </cell>
          <cell r="CC208">
            <v>6593.7142857142862</v>
          </cell>
          <cell r="CD208">
            <v>6593.7142857142862</v>
          </cell>
          <cell r="CE208">
            <v>0</v>
          </cell>
          <cell r="CF208">
            <v>0</v>
          </cell>
          <cell r="CI208">
            <v>1</v>
          </cell>
          <cell r="CK208">
            <v>0</v>
          </cell>
          <cell r="CW208" t="str">
            <v>Tableau de commutateur de limitation de vitesse</v>
          </cell>
        </row>
        <row r="209">
          <cell r="L209" t="str">
            <v>CS12-4</v>
          </cell>
          <cell r="M209" t="str">
            <v>CS12-4</v>
          </cell>
          <cell r="N209" t="str">
            <v>Ce prix rémunère au forfait l'ensemble «Armoire de comptage "tarif jaune"» comme décrit dans les §1.8.3 et §3.2.2 du fascicule C et comprenant notamment :
- Armoire ainsi que son socle béton
- Coupe circuit de branchement
- Comptage avec téléreport
- Disj</v>
          </cell>
          <cell r="O209" t="str">
            <v>Ft</v>
          </cell>
          <cell r="Q209">
            <v>1</v>
          </cell>
          <cell r="R209">
            <v>1</v>
          </cell>
          <cell r="Z209">
            <v>1</v>
          </cell>
          <cell r="AA209">
            <v>1</v>
          </cell>
          <cell r="AL209">
            <v>1</v>
          </cell>
          <cell r="AQ209">
            <v>12515.68</v>
          </cell>
          <cell r="AR209">
            <v>12515.68</v>
          </cell>
          <cell r="AS209">
            <v>12515.68</v>
          </cell>
          <cell r="AT209">
            <v>0</v>
          </cell>
          <cell r="AU209">
            <v>0</v>
          </cell>
          <cell r="AV209">
            <v>0</v>
          </cell>
          <cell r="AW209">
            <v>0</v>
          </cell>
          <cell r="AX209">
            <v>0</v>
          </cell>
          <cell r="AY209">
            <v>0</v>
          </cell>
          <cell r="AZ209">
            <v>0</v>
          </cell>
          <cell r="BA209">
            <v>0</v>
          </cell>
          <cell r="BB209">
            <v>12515.68</v>
          </cell>
          <cell r="BC209">
            <v>12515.68</v>
          </cell>
          <cell r="BE209">
            <v>12015.05</v>
          </cell>
          <cell r="BF209">
            <v>12015.05</v>
          </cell>
          <cell r="BG209">
            <v>0</v>
          </cell>
          <cell r="BH209">
            <v>0</v>
          </cell>
          <cell r="BI209">
            <v>0</v>
          </cell>
          <cell r="BJ209">
            <v>0</v>
          </cell>
          <cell r="BL209">
            <v>0</v>
          </cell>
          <cell r="BN209">
            <v>0</v>
          </cell>
          <cell r="BO209">
            <v>12015.05</v>
          </cell>
          <cell r="BP209">
            <v>12015.05</v>
          </cell>
          <cell r="BS209">
            <v>205</v>
          </cell>
          <cell r="BV209">
            <v>12015.05</v>
          </cell>
          <cell r="BZ209">
            <v>205</v>
          </cell>
          <cell r="CB209">
            <v>1</v>
          </cell>
          <cell r="CC209">
            <v>0</v>
          </cell>
          <cell r="CD209">
            <v>0</v>
          </cell>
          <cell r="CE209">
            <v>0</v>
          </cell>
          <cell r="CF209">
            <v>0</v>
          </cell>
          <cell r="CI209">
            <v>1</v>
          </cell>
          <cell r="CK209">
            <v>0</v>
          </cell>
          <cell r="CW209" t="str">
            <v xml:space="preserve">Armoire de comptage "tarif jaune" </v>
          </cell>
        </row>
        <row r="210">
          <cell r="L210" t="str">
            <v>CS12-5</v>
          </cell>
          <cell r="M210" t="str">
            <v>CS12-5</v>
          </cell>
          <cell r="N210" t="str">
            <v>Ce prix rémunère au forfait l'ensemble Armoire ARMATAN type CAI, comme décrit dans les §1.8.4, §1.9.2, §1.10, §3.2.1 et §3.2.3 du fascicule C et comprenant notamment :
- L'armoire
- le distributeur de puissance
- les câblages interne,
- les dispositifs de</v>
          </cell>
          <cell r="O210" t="str">
            <v>Ft</v>
          </cell>
          <cell r="Q210">
            <v>1</v>
          </cell>
          <cell r="R210">
            <v>1</v>
          </cell>
          <cell r="X210">
            <v>1</v>
          </cell>
          <cell r="AA210">
            <v>1</v>
          </cell>
          <cell r="AL210">
            <v>1</v>
          </cell>
          <cell r="AQ210">
            <v>16474.36</v>
          </cell>
          <cell r="AR210">
            <v>16474.36</v>
          </cell>
          <cell r="AS210">
            <v>16474.36</v>
          </cell>
          <cell r="AT210">
            <v>0</v>
          </cell>
          <cell r="AU210">
            <v>0</v>
          </cell>
          <cell r="AV210">
            <v>0</v>
          </cell>
          <cell r="AW210">
            <v>0</v>
          </cell>
          <cell r="AX210">
            <v>16474.36</v>
          </cell>
          <cell r="AY210">
            <v>16474.36</v>
          </cell>
          <cell r="AZ210">
            <v>0</v>
          </cell>
          <cell r="BA210">
            <v>0</v>
          </cell>
          <cell r="BB210">
            <v>0</v>
          </cell>
          <cell r="BC210">
            <v>0</v>
          </cell>
          <cell r="BE210">
            <v>12850</v>
          </cell>
          <cell r="BF210">
            <v>12850</v>
          </cell>
          <cell r="BG210">
            <v>0</v>
          </cell>
          <cell r="BH210">
            <v>0</v>
          </cell>
          <cell r="BI210">
            <v>0</v>
          </cell>
          <cell r="BJ210">
            <v>0</v>
          </cell>
          <cell r="BK210">
            <v>12850</v>
          </cell>
          <cell r="BL210">
            <v>12850</v>
          </cell>
          <cell r="BN210">
            <v>0</v>
          </cell>
          <cell r="BP210">
            <v>0</v>
          </cell>
          <cell r="BS210">
            <v>206</v>
          </cell>
          <cell r="BZ210">
            <v>206</v>
          </cell>
          <cell r="CB210">
            <v>1</v>
          </cell>
          <cell r="CC210">
            <v>0</v>
          </cell>
          <cell r="CD210">
            <v>0</v>
          </cell>
          <cell r="CE210">
            <v>0</v>
          </cell>
          <cell r="CF210">
            <v>0</v>
          </cell>
          <cell r="CI210">
            <v>1</v>
          </cell>
          <cell r="CK210">
            <v>0</v>
          </cell>
          <cell r="CW210" t="str">
            <v>Armoire ARMATAN type CAI</v>
          </cell>
        </row>
        <row r="211">
          <cell r="L211" t="str">
            <v>CS12-6</v>
          </cell>
          <cell r="M211" t="str">
            <v>CS12-6</v>
          </cell>
          <cell r="N211" t="str">
            <v>Ce prix rémunère au forfait l'ensemble Atelier ALIZET type CAI, comme décrit dans les §1.8.5, §1.9.3, §1.10 et §3.2.4 du fascicule C et comprenant notamment :
- Armoire Alizet,
- Redresseurs,
- Onduleurs,
- Batteries,
- Automate de contrôle commande,
- Pr</v>
          </cell>
          <cell r="O211" t="str">
            <v>Ft</v>
          </cell>
          <cell r="Q211">
            <v>1</v>
          </cell>
          <cell r="R211">
            <v>1</v>
          </cell>
          <cell r="Y211">
            <v>1</v>
          </cell>
          <cell r="AA211">
            <v>1</v>
          </cell>
          <cell r="AF211" t="str">
            <v>Atelier précablé</v>
          </cell>
          <cell r="AL211">
            <v>1</v>
          </cell>
          <cell r="AQ211">
            <v>98644.87</v>
          </cell>
          <cell r="AR211">
            <v>98644.87</v>
          </cell>
          <cell r="AS211">
            <v>98644.87</v>
          </cell>
          <cell r="AT211">
            <v>0</v>
          </cell>
          <cell r="AU211">
            <v>0</v>
          </cell>
          <cell r="AV211">
            <v>0</v>
          </cell>
          <cell r="AW211">
            <v>0</v>
          </cell>
          <cell r="AX211">
            <v>0</v>
          </cell>
          <cell r="AY211">
            <v>0</v>
          </cell>
          <cell r="AZ211">
            <v>98644.87</v>
          </cell>
          <cell r="BA211">
            <v>98644.87</v>
          </cell>
          <cell r="BB211">
            <v>0</v>
          </cell>
          <cell r="BC211">
            <v>0</v>
          </cell>
          <cell r="BE211">
            <v>76943</v>
          </cell>
          <cell r="BF211">
            <v>76943</v>
          </cell>
          <cell r="BG211">
            <v>0</v>
          </cell>
          <cell r="BH211">
            <v>0</v>
          </cell>
          <cell r="BI211">
            <v>0</v>
          </cell>
          <cell r="BJ211">
            <v>0</v>
          </cell>
          <cell r="BL211">
            <v>0</v>
          </cell>
          <cell r="BM211">
            <v>76943</v>
          </cell>
          <cell r="BN211">
            <v>76943</v>
          </cell>
          <cell r="BP211">
            <v>0</v>
          </cell>
          <cell r="BS211">
            <v>207</v>
          </cell>
          <cell r="BZ211">
            <v>207</v>
          </cell>
          <cell r="CB211">
            <v>1</v>
          </cell>
          <cell r="CC211">
            <v>0</v>
          </cell>
          <cell r="CD211">
            <v>0</v>
          </cell>
          <cell r="CE211">
            <v>0</v>
          </cell>
          <cell r="CF211">
            <v>0</v>
          </cell>
          <cell r="CI211">
            <v>1</v>
          </cell>
          <cell r="CK211">
            <v>0</v>
          </cell>
          <cell r="CW211" t="str">
            <v>Atelier ALIZET type CAI</v>
          </cell>
        </row>
        <row r="212">
          <cell r="L212" t="str">
            <v>CS12-7</v>
          </cell>
          <cell r="M212" t="str">
            <v>CS12-7</v>
          </cell>
          <cell r="N212" t="str">
            <v>Ce prix rémunère au forfait l'ensemble Prise groupe électrogène d'une puissance maximale de 80 KVa comme décrit dans les §1.8.1 et §3.2.5 du fascicule C.</v>
          </cell>
          <cell r="O212" t="str">
            <v>Ft</v>
          </cell>
          <cell r="Q212">
            <v>1</v>
          </cell>
          <cell r="R212">
            <v>1</v>
          </cell>
          <cell r="X212">
            <v>1</v>
          </cell>
          <cell r="AA212">
            <v>1</v>
          </cell>
          <cell r="AL212">
            <v>1</v>
          </cell>
          <cell r="AQ212">
            <v>1378.21</v>
          </cell>
          <cell r="AR212">
            <v>1378.21</v>
          </cell>
          <cell r="AS212">
            <v>1378.21</v>
          </cell>
          <cell r="AT212">
            <v>0</v>
          </cell>
          <cell r="AU212">
            <v>0</v>
          </cell>
          <cell r="AV212">
            <v>0</v>
          </cell>
          <cell r="AW212">
            <v>0</v>
          </cell>
          <cell r="AX212">
            <v>1378.21</v>
          </cell>
          <cell r="AY212">
            <v>1378.21</v>
          </cell>
          <cell r="AZ212">
            <v>0</v>
          </cell>
          <cell r="BA212">
            <v>0</v>
          </cell>
          <cell r="BB212">
            <v>0</v>
          </cell>
          <cell r="BC212">
            <v>0</v>
          </cell>
          <cell r="BE212">
            <v>1075</v>
          </cell>
          <cell r="BF212">
            <v>1075</v>
          </cell>
          <cell r="BG212">
            <v>0</v>
          </cell>
          <cell r="BH212">
            <v>0</v>
          </cell>
          <cell r="BI212">
            <v>0</v>
          </cell>
          <cell r="BJ212">
            <v>0</v>
          </cell>
          <cell r="BK212">
            <v>1075</v>
          </cell>
          <cell r="BL212">
            <v>1075</v>
          </cell>
          <cell r="BN212">
            <v>0</v>
          </cell>
          <cell r="BP212">
            <v>0</v>
          </cell>
          <cell r="BS212">
            <v>208</v>
          </cell>
          <cell r="BZ212">
            <v>208</v>
          </cell>
          <cell r="CB212">
            <v>1</v>
          </cell>
          <cell r="CC212">
            <v>0</v>
          </cell>
          <cell r="CD212">
            <v>0</v>
          </cell>
          <cell r="CE212">
            <v>0</v>
          </cell>
          <cell r="CF212">
            <v>0</v>
          </cell>
          <cell r="CI212">
            <v>1</v>
          </cell>
          <cell r="CK212">
            <v>0</v>
          </cell>
          <cell r="CW212" t="str">
            <v>Prise groupe électrogène d'une puissance de 80 KVa</v>
          </cell>
        </row>
        <row r="213">
          <cell r="L213" t="str">
            <v>CS12-8</v>
          </cell>
          <cell r="M213" t="str">
            <v>CS12-8</v>
          </cell>
          <cell r="N213" t="str">
            <v>Ce prix rémunère au forfait l'ensemble des cheminements de câbles  (chemins de câbles, tubes IRO…) nécessaire au câblage interne du poste référencés "câbles secondaires internes" dans le paragraphe 3.2.1 du fascicule B, y compris tous les petits matériels</v>
          </cell>
          <cell r="O213" t="str">
            <v>Ft</v>
          </cell>
          <cell r="Q213">
            <v>1</v>
          </cell>
          <cell r="R213">
            <v>1</v>
          </cell>
          <cell r="U213" t="str">
            <v>CEC / leca+??</v>
          </cell>
          <cell r="V213">
            <v>1</v>
          </cell>
          <cell r="AA213">
            <v>1</v>
          </cell>
          <cell r="AI213" t="str">
            <v>pas cedrick ?</v>
          </cell>
          <cell r="AL213">
            <v>1</v>
          </cell>
          <cell r="AQ213">
            <v>3626.5</v>
          </cell>
          <cell r="AR213">
            <v>3626.5</v>
          </cell>
          <cell r="AS213">
            <v>3626.5</v>
          </cell>
          <cell r="AT213">
            <v>3626.5</v>
          </cell>
          <cell r="AU213">
            <v>3626.5</v>
          </cell>
          <cell r="AV213">
            <v>0</v>
          </cell>
          <cell r="AW213">
            <v>0</v>
          </cell>
          <cell r="AX213">
            <v>0</v>
          </cell>
          <cell r="AY213">
            <v>0</v>
          </cell>
          <cell r="AZ213">
            <v>0</v>
          </cell>
          <cell r="BA213">
            <v>0</v>
          </cell>
          <cell r="BB213">
            <v>0</v>
          </cell>
          <cell r="BC213">
            <v>0</v>
          </cell>
          <cell r="BE213">
            <v>2828.6727696793</v>
          </cell>
          <cell r="BF213">
            <v>2828.6727696793</v>
          </cell>
          <cell r="BG213">
            <v>2828.6727696793</v>
          </cell>
          <cell r="BH213">
            <v>2828.6727696793</v>
          </cell>
          <cell r="BI213">
            <v>0</v>
          </cell>
          <cell r="BJ213">
            <v>0</v>
          </cell>
          <cell r="BL213">
            <v>0</v>
          </cell>
          <cell r="BN213">
            <v>0</v>
          </cell>
          <cell r="BP213">
            <v>0</v>
          </cell>
          <cell r="BS213">
            <v>209</v>
          </cell>
          <cell r="BZ213">
            <v>209</v>
          </cell>
          <cell r="CA213">
            <v>2828.6727696793</v>
          </cell>
          <cell r="CB213">
            <v>1</v>
          </cell>
          <cell r="CC213">
            <v>2828.6727696793</v>
          </cell>
          <cell r="CD213">
            <v>2828.6727696793</v>
          </cell>
          <cell r="CE213">
            <v>0</v>
          </cell>
          <cell r="CF213">
            <v>0</v>
          </cell>
          <cell r="CI213">
            <v>1</v>
          </cell>
          <cell r="CK213">
            <v>0</v>
          </cell>
          <cell r="CW213" t="str">
            <v>Chéminement de câbles</v>
          </cell>
        </row>
        <row r="214">
          <cell r="L214" t="str">
            <v>CS12-9</v>
          </cell>
          <cell r="M214" t="str">
            <v>CS12-9</v>
          </cell>
          <cell r="N214" t="str">
            <v>Ce prix rémunère au forfait l'ensemble des câbles internes du poste référencés "câbles secondaires internes" et "tresses de mise à la terre" dans le paragraphe 3.2.1 du fascicule B, y compris tous les petits matériels pour les connexions et le repérage.</v>
          </cell>
          <cell r="O214" t="str">
            <v>Ft</v>
          </cell>
          <cell r="Q214">
            <v>1</v>
          </cell>
          <cell r="R214">
            <v>1</v>
          </cell>
          <cell r="U214" t="str">
            <v>CEC / leca+??</v>
          </cell>
          <cell r="V214">
            <v>1</v>
          </cell>
          <cell r="AA214">
            <v>1</v>
          </cell>
          <cell r="AI214" t="str">
            <v>pas cedrick ?</v>
          </cell>
          <cell r="AL214">
            <v>1</v>
          </cell>
          <cell r="AQ214">
            <v>10745.57</v>
          </cell>
          <cell r="AR214">
            <v>10745.57</v>
          </cell>
          <cell r="AS214">
            <v>10745.57</v>
          </cell>
          <cell r="AT214">
            <v>10745.57</v>
          </cell>
          <cell r="AU214">
            <v>10745.57</v>
          </cell>
          <cell r="AV214">
            <v>0</v>
          </cell>
          <cell r="AW214">
            <v>0</v>
          </cell>
          <cell r="AX214">
            <v>0</v>
          </cell>
          <cell r="AY214">
            <v>0</v>
          </cell>
          <cell r="AZ214">
            <v>0</v>
          </cell>
          <cell r="BA214">
            <v>0</v>
          </cell>
          <cell r="BB214">
            <v>0</v>
          </cell>
          <cell r="BC214">
            <v>0</v>
          </cell>
          <cell r="BE214">
            <v>8381.5474542274042</v>
          </cell>
          <cell r="BF214">
            <v>8381.5474542274042</v>
          </cell>
          <cell r="BG214">
            <v>8381.5474542274042</v>
          </cell>
          <cell r="BH214">
            <v>8381.5474542274042</v>
          </cell>
          <cell r="BI214">
            <v>0</v>
          </cell>
          <cell r="BJ214">
            <v>0</v>
          </cell>
          <cell r="BL214">
            <v>0</v>
          </cell>
          <cell r="BN214">
            <v>0</v>
          </cell>
          <cell r="BP214">
            <v>0</v>
          </cell>
          <cell r="BS214">
            <v>210</v>
          </cell>
          <cell r="BZ214">
            <v>210</v>
          </cell>
          <cell r="CA214">
            <v>8381.5474542274042</v>
          </cell>
          <cell r="CB214">
            <v>1</v>
          </cell>
          <cell r="CC214">
            <v>8381.5474542274042</v>
          </cell>
          <cell r="CD214">
            <v>8381.5474542274042</v>
          </cell>
          <cell r="CE214">
            <v>0</v>
          </cell>
          <cell r="CF214">
            <v>0</v>
          </cell>
          <cell r="CI214">
            <v>1</v>
          </cell>
          <cell r="CK214">
            <v>0</v>
          </cell>
          <cell r="CW214" t="str">
            <v>câbles internes secondaires</v>
          </cell>
        </row>
        <row r="215">
          <cell r="L215" t="str">
            <v>CS12-10</v>
          </cell>
          <cell r="M215" t="str">
            <v>CS12-10</v>
          </cell>
          <cell r="N215" t="str">
            <v>Ce prix rémunère au forfait l'ensemble du menu matériel tel que décrit dans le paragraphe 3.2.1 du fascicule B</v>
          </cell>
          <cell r="O215" t="str">
            <v>Ft</v>
          </cell>
          <cell r="Q215">
            <v>1</v>
          </cell>
          <cell r="R215">
            <v>1</v>
          </cell>
          <cell r="U215" t="str">
            <v>?????</v>
          </cell>
          <cell r="V215">
            <v>1</v>
          </cell>
          <cell r="AA215">
            <v>1</v>
          </cell>
          <cell r="AI215" t="str">
            <v>pas cedrick ?</v>
          </cell>
          <cell r="AL215">
            <v>1</v>
          </cell>
          <cell r="AQ215">
            <v>1289.47</v>
          </cell>
          <cell r="AR215">
            <v>1289.47</v>
          </cell>
          <cell r="AS215">
            <v>1289.47</v>
          </cell>
          <cell r="AT215">
            <v>1289.47</v>
          </cell>
          <cell r="AU215">
            <v>1289.47</v>
          </cell>
          <cell r="AV215">
            <v>0</v>
          </cell>
          <cell r="AW215">
            <v>0</v>
          </cell>
          <cell r="AX215">
            <v>0</v>
          </cell>
          <cell r="AY215">
            <v>0</v>
          </cell>
          <cell r="AZ215">
            <v>0</v>
          </cell>
          <cell r="BA215">
            <v>0</v>
          </cell>
          <cell r="BB215">
            <v>0</v>
          </cell>
          <cell r="BC215">
            <v>0</v>
          </cell>
          <cell r="BE215">
            <v>1005.7856945072884</v>
          </cell>
          <cell r="BF215">
            <v>1005.7856945072884</v>
          </cell>
          <cell r="BG215">
            <v>1005.7856945072884</v>
          </cell>
          <cell r="BH215">
            <v>1005.7856945072884</v>
          </cell>
          <cell r="BI215">
            <v>0</v>
          </cell>
          <cell r="BJ215">
            <v>0</v>
          </cell>
          <cell r="BL215">
            <v>0</v>
          </cell>
          <cell r="BN215">
            <v>0</v>
          </cell>
          <cell r="BP215">
            <v>0</v>
          </cell>
          <cell r="BS215">
            <v>211</v>
          </cell>
          <cell r="BZ215">
            <v>211</v>
          </cell>
          <cell r="CA215">
            <v>1005.7856945072884</v>
          </cell>
          <cell r="CB215">
            <v>1</v>
          </cell>
          <cell r="CC215">
            <v>1005.7856945072884</v>
          </cell>
          <cell r="CD215">
            <v>1005.7856945072884</v>
          </cell>
          <cell r="CE215">
            <v>0</v>
          </cell>
          <cell r="CF215">
            <v>0</v>
          </cell>
          <cell r="CI215">
            <v>1</v>
          </cell>
          <cell r="CK215">
            <v>0</v>
          </cell>
          <cell r="CW215" t="str">
            <v>Petit matériel</v>
          </cell>
        </row>
        <row r="216">
          <cell r="L216" t="str">
            <v>CS13-1</v>
          </cell>
          <cell r="M216" t="str">
            <v>CS13-1</v>
          </cell>
          <cell r="N216" t="str">
            <v>Ce prix rémunère à l'unité l'ensemble fonctionnel "châssis câbles équipé", comprenant le châssis, les E/S, le précâblage, la visserie, les goulottes et tous les autres petits composants.</v>
          </cell>
          <cell r="O216" t="str">
            <v>U</v>
          </cell>
          <cell r="Q216">
            <v>5</v>
          </cell>
          <cell r="R216">
            <v>5</v>
          </cell>
          <cell r="T216" t="str">
            <v>Additif #3</v>
          </cell>
          <cell r="U216" t="str">
            <v>CQRC</v>
          </cell>
          <cell r="V216">
            <v>1</v>
          </cell>
          <cell r="AA216">
            <v>1</v>
          </cell>
          <cell r="AL216">
            <v>5</v>
          </cell>
          <cell r="AM216" t="str">
            <v>Additif #3</v>
          </cell>
          <cell r="AN216">
            <v>0</v>
          </cell>
          <cell r="AQ216">
            <v>5715.7</v>
          </cell>
          <cell r="AR216">
            <v>28578.5</v>
          </cell>
          <cell r="AS216">
            <v>28578.5</v>
          </cell>
          <cell r="AT216">
            <v>5715.7</v>
          </cell>
          <cell r="AU216">
            <v>28578.5</v>
          </cell>
          <cell r="AV216">
            <v>0</v>
          </cell>
          <cell r="AW216">
            <v>0</v>
          </cell>
          <cell r="AX216">
            <v>0</v>
          </cell>
          <cell r="AY216">
            <v>0</v>
          </cell>
          <cell r="AZ216">
            <v>0</v>
          </cell>
          <cell r="BA216">
            <v>0</v>
          </cell>
          <cell r="BB216">
            <v>0</v>
          </cell>
          <cell r="BC216">
            <v>0</v>
          </cell>
          <cell r="BE216">
            <v>4458.2449999999999</v>
          </cell>
          <cell r="BF216">
            <v>22291.224999999999</v>
          </cell>
          <cell r="BG216">
            <v>4458.2449999999999</v>
          </cell>
          <cell r="BH216">
            <v>22291.224999999999</v>
          </cell>
          <cell r="BI216">
            <v>0</v>
          </cell>
          <cell r="BJ216">
            <v>0</v>
          </cell>
          <cell r="BL216">
            <v>0</v>
          </cell>
          <cell r="BN216">
            <v>0</v>
          </cell>
          <cell r="BP216">
            <v>0</v>
          </cell>
          <cell r="BS216">
            <v>212</v>
          </cell>
          <cell r="BZ216">
            <v>212</v>
          </cell>
          <cell r="CA216">
            <v>4458.2449999999999</v>
          </cell>
          <cell r="CB216">
            <v>5</v>
          </cell>
          <cell r="CC216">
            <v>22291.224999999999</v>
          </cell>
          <cell r="CD216">
            <v>22291.224999999999</v>
          </cell>
          <cell r="CE216">
            <v>0</v>
          </cell>
          <cell r="CF216">
            <v>0</v>
          </cell>
          <cell r="CI216">
            <v>5</v>
          </cell>
          <cell r="CK216">
            <v>0</v>
          </cell>
          <cell r="CW216" t="str">
            <v>Châssis Câbles</v>
          </cell>
        </row>
        <row r="217">
          <cell r="L217" t="str">
            <v>CS13-2</v>
          </cell>
          <cell r="M217" t="str">
            <v>CS13-2</v>
          </cell>
          <cell r="N217" t="str">
            <v>Ce prix rémunère à l'unité l'ensemble fonctionnel " châssis modulaire NS1" 150 modules complètement équipé (parties fixes (NS1 PFC 12, NS1 PFO, …), connecteurs, porte-composants, éléments de sectionnements ES 16, étiquettes de repérage et leur fixation, b</v>
          </cell>
          <cell r="O217" t="str">
            <v>U</v>
          </cell>
          <cell r="Q217">
            <v>5</v>
          </cell>
          <cell r="R217">
            <v>5</v>
          </cell>
          <cell r="T217" t="str">
            <v>Additif #3</v>
          </cell>
          <cell r="U217" t="str">
            <v>CQRC</v>
          </cell>
          <cell r="V217">
            <v>1</v>
          </cell>
          <cell r="AA217">
            <v>1</v>
          </cell>
          <cell r="AL217">
            <v>5</v>
          </cell>
          <cell r="AM217" t="str">
            <v>Additif #3</v>
          </cell>
          <cell r="AN217">
            <v>0</v>
          </cell>
          <cell r="AQ217">
            <v>20876.09</v>
          </cell>
          <cell r="AR217">
            <v>104380.45</v>
          </cell>
          <cell r="AS217">
            <v>104380.45</v>
          </cell>
          <cell r="AT217">
            <v>20876.09</v>
          </cell>
          <cell r="AU217">
            <v>104380.45</v>
          </cell>
          <cell r="AV217">
            <v>0</v>
          </cell>
          <cell r="AW217">
            <v>0</v>
          </cell>
          <cell r="AX217">
            <v>0</v>
          </cell>
          <cell r="AY217">
            <v>0</v>
          </cell>
          <cell r="AZ217">
            <v>0</v>
          </cell>
          <cell r="BA217">
            <v>0</v>
          </cell>
          <cell r="BB217">
            <v>0</v>
          </cell>
          <cell r="BC217">
            <v>0</v>
          </cell>
          <cell r="BE217">
            <v>16283.347249999999</v>
          </cell>
          <cell r="BF217">
            <v>81416.736249999987</v>
          </cell>
          <cell r="BG217">
            <v>16283.347249999999</v>
          </cell>
          <cell r="BH217">
            <v>81416.736249999987</v>
          </cell>
          <cell r="BI217">
            <v>0</v>
          </cell>
          <cell r="BJ217">
            <v>0</v>
          </cell>
          <cell r="BL217">
            <v>0</v>
          </cell>
          <cell r="BN217">
            <v>0</v>
          </cell>
          <cell r="BP217">
            <v>0</v>
          </cell>
          <cell r="BS217">
            <v>213</v>
          </cell>
          <cell r="BZ217">
            <v>213</v>
          </cell>
          <cell r="CA217">
            <v>16283.347249999999</v>
          </cell>
          <cell r="CB217">
            <v>5</v>
          </cell>
          <cell r="CC217">
            <v>81416.736249999987</v>
          </cell>
          <cell r="CD217">
            <v>81416.736249999987</v>
          </cell>
          <cell r="CE217">
            <v>0</v>
          </cell>
          <cell r="CF217">
            <v>0</v>
          </cell>
          <cell r="CI217">
            <v>5</v>
          </cell>
          <cell r="CK217">
            <v>0</v>
          </cell>
          <cell r="CW217" t="str">
            <v>Châssis NS1</v>
          </cell>
        </row>
        <row r="218">
          <cell r="L218" t="str">
            <v>CS13-3</v>
          </cell>
          <cell r="M218" t="str">
            <v>CS13-3</v>
          </cell>
          <cell r="N218" t="str">
            <v xml:space="preserve">Ce prix rémunère au forfait l'ensemble fonctionnel "tableau de commutation" installé dans le vestibule, incluant le tableau, les commutateurs et tout le petit matériels associés. </v>
          </cell>
          <cell r="O218" t="str">
            <v>Ft</v>
          </cell>
          <cell r="Q218">
            <v>1</v>
          </cell>
          <cell r="R218">
            <v>1</v>
          </cell>
          <cell r="U218" t="str">
            <v>CQRC</v>
          </cell>
          <cell r="V218">
            <v>1</v>
          </cell>
          <cell r="AA218">
            <v>1</v>
          </cell>
          <cell r="AL218">
            <v>1</v>
          </cell>
          <cell r="AQ218">
            <v>8453.48</v>
          </cell>
          <cell r="AR218">
            <v>8453.48</v>
          </cell>
          <cell r="AS218">
            <v>8453.48</v>
          </cell>
          <cell r="AT218">
            <v>8453.48</v>
          </cell>
          <cell r="AU218">
            <v>8453.48</v>
          </cell>
          <cell r="AV218">
            <v>0</v>
          </cell>
          <cell r="AW218">
            <v>0</v>
          </cell>
          <cell r="AX218">
            <v>0</v>
          </cell>
          <cell r="AY218">
            <v>0</v>
          </cell>
          <cell r="AZ218">
            <v>0</v>
          </cell>
          <cell r="BA218">
            <v>0</v>
          </cell>
          <cell r="BB218">
            <v>0</v>
          </cell>
          <cell r="BC218">
            <v>0</v>
          </cell>
          <cell r="BE218">
            <v>6593.7142857142862</v>
          </cell>
          <cell r="BF218">
            <v>6593.7142857142862</v>
          </cell>
          <cell r="BG218">
            <v>6593.7142857142862</v>
          </cell>
          <cell r="BH218">
            <v>6593.7142857142862</v>
          </cell>
          <cell r="BI218">
            <v>0</v>
          </cell>
          <cell r="BJ218">
            <v>0</v>
          </cell>
          <cell r="BL218">
            <v>0</v>
          </cell>
          <cell r="BN218">
            <v>0</v>
          </cell>
          <cell r="BP218">
            <v>0</v>
          </cell>
          <cell r="BS218">
            <v>214</v>
          </cell>
          <cell r="BZ218">
            <v>214</v>
          </cell>
          <cell r="CA218">
            <v>6593.7142857142862</v>
          </cell>
          <cell r="CB218">
            <v>1</v>
          </cell>
          <cell r="CC218">
            <v>6593.7142857142862</v>
          </cell>
          <cell r="CD218">
            <v>6593.7142857142862</v>
          </cell>
          <cell r="CE218">
            <v>0</v>
          </cell>
          <cell r="CF218">
            <v>0</v>
          </cell>
          <cell r="CI218">
            <v>1</v>
          </cell>
          <cell r="CK218">
            <v>0</v>
          </cell>
          <cell r="CW218" t="str">
            <v>Tableau de commutateur de limitation de vitesse</v>
          </cell>
        </row>
        <row r="219">
          <cell r="L219" t="str">
            <v>CS13-4</v>
          </cell>
          <cell r="M219" t="str">
            <v>CS13-4</v>
          </cell>
          <cell r="N219" t="str">
            <v>Ce prix rémunère au forfait l'ensemble «Armoire de comptage "tarif jaune"» comme décrit dans les §1.8.3 et §3.2.2 du fascicule C et comprenant notamment :
- Armoire ainsi que son socle béton
- Coupe circuit de branchement
- Comptage avec téléreport
- Disj</v>
          </cell>
          <cell r="O219" t="str">
            <v>Ft</v>
          </cell>
          <cell r="Q219">
            <v>1</v>
          </cell>
          <cell r="R219">
            <v>1</v>
          </cell>
          <cell r="Z219">
            <v>1</v>
          </cell>
          <cell r="AA219">
            <v>1</v>
          </cell>
          <cell r="AL219">
            <v>1</v>
          </cell>
          <cell r="AQ219">
            <v>23012.44</v>
          </cell>
          <cell r="AR219">
            <v>23012.44</v>
          </cell>
          <cell r="AS219">
            <v>23012.44</v>
          </cell>
          <cell r="AT219">
            <v>0</v>
          </cell>
          <cell r="AU219">
            <v>0</v>
          </cell>
          <cell r="AV219">
            <v>0</v>
          </cell>
          <cell r="AW219">
            <v>0</v>
          </cell>
          <cell r="AX219">
            <v>0</v>
          </cell>
          <cell r="AY219">
            <v>0</v>
          </cell>
          <cell r="AZ219">
            <v>0</v>
          </cell>
          <cell r="BA219">
            <v>0</v>
          </cell>
          <cell r="BB219">
            <v>23012.44</v>
          </cell>
          <cell r="BC219">
            <v>23012.44</v>
          </cell>
          <cell r="BE219">
            <v>22091.94</v>
          </cell>
          <cell r="BF219">
            <v>22091.94</v>
          </cell>
          <cell r="BG219">
            <v>0</v>
          </cell>
          <cell r="BH219">
            <v>0</v>
          </cell>
          <cell r="BI219">
            <v>0</v>
          </cell>
          <cell r="BJ219">
            <v>0</v>
          </cell>
          <cell r="BL219">
            <v>0</v>
          </cell>
          <cell r="BN219">
            <v>0</v>
          </cell>
          <cell r="BO219">
            <v>22091.94</v>
          </cell>
          <cell r="BP219">
            <v>22091.94</v>
          </cell>
          <cell r="BS219">
            <v>215</v>
          </cell>
          <cell r="BV219">
            <v>22091.94</v>
          </cell>
          <cell r="BZ219">
            <v>215</v>
          </cell>
          <cell r="CB219">
            <v>1</v>
          </cell>
          <cell r="CC219">
            <v>0</v>
          </cell>
          <cell r="CD219">
            <v>0</v>
          </cell>
          <cell r="CE219">
            <v>0</v>
          </cell>
          <cell r="CF219">
            <v>0</v>
          </cell>
          <cell r="CI219">
            <v>1</v>
          </cell>
          <cell r="CK219">
            <v>0</v>
          </cell>
          <cell r="CW219" t="str">
            <v xml:space="preserve">Armoire de comptage "tarif jaune" </v>
          </cell>
        </row>
        <row r="220">
          <cell r="L220" t="str">
            <v>CS13-5</v>
          </cell>
          <cell r="M220" t="str">
            <v>CS13-5</v>
          </cell>
          <cell r="N220" t="str">
            <v>Ce prix rémunère au forfait l'ensemble Armoire ARMATAN type SEI, comme décrit dans les §1.8.4, §1.9.2, §1.10, §3.2.1 et §3.2.3 du fascicule C et comprenant notamment :
- L'armoire
- le distributeur de puissance
- les câblages interne,
- les dispositifs de</v>
          </cell>
          <cell r="O220" t="str">
            <v>Ft</v>
          </cell>
          <cell r="Q220">
            <v>1</v>
          </cell>
          <cell r="R220">
            <v>1</v>
          </cell>
          <cell r="X220">
            <v>1</v>
          </cell>
          <cell r="AA220">
            <v>1</v>
          </cell>
          <cell r="AL220">
            <v>1</v>
          </cell>
          <cell r="AQ220">
            <v>24461.54</v>
          </cell>
          <cell r="AR220">
            <v>24461.54</v>
          </cell>
          <cell r="AS220">
            <v>24461.54</v>
          </cell>
          <cell r="AT220">
            <v>0</v>
          </cell>
          <cell r="AU220">
            <v>0</v>
          </cell>
          <cell r="AV220">
            <v>0</v>
          </cell>
          <cell r="AW220">
            <v>0</v>
          </cell>
          <cell r="AX220">
            <v>24461.54</v>
          </cell>
          <cell r="AY220">
            <v>24461.54</v>
          </cell>
          <cell r="AZ220">
            <v>0</v>
          </cell>
          <cell r="BA220">
            <v>0</v>
          </cell>
          <cell r="BB220">
            <v>0</v>
          </cell>
          <cell r="BC220">
            <v>0</v>
          </cell>
          <cell r="BE220">
            <v>19080</v>
          </cell>
          <cell r="BF220">
            <v>19080</v>
          </cell>
          <cell r="BG220">
            <v>0</v>
          </cell>
          <cell r="BH220">
            <v>0</v>
          </cell>
          <cell r="BI220">
            <v>0</v>
          </cell>
          <cell r="BJ220">
            <v>0</v>
          </cell>
          <cell r="BK220">
            <v>19080</v>
          </cell>
          <cell r="BL220">
            <v>19080</v>
          </cell>
          <cell r="BN220">
            <v>0</v>
          </cell>
          <cell r="BP220">
            <v>0</v>
          </cell>
          <cell r="BS220">
            <v>216</v>
          </cell>
          <cell r="BZ220">
            <v>216</v>
          </cell>
          <cell r="CB220">
            <v>1</v>
          </cell>
          <cell r="CC220">
            <v>0</v>
          </cell>
          <cell r="CD220">
            <v>0</v>
          </cell>
          <cell r="CE220">
            <v>0</v>
          </cell>
          <cell r="CF220">
            <v>0</v>
          </cell>
          <cell r="CI220">
            <v>1</v>
          </cell>
          <cell r="CK220">
            <v>0</v>
          </cell>
          <cell r="CW220" t="str">
            <v>Armoire ARMATAN type SEI</v>
          </cell>
        </row>
        <row r="221">
          <cell r="L221" t="str">
            <v>CS13-6</v>
          </cell>
          <cell r="M221" t="str">
            <v>CS13-6</v>
          </cell>
          <cell r="N221" t="str">
            <v>Ce prix rémunère au forfait l'ensemble Atelier ALIZET type SEI, comme décrit dans les §1.8.5, §1.9.3, §1.10 et §3.2.4 du fascicule C et comprenant notamment :
- Armoire Alizet,
- Redresseurs,
- Onduleurs,
- Batteries,
- Automate de contrôle commande,
- Pr</v>
          </cell>
          <cell r="O221" t="str">
            <v>Ft</v>
          </cell>
          <cell r="Q221">
            <v>1</v>
          </cell>
          <cell r="R221">
            <v>1</v>
          </cell>
          <cell r="Y221">
            <v>1</v>
          </cell>
          <cell r="AA221">
            <v>1</v>
          </cell>
          <cell r="AF221" t="str">
            <v>Atelier précablé</v>
          </cell>
          <cell r="AL221">
            <v>1</v>
          </cell>
          <cell r="AQ221">
            <v>92657.69</v>
          </cell>
          <cell r="AR221">
            <v>92657.69</v>
          </cell>
          <cell r="AS221">
            <v>92657.69</v>
          </cell>
          <cell r="AT221">
            <v>0</v>
          </cell>
          <cell r="AU221">
            <v>0</v>
          </cell>
          <cell r="AV221">
            <v>0</v>
          </cell>
          <cell r="AW221">
            <v>0</v>
          </cell>
          <cell r="AX221">
            <v>0</v>
          </cell>
          <cell r="AY221">
            <v>0</v>
          </cell>
          <cell r="AZ221">
            <v>92657.69</v>
          </cell>
          <cell r="BA221">
            <v>92657.69</v>
          </cell>
          <cell r="BB221">
            <v>0</v>
          </cell>
          <cell r="BC221">
            <v>0</v>
          </cell>
          <cell r="BE221">
            <v>72273</v>
          </cell>
          <cell r="BF221">
            <v>72273</v>
          </cell>
          <cell r="BG221">
            <v>0</v>
          </cell>
          <cell r="BH221">
            <v>0</v>
          </cell>
          <cell r="BI221">
            <v>0</v>
          </cell>
          <cell r="BJ221">
            <v>0</v>
          </cell>
          <cell r="BL221">
            <v>0</v>
          </cell>
          <cell r="BM221">
            <v>72273</v>
          </cell>
          <cell r="BN221">
            <v>72273</v>
          </cell>
          <cell r="BP221">
            <v>0</v>
          </cell>
          <cell r="BS221">
            <v>217</v>
          </cell>
          <cell r="BZ221">
            <v>217</v>
          </cell>
          <cell r="CB221">
            <v>1</v>
          </cell>
          <cell r="CC221">
            <v>0</v>
          </cell>
          <cell r="CD221">
            <v>0</v>
          </cell>
          <cell r="CE221">
            <v>0</v>
          </cell>
          <cell r="CF221">
            <v>0</v>
          </cell>
          <cell r="CI221">
            <v>1</v>
          </cell>
          <cell r="CK221">
            <v>0</v>
          </cell>
          <cell r="CW221" t="str">
            <v>Atelier ALIZET type SEI</v>
          </cell>
        </row>
        <row r="222">
          <cell r="L222" t="str">
            <v>CS13-7</v>
          </cell>
          <cell r="M222" t="str">
            <v>CS13-7</v>
          </cell>
          <cell r="N222" t="str">
            <v>Ce prix rémunère au forfait l'ensemble Prise groupe électrogène d'une puissance maximale de 200 KVa comme décrit dans les §1.8.1 et §3.2.5 du fascicule C.</v>
          </cell>
          <cell r="O222" t="str">
            <v>Ft</v>
          </cell>
          <cell r="Q222">
            <v>1</v>
          </cell>
          <cell r="R222">
            <v>1</v>
          </cell>
          <cell r="X222">
            <v>1</v>
          </cell>
          <cell r="AA222">
            <v>1</v>
          </cell>
          <cell r="AL222">
            <v>1</v>
          </cell>
          <cell r="AQ222">
            <v>1378.21</v>
          </cell>
          <cell r="AR222">
            <v>1378.21</v>
          </cell>
          <cell r="AS222">
            <v>1378.21</v>
          </cell>
          <cell r="AT222">
            <v>0</v>
          </cell>
          <cell r="AU222">
            <v>0</v>
          </cell>
          <cell r="AV222">
            <v>0</v>
          </cell>
          <cell r="AW222">
            <v>0</v>
          </cell>
          <cell r="AX222">
            <v>1378.21</v>
          </cell>
          <cell r="AY222">
            <v>1378.21</v>
          </cell>
          <cell r="AZ222">
            <v>0</v>
          </cell>
          <cell r="BA222">
            <v>0</v>
          </cell>
          <cell r="BB222">
            <v>0</v>
          </cell>
          <cell r="BC222">
            <v>0</v>
          </cell>
          <cell r="BE222">
            <v>1075</v>
          </cell>
          <cell r="BF222">
            <v>1075</v>
          </cell>
          <cell r="BG222">
            <v>0</v>
          </cell>
          <cell r="BH222">
            <v>0</v>
          </cell>
          <cell r="BI222">
            <v>0</v>
          </cell>
          <cell r="BJ222">
            <v>0</v>
          </cell>
          <cell r="BK222">
            <v>1075</v>
          </cell>
          <cell r="BL222">
            <v>1075</v>
          </cell>
          <cell r="BN222">
            <v>0</v>
          </cell>
          <cell r="BP222">
            <v>0</v>
          </cell>
          <cell r="BS222">
            <v>218</v>
          </cell>
          <cell r="BZ222">
            <v>218</v>
          </cell>
          <cell r="CB222">
            <v>1</v>
          </cell>
          <cell r="CC222">
            <v>0</v>
          </cell>
          <cell r="CD222">
            <v>0</v>
          </cell>
          <cell r="CE222">
            <v>0</v>
          </cell>
          <cell r="CF222">
            <v>0</v>
          </cell>
          <cell r="CI222">
            <v>1</v>
          </cell>
          <cell r="CK222">
            <v>0</v>
          </cell>
          <cell r="CW222" t="str">
            <v>Prise groupe électrogène d'une puissance de 200 KVa</v>
          </cell>
        </row>
        <row r="223">
          <cell r="L223" t="str">
            <v>CS13-8</v>
          </cell>
          <cell r="M223" t="str">
            <v>CS13-8</v>
          </cell>
          <cell r="N223" t="str">
            <v>Ce prix rémunère au forfait l'ensemble Shelter Centre AL type AL0, comme décrit aux §1.8.6, §1.9.4, §1.10, §3.2.1 et §3.2.6 du fascicule C et comprenant notamment :
- Shelter équipé avec ses servitudes,
- Châssis BT complet
- Inverseur et Interrupteur mot</v>
          </cell>
          <cell r="O223" t="str">
            <v>Ft</v>
          </cell>
          <cell r="Q223">
            <v>1</v>
          </cell>
          <cell r="R223">
            <v>1</v>
          </cell>
          <cell r="W223">
            <v>1</v>
          </cell>
          <cell r="X223">
            <v>1</v>
          </cell>
          <cell r="AA223">
            <v>2</v>
          </cell>
          <cell r="AC223">
            <v>1</v>
          </cell>
          <cell r="AG223" t="str">
            <v>FOURNITURE DES MATERIAUX POUR REALISATION DE LA DALLE EN BETON POUR UN SHELTER CENTRE AL TYPE  AL0</v>
          </cell>
          <cell r="AL223">
            <v>1</v>
          </cell>
          <cell r="AQ223">
            <v>64026.07</v>
          </cell>
          <cell r="AR223">
            <v>64026.07</v>
          </cell>
          <cell r="AS223">
            <v>64026.07</v>
          </cell>
          <cell r="AT223">
            <v>0</v>
          </cell>
          <cell r="AU223">
            <v>0</v>
          </cell>
          <cell r="AV223">
            <v>9615.81</v>
          </cell>
          <cell r="AW223">
            <v>9615.81</v>
          </cell>
          <cell r="AX223">
            <v>54410.26</v>
          </cell>
          <cell r="AY223">
            <v>54410.26</v>
          </cell>
          <cell r="AZ223">
            <v>0</v>
          </cell>
          <cell r="BA223">
            <v>0</v>
          </cell>
          <cell r="BB223">
            <v>0</v>
          </cell>
          <cell r="BC223">
            <v>0</v>
          </cell>
          <cell r="BE223">
            <v>51671.18</v>
          </cell>
          <cell r="BF223">
            <v>51671.18</v>
          </cell>
          <cell r="BG223">
            <v>0</v>
          </cell>
          <cell r="BH223">
            <v>0</v>
          </cell>
          <cell r="BI223">
            <v>9231.18</v>
          </cell>
          <cell r="BJ223">
            <v>9231.18</v>
          </cell>
          <cell r="BK223">
            <v>42440</v>
          </cell>
          <cell r="BL223">
            <v>42440</v>
          </cell>
          <cell r="BN223">
            <v>0</v>
          </cell>
          <cell r="BP223">
            <v>0</v>
          </cell>
          <cell r="BR223">
            <v>10966</v>
          </cell>
          <cell r="BS223">
            <v>219</v>
          </cell>
          <cell r="BX223">
            <v>10966</v>
          </cell>
          <cell r="BY223" t="str">
            <v>Ce prix est établi HORS fourniture du transformateur 25 Kv / 400V  ( 250Kva / 160 Kva / 100 Kva ) symbolisé par SNCF pour la LGV EE</v>
          </cell>
          <cell r="BZ223">
            <v>219</v>
          </cell>
          <cell r="CB223">
            <v>1</v>
          </cell>
          <cell r="CC223">
            <v>0</v>
          </cell>
          <cell r="CD223">
            <v>0</v>
          </cell>
          <cell r="CE223">
            <v>0</v>
          </cell>
          <cell r="CF223">
            <v>0</v>
          </cell>
          <cell r="CI223">
            <v>1</v>
          </cell>
          <cell r="CK223">
            <v>0</v>
          </cell>
          <cell r="CW223" t="str">
            <v>Shelter Centre AL type AL0</v>
          </cell>
        </row>
        <row r="224">
          <cell r="L224" t="str">
            <v>CS13-9</v>
          </cell>
          <cell r="M224" t="str">
            <v>CS13-9</v>
          </cell>
          <cell r="N224" t="str">
            <v xml:space="preserve">Ce prix rémunère au forfait l'ensemble Armoire d'aiguille comme décrit dans les §1.8.7 et §3.2.7 du fascicule C. Les matériels seront identiques à ceux de la LGV EE. Ce prix comprend notamment la l'armoire d'aiguille toute équipée ainsi que tout le petit </v>
          </cell>
          <cell r="O224" t="str">
            <v>Ens</v>
          </cell>
          <cell r="Q224">
            <v>1</v>
          </cell>
          <cell r="R224">
            <v>1</v>
          </cell>
          <cell r="X224">
            <v>1</v>
          </cell>
          <cell r="AA224">
            <v>1</v>
          </cell>
          <cell r="AL224">
            <v>1</v>
          </cell>
          <cell r="AQ224">
            <v>12307.69</v>
          </cell>
          <cell r="AR224">
            <v>12307.69</v>
          </cell>
          <cell r="AS224">
            <v>12307.69</v>
          </cell>
          <cell r="AT224">
            <v>0</v>
          </cell>
          <cell r="AU224">
            <v>0</v>
          </cell>
          <cell r="AV224">
            <v>0</v>
          </cell>
          <cell r="AW224">
            <v>0</v>
          </cell>
          <cell r="AX224">
            <v>12307.69</v>
          </cell>
          <cell r="AY224">
            <v>12307.69</v>
          </cell>
          <cell r="AZ224">
            <v>0</v>
          </cell>
          <cell r="BA224">
            <v>0</v>
          </cell>
          <cell r="BB224">
            <v>0</v>
          </cell>
          <cell r="BC224">
            <v>0</v>
          </cell>
          <cell r="BE224">
            <v>9600</v>
          </cell>
          <cell r="BF224">
            <v>9600</v>
          </cell>
          <cell r="BG224">
            <v>0</v>
          </cell>
          <cell r="BH224">
            <v>0</v>
          </cell>
          <cell r="BI224">
            <v>0</v>
          </cell>
          <cell r="BJ224">
            <v>0</v>
          </cell>
          <cell r="BK224">
            <v>9600</v>
          </cell>
          <cell r="BL224">
            <v>9600</v>
          </cell>
          <cell r="BN224">
            <v>0</v>
          </cell>
          <cell r="BP224">
            <v>0</v>
          </cell>
          <cell r="BS224">
            <v>220</v>
          </cell>
          <cell r="BY224" t="str">
            <v>Chiffré sans les symboles SNCF symbole :CPI 7.952.0703 et Transformateur 7.960.0703</v>
          </cell>
          <cell r="BZ224">
            <v>220</v>
          </cell>
          <cell r="CB224">
            <v>1</v>
          </cell>
          <cell r="CC224">
            <v>0</v>
          </cell>
          <cell r="CD224">
            <v>0</v>
          </cell>
          <cell r="CE224">
            <v>0</v>
          </cell>
          <cell r="CF224">
            <v>0</v>
          </cell>
          <cell r="CI224">
            <v>1</v>
          </cell>
          <cell r="CK224">
            <v>0</v>
          </cell>
          <cell r="CW224" t="str">
            <v>Armoire d'aiguille</v>
          </cell>
        </row>
        <row r="225">
          <cell r="L225" t="str">
            <v>CS13-10</v>
          </cell>
          <cell r="M225" t="str">
            <v>CS13-10</v>
          </cell>
          <cell r="N225" t="str">
            <v>Ce prix rémunère au forfait l'ensemble des cheminements de câbles  (chemins de câbles, tubes IRO…) nécessaire au câblage interne du poste référencés "câbles secondaires internes" dans le paragraphe 3.2.1 du fascicule B, y compris tous les petits matériels</v>
          </cell>
          <cell r="O225" t="str">
            <v>Ft</v>
          </cell>
          <cell r="Q225">
            <v>1</v>
          </cell>
          <cell r="R225">
            <v>1</v>
          </cell>
          <cell r="U225" t="str">
            <v>CEC / leca+??</v>
          </cell>
          <cell r="V225">
            <v>1</v>
          </cell>
          <cell r="AA225">
            <v>1</v>
          </cell>
          <cell r="AI225" t="str">
            <v>pas cedrick ?</v>
          </cell>
          <cell r="AL225">
            <v>1</v>
          </cell>
          <cell r="AQ225">
            <v>4730.22</v>
          </cell>
          <cell r="AR225">
            <v>4730.22</v>
          </cell>
          <cell r="AS225">
            <v>4730.22</v>
          </cell>
          <cell r="AT225">
            <v>4730.22</v>
          </cell>
          <cell r="AU225">
            <v>4730.22</v>
          </cell>
          <cell r="AV225">
            <v>0</v>
          </cell>
          <cell r="AW225">
            <v>0</v>
          </cell>
          <cell r="AX225">
            <v>0</v>
          </cell>
          <cell r="AY225">
            <v>0</v>
          </cell>
          <cell r="AZ225">
            <v>0</v>
          </cell>
          <cell r="BA225">
            <v>0</v>
          </cell>
          <cell r="BB225">
            <v>0</v>
          </cell>
          <cell r="BC225">
            <v>0</v>
          </cell>
          <cell r="BE225">
            <v>3689.5731778425652</v>
          </cell>
          <cell r="BF225">
            <v>3689.5731778425652</v>
          </cell>
          <cell r="BG225">
            <v>3689.5731778425652</v>
          </cell>
          <cell r="BH225">
            <v>3689.5731778425652</v>
          </cell>
          <cell r="BI225">
            <v>0</v>
          </cell>
          <cell r="BJ225">
            <v>0</v>
          </cell>
          <cell r="BL225">
            <v>0</v>
          </cell>
          <cell r="BN225">
            <v>0</v>
          </cell>
          <cell r="BP225">
            <v>0</v>
          </cell>
          <cell r="BS225">
            <v>221</v>
          </cell>
          <cell r="BZ225">
            <v>221</v>
          </cell>
          <cell r="CA225">
            <v>3689.5731778425652</v>
          </cell>
          <cell r="CB225">
            <v>1</v>
          </cell>
          <cell r="CC225">
            <v>3689.5731778425652</v>
          </cell>
          <cell r="CD225">
            <v>3689.5731778425652</v>
          </cell>
          <cell r="CE225">
            <v>0</v>
          </cell>
          <cell r="CF225">
            <v>0</v>
          </cell>
          <cell r="CI225">
            <v>1</v>
          </cell>
          <cell r="CK225">
            <v>0</v>
          </cell>
          <cell r="CW225" t="str">
            <v>Chéminement de câbles</v>
          </cell>
        </row>
        <row r="226">
          <cell r="L226" t="str">
            <v>CS13-11</v>
          </cell>
          <cell r="M226" t="str">
            <v>CS13-11</v>
          </cell>
          <cell r="N226" t="str">
            <v>Ce prix rémunère au forfait l'ensemble des câbles internes du poste référencés "câbles secondaires internes" et "tresses de mise à la terre" dans le paragraphe 3.2.1 du fascicule B, y compris tous les petits matériels pour les connexions et le repérage.</v>
          </cell>
          <cell r="O226" t="str">
            <v>Ft</v>
          </cell>
          <cell r="Q226">
            <v>1</v>
          </cell>
          <cell r="R226">
            <v>1</v>
          </cell>
          <cell r="U226" t="str">
            <v>CEC / leca+??</v>
          </cell>
          <cell r="V226">
            <v>1</v>
          </cell>
          <cell r="AA226">
            <v>1</v>
          </cell>
          <cell r="AI226" t="str">
            <v>pas cedrick ?</v>
          </cell>
          <cell r="AL226">
            <v>1</v>
          </cell>
          <cell r="AQ226">
            <v>14015.97</v>
          </cell>
          <cell r="AR226">
            <v>14015.97</v>
          </cell>
          <cell r="AS226">
            <v>14015.97</v>
          </cell>
          <cell r="AT226">
            <v>14015.97</v>
          </cell>
          <cell r="AU226">
            <v>14015.97</v>
          </cell>
          <cell r="AV226">
            <v>0</v>
          </cell>
          <cell r="AW226">
            <v>0</v>
          </cell>
          <cell r="AX226">
            <v>0</v>
          </cell>
          <cell r="AY226">
            <v>0</v>
          </cell>
          <cell r="AZ226">
            <v>0</v>
          </cell>
          <cell r="BA226">
            <v>0</v>
          </cell>
          <cell r="BB226">
            <v>0</v>
          </cell>
          <cell r="BC226">
            <v>0</v>
          </cell>
          <cell r="BE226">
            <v>10932.453201166179</v>
          </cell>
          <cell r="BF226">
            <v>10932.453201166179</v>
          </cell>
          <cell r="BG226">
            <v>10932.453201166179</v>
          </cell>
          <cell r="BH226">
            <v>10932.453201166179</v>
          </cell>
          <cell r="BI226">
            <v>0</v>
          </cell>
          <cell r="BJ226">
            <v>0</v>
          </cell>
          <cell r="BL226">
            <v>0</v>
          </cell>
          <cell r="BN226">
            <v>0</v>
          </cell>
          <cell r="BP226">
            <v>0</v>
          </cell>
          <cell r="BS226">
            <v>222</v>
          </cell>
          <cell r="BZ226">
            <v>222</v>
          </cell>
          <cell r="CA226">
            <v>10932.453201166179</v>
          </cell>
          <cell r="CB226">
            <v>1</v>
          </cell>
          <cell r="CC226">
            <v>10932.453201166179</v>
          </cell>
          <cell r="CD226">
            <v>10932.453201166179</v>
          </cell>
          <cell r="CE226">
            <v>0</v>
          </cell>
          <cell r="CF226">
            <v>0</v>
          </cell>
          <cell r="CI226">
            <v>1</v>
          </cell>
          <cell r="CK226">
            <v>0</v>
          </cell>
          <cell r="CW226" t="str">
            <v>câbles internes secondaires</v>
          </cell>
        </row>
        <row r="227">
          <cell r="L227" t="str">
            <v>CS13-12</v>
          </cell>
          <cell r="M227" t="str">
            <v>CS13-12</v>
          </cell>
          <cell r="N227" t="str">
            <v>Ce prix rémunère au forfait l'ensemble du menu matériel tel que décrit dans le paragraphe 3.2.1 du fascicule B</v>
          </cell>
          <cell r="O227" t="str">
            <v>Ft</v>
          </cell>
          <cell r="Q227">
            <v>1</v>
          </cell>
          <cell r="R227">
            <v>1</v>
          </cell>
          <cell r="U227" t="str">
            <v>?????</v>
          </cell>
          <cell r="V227">
            <v>1</v>
          </cell>
          <cell r="AA227">
            <v>1</v>
          </cell>
          <cell r="AI227" t="str">
            <v>pas cedrick ?</v>
          </cell>
          <cell r="AL227">
            <v>1</v>
          </cell>
          <cell r="AQ227">
            <v>1681.92</v>
          </cell>
          <cell r="AR227">
            <v>1681.92</v>
          </cell>
          <cell r="AS227">
            <v>1681.92</v>
          </cell>
          <cell r="AT227">
            <v>1681.92</v>
          </cell>
          <cell r="AU227">
            <v>1681.92</v>
          </cell>
          <cell r="AV227">
            <v>0</v>
          </cell>
          <cell r="AW227">
            <v>0</v>
          </cell>
          <cell r="AX227">
            <v>0</v>
          </cell>
          <cell r="AY227">
            <v>0</v>
          </cell>
          <cell r="AZ227">
            <v>0</v>
          </cell>
          <cell r="BA227">
            <v>0</v>
          </cell>
          <cell r="BB227">
            <v>0</v>
          </cell>
          <cell r="BC227">
            <v>0</v>
          </cell>
          <cell r="BE227">
            <v>1311.8943841399414</v>
          </cell>
          <cell r="BF227">
            <v>1311.8943841399414</v>
          </cell>
          <cell r="BG227">
            <v>1311.8943841399414</v>
          </cell>
          <cell r="BH227">
            <v>1311.8943841399414</v>
          </cell>
          <cell r="BI227">
            <v>0</v>
          </cell>
          <cell r="BJ227">
            <v>0</v>
          </cell>
          <cell r="BL227">
            <v>0</v>
          </cell>
          <cell r="BN227">
            <v>0</v>
          </cell>
          <cell r="BP227">
            <v>0</v>
          </cell>
          <cell r="BS227">
            <v>223</v>
          </cell>
          <cell r="BZ227">
            <v>223</v>
          </cell>
          <cell r="CA227">
            <v>1311.8943841399414</v>
          </cell>
          <cell r="CB227">
            <v>1</v>
          </cell>
          <cell r="CC227">
            <v>1311.8943841399414</v>
          </cell>
          <cell r="CD227">
            <v>1311.8943841399414</v>
          </cell>
          <cell r="CE227">
            <v>0</v>
          </cell>
          <cell r="CF227">
            <v>0</v>
          </cell>
          <cell r="CI227">
            <v>1</v>
          </cell>
          <cell r="CK227">
            <v>0</v>
          </cell>
          <cell r="CW227" t="str">
            <v>Petit matériel</v>
          </cell>
        </row>
        <row r="228">
          <cell r="L228" t="str">
            <v>CS14-1</v>
          </cell>
          <cell r="M228" t="str">
            <v>CS14-1</v>
          </cell>
          <cell r="N228" t="str">
            <v>Ce prix rémunère à l'unité l'ensemble fonctionnel "châssis câbles équipé", comprenant le châssis, les E/S, le précâblage, la visserie, les goulottes et tous les autres petits composants.</v>
          </cell>
          <cell r="O228" t="str">
            <v>U</v>
          </cell>
          <cell r="Q228">
            <v>1</v>
          </cell>
          <cell r="R228">
            <v>1</v>
          </cell>
          <cell r="U228" t="str">
            <v>CQRC</v>
          </cell>
          <cell r="V228">
            <v>1</v>
          </cell>
          <cell r="AA228">
            <v>1</v>
          </cell>
          <cell r="AL228">
            <v>1</v>
          </cell>
          <cell r="AQ228">
            <v>4858.34</v>
          </cell>
          <cell r="AR228">
            <v>4858.34</v>
          </cell>
          <cell r="AS228">
            <v>4858.34</v>
          </cell>
          <cell r="AT228">
            <v>4858.34</v>
          </cell>
          <cell r="AU228">
            <v>4858.34</v>
          </cell>
          <cell r="AV228">
            <v>0</v>
          </cell>
          <cell r="AW228">
            <v>0</v>
          </cell>
          <cell r="AX228">
            <v>0</v>
          </cell>
          <cell r="AY228">
            <v>0</v>
          </cell>
          <cell r="AZ228">
            <v>0</v>
          </cell>
          <cell r="BA228">
            <v>0</v>
          </cell>
          <cell r="BB228">
            <v>0</v>
          </cell>
          <cell r="BC228">
            <v>0</v>
          </cell>
          <cell r="BE228">
            <v>3789.5082499999999</v>
          </cell>
          <cell r="BF228">
            <v>3789.5082499999999</v>
          </cell>
          <cell r="BG228">
            <v>3789.5082499999999</v>
          </cell>
          <cell r="BH228">
            <v>3789.5082499999999</v>
          </cell>
          <cell r="BI228">
            <v>0</v>
          </cell>
          <cell r="BJ228">
            <v>0</v>
          </cell>
          <cell r="BL228">
            <v>0</v>
          </cell>
          <cell r="BN228">
            <v>0</v>
          </cell>
          <cell r="BP228">
            <v>0</v>
          </cell>
          <cell r="BS228">
            <v>224</v>
          </cell>
          <cell r="BZ228">
            <v>224</v>
          </cell>
          <cell r="CA228">
            <v>3789.5082499999999</v>
          </cell>
          <cell r="CB228">
            <v>1</v>
          </cell>
          <cell r="CC228">
            <v>3789.5082499999999</v>
          </cell>
          <cell r="CD228">
            <v>3789.5082499999999</v>
          </cell>
          <cell r="CE228">
            <v>0</v>
          </cell>
          <cell r="CF228">
            <v>0</v>
          </cell>
          <cell r="CI228">
            <v>1</v>
          </cell>
          <cell r="CK228">
            <v>0</v>
          </cell>
          <cell r="CW228" t="str">
            <v>Châssis Câbles</v>
          </cell>
        </row>
        <row r="229">
          <cell r="L229" t="str">
            <v>CS14-2</v>
          </cell>
          <cell r="M229" t="str">
            <v>CS14-2</v>
          </cell>
          <cell r="N229" t="str">
            <v>Ce prix rémunère à l'unité l'ensemble fonctionnel " châssis modulaire NS1" 150 modules complètement équipé (parties fixes (NS1 PFC 12, NS1 PFO, …), connecteurs, porte-composants, éléments de sectionnements ES 16, étiquettes de repérage et leur fixation, b</v>
          </cell>
          <cell r="O229" t="str">
            <v>U</v>
          </cell>
          <cell r="Q229">
            <v>1</v>
          </cell>
          <cell r="R229">
            <v>1</v>
          </cell>
          <cell r="U229" t="str">
            <v>CQRC</v>
          </cell>
          <cell r="V229">
            <v>1</v>
          </cell>
          <cell r="AA229">
            <v>1</v>
          </cell>
          <cell r="AL229">
            <v>1</v>
          </cell>
          <cell r="AQ229">
            <v>20068.64</v>
          </cell>
          <cell r="AR229">
            <v>20068.64</v>
          </cell>
          <cell r="AS229">
            <v>20068.64</v>
          </cell>
          <cell r="AT229">
            <v>20068.64</v>
          </cell>
          <cell r="AU229">
            <v>20068.64</v>
          </cell>
          <cell r="AV229">
            <v>0</v>
          </cell>
          <cell r="AW229">
            <v>0</v>
          </cell>
          <cell r="AX229">
            <v>0</v>
          </cell>
          <cell r="AY229">
            <v>0</v>
          </cell>
          <cell r="AZ229">
            <v>0</v>
          </cell>
          <cell r="BA229">
            <v>0</v>
          </cell>
          <cell r="BB229">
            <v>0</v>
          </cell>
          <cell r="BC229">
            <v>0</v>
          </cell>
          <cell r="BE229">
            <v>15653.53975</v>
          </cell>
          <cell r="BF229">
            <v>15653.53975</v>
          </cell>
          <cell r="BG229">
            <v>15653.53975</v>
          </cell>
          <cell r="BH229">
            <v>15653.53975</v>
          </cell>
          <cell r="BI229">
            <v>0</v>
          </cell>
          <cell r="BJ229">
            <v>0</v>
          </cell>
          <cell r="BL229">
            <v>0</v>
          </cell>
          <cell r="BN229">
            <v>0</v>
          </cell>
          <cell r="BP229">
            <v>0</v>
          </cell>
          <cell r="BS229">
            <v>225</v>
          </cell>
          <cell r="BZ229">
            <v>225</v>
          </cell>
          <cell r="CA229">
            <v>15653.53975</v>
          </cell>
          <cell r="CB229">
            <v>1</v>
          </cell>
          <cell r="CC229">
            <v>15653.53975</v>
          </cell>
          <cell r="CD229">
            <v>15653.53975</v>
          </cell>
          <cell r="CE229">
            <v>0</v>
          </cell>
          <cell r="CF229">
            <v>0</v>
          </cell>
          <cell r="CI229">
            <v>1</v>
          </cell>
          <cell r="CK229">
            <v>0</v>
          </cell>
          <cell r="CW229" t="str">
            <v>Châssis NS1</v>
          </cell>
        </row>
        <row r="230">
          <cell r="L230" t="str">
            <v>CS14-3</v>
          </cell>
          <cell r="M230" t="str">
            <v>CS14-3</v>
          </cell>
          <cell r="N230" t="str">
            <v xml:space="preserve">Ce prix rémunère au forfait l'ensemble fonctionnel "tableau de commutation" installé dans le vestibule, incluant le tableau, les commutateurs et tout le petit matériels associés. </v>
          </cell>
          <cell r="O230" t="str">
            <v>Ft</v>
          </cell>
          <cell r="Q230">
            <v>1</v>
          </cell>
          <cell r="R230">
            <v>1</v>
          </cell>
          <cell r="U230" t="str">
            <v>CQRC</v>
          </cell>
          <cell r="V230">
            <v>1</v>
          </cell>
          <cell r="AA230">
            <v>1</v>
          </cell>
          <cell r="AL230">
            <v>1</v>
          </cell>
          <cell r="AQ230">
            <v>8453.48</v>
          </cell>
          <cell r="AR230">
            <v>8453.48</v>
          </cell>
          <cell r="AS230">
            <v>8453.48</v>
          </cell>
          <cell r="AT230">
            <v>8453.48</v>
          </cell>
          <cell r="AU230">
            <v>8453.48</v>
          </cell>
          <cell r="AV230">
            <v>0</v>
          </cell>
          <cell r="AW230">
            <v>0</v>
          </cell>
          <cell r="AX230">
            <v>0</v>
          </cell>
          <cell r="AY230">
            <v>0</v>
          </cell>
          <cell r="AZ230">
            <v>0</v>
          </cell>
          <cell r="BA230">
            <v>0</v>
          </cell>
          <cell r="BB230">
            <v>0</v>
          </cell>
          <cell r="BC230">
            <v>0</v>
          </cell>
          <cell r="BE230">
            <v>6593.7142857142862</v>
          </cell>
          <cell r="BF230">
            <v>6593.7142857142862</v>
          </cell>
          <cell r="BG230">
            <v>6593.7142857142862</v>
          </cell>
          <cell r="BH230">
            <v>6593.7142857142862</v>
          </cell>
          <cell r="BI230">
            <v>0</v>
          </cell>
          <cell r="BJ230">
            <v>0</v>
          </cell>
          <cell r="BL230">
            <v>0</v>
          </cell>
          <cell r="BN230">
            <v>0</v>
          </cell>
          <cell r="BP230">
            <v>0</v>
          </cell>
          <cell r="BS230">
            <v>226</v>
          </cell>
          <cell r="BZ230">
            <v>226</v>
          </cell>
          <cell r="CA230">
            <v>6593.7142857142862</v>
          </cell>
          <cell r="CB230">
            <v>1</v>
          </cell>
          <cell r="CC230">
            <v>6593.7142857142862</v>
          </cell>
          <cell r="CD230">
            <v>6593.7142857142862</v>
          </cell>
          <cell r="CE230">
            <v>0</v>
          </cell>
          <cell r="CF230">
            <v>0</v>
          </cell>
          <cell r="CI230">
            <v>1</v>
          </cell>
          <cell r="CK230">
            <v>0</v>
          </cell>
          <cell r="CW230" t="str">
            <v>Tableau de commutateur de limitation de vitesse</v>
          </cell>
        </row>
        <row r="231">
          <cell r="L231" t="str">
            <v>CS14-4</v>
          </cell>
          <cell r="M231" t="str">
            <v>CS14-4</v>
          </cell>
          <cell r="N231" t="str">
            <v>Ce prix rémunère au forfait l'ensemble «Armoire de comptage "tarif jaune"» comme décrit dans les §1.8.3 et §3.2.2 du fascicule C et comprenant notamment :
- Armoire ainsi que son socle béton
- Coupe circuit de branchement
- Comptage avec téléreport
- Disj</v>
          </cell>
          <cell r="O231" t="str">
            <v>Ft</v>
          </cell>
          <cell r="Q231">
            <v>1</v>
          </cell>
          <cell r="R231">
            <v>1</v>
          </cell>
          <cell r="Z231">
            <v>1</v>
          </cell>
          <cell r="AA231">
            <v>1</v>
          </cell>
          <cell r="AL231">
            <v>1</v>
          </cell>
          <cell r="AQ231">
            <v>13977.18</v>
          </cell>
          <cell r="AR231">
            <v>13977.18</v>
          </cell>
          <cell r="AS231">
            <v>13977.18</v>
          </cell>
          <cell r="AT231">
            <v>0</v>
          </cell>
          <cell r="AU231">
            <v>0</v>
          </cell>
          <cell r="AV231">
            <v>0</v>
          </cell>
          <cell r="AW231">
            <v>0</v>
          </cell>
          <cell r="AX231">
            <v>0</v>
          </cell>
          <cell r="AY231">
            <v>0</v>
          </cell>
          <cell r="AZ231">
            <v>0</v>
          </cell>
          <cell r="BA231">
            <v>0</v>
          </cell>
          <cell r="BB231">
            <v>13977.18</v>
          </cell>
          <cell r="BC231">
            <v>13977.18</v>
          </cell>
          <cell r="BE231">
            <v>13418.09</v>
          </cell>
          <cell r="BF231">
            <v>13418.09</v>
          </cell>
          <cell r="BG231">
            <v>0</v>
          </cell>
          <cell r="BH231">
            <v>0</v>
          </cell>
          <cell r="BI231">
            <v>0</v>
          </cell>
          <cell r="BJ231">
            <v>0</v>
          </cell>
          <cell r="BL231">
            <v>0</v>
          </cell>
          <cell r="BN231">
            <v>0</v>
          </cell>
          <cell r="BO231">
            <v>13418.09</v>
          </cell>
          <cell r="BP231">
            <v>13418.09</v>
          </cell>
          <cell r="BS231">
            <v>227</v>
          </cell>
          <cell r="BV231">
            <v>13418.09</v>
          </cell>
          <cell r="BZ231">
            <v>227</v>
          </cell>
          <cell r="CB231">
            <v>1</v>
          </cell>
          <cell r="CC231">
            <v>0</v>
          </cell>
          <cell r="CD231">
            <v>0</v>
          </cell>
          <cell r="CE231">
            <v>0</v>
          </cell>
          <cell r="CF231">
            <v>0</v>
          </cell>
          <cell r="CI231">
            <v>1</v>
          </cell>
          <cell r="CK231">
            <v>0</v>
          </cell>
          <cell r="CW231" t="str">
            <v xml:space="preserve">Armoire de comptage "tarif jaune" </v>
          </cell>
        </row>
        <row r="232">
          <cell r="L232" t="str">
            <v>CS14-5</v>
          </cell>
          <cell r="M232" t="str">
            <v>CS14-5</v>
          </cell>
          <cell r="N232" t="str">
            <v>Ce prix rémunère au forfait l'ensemble Armoire ARMATAN type CAI, comme décrit dans les §1.8.4, §1.9.2, §1.10, §3.2.1 et §3.2.3 du fascicule C et comprenant notamment :
- L'armoire
- le distributeur de puissance
- les câblages interne,
- les dispositifs de</v>
          </cell>
          <cell r="O232" t="str">
            <v>Ft</v>
          </cell>
          <cell r="Q232">
            <v>1</v>
          </cell>
          <cell r="R232">
            <v>1</v>
          </cell>
          <cell r="X232">
            <v>1</v>
          </cell>
          <cell r="AA232">
            <v>1</v>
          </cell>
          <cell r="AL232">
            <v>1</v>
          </cell>
          <cell r="AQ232">
            <v>16474.36</v>
          </cell>
          <cell r="AR232">
            <v>16474.36</v>
          </cell>
          <cell r="AS232">
            <v>16474.36</v>
          </cell>
          <cell r="AT232">
            <v>0</v>
          </cell>
          <cell r="AU232">
            <v>0</v>
          </cell>
          <cell r="AV232">
            <v>0</v>
          </cell>
          <cell r="AW232">
            <v>0</v>
          </cell>
          <cell r="AX232">
            <v>16474.36</v>
          </cell>
          <cell r="AY232">
            <v>16474.36</v>
          </cell>
          <cell r="AZ232">
            <v>0</v>
          </cell>
          <cell r="BA232">
            <v>0</v>
          </cell>
          <cell r="BB232">
            <v>0</v>
          </cell>
          <cell r="BC232">
            <v>0</v>
          </cell>
          <cell r="BE232">
            <v>12850</v>
          </cell>
          <cell r="BF232">
            <v>12850</v>
          </cell>
          <cell r="BG232">
            <v>0</v>
          </cell>
          <cell r="BH232">
            <v>0</v>
          </cell>
          <cell r="BI232">
            <v>0</v>
          </cell>
          <cell r="BJ232">
            <v>0</v>
          </cell>
          <cell r="BK232">
            <v>12850</v>
          </cell>
          <cell r="BL232">
            <v>12850</v>
          </cell>
          <cell r="BN232">
            <v>0</v>
          </cell>
          <cell r="BP232">
            <v>0</v>
          </cell>
          <cell r="BS232">
            <v>228</v>
          </cell>
          <cell r="BZ232">
            <v>228</v>
          </cell>
          <cell r="CB232">
            <v>1</v>
          </cell>
          <cell r="CC232">
            <v>0</v>
          </cell>
          <cell r="CD232">
            <v>0</v>
          </cell>
          <cell r="CE232">
            <v>0</v>
          </cell>
          <cell r="CF232">
            <v>0</v>
          </cell>
          <cell r="CI232">
            <v>1</v>
          </cell>
          <cell r="CK232">
            <v>0</v>
          </cell>
          <cell r="CW232" t="str">
            <v>Armoire ARMATAN type CAI</v>
          </cell>
        </row>
        <row r="233">
          <cell r="L233" t="str">
            <v>CS14-6</v>
          </cell>
          <cell r="M233" t="str">
            <v>CS14-6</v>
          </cell>
          <cell r="N233" t="str">
            <v>Ce prix rémunère au forfait l'ensemble Atelier ALIZET type CAI, comme décrit dans les §1.8.5, §1.9.3, §1.10 et §3.2.4 du fascicule C et comprenant notamment :
- Armoire Alizet,
- Redresseurs,
- Onduleurs,
- Batteries,
- Automate de contrôle commande,
- Pr</v>
          </cell>
          <cell r="O233" t="str">
            <v>Ft</v>
          </cell>
          <cell r="Q233">
            <v>1</v>
          </cell>
          <cell r="R233">
            <v>1</v>
          </cell>
          <cell r="Y233">
            <v>1</v>
          </cell>
          <cell r="AA233">
            <v>1</v>
          </cell>
          <cell r="AF233" t="str">
            <v>Atelier précablé</v>
          </cell>
          <cell r="AL233">
            <v>1</v>
          </cell>
          <cell r="AQ233">
            <v>86638.46</v>
          </cell>
          <cell r="AR233">
            <v>86638.46</v>
          </cell>
          <cell r="AS233">
            <v>86638.46</v>
          </cell>
          <cell r="AT233">
            <v>0</v>
          </cell>
          <cell r="AU233">
            <v>0</v>
          </cell>
          <cell r="AV233">
            <v>0</v>
          </cell>
          <cell r="AW233">
            <v>0</v>
          </cell>
          <cell r="AX233">
            <v>0</v>
          </cell>
          <cell r="AY233">
            <v>0</v>
          </cell>
          <cell r="AZ233">
            <v>86638.46</v>
          </cell>
          <cell r="BA233">
            <v>86638.46</v>
          </cell>
          <cell r="BB233">
            <v>0</v>
          </cell>
          <cell r="BC233">
            <v>0</v>
          </cell>
          <cell r="BE233">
            <v>67578</v>
          </cell>
          <cell r="BF233">
            <v>67578</v>
          </cell>
          <cell r="BG233">
            <v>0</v>
          </cell>
          <cell r="BH233">
            <v>0</v>
          </cell>
          <cell r="BI233">
            <v>0</v>
          </cell>
          <cell r="BJ233">
            <v>0</v>
          </cell>
          <cell r="BL233">
            <v>0</v>
          </cell>
          <cell r="BM233">
            <v>67578</v>
          </cell>
          <cell r="BN233">
            <v>67578</v>
          </cell>
          <cell r="BP233">
            <v>0</v>
          </cell>
          <cell r="BS233">
            <v>229</v>
          </cell>
          <cell r="BZ233">
            <v>229</v>
          </cell>
          <cell r="CB233">
            <v>1</v>
          </cell>
          <cell r="CC233">
            <v>0</v>
          </cell>
          <cell r="CD233">
            <v>0</v>
          </cell>
          <cell r="CE233">
            <v>0</v>
          </cell>
          <cell r="CF233">
            <v>0</v>
          </cell>
          <cell r="CI233">
            <v>1</v>
          </cell>
          <cell r="CK233">
            <v>0</v>
          </cell>
          <cell r="CW233" t="str">
            <v>Atelier ALIZET type CAI</v>
          </cell>
        </row>
        <row r="234">
          <cell r="L234" t="str">
            <v>CS14-7</v>
          </cell>
          <cell r="M234" t="str">
            <v>CS14-7</v>
          </cell>
          <cell r="N234" t="str">
            <v>Ce prix rémunère au forfait l'ensemble Prise groupe électrogène d'une puissance maximale de 80 KVa comme décrit dans les §1.8.1 et §3.2.5 du fascicule C.</v>
          </cell>
          <cell r="O234" t="str">
            <v>Ft</v>
          </cell>
          <cell r="Q234">
            <v>1</v>
          </cell>
          <cell r="R234">
            <v>1</v>
          </cell>
          <cell r="X234">
            <v>1</v>
          </cell>
          <cell r="AA234">
            <v>1</v>
          </cell>
          <cell r="AL234">
            <v>1</v>
          </cell>
          <cell r="AQ234">
            <v>1378.21</v>
          </cell>
          <cell r="AR234">
            <v>1378.21</v>
          </cell>
          <cell r="AS234">
            <v>1378.21</v>
          </cell>
          <cell r="AT234">
            <v>0</v>
          </cell>
          <cell r="AU234">
            <v>0</v>
          </cell>
          <cell r="AV234">
            <v>0</v>
          </cell>
          <cell r="AW234">
            <v>0</v>
          </cell>
          <cell r="AX234">
            <v>1378.21</v>
          </cell>
          <cell r="AY234">
            <v>1378.21</v>
          </cell>
          <cell r="AZ234">
            <v>0</v>
          </cell>
          <cell r="BA234">
            <v>0</v>
          </cell>
          <cell r="BB234">
            <v>0</v>
          </cell>
          <cell r="BC234">
            <v>0</v>
          </cell>
          <cell r="BE234">
            <v>1075</v>
          </cell>
          <cell r="BF234">
            <v>1075</v>
          </cell>
          <cell r="BG234">
            <v>0</v>
          </cell>
          <cell r="BH234">
            <v>0</v>
          </cell>
          <cell r="BI234">
            <v>0</v>
          </cell>
          <cell r="BJ234">
            <v>0</v>
          </cell>
          <cell r="BK234">
            <v>1075</v>
          </cell>
          <cell r="BL234">
            <v>1075</v>
          </cell>
          <cell r="BN234">
            <v>0</v>
          </cell>
          <cell r="BP234">
            <v>0</v>
          </cell>
          <cell r="BS234">
            <v>230</v>
          </cell>
          <cell r="BZ234">
            <v>230</v>
          </cell>
          <cell r="CB234">
            <v>1</v>
          </cell>
          <cell r="CC234">
            <v>0</v>
          </cell>
          <cell r="CD234">
            <v>0</v>
          </cell>
          <cell r="CE234">
            <v>0</v>
          </cell>
          <cell r="CF234">
            <v>0</v>
          </cell>
          <cell r="CI234">
            <v>1</v>
          </cell>
          <cell r="CK234">
            <v>0</v>
          </cell>
          <cell r="CW234" t="str">
            <v>Prise groupe électrogène d'une puissance de 80 KVa</v>
          </cell>
        </row>
        <row r="235">
          <cell r="L235" t="str">
            <v>CS14-8</v>
          </cell>
          <cell r="M235" t="str">
            <v>CS14-8</v>
          </cell>
          <cell r="N235" t="str">
            <v>Ce prix rémunère au forfait l'ensemble des cheminements de câbles  (chemins de câbles, tubes IRO…) nécessaire au câblage interne du poste référencés "câbles secondaires internes" dans le paragraphe 3.2.1 du fascicule B, y compris tous les petits matériels</v>
          </cell>
          <cell r="O235" t="str">
            <v>Ft</v>
          </cell>
          <cell r="Q235">
            <v>1</v>
          </cell>
          <cell r="R235">
            <v>1</v>
          </cell>
          <cell r="U235" t="str">
            <v>CEC / leca+??</v>
          </cell>
          <cell r="V235">
            <v>1</v>
          </cell>
          <cell r="AA235">
            <v>1</v>
          </cell>
          <cell r="AI235" t="str">
            <v>pas cedrick ?</v>
          </cell>
          <cell r="AL235">
            <v>1</v>
          </cell>
          <cell r="AQ235">
            <v>3626.5</v>
          </cell>
          <cell r="AR235">
            <v>3626.5</v>
          </cell>
          <cell r="AS235">
            <v>3626.5</v>
          </cell>
          <cell r="AT235">
            <v>3626.5</v>
          </cell>
          <cell r="AU235">
            <v>3626.5</v>
          </cell>
          <cell r="AV235">
            <v>0</v>
          </cell>
          <cell r="AW235">
            <v>0</v>
          </cell>
          <cell r="AX235">
            <v>0</v>
          </cell>
          <cell r="AY235">
            <v>0</v>
          </cell>
          <cell r="AZ235">
            <v>0</v>
          </cell>
          <cell r="BA235">
            <v>0</v>
          </cell>
          <cell r="BB235">
            <v>0</v>
          </cell>
          <cell r="BC235">
            <v>0</v>
          </cell>
          <cell r="BE235">
            <v>2828.6727696793</v>
          </cell>
          <cell r="BF235">
            <v>2828.6727696793</v>
          </cell>
          <cell r="BG235">
            <v>2828.6727696793</v>
          </cell>
          <cell r="BH235">
            <v>2828.6727696793</v>
          </cell>
          <cell r="BI235">
            <v>0</v>
          </cell>
          <cell r="BJ235">
            <v>0</v>
          </cell>
          <cell r="BL235">
            <v>0</v>
          </cell>
          <cell r="BN235">
            <v>0</v>
          </cell>
          <cell r="BP235">
            <v>0</v>
          </cell>
          <cell r="BS235">
            <v>231</v>
          </cell>
          <cell r="BZ235">
            <v>231</v>
          </cell>
          <cell r="CA235">
            <v>2828.6727696793</v>
          </cell>
          <cell r="CB235">
            <v>1</v>
          </cell>
          <cell r="CC235">
            <v>2828.6727696793</v>
          </cell>
          <cell r="CD235">
            <v>2828.6727696793</v>
          </cell>
          <cell r="CE235">
            <v>0</v>
          </cell>
          <cell r="CF235">
            <v>0</v>
          </cell>
          <cell r="CI235">
            <v>1</v>
          </cell>
          <cell r="CK235">
            <v>0</v>
          </cell>
          <cell r="CW235" t="str">
            <v>Chéminement de câbles</v>
          </cell>
        </row>
        <row r="236">
          <cell r="L236" t="str">
            <v>CS14-9</v>
          </cell>
          <cell r="M236" t="str">
            <v>CS14-9</v>
          </cell>
          <cell r="N236" t="str">
            <v>Ce prix rémunère au forfait l'ensemble des câbles internes du poste référencés "câbles secondaires internes" et "tresses de mise à la terre" dans le paragraphe 3.2.1 du fascicule B, y compris tous les petits matériels pour les connexions et le repérage.</v>
          </cell>
          <cell r="O236" t="str">
            <v>Ft</v>
          </cell>
          <cell r="Q236">
            <v>1</v>
          </cell>
          <cell r="R236">
            <v>1</v>
          </cell>
          <cell r="U236" t="str">
            <v>CEC / leca+??</v>
          </cell>
          <cell r="V236">
            <v>1</v>
          </cell>
          <cell r="AA236">
            <v>1</v>
          </cell>
          <cell r="AI236" t="str">
            <v>pas cedrick ?</v>
          </cell>
          <cell r="AL236">
            <v>1</v>
          </cell>
          <cell r="AQ236">
            <v>10745.57</v>
          </cell>
          <cell r="AR236">
            <v>10745.57</v>
          </cell>
          <cell r="AS236">
            <v>10745.57</v>
          </cell>
          <cell r="AT236">
            <v>10745.57</v>
          </cell>
          <cell r="AU236">
            <v>10745.57</v>
          </cell>
          <cell r="AV236">
            <v>0</v>
          </cell>
          <cell r="AW236">
            <v>0</v>
          </cell>
          <cell r="AX236">
            <v>0</v>
          </cell>
          <cell r="AY236">
            <v>0</v>
          </cell>
          <cell r="AZ236">
            <v>0</v>
          </cell>
          <cell r="BA236">
            <v>0</v>
          </cell>
          <cell r="BB236">
            <v>0</v>
          </cell>
          <cell r="BC236">
            <v>0</v>
          </cell>
          <cell r="BE236">
            <v>8381.5474542274042</v>
          </cell>
          <cell r="BF236">
            <v>8381.5474542274042</v>
          </cell>
          <cell r="BG236">
            <v>8381.5474542274042</v>
          </cell>
          <cell r="BH236">
            <v>8381.5474542274042</v>
          </cell>
          <cell r="BI236">
            <v>0</v>
          </cell>
          <cell r="BJ236">
            <v>0</v>
          </cell>
          <cell r="BL236">
            <v>0</v>
          </cell>
          <cell r="BN236">
            <v>0</v>
          </cell>
          <cell r="BP236">
            <v>0</v>
          </cell>
          <cell r="BS236">
            <v>232</v>
          </cell>
          <cell r="BZ236">
            <v>232</v>
          </cell>
          <cell r="CA236">
            <v>8381.5474542274042</v>
          </cell>
          <cell r="CB236">
            <v>1</v>
          </cell>
          <cell r="CC236">
            <v>8381.5474542274042</v>
          </cell>
          <cell r="CD236">
            <v>8381.5474542274042</v>
          </cell>
          <cell r="CE236">
            <v>0</v>
          </cell>
          <cell r="CF236">
            <v>0</v>
          </cell>
          <cell r="CI236">
            <v>1</v>
          </cell>
          <cell r="CK236">
            <v>0</v>
          </cell>
          <cell r="CW236" t="str">
            <v>câbles internes secondaires</v>
          </cell>
        </row>
        <row r="237">
          <cell r="L237" t="str">
            <v>CS14-10</v>
          </cell>
          <cell r="M237" t="str">
            <v>CS14-10</v>
          </cell>
          <cell r="N237" t="str">
            <v>Ce prix rémunère au forfait l'ensemble du menu matériel tel que décrit dans le paragraphe 3.2.1 du fascicule B</v>
          </cell>
          <cell r="O237" t="str">
            <v>Ft</v>
          </cell>
          <cell r="Q237">
            <v>1</v>
          </cell>
          <cell r="R237">
            <v>1</v>
          </cell>
          <cell r="U237" t="str">
            <v>?????</v>
          </cell>
          <cell r="V237">
            <v>1</v>
          </cell>
          <cell r="AA237">
            <v>1</v>
          </cell>
          <cell r="AI237" t="str">
            <v>pas cedrick ?</v>
          </cell>
          <cell r="AL237">
            <v>1</v>
          </cell>
          <cell r="AQ237">
            <v>1289.47</v>
          </cell>
          <cell r="AR237">
            <v>1289.47</v>
          </cell>
          <cell r="AS237">
            <v>1289.47</v>
          </cell>
          <cell r="AT237">
            <v>1289.47</v>
          </cell>
          <cell r="AU237">
            <v>1289.47</v>
          </cell>
          <cell r="AV237">
            <v>0</v>
          </cell>
          <cell r="AW237">
            <v>0</v>
          </cell>
          <cell r="AX237">
            <v>0</v>
          </cell>
          <cell r="AY237">
            <v>0</v>
          </cell>
          <cell r="AZ237">
            <v>0</v>
          </cell>
          <cell r="BA237">
            <v>0</v>
          </cell>
          <cell r="BB237">
            <v>0</v>
          </cell>
          <cell r="BC237">
            <v>0</v>
          </cell>
          <cell r="BE237">
            <v>1005.7856945072884</v>
          </cell>
          <cell r="BF237">
            <v>1005.7856945072884</v>
          </cell>
          <cell r="BG237">
            <v>1005.7856945072884</v>
          </cell>
          <cell r="BH237">
            <v>1005.7856945072884</v>
          </cell>
          <cell r="BI237">
            <v>0</v>
          </cell>
          <cell r="BJ237">
            <v>0</v>
          </cell>
          <cell r="BL237">
            <v>0</v>
          </cell>
          <cell r="BN237">
            <v>0</v>
          </cell>
          <cell r="BP237">
            <v>0</v>
          </cell>
          <cell r="BS237">
            <v>233</v>
          </cell>
          <cell r="BZ237">
            <v>233</v>
          </cell>
          <cell r="CA237">
            <v>1005.7856945072884</v>
          </cell>
          <cell r="CB237">
            <v>1</v>
          </cell>
          <cell r="CC237">
            <v>1005.7856945072884</v>
          </cell>
          <cell r="CD237">
            <v>1005.7856945072884</v>
          </cell>
          <cell r="CE237">
            <v>0</v>
          </cell>
          <cell r="CF237">
            <v>0</v>
          </cell>
          <cell r="CI237">
            <v>1</v>
          </cell>
          <cell r="CK237">
            <v>0</v>
          </cell>
          <cell r="CW237" t="str">
            <v>Petit matériel</v>
          </cell>
        </row>
        <row r="238">
          <cell r="L238" t="str">
            <v>CS14-11</v>
          </cell>
          <cell r="M238" t="str">
            <v>CS14-11</v>
          </cell>
          <cell r="N238" t="str">
            <v>Ce prix rémunère au forfait l'ensemble fonctionnel châssis X équipé des codeurs KVB</v>
          </cell>
          <cell r="O238" t="str">
            <v>Ft</v>
          </cell>
          <cell r="Q238">
            <v>1</v>
          </cell>
          <cell r="R238">
            <v>1</v>
          </cell>
          <cell r="T238" t="str">
            <v>Additif #4</v>
          </cell>
          <cell r="U238" t="str">
            <v>CQRC</v>
          </cell>
          <cell r="V238">
            <v>1</v>
          </cell>
          <cell r="AA238">
            <v>1</v>
          </cell>
          <cell r="AQ238">
            <v>13944.41</v>
          </cell>
          <cell r="AR238">
            <v>13944.41</v>
          </cell>
          <cell r="AS238">
            <v>13944.41</v>
          </cell>
          <cell r="AT238">
            <v>13944.41</v>
          </cell>
          <cell r="AU238">
            <v>13944.41</v>
          </cell>
          <cell r="AV238">
            <v>0</v>
          </cell>
          <cell r="AW238">
            <v>0</v>
          </cell>
          <cell r="AX238">
            <v>0</v>
          </cell>
          <cell r="AY238">
            <v>0</v>
          </cell>
          <cell r="AZ238">
            <v>0</v>
          </cell>
          <cell r="BA238">
            <v>0</v>
          </cell>
          <cell r="BB238">
            <v>0</v>
          </cell>
          <cell r="BC238">
            <v>0</v>
          </cell>
          <cell r="BE238">
            <v>10876.639200000003</v>
          </cell>
          <cell r="BF238">
            <v>10876.639200000003</v>
          </cell>
          <cell r="BG238">
            <v>10876.639200000003</v>
          </cell>
          <cell r="BH238">
            <v>10876.639200000003</v>
          </cell>
          <cell r="BI238">
            <v>0</v>
          </cell>
          <cell r="BJ238">
            <v>0</v>
          </cell>
          <cell r="BL238">
            <v>0</v>
          </cell>
          <cell r="BN238">
            <v>0</v>
          </cell>
          <cell r="BP238">
            <v>0</v>
          </cell>
          <cell r="BZ238" t="str">
            <v>233N</v>
          </cell>
          <cell r="CA238">
            <v>10876.639200000003</v>
          </cell>
          <cell r="CB238">
            <v>1</v>
          </cell>
          <cell r="CC238">
            <v>10876.639200000003</v>
          </cell>
          <cell r="CD238">
            <v>10876.639200000003</v>
          </cell>
          <cell r="CE238">
            <v>0</v>
          </cell>
          <cell r="CF238">
            <v>0</v>
          </cell>
          <cell r="CI238">
            <v>1</v>
          </cell>
          <cell r="CK238">
            <v>0</v>
          </cell>
          <cell r="CW238" t="str">
            <v>Châssis X</v>
          </cell>
        </row>
        <row r="239">
          <cell r="L239" t="str">
            <v>CS15-1</v>
          </cell>
          <cell r="M239" t="str">
            <v>CS15-1</v>
          </cell>
          <cell r="N239" t="str">
            <v>Ce prix rémunère à l'unité l'ensemble fonctionnel "commutateur", consitué du commutateur, de la plaque, du petit matériel et visserie pour fixation sur poteau béton ou support spécifique et pour raccordement électrique et de mise à la terre.</v>
          </cell>
          <cell r="O239" t="str">
            <v>U</v>
          </cell>
          <cell r="Q239">
            <v>1838</v>
          </cell>
          <cell r="R239">
            <v>1538</v>
          </cell>
          <cell r="U239" t="str">
            <v>CQRC</v>
          </cell>
          <cell r="V239">
            <v>1</v>
          </cell>
          <cell r="AA239">
            <v>1</v>
          </cell>
          <cell r="AL239">
            <v>1838</v>
          </cell>
          <cell r="AN239">
            <v>-0.1632208922742111</v>
          </cell>
          <cell r="AQ239">
            <v>509.97</v>
          </cell>
          <cell r="AR239">
            <v>784333.86</v>
          </cell>
          <cell r="AS239">
            <v>784333.86</v>
          </cell>
          <cell r="AT239">
            <v>509.97</v>
          </cell>
          <cell r="AU239">
            <v>784333.86</v>
          </cell>
          <cell r="AV239">
            <v>0</v>
          </cell>
          <cell r="AW239">
            <v>0</v>
          </cell>
          <cell r="AX239">
            <v>0</v>
          </cell>
          <cell r="AY239">
            <v>0</v>
          </cell>
          <cell r="AZ239">
            <v>0</v>
          </cell>
          <cell r="BA239">
            <v>0</v>
          </cell>
          <cell r="BB239">
            <v>0</v>
          </cell>
          <cell r="BC239">
            <v>0</v>
          </cell>
          <cell r="BE239">
            <v>397.77969466811754</v>
          </cell>
          <cell r="BF239">
            <v>611785.17039956478</v>
          </cell>
          <cell r="BG239">
            <v>397.77969466811754</v>
          </cell>
          <cell r="BH239">
            <v>611785.17039956478</v>
          </cell>
          <cell r="BI239">
            <v>0</v>
          </cell>
          <cell r="BJ239">
            <v>0</v>
          </cell>
          <cell r="BL239">
            <v>0</v>
          </cell>
          <cell r="BN239">
            <v>0</v>
          </cell>
          <cell r="BP239">
            <v>0</v>
          </cell>
          <cell r="BS239">
            <v>234</v>
          </cell>
          <cell r="BZ239">
            <v>234</v>
          </cell>
          <cell r="CA239">
            <v>397.77969466811754</v>
          </cell>
          <cell r="CB239">
            <v>1538</v>
          </cell>
          <cell r="CC239">
            <v>611785.17039956478</v>
          </cell>
          <cell r="CD239">
            <v>611785.17039956478</v>
          </cell>
          <cell r="CE239">
            <v>0</v>
          </cell>
          <cell r="CF239">
            <v>0</v>
          </cell>
          <cell r="CG239" t="str">
            <v>X</v>
          </cell>
          <cell r="CI239">
            <v>1838</v>
          </cell>
          <cell r="CK239">
            <v>0</v>
          </cell>
          <cell r="CW239" t="str">
            <v>Commutateurs de toutes sortes (CmPt, DTP, ZEP V, de limitation de vitesse tunnel (ou Pro)</v>
          </cell>
        </row>
        <row r="240">
          <cell r="L240" t="str">
            <v>CS15-2</v>
          </cell>
          <cell r="M240" t="str">
            <v>CS15-2</v>
          </cell>
          <cell r="N240" t="str">
            <v>Ce prix rémunère à l'unité l'ensemble fonctionnel "bouton d'autorisation d'annulation de transit", consitué du bouton de la plaque, du petit matériel et visserie pour fixation sur support et pour raccordement électrique et de mise à la terre.</v>
          </cell>
          <cell r="O240" t="str">
            <v>U</v>
          </cell>
          <cell r="Q240">
            <v>33</v>
          </cell>
          <cell r="R240">
            <v>33</v>
          </cell>
          <cell r="U240" t="str">
            <v>CQRC</v>
          </cell>
          <cell r="V240">
            <v>1</v>
          </cell>
          <cell r="AA240">
            <v>1</v>
          </cell>
          <cell r="AL240">
            <v>33</v>
          </cell>
          <cell r="AN240">
            <v>0</v>
          </cell>
          <cell r="AQ240">
            <v>941.04</v>
          </cell>
          <cell r="AR240">
            <v>31054.32</v>
          </cell>
          <cell r="AS240">
            <v>31054.32</v>
          </cell>
          <cell r="AT240">
            <v>941.04</v>
          </cell>
          <cell r="AU240">
            <v>31054.32</v>
          </cell>
          <cell r="AV240">
            <v>0</v>
          </cell>
          <cell r="AW240">
            <v>0</v>
          </cell>
          <cell r="AX240">
            <v>0</v>
          </cell>
          <cell r="AY240">
            <v>0</v>
          </cell>
          <cell r="AZ240">
            <v>0</v>
          </cell>
          <cell r="BA240">
            <v>0</v>
          </cell>
          <cell r="BB240">
            <v>0</v>
          </cell>
          <cell r="BC240">
            <v>0</v>
          </cell>
          <cell r="BE240">
            <v>734.01460000000009</v>
          </cell>
          <cell r="BF240">
            <v>24222.481800000001</v>
          </cell>
          <cell r="BG240">
            <v>734.01460000000009</v>
          </cell>
          <cell r="BH240">
            <v>24222.481800000001</v>
          </cell>
          <cell r="BI240">
            <v>0</v>
          </cell>
          <cell r="BJ240">
            <v>0</v>
          </cell>
          <cell r="BL240">
            <v>0</v>
          </cell>
          <cell r="BN240">
            <v>0</v>
          </cell>
          <cell r="BP240">
            <v>0</v>
          </cell>
          <cell r="BS240">
            <v>235</v>
          </cell>
          <cell r="BZ240">
            <v>235</v>
          </cell>
          <cell r="CA240">
            <v>734.01460000000009</v>
          </cell>
          <cell r="CB240">
            <v>33</v>
          </cell>
          <cell r="CC240">
            <v>24222.481800000001</v>
          </cell>
          <cell r="CD240">
            <v>24222.481800000001</v>
          </cell>
          <cell r="CE240">
            <v>0</v>
          </cell>
          <cell r="CF240">
            <v>0</v>
          </cell>
          <cell r="CI240">
            <v>33</v>
          </cell>
          <cell r="CK240">
            <v>0</v>
          </cell>
          <cell r="CW240" t="str">
            <v>Dispositifs Autorisation d'anulation de transit (ATR)</v>
          </cell>
        </row>
        <row r="241">
          <cell r="L241" t="str">
            <v>CS15-3</v>
          </cell>
          <cell r="M241" t="str">
            <v>CS15-3</v>
          </cell>
          <cell r="N241" t="str">
            <v>Ce prix rémunère à l'unité l'ensemble fonctionnel "anulation de protection DBC", consitué du bouton, de la plaque, du petit matériel et visserie pour fixation sur support et pour raccordement électrique et de mise à la terre.</v>
          </cell>
          <cell r="O241" t="str">
            <v>U</v>
          </cell>
          <cell r="Q241">
            <v>21</v>
          </cell>
          <cell r="R241">
            <v>21</v>
          </cell>
          <cell r="U241" t="str">
            <v>CQRC</v>
          </cell>
          <cell r="V241">
            <v>1</v>
          </cell>
          <cell r="AA241">
            <v>1</v>
          </cell>
          <cell r="AL241">
            <v>21</v>
          </cell>
          <cell r="AN241">
            <v>0</v>
          </cell>
          <cell r="AQ241">
            <v>520.91</v>
          </cell>
          <cell r="AR241">
            <v>10939.109999999999</v>
          </cell>
          <cell r="AS241">
            <v>10939.109999999999</v>
          </cell>
          <cell r="AT241">
            <v>520.91</v>
          </cell>
          <cell r="AU241">
            <v>10939.109999999999</v>
          </cell>
          <cell r="AV241">
            <v>0</v>
          </cell>
          <cell r="AW241">
            <v>0</v>
          </cell>
          <cell r="AX241">
            <v>0</v>
          </cell>
          <cell r="AY241">
            <v>0</v>
          </cell>
          <cell r="AZ241">
            <v>0</v>
          </cell>
          <cell r="BA241">
            <v>0</v>
          </cell>
          <cell r="BB241">
            <v>0</v>
          </cell>
          <cell r="BC241">
            <v>0</v>
          </cell>
          <cell r="BE241">
            <v>406.31279999999992</v>
          </cell>
          <cell r="BF241">
            <v>8532.5687999999991</v>
          </cell>
          <cell r="BG241">
            <v>406.31279999999992</v>
          </cell>
          <cell r="BH241">
            <v>8532.5687999999991</v>
          </cell>
          <cell r="BI241">
            <v>0</v>
          </cell>
          <cell r="BJ241">
            <v>0</v>
          </cell>
          <cell r="BL241">
            <v>0</v>
          </cell>
          <cell r="BN241">
            <v>0</v>
          </cell>
          <cell r="BP241">
            <v>0</v>
          </cell>
          <cell r="BS241">
            <v>236</v>
          </cell>
          <cell r="BZ241">
            <v>236</v>
          </cell>
          <cell r="CA241">
            <v>406.31279999999992</v>
          </cell>
          <cell r="CB241">
            <v>21</v>
          </cell>
          <cell r="CC241">
            <v>8532.5687999999991</v>
          </cell>
          <cell r="CD241">
            <v>8532.5687999999991</v>
          </cell>
          <cell r="CE241">
            <v>0</v>
          </cell>
          <cell r="CF241">
            <v>0</v>
          </cell>
          <cell r="CI241">
            <v>21</v>
          </cell>
          <cell r="CK241">
            <v>0</v>
          </cell>
          <cell r="CW241" t="str">
            <v>Dispositif d'anulation de protection DBC</v>
          </cell>
        </row>
        <row r="242">
          <cell r="L242" t="str">
            <v>CS15-4</v>
          </cell>
          <cell r="M242" t="str">
            <v>CS15-4</v>
          </cell>
          <cell r="N242" t="str">
            <v>Ce prix rémunère à l'unité l'ensemble fonctionnel "annulation de protection DCV", consitué du bouton d'annulation, de la plaque, du petit matériel et visserie pour fixation sur support et pour raccordement électrique et de mise à la terre.</v>
          </cell>
          <cell r="O242" t="str">
            <v>U</v>
          </cell>
          <cell r="Q242">
            <v>34</v>
          </cell>
          <cell r="R242">
            <v>38</v>
          </cell>
          <cell r="U242" t="str">
            <v>CQRC</v>
          </cell>
          <cell r="V242">
            <v>1</v>
          </cell>
          <cell r="AA242">
            <v>1</v>
          </cell>
          <cell r="AL242">
            <v>34</v>
          </cell>
          <cell r="AN242">
            <v>0.11764705882352944</v>
          </cell>
          <cell r="AQ242">
            <v>510.13</v>
          </cell>
          <cell r="AR242">
            <v>19384.939999999999</v>
          </cell>
          <cell r="AS242">
            <v>19384.939999999999</v>
          </cell>
          <cell r="AT242">
            <v>510.13</v>
          </cell>
          <cell r="AU242">
            <v>19384.939999999999</v>
          </cell>
          <cell r="AV242">
            <v>0</v>
          </cell>
          <cell r="AW242">
            <v>0</v>
          </cell>
          <cell r="AX242">
            <v>0</v>
          </cell>
          <cell r="AY242">
            <v>0</v>
          </cell>
          <cell r="AZ242">
            <v>0</v>
          </cell>
          <cell r="BA242">
            <v>0</v>
          </cell>
          <cell r="BB242">
            <v>0</v>
          </cell>
          <cell r="BC242">
            <v>0</v>
          </cell>
          <cell r="BE242">
            <v>397.90319999999997</v>
          </cell>
          <cell r="BF242">
            <v>15120.321599999999</v>
          </cell>
          <cell r="BG242">
            <v>397.90319999999997</v>
          </cell>
          <cell r="BH242">
            <v>15120.321599999999</v>
          </cell>
          <cell r="BI242">
            <v>0</v>
          </cell>
          <cell r="BJ242">
            <v>0</v>
          </cell>
          <cell r="BL242">
            <v>0</v>
          </cell>
          <cell r="BN242">
            <v>0</v>
          </cell>
          <cell r="BP242">
            <v>0</v>
          </cell>
          <cell r="BS242">
            <v>237</v>
          </cell>
          <cell r="BZ242">
            <v>237</v>
          </cell>
          <cell r="CA242">
            <v>397.90319999999997</v>
          </cell>
          <cell r="CB242">
            <v>38</v>
          </cell>
          <cell r="CC242">
            <v>15120.321599999999</v>
          </cell>
          <cell r="CD242">
            <v>15120.321599999999</v>
          </cell>
          <cell r="CE242">
            <v>0</v>
          </cell>
          <cell r="CF242">
            <v>0</v>
          </cell>
          <cell r="CG242" t="str">
            <v>X</v>
          </cell>
          <cell r="CI242">
            <v>34</v>
          </cell>
          <cell r="CK242">
            <v>0</v>
          </cell>
          <cell r="CW242" t="str">
            <v>Dispositifs d'anulation de protection DCV</v>
          </cell>
        </row>
        <row r="243">
          <cell r="L243" t="str">
            <v>CS15-5</v>
          </cell>
          <cell r="M243" t="str">
            <v>CS15-5</v>
          </cell>
          <cell r="N243" t="str">
            <v xml:space="preserve">Ce prix rémunère à l'unité l'ensemble poteau béton de 3,5 mètres et tout le petit matériel nécessaire à son repérage, à son installation et au raccordement de mise à la terre de l'équipement ou des équipements qu'il va supporter, quelquesoit le nombre de </v>
          </cell>
          <cell r="O243" t="str">
            <v>U</v>
          </cell>
          <cell r="Q243">
            <v>459</v>
          </cell>
          <cell r="R243">
            <v>505</v>
          </cell>
          <cell r="U243" t="str">
            <v>CQRC</v>
          </cell>
          <cell r="V243">
            <v>1</v>
          </cell>
          <cell r="AA243">
            <v>1</v>
          </cell>
          <cell r="AL243">
            <v>459</v>
          </cell>
          <cell r="AN243">
            <v>0.10021786492374729</v>
          </cell>
          <cell r="AQ243">
            <v>160.26</v>
          </cell>
          <cell r="AR243">
            <v>80931.299999999988</v>
          </cell>
          <cell r="AS243">
            <v>80931.299999999988</v>
          </cell>
          <cell r="AT243">
            <v>160.26</v>
          </cell>
          <cell r="AU243">
            <v>80931.299999999988</v>
          </cell>
          <cell r="AV243">
            <v>0</v>
          </cell>
          <cell r="AW243">
            <v>0</v>
          </cell>
          <cell r="AX243">
            <v>0</v>
          </cell>
          <cell r="AY243">
            <v>0</v>
          </cell>
          <cell r="AZ243">
            <v>0</v>
          </cell>
          <cell r="BA243">
            <v>0</v>
          </cell>
          <cell r="BB243">
            <v>0</v>
          </cell>
          <cell r="BC243">
            <v>0</v>
          </cell>
          <cell r="BE243">
            <v>125</v>
          </cell>
          <cell r="BF243">
            <v>63125</v>
          </cell>
          <cell r="BG243">
            <v>125</v>
          </cell>
          <cell r="BH243">
            <v>63125</v>
          </cell>
          <cell r="BI243">
            <v>0</v>
          </cell>
          <cell r="BJ243">
            <v>0</v>
          </cell>
          <cell r="BL243">
            <v>0</v>
          </cell>
          <cell r="BN243">
            <v>0</v>
          </cell>
          <cell r="BP243">
            <v>0</v>
          </cell>
          <cell r="BS243">
            <v>238</v>
          </cell>
          <cell r="BZ243">
            <v>238</v>
          </cell>
          <cell r="CA243">
            <v>125</v>
          </cell>
          <cell r="CB243">
            <v>505</v>
          </cell>
          <cell r="CC243">
            <v>63125</v>
          </cell>
          <cell r="CD243">
            <v>63125</v>
          </cell>
          <cell r="CE243">
            <v>0</v>
          </cell>
          <cell r="CF243">
            <v>0</v>
          </cell>
          <cell r="CG243" t="str">
            <v>X</v>
          </cell>
          <cell r="CI243">
            <v>459</v>
          </cell>
          <cell r="CK243">
            <v>0</v>
          </cell>
          <cell r="CW243" t="str">
            <v>Poteaux béton 3,5 mètres</v>
          </cell>
        </row>
        <row r="244">
          <cell r="L244" t="str">
            <v>CS15-6</v>
          </cell>
          <cell r="M244" t="str">
            <v>CS15-6</v>
          </cell>
          <cell r="N244" t="str">
            <v xml:space="preserve">Ce prix rémunère à l'unité l'ensemble support spécifique pour commutateur dans le tunnel de Chavanne et tout le petit matériel nécessaire à son repérage, à son installation et au raccordement de mise à la terre de l'équipement ou des équipements qu'il va </v>
          </cell>
          <cell r="O244" t="str">
            <v>U</v>
          </cell>
          <cell r="Q244">
            <v>10</v>
          </cell>
          <cell r="R244">
            <v>10</v>
          </cell>
          <cell r="U244" t="str">
            <v>CQRC</v>
          </cell>
          <cell r="V244">
            <v>1</v>
          </cell>
          <cell r="AA244">
            <v>1</v>
          </cell>
          <cell r="AL244">
            <v>10</v>
          </cell>
          <cell r="AN244">
            <v>0</v>
          </cell>
          <cell r="AQ244">
            <v>256.41000000000003</v>
          </cell>
          <cell r="AR244">
            <v>2564.1000000000004</v>
          </cell>
          <cell r="AS244">
            <v>2564.1000000000004</v>
          </cell>
          <cell r="AT244">
            <v>256.41000000000003</v>
          </cell>
          <cell r="AU244">
            <v>2564.1000000000004</v>
          </cell>
          <cell r="AV244">
            <v>0</v>
          </cell>
          <cell r="AW244">
            <v>0</v>
          </cell>
          <cell r="AX244">
            <v>0</v>
          </cell>
          <cell r="AY244">
            <v>0</v>
          </cell>
          <cell r="AZ244">
            <v>0</v>
          </cell>
          <cell r="BA244">
            <v>0</v>
          </cell>
          <cell r="BB244">
            <v>0</v>
          </cell>
          <cell r="BC244">
            <v>0</v>
          </cell>
          <cell r="BE244">
            <v>200</v>
          </cell>
          <cell r="BF244">
            <v>2000</v>
          </cell>
          <cell r="BG244">
            <v>200</v>
          </cell>
          <cell r="BH244">
            <v>2000</v>
          </cell>
          <cell r="BI244">
            <v>0</v>
          </cell>
          <cell r="BJ244">
            <v>0</v>
          </cell>
          <cell r="BL244">
            <v>0</v>
          </cell>
          <cell r="BN244">
            <v>0</v>
          </cell>
          <cell r="BP244">
            <v>0</v>
          </cell>
          <cell r="BS244">
            <v>239</v>
          </cell>
          <cell r="BZ244">
            <v>239</v>
          </cell>
          <cell r="CA244">
            <v>200</v>
          </cell>
          <cell r="CB244">
            <v>10</v>
          </cell>
          <cell r="CC244">
            <v>2000</v>
          </cell>
          <cell r="CD244">
            <v>2000</v>
          </cell>
          <cell r="CE244">
            <v>0</v>
          </cell>
          <cell r="CF244">
            <v>0</v>
          </cell>
          <cell r="CI244">
            <v>10</v>
          </cell>
          <cell r="CK244">
            <v>0</v>
          </cell>
          <cell r="CW244" t="str">
            <v>Supports spécifiques pour tunnel de Chavanne</v>
          </cell>
        </row>
        <row r="245">
          <cell r="L245" t="str">
            <v>CS15-7</v>
          </cell>
          <cell r="M245" t="str">
            <v>CS15-7</v>
          </cell>
          <cell r="N245" t="str">
            <v xml:space="preserve">Ce prix rémunère à l'unité l'ensemble du dispositif fonctionnel "Repère NF" ou jalon M" y compris le poteau béton de 5,5 mètres, son feu de manoeuvre et tout le petit matériel nécessaire à son répérage à son installation, à son raccordement électrique et </v>
          </cell>
          <cell r="O245" t="str">
            <v>U</v>
          </cell>
          <cell r="Q245">
            <v>78</v>
          </cell>
          <cell r="R245">
            <v>78</v>
          </cell>
          <cell r="U245" t="str">
            <v>CQRC</v>
          </cell>
          <cell r="V245">
            <v>1</v>
          </cell>
          <cell r="AA245">
            <v>1</v>
          </cell>
          <cell r="AL245">
            <v>78</v>
          </cell>
          <cell r="AN245">
            <v>0</v>
          </cell>
          <cell r="AQ245">
            <v>3140.53</v>
          </cell>
          <cell r="AR245">
            <v>244961.34000000003</v>
          </cell>
          <cell r="AS245">
            <v>244961.34000000003</v>
          </cell>
          <cell r="AT245">
            <v>3140.53</v>
          </cell>
          <cell r="AU245">
            <v>244961.34000000003</v>
          </cell>
          <cell r="AV245">
            <v>0</v>
          </cell>
          <cell r="AW245">
            <v>0</v>
          </cell>
          <cell r="AX245">
            <v>0</v>
          </cell>
          <cell r="AY245">
            <v>0</v>
          </cell>
          <cell r="AZ245">
            <v>0</v>
          </cell>
          <cell r="BA245">
            <v>0</v>
          </cell>
          <cell r="BB245">
            <v>0</v>
          </cell>
          <cell r="BC245">
            <v>0</v>
          </cell>
          <cell r="BE245">
            <v>2449.6152000000002</v>
          </cell>
          <cell r="BF245">
            <v>191069.98560000001</v>
          </cell>
          <cell r="BG245">
            <v>2449.6152000000002</v>
          </cell>
          <cell r="BH245">
            <v>191069.98560000001</v>
          </cell>
          <cell r="BI245">
            <v>0</v>
          </cell>
          <cell r="BJ245">
            <v>0</v>
          </cell>
          <cell r="BL245">
            <v>0</v>
          </cell>
          <cell r="BN245">
            <v>0</v>
          </cell>
          <cell r="BP245">
            <v>0</v>
          </cell>
          <cell r="BS245">
            <v>240</v>
          </cell>
          <cell r="BZ245">
            <v>240</v>
          </cell>
          <cell r="CA245">
            <v>2449.6152000000002</v>
          </cell>
          <cell r="CB245">
            <v>78</v>
          </cell>
          <cell r="CC245">
            <v>191069.98560000001</v>
          </cell>
          <cell r="CD245">
            <v>191069.98560000001</v>
          </cell>
          <cell r="CE245">
            <v>0</v>
          </cell>
          <cell r="CF245">
            <v>0</v>
          </cell>
          <cell r="CI245">
            <v>78</v>
          </cell>
          <cell r="CK245">
            <v>0</v>
          </cell>
          <cell r="CW245" t="str">
            <v>Repères NF ou F ou M et poteaux béton 5,5 m associés</v>
          </cell>
        </row>
        <row r="246">
          <cell r="L246" t="str">
            <v>CS15-8</v>
          </cell>
          <cell r="M246" t="str">
            <v>CS15-8</v>
          </cell>
          <cell r="N246" t="str">
            <v>Ce prix rémunère à l'unité l'ensemble du dispositif fonctionnel "repère F" sans caisson lumineux bande jaune y compris le poteau béton de 5,5 mètres et tout le petit matériel nécessaire à son répérage à son installation, à son raccordement électrique et à</v>
          </cell>
          <cell r="O246" t="str">
            <v>U</v>
          </cell>
          <cell r="Q246">
            <v>229</v>
          </cell>
          <cell r="R246">
            <v>229</v>
          </cell>
          <cell r="U246" t="str">
            <v>CQRC</v>
          </cell>
          <cell r="V246">
            <v>1</v>
          </cell>
          <cell r="AA246">
            <v>1</v>
          </cell>
          <cell r="AL246">
            <v>229</v>
          </cell>
          <cell r="AN246">
            <v>0</v>
          </cell>
          <cell r="AQ246">
            <v>719.34</v>
          </cell>
          <cell r="AR246">
            <v>164728.86000000002</v>
          </cell>
          <cell r="AS246">
            <v>164728.86000000002</v>
          </cell>
          <cell r="AT246">
            <v>719.34</v>
          </cell>
          <cell r="AU246">
            <v>164728.86000000002</v>
          </cell>
          <cell r="AV246">
            <v>0</v>
          </cell>
          <cell r="AW246">
            <v>0</v>
          </cell>
          <cell r="AX246">
            <v>0</v>
          </cell>
          <cell r="AY246">
            <v>0</v>
          </cell>
          <cell r="AZ246">
            <v>0</v>
          </cell>
          <cell r="BA246">
            <v>0</v>
          </cell>
          <cell r="BB246">
            <v>0</v>
          </cell>
          <cell r="BC246">
            <v>0</v>
          </cell>
          <cell r="BE246">
            <v>561.08400000000006</v>
          </cell>
          <cell r="BF246">
            <v>128488.23600000002</v>
          </cell>
          <cell r="BG246">
            <v>561.08400000000006</v>
          </cell>
          <cell r="BH246">
            <v>128488.23600000002</v>
          </cell>
          <cell r="BI246">
            <v>0</v>
          </cell>
          <cell r="BJ246">
            <v>0</v>
          </cell>
          <cell r="BL246">
            <v>0</v>
          </cell>
          <cell r="BN246">
            <v>0</v>
          </cell>
          <cell r="BP246">
            <v>0</v>
          </cell>
          <cell r="BS246">
            <v>241</v>
          </cell>
          <cell r="BZ246">
            <v>241</v>
          </cell>
          <cell r="CA246">
            <v>561.08400000000006</v>
          </cell>
          <cell r="CB246">
            <v>229</v>
          </cell>
          <cell r="CC246">
            <v>128488.23600000002</v>
          </cell>
          <cell r="CD246">
            <v>128488.23600000002</v>
          </cell>
          <cell r="CE246">
            <v>0</v>
          </cell>
          <cell r="CF246">
            <v>0</v>
          </cell>
          <cell r="CI246">
            <v>229</v>
          </cell>
          <cell r="CK246">
            <v>0</v>
          </cell>
          <cell r="CW246" t="str">
            <v>Repères NF ou F ou M et poteaux béton 5,5 m associés</v>
          </cell>
        </row>
        <row r="247">
          <cell r="L247" t="str">
            <v>CS15-9</v>
          </cell>
          <cell r="M247" t="str">
            <v>CS15-9</v>
          </cell>
          <cell r="N247" t="str">
            <v>Ce prix rémunère à l'unité l'ensemble du dispositif fonctionnel "repère F" avec caisson lumineux bande jaune y compris le poteau béton de 5,5 mètres et tout le petit matériel nécessaire à son répérage à son installation, à son raccordement électrique et à</v>
          </cell>
          <cell r="O247" t="str">
            <v>U</v>
          </cell>
          <cell r="Q247">
            <v>5</v>
          </cell>
          <cell r="R247">
            <v>5</v>
          </cell>
          <cell r="U247" t="str">
            <v>CQRC</v>
          </cell>
          <cell r="V247">
            <v>1</v>
          </cell>
          <cell r="AA247">
            <v>1</v>
          </cell>
          <cell r="AL247">
            <v>5</v>
          </cell>
          <cell r="AN247">
            <v>0</v>
          </cell>
          <cell r="AQ247">
            <v>2380.8000000000002</v>
          </cell>
          <cell r="AR247">
            <v>11904</v>
          </cell>
          <cell r="AS247">
            <v>11904</v>
          </cell>
          <cell r="AT247">
            <v>2380.8000000000002</v>
          </cell>
          <cell r="AU247">
            <v>11904</v>
          </cell>
          <cell r="AV247">
            <v>0</v>
          </cell>
          <cell r="AW247">
            <v>0</v>
          </cell>
          <cell r="AX247">
            <v>0</v>
          </cell>
          <cell r="AY247">
            <v>0</v>
          </cell>
          <cell r="AZ247">
            <v>0</v>
          </cell>
          <cell r="BA247">
            <v>0</v>
          </cell>
          <cell r="BB247">
            <v>0</v>
          </cell>
          <cell r="BC247">
            <v>0</v>
          </cell>
          <cell r="BE247">
            <v>1857.0216</v>
          </cell>
          <cell r="BF247">
            <v>9285.1080000000002</v>
          </cell>
          <cell r="BG247">
            <v>1857.0216</v>
          </cell>
          <cell r="BH247">
            <v>9285.1080000000002</v>
          </cell>
          <cell r="BI247">
            <v>0</v>
          </cell>
          <cell r="BJ247">
            <v>0</v>
          </cell>
          <cell r="BL247">
            <v>0</v>
          </cell>
          <cell r="BN247">
            <v>0</v>
          </cell>
          <cell r="BP247">
            <v>0</v>
          </cell>
          <cell r="BS247">
            <v>242</v>
          </cell>
          <cell r="BZ247">
            <v>242</v>
          </cell>
          <cell r="CA247">
            <v>1857.0216</v>
          </cell>
          <cell r="CB247">
            <v>5</v>
          </cell>
          <cell r="CC247">
            <v>9285.1080000000002</v>
          </cell>
          <cell r="CD247">
            <v>9285.1080000000002</v>
          </cell>
          <cell r="CE247">
            <v>0</v>
          </cell>
          <cell r="CF247">
            <v>0</v>
          </cell>
          <cell r="CI247">
            <v>5</v>
          </cell>
          <cell r="CK247">
            <v>0</v>
          </cell>
          <cell r="CW247" t="str">
            <v>Repères NF ou F ou M et poteaux béton 5,5 m associés</v>
          </cell>
        </row>
        <row r="248">
          <cell r="L248" t="str">
            <v>CS15-10</v>
          </cell>
          <cell r="M248" t="str">
            <v>CS15-10</v>
          </cell>
          <cell r="N248" t="str">
            <v>Ce prix rémunère à l'unité l'ensemble du dispositif fonctionnel "repère F" spécifique au tunnel de Chavanne conformément à la fiche d'interface SIGNALISATION-GC n°1 y compris tout le petit matériel nécessaire à son répérage à son installation, à son racco</v>
          </cell>
          <cell r="O248" t="str">
            <v>U</v>
          </cell>
          <cell r="Q248">
            <v>4</v>
          </cell>
          <cell r="R248">
            <v>4</v>
          </cell>
          <cell r="U248" t="str">
            <v>CQRC</v>
          </cell>
          <cell r="V248">
            <v>1</v>
          </cell>
          <cell r="AA248">
            <v>1</v>
          </cell>
          <cell r="AL248">
            <v>4</v>
          </cell>
          <cell r="AN248">
            <v>0</v>
          </cell>
          <cell r="AQ248">
            <v>1151.3800000000001</v>
          </cell>
          <cell r="AR248">
            <v>4605.5200000000004</v>
          </cell>
          <cell r="AS248">
            <v>4605.5200000000004</v>
          </cell>
          <cell r="AT248">
            <v>1151.3800000000001</v>
          </cell>
          <cell r="AU248">
            <v>4605.5200000000004</v>
          </cell>
          <cell r="AV248">
            <v>0</v>
          </cell>
          <cell r="AW248">
            <v>0</v>
          </cell>
          <cell r="AX248">
            <v>0</v>
          </cell>
          <cell r="AY248">
            <v>0</v>
          </cell>
          <cell r="AZ248">
            <v>0</v>
          </cell>
          <cell r="BA248">
            <v>0</v>
          </cell>
          <cell r="BB248">
            <v>0</v>
          </cell>
          <cell r="BC248">
            <v>0</v>
          </cell>
          <cell r="BE248">
            <v>898.07400000000007</v>
          </cell>
          <cell r="BF248">
            <v>3592.2960000000003</v>
          </cell>
          <cell r="BG248">
            <v>898.07400000000007</v>
          </cell>
          <cell r="BH248">
            <v>3592.2960000000003</v>
          </cell>
          <cell r="BI248">
            <v>0</v>
          </cell>
          <cell r="BJ248">
            <v>0</v>
          </cell>
          <cell r="BL248">
            <v>0</v>
          </cell>
          <cell r="BN248">
            <v>0</v>
          </cell>
          <cell r="BP248">
            <v>0</v>
          </cell>
          <cell r="BS248">
            <v>243</v>
          </cell>
          <cell r="BZ248">
            <v>243</v>
          </cell>
          <cell r="CA248">
            <v>898.07400000000007</v>
          </cell>
          <cell r="CB248">
            <v>4</v>
          </cell>
          <cell r="CC248">
            <v>3592.2960000000003</v>
          </cell>
          <cell r="CD248">
            <v>3592.2960000000003</v>
          </cell>
          <cell r="CE248">
            <v>0</v>
          </cell>
          <cell r="CF248">
            <v>0</v>
          </cell>
          <cell r="CI248">
            <v>4</v>
          </cell>
          <cell r="CK248">
            <v>0</v>
          </cell>
          <cell r="CW248" t="str">
            <v>Repères NF ou F ou M et poteaux béton 5,5 m associés</v>
          </cell>
        </row>
        <row r="249">
          <cell r="L249" t="str">
            <v>CS15-11</v>
          </cell>
          <cell r="M249" t="str">
            <v>CS15-11</v>
          </cell>
          <cell r="N249" t="str">
            <v>Ce prix rémunère à l'unité l'ensemble du dispositif fonctionnel du repère F8673 (situé sur PRA) conformément à la fiche d'interface SIGNALISATION-GC n°3 y compris tout le petit matériel nécessaire à son répérage à son installation, à son raccordement élec</v>
          </cell>
          <cell r="O249" t="str">
            <v>U</v>
          </cell>
          <cell r="Q249">
            <v>1</v>
          </cell>
          <cell r="R249">
            <v>1</v>
          </cell>
          <cell r="U249" t="str">
            <v>CQRC</v>
          </cell>
          <cell r="V249">
            <v>1</v>
          </cell>
          <cell r="AA249">
            <v>1</v>
          </cell>
          <cell r="AL249">
            <v>1</v>
          </cell>
          <cell r="AQ249">
            <v>3266.76</v>
          </cell>
          <cell r="AR249">
            <v>3266.76</v>
          </cell>
          <cell r="AS249">
            <v>3266.76</v>
          </cell>
          <cell r="AT249">
            <v>3266.76</v>
          </cell>
          <cell r="AU249">
            <v>3266.76</v>
          </cell>
          <cell r="AV249">
            <v>0</v>
          </cell>
          <cell r="AW249">
            <v>0</v>
          </cell>
          <cell r="AX249">
            <v>0</v>
          </cell>
          <cell r="AY249">
            <v>0</v>
          </cell>
          <cell r="AZ249">
            <v>0</v>
          </cell>
          <cell r="BA249">
            <v>0</v>
          </cell>
          <cell r="BB249">
            <v>0</v>
          </cell>
          <cell r="BC249">
            <v>0</v>
          </cell>
          <cell r="BE249">
            <v>2548.0740000000001</v>
          </cell>
          <cell r="BF249">
            <v>2548.0740000000001</v>
          </cell>
          <cell r="BG249">
            <v>2548.0740000000001</v>
          </cell>
          <cell r="BH249">
            <v>2548.0740000000001</v>
          </cell>
          <cell r="BI249">
            <v>0</v>
          </cell>
          <cell r="BJ249">
            <v>0</v>
          </cell>
          <cell r="BL249">
            <v>0</v>
          </cell>
          <cell r="BN249">
            <v>0</v>
          </cell>
          <cell r="BP249">
            <v>0</v>
          </cell>
          <cell r="BS249">
            <v>244</v>
          </cell>
          <cell r="BZ249">
            <v>244</v>
          </cell>
          <cell r="CA249">
            <v>2548.0740000000001</v>
          </cell>
          <cell r="CB249">
            <v>1</v>
          </cell>
          <cell r="CC249">
            <v>2548.0740000000001</v>
          </cell>
          <cell r="CD249">
            <v>2548.0740000000001</v>
          </cell>
          <cell r="CE249">
            <v>0</v>
          </cell>
          <cell r="CF249">
            <v>0</v>
          </cell>
          <cell r="CI249">
            <v>1</v>
          </cell>
          <cell r="CK249">
            <v>0</v>
          </cell>
          <cell r="CW249" t="str">
            <v>Repères NF ou F ou M et poteaux métalliques pour viaduc et PRA</v>
          </cell>
        </row>
        <row r="250">
          <cell r="L250" t="str">
            <v>CS15-12</v>
          </cell>
          <cell r="M250" t="str">
            <v>CS15-12</v>
          </cell>
          <cell r="N250" t="str">
            <v>Ce prix rémunère à l'unité l'ensemble du dispositif fonctionnel du jalon M8852 (situé sur viaduc) conformément à la fiche d'interface SIGNALISATION-GC n°3 y compris son feu de manoeuvre et tout le petit matériel nécessaire à son répérage à son installatio</v>
          </cell>
          <cell r="O250" t="str">
            <v>U</v>
          </cell>
          <cell r="Q250">
            <v>1</v>
          </cell>
          <cell r="R250">
            <v>1</v>
          </cell>
          <cell r="U250" t="str">
            <v>CQRC</v>
          </cell>
          <cell r="V250">
            <v>1</v>
          </cell>
          <cell r="AA250">
            <v>1</v>
          </cell>
          <cell r="AL250">
            <v>1</v>
          </cell>
          <cell r="AQ250">
            <v>5687.96</v>
          </cell>
          <cell r="AR250">
            <v>5687.96</v>
          </cell>
          <cell r="AS250">
            <v>5687.96</v>
          </cell>
          <cell r="AT250">
            <v>5687.96</v>
          </cell>
          <cell r="AU250">
            <v>5687.96</v>
          </cell>
          <cell r="AV250">
            <v>0</v>
          </cell>
          <cell r="AW250">
            <v>0</v>
          </cell>
          <cell r="AX250">
            <v>0</v>
          </cell>
          <cell r="AY250">
            <v>0</v>
          </cell>
          <cell r="AZ250">
            <v>0</v>
          </cell>
          <cell r="BA250">
            <v>0</v>
          </cell>
          <cell r="BB250">
            <v>0</v>
          </cell>
          <cell r="BC250">
            <v>0</v>
          </cell>
          <cell r="BE250">
            <v>4436.6052</v>
          </cell>
          <cell r="BF250">
            <v>4436.6052</v>
          </cell>
          <cell r="BG250">
            <v>4436.6052</v>
          </cell>
          <cell r="BH250">
            <v>4436.6052</v>
          </cell>
          <cell r="BI250">
            <v>0</v>
          </cell>
          <cell r="BJ250">
            <v>0</v>
          </cell>
          <cell r="BL250">
            <v>0</v>
          </cell>
          <cell r="BN250">
            <v>0</v>
          </cell>
          <cell r="BP250">
            <v>0</v>
          </cell>
          <cell r="BS250">
            <v>245</v>
          </cell>
          <cell r="BZ250">
            <v>245</v>
          </cell>
          <cell r="CA250">
            <v>4436.6052</v>
          </cell>
          <cell r="CB250">
            <v>1</v>
          </cell>
          <cell r="CC250">
            <v>4436.6052</v>
          </cell>
          <cell r="CD250">
            <v>4436.6052</v>
          </cell>
          <cell r="CE250">
            <v>0</v>
          </cell>
          <cell r="CF250">
            <v>0</v>
          </cell>
          <cell r="CI250">
            <v>1</v>
          </cell>
          <cell r="CK250">
            <v>0</v>
          </cell>
          <cell r="CW250" t="str">
            <v>Repères NF ou F ou M et poteaux métalliques pour viaduc et PRA</v>
          </cell>
        </row>
        <row r="251">
          <cell r="L251" t="str">
            <v>CS15-13</v>
          </cell>
          <cell r="M251" t="str">
            <v>CS15-13</v>
          </cell>
          <cell r="N251" t="str">
            <v>Ce prix rémunère à l'unité l'ensemble du dispositif fonctionnel "Feux de Heurtoir" y compris petit matériel et visserie nécessaires à sa fixation sur le heurtoir et à son raccordement électrique et à son raccordement de mise à la terre.</v>
          </cell>
          <cell r="O251" t="str">
            <v>U</v>
          </cell>
          <cell r="Q251">
            <v>6</v>
          </cell>
          <cell r="R251">
            <v>6</v>
          </cell>
          <cell r="U251" t="str">
            <v>CQRC</v>
          </cell>
          <cell r="V251">
            <v>1</v>
          </cell>
          <cell r="AA251">
            <v>1</v>
          </cell>
          <cell r="AL251">
            <v>6</v>
          </cell>
          <cell r="AN251">
            <v>0</v>
          </cell>
          <cell r="AQ251">
            <v>972.96</v>
          </cell>
          <cell r="AR251">
            <v>5837.76</v>
          </cell>
          <cell r="AS251">
            <v>5837.76</v>
          </cell>
          <cell r="AT251">
            <v>972.96</v>
          </cell>
          <cell r="AU251">
            <v>5837.76</v>
          </cell>
          <cell r="AV251">
            <v>0</v>
          </cell>
          <cell r="AW251">
            <v>0</v>
          </cell>
          <cell r="AX251">
            <v>0</v>
          </cell>
          <cell r="AY251">
            <v>0</v>
          </cell>
          <cell r="AZ251">
            <v>0</v>
          </cell>
          <cell r="BA251">
            <v>0</v>
          </cell>
          <cell r="BB251">
            <v>0</v>
          </cell>
          <cell r="BC251">
            <v>0</v>
          </cell>
          <cell r="BE251">
            <v>758.91199999999992</v>
          </cell>
          <cell r="BF251">
            <v>4553.4719999999998</v>
          </cell>
          <cell r="BG251">
            <v>758.91199999999992</v>
          </cell>
          <cell r="BH251">
            <v>4553.4719999999998</v>
          </cell>
          <cell r="BI251">
            <v>0</v>
          </cell>
          <cell r="BJ251">
            <v>0</v>
          </cell>
          <cell r="BL251">
            <v>0</v>
          </cell>
          <cell r="BN251">
            <v>0</v>
          </cell>
          <cell r="BP251">
            <v>0</v>
          </cell>
          <cell r="BS251">
            <v>246</v>
          </cell>
          <cell r="BZ251">
            <v>246</v>
          </cell>
          <cell r="CA251">
            <v>758.91199999999992</v>
          </cell>
          <cell r="CB251">
            <v>6</v>
          </cell>
          <cell r="CC251">
            <v>4553.4719999999998</v>
          </cell>
          <cell r="CD251">
            <v>4553.4719999999998</v>
          </cell>
          <cell r="CE251">
            <v>0</v>
          </cell>
          <cell r="CF251">
            <v>0</v>
          </cell>
          <cell r="CI251">
            <v>6</v>
          </cell>
          <cell r="CK251">
            <v>0</v>
          </cell>
          <cell r="CW251" t="str">
            <v>Feux de Heurtoir</v>
          </cell>
        </row>
        <row r="252">
          <cell r="L252" t="str">
            <v>CS15-14</v>
          </cell>
          <cell r="M252" t="str">
            <v>CS15-14</v>
          </cell>
          <cell r="N252" t="str">
            <v>Ce prix rémunère à l'unité l'ensemble du matériel du dispositif fonctionnel "Dispositif de DATZD" comprenant  un signal, le bouton, le poteau de 3,5 mètres et tout le petit matériel nécessaire à son repérage, à son installation, à son raccordement électri</v>
          </cell>
          <cell r="O252" t="str">
            <v>U</v>
          </cell>
          <cell r="Q252">
            <v>24</v>
          </cell>
          <cell r="R252">
            <v>8</v>
          </cell>
          <cell r="T252" t="str">
            <v>Additif #5</v>
          </cell>
          <cell r="U252" t="str">
            <v>CQRC</v>
          </cell>
          <cell r="V252">
            <v>1</v>
          </cell>
          <cell r="AA252">
            <v>1</v>
          </cell>
          <cell r="AL252">
            <v>8</v>
          </cell>
          <cell r="AN252">
            <v>0</v>
          </cell>
          <cell r="AQ252">
            <v>1650.89</v>
          </cell>
          <cell r="AR252">
            <v>13207.12</v>
          </cell>
          <cell r="AS252">
            <v>13207.12</v>
          </cell>
          <cell r="AT252">
            <v>1650.89</v>
          </cell>
          <cell r="AU252">
            <v>13207.12</v>
          </cell>
          <cell r="AV252">
            <v>0</v>
          </cell>
          <cell r="AW252">
            <v>0</v>
          </cell>
          <cell r="AX252">
            <v>0</v>
          </cell>
          <cell r="AY252">
            <v>0</v>
          </cell>
          <cell r="AZ252">
            <v>0</v>
          </cell>
          <cell r="BA252">
            <v>0</v>
          </cell>
          <cell r="BB252">
            <v>0</v>
          </cell>
          <cell r="BC252">
            <v>0</v>
          </cell>
          <cell r="BE252">
            <v>1287.6974</v>
          </cell>
          <cell r="BF252">
            <v>10301.5792</v>
          </cell>
          <cell r="BG252">
            <v>1287.6974</v>
          </cell>
          <cell r="BH252">
            <v>10301.5792</v>
          </cell>
          <cell r="BI252">
            <v>0</v>
          </cell>
          <cell r="BJ252">
            <v>0</v>
          </cell>
          <cell r="BL252">
            <v>0</v>
          </cell>
          <cell r="BN252">
            <v>0</v>
          </cell>
          <cell r="BP252">
            <v>0</v>
          </cell>
          <cell r="BS252">
            <v>247</v>
          </cell>
          <cell r="BZ252">
            <v>247</v>
          </cell>
          <cell r="CA252">
            <v>1287.6974</v>
          </cell>
          <cell r="CB252">
            <v>8</v>
          </cell>
          <cell r="CC252">
            <v>10301.5792</v>
          </cell>
          <cell r="CD252">
            <v>10301.5792</v>
          </cell>
          <cell r="CE252">
            <v>0</v>
          </cell>
          <cell r="CF252">
            <v>0</v>
          </cell>
          <cell r="CG252" t="str">
            <v>X</v>
          </cell>
          <cell r="CI252">
            <v>24</v>
          </cell>
          <cell r="CK252">
            <v>0</v>
          </cell>
          <cell r="CW252" t="str">
            <v>Dispositifs de DATZD un signal et poteaux béton de 3,5 mètres associés</v>
          </cell>
        </row>
        <row r="253">
          <cell r="L253" t="str">
            <v>CS15-15</v>
          </cell>
          <cell r="M253" t="str">
            <v>CS15-15</v>
          </cell>
          <cell r="N253" t="str">
            <v xml:space="preserve">Ce prix rémunère à l'unité l'ensemble du matériel du dispositif fonctionnel "Dispositif de DATZD" comprenant  les deux signaux, le bouton, le poteau de 3,5 mètres et tout le petit matériel nécessaire à son repérage, à son installation, à son raccordement </v>
          </cell>
          <cell r="O253" t="str">
            <v>U</v>
          </cell>
          <cell r="Q253">
            <v>16</v>
          </cell>
          <cell r="R253">
            <v>32</v>
          </cell>
          <cell r="T253" t="str">
            <v>Additif #5</v>
          </cell>
          <cell r="U253" t="str">
            <v>CQRC</v>
          </cell>
          <cell r="V253">
            <v>1</v>
          </cell>
          <cell r="AA253">
            <v>1</v>
          </cell>
          <cell r="AL253">
            <v>4</v>
          </cell>
          <cell r="AN253">
            <v>7</v>
          </cell>
          <cell r="AQ253">
            <v>2404.1</v>
          </cell>
          <cell r="AR253">
            <v>76931.199999999997</v>
          </cell>
          <cell r="AS253">
            <v>76931.199999999997</v>
          </cell>
          <cell r="AT253">
            <v>2404.1</v>
          </cell>
          <cell r="AU253">
            <v>76931.199999999997</v>
          </cell>
          <cell r="AV253">
            <v>0</v>
          </cell>
          <cell r="AW253">
            <v>0</v>
          </cell>
          <cell r="AX253">
            <v>0</v>
          </cell>
          <cell r="AY253">
            <v>0</v>
          </cell>
          <cell r="AZ253">
            <v>0</v>
          </cell>
          <cell r="BA253">
            <v>0</v>
          </cell>
          <cell r="BB253">
            <v>0</v>
          </cell>
          <cell r="BC253">
            <v>0</v>
          </cell>
          <cell r="BE253">
            <v>1875.1986000000002</v>
          </cell>
          <cell r="BF253">
            <v>60006.355200000005</v>
          </cell>
          <cell r="BG253">
            <v>1875.1986000000002</v>
          </cell>
          <cell r="BH253">
            <v>60006.355200000005</v>
          </cell>
          <cell r="BI253">
            <v>0</v>
          </cell>
          <cell r="BJ253">
            <v>0</v>
          </cell>
          <cell r="BL253">
            <v>0</v>
          </cell>
          <cell r="BN253">
            <v>0</v>
          </cell>
          <cell r="BP253">
            <v>0</v>
          </cell>
          <cell r="BS253">
            <v>248</v>
          </cell>
          <cell r="BZ253">
            <v>248</v>
          </cell>
          <cell r="CA253">
            <v>1875.1986000000002</v>
          </cell>
          <cell r="CB253">
            <v>32</v>
          </cell>
          <cell r="CC253">
            <v>60006.355200000005</v>
          </cell>
          <cell r="CD253">
            <v>60006.355200000005</v>
          </cell>
          <cell r="CE253">
            <v>0</v>
          </cell>
          <cell r="CF253">
            <v>0</v>
          </cell>
          <cell r="CG253" t="str">
            <v>X</v>
          </cell>
          <cell r="CI253">
            <v>16</v>
          </cell>
          <cell r="CK253">
            <v>0</v>
          </cell>
          <cell r="CW253" t="str">
            <v>Dispositifs de DATZD deux signaux et poteaux béton de 3,5 mètres associés</v>
          </cell>
        </row>
        <row r="254">
          <cell r="L254" t="str">
            <v>CS15-16</v>
          </cell>
          <cell r="M254" t="str">
            <v>CS15-16</v>
          </cell>
          <cell r="N254" t="str">
            <v>Ce prix rémunère à l'Unité l'ensemble du dispositif fonctionnel "Détecteur de givre et verglas" comprenant notamment le capteur (conformément au 3.2.2 du fascicule B), le mât basculant de 5,5 m (conformément au 3.11 du fascicule D), le massif de fondation</v>
          </cell>
          <cell r="O254" t="str">
            <v>U</v>
          </cell>
          <cell r="Q254">
            <v>14</v>
          </cell>
          <cell r="R254">
            <v>14</v>
          </cell>
          <cell r="U254" t="str">
            <v>CQRC</v>
          </cell>
          <cell r="V254">
            <v>1</v>
          </cell>
          <cell r="AA254">
            <v>1</v>
          </cell>
          <cell r="AL254">
            <v>14</v>
          </cell>
          <cell r="AN254">
            <v>0</v>
          </cell>
          <cell r="AQ254">
            <v>8029.48</v>
          </cell>
          <cell r="AR254">
            <v>112412.72</v>
          </cell>
          <cell r="AS254">
            <v>112412.72</v>
          </cell>
          <cell r="AT254">
            <v>8029.48</v>
          </cell>
          <cell r="AU254">
            <v>112412.72</v>
          </cell>
          <cell r="AV254">
            <v>0</v>
          </cell>
          <cell r="AW254">
            <v>0</v>
          </cell>
          <cell r="AX254">
            <v>0</v>
          </cell>
          <cell r="AY254">
            <v>0</v>
          </cell>
          <cell r="AZ254">
            <v>0</v>
          </cell>
          <cell r="BA254">
            <v>0</v>
          </cell>
          <cell r="BB254">
            <v>0</v>
          </cell>
          <cell r="BC254">
            <v>0</v>
          </cell>
          <cell r="BE254">
            <v>6262.9980000000005</v>
          </cell>
          <cell r="BF254">
            <v>87681.972000000009</v>
          </cell>
          <cell r="BG254">
            <v>6262.9980000000005</v>
          </cell>
          <cell r="BH254">
            <v>87681.972000000009</v>
          </cell>
          <cell r="BI254">
            <v>0</v>
          </cell>
          <cell r="BJ254">
            <v>0</v>
          </cell>
          <cell r="BL254">
            <v>0</v>
          </cell>
          <cell r="BN254">
            <v>0</v>
          </cell>
          <cell r="BP254">
            <v>0</v>
          </cell>
          <cell r="BS254">
            <v>249</v>
          </cell>
          <cell r="BZ254">
            <v>249</v>
          </cell>
          <cell r="CA254">
            <v>6262.9980000000005</v>
          </cell>
          <cell r="CB254">
            <v>14</v>
          </cell>
          <cell r="CC254">
            <v>87681.972000000009</v>
          </cell>
          <cell r="CD254">
            <v>87681.972000000009</v>
          </cell>
          <cell r="CE254">
            <v>0</v>
          </cell>
          <cell r="CF254">
            <v>0</v>
          </cell>
          <cell r="CI254">
            <v>14</v>
          </cell>
          <cell r="CK254">
            <v>0</v>
          </cell>
          <cell r="CW254" t="str">
            <v>Détecteurs de givre et verglas, mâts basculants et massifs associés</v>
          </cell>
        </row>
        <row r="255">
          <cell r="L255" t="str">
            <v>CS15-17</v>
          </cell>
          <cell r="M255" t="str">
            <v>CS15-17</v>
          </cell>
          <cell r="N255" t="str">
            <v xml:space="preserve">Ce prix rémunère à l'unité l'ensemble du dispositif fonctionnel "Sonde de température pour réchauffage d'aiguille" y compris le boîtier SVM, son support, son massif et tout le petit matériel nécessaire à son installation, à son raccordement électrique et </v>
          </cell>
          <cell r="O255" t="str">
            <v>U</v>
          </cell>
          <cell r="Q255">
            <v>6</v>
          </cell>
          <cell r="R255">
            <v>6</v>
          </cell>
          <cell r="U255" t="str">
            <v>CQRC</v>
          </cell>
          <cell r="V255">
            <v>1</v>
          </cell>
          <cell r="AA255">
            <v>1</v>
          </cell>
          <cell r="AL255">
            <v>6</v>
          </cell>
          <cell r="AN255">
            <v>0</v>
          </cell>
          <cell r="AQ255">
            <v>1390.83</v>
          </cell>
          <cell r="AR255">
            <v>8344.98</v>
          </cell>
          <cell r="AS255">
            <v>8344.98</v>
          </cell>
          <cell r="AT255">
            <v>1390.83</v>
          </cell>
          <cell r="AU255">
            <v>8344.98</v>
          </cell>
          <cell r="AV255">
            <v>0</v>
          </cell>
          <cell r="AW255">
            <v>0</v>
          </cell>
          <cell r="AX255">
            <v>0</v>
          </cell>
          <cell r="AY255">
            <v>0</v>
          </cell>
          <cell r="AZ255">
            <v>0</v>
          </cell>
          <cell r="BA255">
            <v>0</v>
          </cell>
          <cell r="BB255">
            <v>0</v>
          </cell>
          <cell r="BC255">
            <v>0</v>
          </cell>
          <cell r="BE255">
            <v>1084.8440000000001</v>
          </cell>
          <cell r="BF255">
            <v>6509.0640000000003</v>
          </cell>
          <cell r="BG255">
            <v>1084.8440000000001</v>
          </cell>
          <cell r="BH255">
            <v>6509.0640000000003</v>
          </cell>
          <cell r="BI255">
            <v>0</v>
          </cell>
          <cell r="BJ255">
            <v>0</v>
          </cell>
          <cell r="BL255">
            <v>0</v>
          </cell>
          <cell r="BN255">
            <v>0</v>
          </cell>
          <cell r="BP255">
            <v>0</v>
          </cell>
          <cell r="BS255">
            <v>250</v>
          </cell>
          <cell r="BZ255">
            <v>250</v>
          </cell>
          <cell r="CA255">
            <v>1084.8440000000001</v>
          </cell>
          <cell r="CB255">
            <v>6</v>
          </cell>
          <cell r="CC255">
            <v>6509.0640000000003</v>
          </cell>
          <cell r="CD255">
            <v>6509.0640000000003</v>
          </cell>
          <cell r="CE255">
            <v>0</v>
          </cell>
          <cell r="CF255">
            <v>0</v>
          </cell>
          <cell r="CI255">
            <v>6</v>
          </cell>
          <cell r="CK255">
            <v>0</v>
          </cell>
          <cell r="CW255" t="str">
            <v>Sondes de température pour réchauffage d'aiguille, boîtiers SVM et supports associés.</v>
          </cell>
        </row>
        <row r="256">
          <cell r="L256" t="str">
            <v>CS15-18</v>
          </cell>
          <cell r="M256" t="str">
            <v>CS15-18</v>
          </cell>
          <cell r="N256" t="str">
            <v>Ce prix rémunère à l'unité l'ensemble du dispositif fonctionnel Boîte de température pour DBC", son support, son massif et tout le petit matériel nécessaire à son installation, à son raccordement électrique et à son raccordement de mise à la terre.</v>
          </cell>
          <cell r="O256" t="str">
            <v>U</v>
          </cell>
          <cell r="Q256">
            <v>10</v>
          </cell>
          <cell r="R256">
            <v>10</v>
          </cell>
          <cell r="U256" t="str">
            <v>CQRC</v>
          </cell>
          <cell r="V256">
            <v>1</v>
          </cell>
          <cell r="AA256">
            <v>1</v>
          </cell>
          <cell r="AL256">
            <v>10</v>
          </cell>
          <cell r="AN256">
            <v>0</v>
          </cell>
          <cell r="AQ256">
            <v>684.62</v>
          </cell>
          <cell r="AR256">
            <v>6846.2</v>
          </cell>
          <cell r="AS256">
            <v>6846.2</v>
          </cell>
          <cell r="AT256">
            <v>684.62</v>
          </cell>
          <cell r="AU256">
            <v>6846.2</v>
          </cell>
          <cell r="AV256">
            <v>0</v>
          </cell>
          <cell r="AW256">
            <v>0</v>
          </cell>
          <cell r="AX256">
            <v>0</v>
          </cell>
          <cell r="AY256">
            <v>0</v>
          </cell>
          <cell r="AZ256">
            <v>0</v>
          </cell>
          <cell r="BA256">
            <v>0</v>
          </cell>
          <cell r="BB256">
            <v>0</v>
          </cell>
          <cell r="BC256">
            <v>0</v>
          </cell>
          <cell r="BE256">
            <v>534</v>
          </cell>
          <cell r="BF256">
            <v>5340</v>
          </cell>
          <cell r="BG256">
            <v>534</v>
          </cell>
          <cell r="BH256">
            <v>5340</v>
          </cell>
          <cell r="BI256">
            <v>0</v>
          </cell>
          <cell r="BJ256">
            <v>0</v>
          </cell>
          <cell r="BL256">
            <v>0</v>
          </cell>
          <cell r="BN256">
            <v>0</v>
          </cell>
          <cell r="BP256">
            <v>0</v>
          </cell>
          <cell r="BS256">
            <v>251</v>
          </cell>
          <cell r="BZ256">
            <v>251</v>
          </cell>
          <cell r="CA256">
            <v>534</v>
          </cell>
          <cell r="CB256">
            <v>10</v>
          </cell>
          <cell r="CC256">
            <v>5340</v>
          </cell>
          <cell r="CD256">
            <v>5340</v>
          </cell>
          <cell r="CE256">
            <v>0</v>
          </cell>
          <cell r="CF256">
            <v>0</v>
          </cell>
          <cell r="CI256">
            <v>10</v>
          </cell>
          <cell r="CK256">
            <v>0</v>
          </cell>
          <cell r="CW256" t="str">
            <v>Boites de température externe pour fonctionnement DBC sur poteau béton associé</v>
          </cell>
        </row>
        <row r="257">
          <cell r="L257" t="str">
            <v>CS15-19</v>
          </cell>
          <cell r="M257" t="str">
            <v>CS15-19</v>
          </cell>
          <cell r="N257" t="str">
            <v>Ce prix rémunère à l'unité l'ensemble "centre d'éclatement" constitué de l'armoire d’éclatement pré-câblées, de son support, de son socle béton et du petit matériel associé (ferrure, support d’éléments de répartition, éléments de répartition, plaquettes p</v>
          </cell>
          <cell r="O257" t="str">
            <v>U</v>
          </cell>
          <cell r="Q257">
            <v>82</v>
          </cell>
          <cell r="R257">
            <v>79</v>
          </cell>
          <cell r="U257" t="str">
            <v>CQRC</v>
          </cell>
          <cell r="V257">
            <v>1</v>
          </cell>
          <cell r="W257">
            <v>1</v>
          </cell>
          <cell r="AA257">
            <v>2</v>
          </cell>
          <cell r="AG257" t="str">
            <v>FOURNITURE DES MATERIAUX POUR REALISATION DU SOCLE BETON</v>
          </cell>
          <cell r="AL257">
            <v>82</v>
          </cell>
          <cell r="AN257">
            <v>-3.6585365853658569E-2</v>
          </cell>
          <cell r="AQ257">
            <v>9495.8799999999992</v>
          </cell>
          <cell r="AR257">
            <v>750174.5199999999</v>
          </cell>
          <cell r="AS257">
            <v>750174.52</v>
          </cell>
          <cell r="AT257">
            <v>5945.23</v>
          </cell>
          <cell r="AU257">
            <v>469673.17</v>
          </cell>
          <cell r="AV257">
            <v>3550.65</v>
          </cell>
          <cell r="AW257">
            <v>280501.35000000003</v>
          </cell>
          <cell r="AX257">
            <v>0</v>
          </cell>
          <cell r="AY257">
            <v>0</v>
          </cell>
          <cell r="AZ257">
            <v>0</v>
          </cell>
          <cell r="BA257">
            <v>0</v>
          </cell>
          <cell r="BB257">
            <v>0</v>
          </cell>
          <cell r="BC257">
            <v>0</v>
          </cell>
          <cell r="BE257">
            <v>8045.9</v>
          </cell>
          <cell r="BF257">
            <v>635626.1</v>
          </cell>
          <cell r="BG257">
            <v>4637.28</v>
          </cell>
          <cell r="BH257">
            <v>366345.12</v>
          </cell>
          <cell r="BI257">
            <v>3408.62</v>
          </cell>
          <cell r="BJ257">
            <v>269280.98</v>
          </cell>
          <cell r="BL257">
            <v>0</v>
          </cell>
          <cell r="BN257">
            <v>0</v>
          </cell>
          <cell r="BP257">
            <v>0</v>
          </cell>
          <cell r="BR257">
            <v>4049.2</v>
          </cell>
          <cell r="BS257">
            <v>252</v>
          </cell>
          <cell r="BX257">
            <v>4049.2</v>
          </cell>
          <cell r="BZ257">
            <v>252</v>
          </cell>
          <cell r="CA257">
            <v>4637.28</v>
          </cell>
          <cell r="CB257">
            <v>79</v>
          </cell>
          <cell r="CC257">
            <v>366345.12</v>
          </cell>
          <cell r="CD257">
            <v>366345.12</v>
          </cell>
          <cell r="CE257">
            <v>0</v>
          </cell>
          <cell r="CF257">
            <v>0</v>
          </cell>
          <cell r="CG257" t="str">
            <v>X</v>
          </cell>
          <cell r="CI257">
            <v>82</v>
          </cell>
          <cell r="CK257">
            <v>0</v>
          </cell>
          <cell r="CW257" t="str">
            <v>Centres d'Eclatement, supports et/ou socles associés</v>
          </cell>
        </row>
        <row r="258">
          <cell r="L258" t="str">
            <v>CS15-20</v>
          </cell>
          <cell r="M258" t="str">
            <v>CS15-20</v>
          </cell>
          <cell r="N258" t="str">
            <v>Ce prix rémunère à l'unité l'ensemble "Boîte STM", son support, son massif et du petit matériel associé (ferrure, support d’éléments de répartition, éléments de répartition, plaquettes passe fils, etc…) nécessaire à son installation, à son raccordement él</v>
          </cell>
          <cell r="O258" t="str">
            <v>U</v>
          </cell>
          <cell r="Q258">
            <v>239</v>
          </cell>
          <cell r="R258">
            <v>236</v>
          </cell>
          <cell r="U258" t="str">
            <v>CQRC</v>
          </cell>
          <cell r="V258">
            <v>1</v>
          </cell>
          <cell r="AA258">
            <v>1</v>
          </cell>
          <cell r="AL258">
            <v>239</v>
          </cell>
          <cell r="AN258">
            <v>-1.2552301255230103E-2</v>
          </cell>
          <cell r="AQ258">
            <v>1586.33</v>
          </cell>
          <cell r="AR258">
            <v>374373.88</v>
          </cell>
          <cell r="AS258">
            <v>374373.88</v>
          </cell>
          <cell r="AT258">
            <v>1586.33</v>
          </cell>
          <cell r="AU258">
            <v>374373.88</v>
          </cell>
          <cell r="AV258">
            <v>0</v>
          </cell>
          <cell r="AW258">
            <v>0</v>
          </cell>
          <cell r="AX258">
            <v>0</v>
          </cell>
          <cell r="AY258">
            <v>0</v>
          </cell>
          <cell r="AZ258">
            <v>0</v>
          </cell>
          <cell r="BA258">
            <v>0</v>
          </cell>
          <cell r="BB258">
            <v>0</v>
          </cell>
          <cell r="BC258">
            <v>0</v>
          </cell>
          <cell r="BE258">
            <v>1237.3404608294932</v>
          </cell>
          <cell r="BF258">
            <v>292012.34875576041</v>
          </cell>
          <cell r="BG258">
            <v>1237.3404608294932</v>
          </cell>
          <cell r="BH258">
            <v>292012.34875576041</v>
          </cell>
          <cell r="BI258">
            <v>0</v>
          </cell>
          <cell r="BJ258">
            <v>0</v>
          </cell>
          <cell r="BL258">
            <v>0</v>
          </cell>
          <cell r="BN258">
            <v>0</v>
          </cell>
          <cell r="BP258">
            <v>0</v>
          </cell>
          <cell r="BS258">
            <v>253</v>
          </cell>
          <cell r="BZ258">
            <v>253</v>
          </cell>
          <cell r="CA258">
            <v>1237.3404608294932</v>
          </cell>
          <cell r="CB258">
            <v>236</v>
          </cell>
          <cell r="CC258">
            <v>292012.34875576041</v>
          </cell>
          <cell r="CD258">
            <v>292012.34875576041</v>
          </cell>
          <cell r="CE258">
            <v>0</v>
          </cell>
          <cell r="CF258">
            <v>0</v>
          </cell>
          <cell r="CG258" t="str">
            <v>X</v>
          </cell>
          <cell r="CI258">
            <v>239</v>
          </cell>
          <cell r="CK258">
            <v>0</v>
          </cell>
          <cell r="CW258" t="str">
            <v>Boîtes STM et supports associés</v>
          </cell>
        </row>
        <row r="259">
          <cell r="L259" t="str">
            <v>CS15-21</v>
          </cell>
          <cell r="M259" t="str">
            <v>CS15-21</v>
          </cell>
          <cell r="N259" t="str">
            <v>Ce prix rémunère AU FORFAIT l'ensemble des boîtiers SVM", les supports, les massifs et tout le petit matériel associé nécessaire à leurs installations, à leurs raccordements électriques et à leurs raccordements de mise à la terre.</v>
          </cell>
          <cell r="O259" t="str">
            <v>Ft</v>
          </cell>
          <cell r="Q259">
            <v>1</v>
          </cell>
          <cell r="R259">
            <v>1</v>
          </cell>
          <cell r="U259" t="str">
            <v>CQRC</v>
          </cell>
          <cell r="V259">
            <v>1</v>
          </cell>
          <cell r="AA259">
            <v>1</v>
          </cell>
          <cell r="AL259">
            <v>1</v>
          </cell>
          <cell r="AQ259">
            <v>331014.05</v>
          </cell>
          <cell r="AR259">
            <v>331014.05</v>
          </cell>
          <cell r="AS259">
            <v>331014.05</v>
          </cell>
          <cell r="AT259">
            <v>331014.05</v>
          </cell>
          <cell r="AU259">
            <v>331014.05</v>
          </cell>
          <cell r="AV259">
            <v>0</v>
          </cell>
          <cell r="AW259">
            <v>0</v>
          </cell>
          <cell r="AX259">
            <v>0</v>
          </cell>
          <cell r="AY259">
            <v>0</v>
          </cell>
          <cell r="AZ259">
            <v>0</v>
          </cell>
          <cell r="BA259">
            <v>0</v>
          </cell>
          <cell r="BB259">
            <v>0</v>
          </cell>
          <cell r="BC259">
            <v>0</v>
          </cell>
          <cell r="BE259">
            <v>258190.95750000005</v>
          </cell>
          <cell r="BF259">
            <v>258190.95750000005</v>
          </cell>
          <cell r="BG259">
            <v>258190.95750000005</v>
          </cell>
          <cell r="BH259">
            <v>258190.95750000005</v>
          </cell>
          <cell r="BI259">
            <v>0</v>
          </cell>
          <cell r="BJ259">
            <v>0</v>
          </cell>
          <cell r="BL259">
            <v>0</v>
          </cell>
          <cell r="BN259">
            <v>0</v>
          </cell>
          <cell r="BP259">
            <v>0</v>
          </cell>
          <cell r="BS259">
            <v>254</v>
          </cell>
          <cell r="BZ259">
            <v>254</v>
          </cell>
          <cell r="CA259">
            <v>258190.95750000005</v>
          </cell>
          <cell r="CB259">
            <v>1</v>
          </cell>
          <cell r="CC259">
            <v>258190.95750000005</v>
          </cell>
          <cell r="CD259">
            <v>258190.95750000005</v>
          </cell>
          <cell r="CE259">
            <v>0</v>
          </cell>
          <cell r="CF259">
            <v>0</v>
          </cell>
          <cell r="CI259">
            <v>1</v>
          </cell>
          <cell r="CK259">
            <v>0</v>
          </cell>
          <cell r="CW259" t="str">
            <v>Boîtiers SVM et supports associés</v>
          </cell>
        </row>
        <row r="260">
          <cell r="L260" t="str">
            <v>CS15-22</v>
          </cell>
          <cell r="M260" t="str">
            <v>CS15-22</v>
          </cell>
          <cell r="N260" t="str">
            <v>Sans Objet</v>
          </cell>
          <cell r="O260" t="str">
            <v>N/A</v>
          </cell>
          <cell r="Q260">
            <v>0</v>
          </cell>
          <cell r="R260">
            <v>0</v>
          </cell>
          <cell r="U260" t="str">
            <v>N/A</v>
          </cell>
          <cell r="V260" t="str">
            <v>N/A</v>
          </cell>
          <cell r="W260" t="str">
            <v>N/A</v>
          </cell>
          <cell r="X260" t="str">
            <v>N/A</v>
          </cell>
          <cell r="Y260" t="str">
            <v>N/A</v>
          </cell>
          <cell r="Z260" t="str">
            <v>N/A</v>
          </cell>
          <cell r="AA260">
            <v>100</v>
          </cell>
          <cell r="AL260">
            <v>0</v>
          </cell>
          <cell r="AQ260">
            <v>0</v>
          </cell>
          <cell r="AS260">
            <v>0</v>
          </cell>
          <cell r="AT260">
            <v>0</v>
          </cell>
          <cell r="AU260">
            <v>0</v>
          </cell>
          <cell r="AV260">
            <v>0</v>
          </cell>
          <cell r="AW260">
            <v>0</v>
          </cell>
          <cell r="AX260">
            <v>0</v>
          </cell>
          <cell r="AY260">
            <v>0</v>
          </cell>
          <cell r="AZ260">
            <v>0</v>
          </cell>
          <cell r="BA260">
            <v>0</v>
          </cell>
          <cell r="BB260">
            <v>0</v>
          </cell>
          <cell r="BC260">
            <v>0</v>
          </cell>
          <cell r="BE260">
            <v>0</v>
          </cell>
          <cell r="BF260">
            <v>0</v>
          </cell>
          <cell r="BG260">
            <v>0</v>
          </cell>
          <cell r="BH260">
            <v>0</v>
          </cell>
          <cell r="BI260">
            <v>0</v>
          </cell>
          <cell r="BJ260">
            <v>0</v>
          </cell>
          <cell r="BL260">
            <v>0</v>
          </cell>
          <cell r="BN260">
            <v>0</v>
          </cell>
          <cell r="BP260">
            <v>0</v>
          </cell>
          <cell r="BS260">
            <v>255</v>
          </cell>
          <cell r="BZ260">
            <v>255</v>
          </cell>
          <cell r="CB260">
            <v>0</v>
          </cell>
          <cell r="CC260">
            <v>0</v>
          </cell>
          <cell r="CD260">
            <v>0</v>
          </cell>
          <cell r="CE260">
            <v>0</v>
          </cell>
          <cell r="CF260">
            <v>0</v>
          </cell>
          <cell r="CI260">
            <v>0</v>
          </cell>
          <cell r="CK260">
            <v>0</v>
          </cell>
          <cell r="CW260" t="str">
            <v>Centres d'appareillage et socles béton associés</v>
          </cell>
        </row>
        <row r="261">
          <cell r="L261" t="str">
            <v>CS15-23</v>
          </cell>
          <cell r="M261" t="str">
            <v>CS15-23</v>
          </cell>
          <cell r="N261" t="str">
            <v>Ce prix rémunère à l'unité l'ensemble "centre d’appareillage" en campagne, comme les centres signaux BAL, centres signaux de signalisation de traction (coupez courant, etc), etc... comprenant la guérite double, les armoire pré-câblées et matériels associé</v>
          </cell>
          <cell r="O261" t="str">
            <v>U</v>
          </cell>
          <cell r="Q261">
            <v>3</v>
          </cell>
          <cell r="R261">
            <v>3</v>
          </cell>
          <cell r="U261" t="str">
            <v>CQRC</v>
          </cell>
          <cell r="V261">
            <v>1</v>
          </cell>
          <cell r="W261">
            <v>1</v>
          </cell>
          <cell r="AA261">
            <v>2</v>
          </cell>
          <cell r="AG261" t="str">
            <v>FOURNITURE DES MATERIAUX POUR REALISATION DU SOCLE BETON DES GUERITES DOUBLES ET  DES ARMOIRES PRE-CABLEES</v>
          </cell>
          <cell r="AL261">
            <v>3</v>
          </cell>
          <cell r="AN261">
            <v>0</v>
          </cell>
          <cell r="AQ261">
            <v>28958.9</v>
          </cell>
          <cell r="AR261">
            <v>86876.700000000012</v>
          </cell>
          <cell r="AS261">
            <v>86876.7</v>
          </cell>
          <cell r="AT261">
            <v>23305.89</v>
          </cell>
          <cell r="AU261">
            <v>69917.67</v>
          </cell>
          <cell r="AV261">
            <v>5653.01</v>
          </cell>
          <cell r="AW261">
            <v>16959.03</v>
          </cell>
          <cell r="AX261">
            <v>0</v>
          </cell>
          <cell r="AY261">
            <v>0</v>
          </cell>
          <cell r="AZ261">
            <v>0</v>
          </cell>
          <cell r="BA261">
            <v>0</v>
          </cell>
          <cell r="BB261">
            <v>0</v>
          </cell>
          <cell r="BC261">
            <v>0</v>
          </cell>
          <cell r="BE261">
            <v>23605.481199999998</v>
          </cell>
          <cell r="BF261">
            <v>70816.443599999999</v>
          </cell>
          <cell r="BG261">
            <v>18178.591199999999</v>
          </cell>
          <cell r="BH261">
            <v>54535.7736</v>
          </cell>
          <cell r="BI261">
            <v>5426.89</v>
          </cell>
          <cell r="BJ261">
            <v>16280.670000000002</v>
          </cell>
          <cell r="BL261">
            <v>0</v>
          </cell>
          <cell r="BN261">
            <v>0</v>
          </cell>
          <cell r="BP261">
            <v>0</v>
          </cell>
          <cell r="BR261">
            <v>6446.77</v>
          </cell>
          <cell r="BS261">
            <v>256</v>
          </cell>
          <cell r="BX261">
            <v>6446.77</v>
          </cell>
          <cell r="BZ261">
            <v>256</v>
          </cell>
          <cell r="CA261">
            <v>18178.591199999999</v>
          </cell>
          <cell r="CB261">
            <v>3</v>
          </cell>
          <cell r="CC261">
            <v>54535.7736</v>
          </cell>
          <cell r="CD261">
            <v>54535.7736</v>
          </cell>
          <cell r="CE261">
            <v>0</v>
          </cell>
          <cell r="CF261">
            <v>0</v>
          </cell>
          <cell r="CI261">
            <v>3</v>
          </cell>
          <cell r="CK261">
            <v>0</v>
          </cell>
          <cell r="CW261" t="str">
            <v>Centres d'appareillage et socles béton associés</v>
          </cell>
        </row>
        <row r="262">
          <cell r="L262" t="str">
            <v>CS15-24</v>
          </cell>
          <cell r="M262" t="str">
            <v>CS15-24</v>
          </cell>
          <cell r="N262" t="str">
            <v>Ce prix rémunère à l'unité l'ensemble du dispositif fonctionnel "Signal C8303"  du PK002,500 complétement équipé et câblé (y compris caisson lumineux CAB fixe ), son support métallique et son massif béton ainsi que tout le petit matériel  nécessaire à son</v>
          </cell>
          <cell r="O262" t="str">
            <v>U</v>
          </cell>
          <cell r="Q262">
            <v>1</v>
          </cell>
          <cell r="R262">
            <v>1</v>
          </cell>
          <cell r="U262" t="str">
            <v>CQRC</v>
          </cell>
          <cell r="V262">
            <v>1</v>
          </cell>
          <cell r="AA262">
            <v>1</v>
          </cell>
          <cell r="AL262">
            <v>1</v>
          </cell>
          <cell r="AQ262">
            <v>21936.82</v>
          </cell>
          <cell r="AR262">
            <v>21936.82</v>
          </cell>
          <cell r="AS262">
            <v>21936.82</v>
          </cell>
          <cell r="AT262">
            <v>21936.82</v>
          </cell>
          <cell r="AU262">
            <v>21936.82</v>
          </cell>
          <cell r="AV262">
            <v>0</v>
          </cell>
          <cell r="AW262">
            <v>0</v>
          </cell>
          <cell r="AX262">
            <v>0</v>
          </cell>
          <cell r="AY262">
            <v>0</v>
          </cell>
          <cell r="AZ262">
            <v>0</v>
          </cell>
          <cell r="BA262">
            <v>0</v>
          </cell>
          <cell r="BB262">
            <v>0</v>
          </cell>
          <cell r="BC262">
            <v>0</v>
          </cell>
          <cell r="BE262">
            <v>17110.718400000002</v>
          </cell>
          <cell r="BF262">
            <v>17110.718400000002</v>
          </cell>
          <cell r="BG262">
            <v>17110.718400000002</v>
          </cell>
          <cell r="BH262">
            <v>17110.718400000002</v>
          </cell>
          <cell r="BI262">
            <v>0</v>
          </cell>
          <cell r="BJ262">
            <v>0</v>
          </cell>
          <cell r="BL262">
            <v>0</v>
          </cell>
          <cell r="BN262">
            <v>0</v>
          </cell>
          <cell r="BP262">
            <v>0</v>
          </cell>
          <cell r="BS262">
            <v>257</v>
          </cell>
          <cell r="BZ262">
            <v>257</v>
          </cell>
          <cell r="CA262">
            <v>17110.718400000002</v>
          </cell>
          <cell r="CB262">
            <v>1</v>
          </cell>
          <cell r="CC262">
            <v>17110.718400000002</v>
          </cell>
          <cell r="CD262">
            <v>17110.718400000002</v>
          </cell>
          <cell r="CE262">
            <v>0</v>
          </cell>
          <cell r="CF262">
            <v>0</v>
          </cell>
          <cell r="CI262">
            <v>1</v>
          </cell>
          <cell r="CK262">
            <v>0</v>
          </cell>
          <cell r="CW262" t="str">
            <v>Signal CMAVL C8303 du PK 002,500de la  voie 1 de Thervay, son support métallique et son socle</v>
          </cell>
        </row>
        <row r="263">
          <cell r="L263" t="str">
            <v>CS15-25</v>
          </cell>
          <cell r="M263" t="str">
            <v>CS15-25</v>
          </cell>
          <cell r="N263" t="str">
            <v>Ce prix rémunère à l'unité l'ensemble du dispositif fonctionnel "Signal C8301"  du PK002,594 complétement équipé et câblé (y compris caisson lumineux CAB fixe), son support métallique et son massif béton, le dispositif crocodile et détonateur associé ains</v>
          </cell>
          <cell r="O263" t="str">
            <v>U</v>
          </cell>
          <cell r="Q263">
            <v>1</v>
          </cell>
          <cell r="R263">
            <v>1</v>
          </cell>
          <cell r="U263" t="str">
            <v>CQRC</v>
          </cell>
          <cell r="V263">
            <v>1</v>
          </cell>
          <cell r="AA263">
            <v>1</v>
          </cell>
          <cell r="AL263">
            <v>1</v>
          </cell>
          <cell r="AQ263">
            <v>21936.82</v>
          </cell>
          <cell r="AR263">
            <v>21936.82</v>
          </cell>
          <cell r="AS263">
            <v>21936.82</v>
          </cell>
          <cell r="AT263">
            <v>21936.82</v>
          </cell>
          <cell r="AU263">
            <v>21936.82</v>
          </cell>
          <cell r="AV263">
            <v>0</v>
          </cell>
          <cell r="AW263">
            <v>0</v>
          </cell>
          <cell r="AX263">
            <v>0</v>
          </cell>
          <cell r="AY263">
            <v>0</v>
          </cell>
          <cell r="AZ263">
            <v>0</v>
          </cell>
          <cell r="BA263">
            <v>0</v>
          </cell>
          <cell r="BB263">
            <v>0</v>
          </cell>
          <cell r="BC263">
            <v>0</v>
          </cell>
          <cell r="BE263">
            <v>17110.718400000002</v>
          </cell>
          <cell r="BF263">
            <v>17110.718400000002</v>
          </cell>
          <cell r="BG263">
            <v>17110.718400000002</v>
          </cell>
          <cell r="BH263">
            <v>17110.718400000002</v>
          </cell>
          <cell r="BI263">
            <v>0</v>
          </cell>
          <cell r="BJ263">
            <v>0</v>
          </cell>
          <cell r="BL263">
            <v>0</v>
          </cell>
          <cell r="BN263">
            <v>0</v>
          </cell>
          <cell r="BP263">
            <v>0</v>
          </cell>
          <cell r="BS263">
            <v>258</v>
          </cell>
          <cell r="BZ263">
            <v>258</v>
          </cell>
          <cell r="CA263">
            <v>17110.718400000002</v>
          </cell>
          <cell r="CB263">
            <v>1</v>
          </cell>
          <cell r="CC263">
            <v>17110.718400000002</v>
          </cell>
          <cell r="CD263">
            <v>17110.718400000002</v>
          </cell>
          <cell r="CE263">
            <v>0</v>
          </cell>
          <cell r="CF263">
            <v>0</v>
          </cell>
          <cell r="CI263">
            <v>1</v>
          </cell>
          <cell r="CK263">
            <v>0</v>
          </cell>
          <cell r="CW263" t="str">
            <v>Signal CMAVL C8301 du PK 002,594 de la voie 2 de Thervay, son support métallique et son socle</v>
          </cell>
        </row>
        <row r="264">
          <cell r="L264" t="str">
            <v>CS15-26</v>
          </cell>
          <cell r="M264" t="str">
            <v>CS15-26</v>
          </cell>
          <cell r="N264" t="str">
            <v>Ce prix rémunère à l'unité l'ensemble du dispositif fonctionnel "Signal C8817"  du PK052,230 de la voie 8 de Besançon complétement équipé et câblé (y compris caisson lumineux de limitation de vitesse à 60 fixe ), son support métallique et son massif béton</v>
          </cell>
          <cell r="O264" t="str">
            <v>U</v>
          </cell>
          <cell r="Q264">
            <v>1</v>
          </cell>
          <cell r="R264">
            <v>1</v>
          </cell>
          <cell r="U264" t="str">
            <v>CQRC</v>
          </cell>
          <cell r="V264">
            <v>1</v>
          </cell>
          <cell r="AA264">
            <v>1</v>
          </cell>
          <cell r="AL264">
            <v>1</v>
          </cell>
          <cell r="AQ264">
            <v>21155.69</v>
          </cell>
          <cell r="AR264">
            <v>21155.69</v>
          </cell>
          <cell r="AS264">
            <v>21155.69</v>
          </cell>
          <cell r="AT264">
            <v>21155.69</v>
          </cell>
          <cell r="AU264">
            <v>21155.69</v>
          </cell>
          <cell r="AV264">
            <v>0</v>
          </cell>
          <cell r="AW264">
            <v>0</v>
          </cell>
          <cell r="AX264">
            <v>0</v>
          </cell>
          <cell r="AY264">
            <v>0</v>
          </cell>
          <cell r="AZ264">
            <v>0</v>
          </cell>
          <cell r="BA264">
            <v>0</v>
          </cell>
          <cell r="BB264">
            <v>0</v>
          </cell>
          <cell r="BC264">
            <v>0</v>
          </cell>
          <cell r="BE264">
            <v>16501.439999999999</v>
          </cell>
          <cell r="BF264">
            <v>16501.439999999999</v>
          </cell>
          <cell r="BG264">
            <v>16501.439999999999</v>
          </cell>
          <cell r="BH264">
            <v>16501.439999999999</v>
          </cell>
          <cell r="BI264">
            <v>0</v>
          </cell>
          <cell r="BJ264">
            <v>0</v>
          </cell>
          <cell r="BL264">
            <v>0</v>
          </cell>
          <cell r="BN264">
            <v>0</v>
          </cell>
          <cell r="BP264">
            <v>0</v>
          </cell>
          <cell r="BS264">
            <v>259</v>
          </cell>
          <cell r="BZ264">
            <v>259</v>
          </cell>
          <cell r="CA264">
            <v>16501.439999999999</v>
          </cell>
          <cell r="CB264">
            <v>1</v>
          </cell>
          <cell r="CC264">
            <v>16501.439999999999</v>
          </cell>
          <cell r="CD264">
            <v>16501.439999999999</v>
          </cell>
          <cell r="CE264">
            <v>0</v>
          </cell>
          <cell r="CF264">
            <v>0</v>
          </cell>
          <cell r="CI264">
            <v>1</v>
          </cell>
          <cell r="CK264">
            <v>0</v>
          </cell>
          <cell r="CW264" t="str">
            <v>Signal CSAVL C8817 du PK 052,230 de la voie 8 de Besançon, son support métallique et son socle</v>
          </cell>
        </row>
        <row r="265">
          <cell r="L265" t="str">
            <v>CS15-27</v>
          </cell>
          <cell r="M265" t="str">
            <v>CS15-27</v>
          </cell>
          <cell r="N265" t="str">
            <v>Ce prix rémunère à l'unité l'ensemble du dispositif fonctionnel "Signal C8819"  du PK052,230 de la voie 6 de Besançon complétement équipé et câblé (y compris caisson lumineux de limitation de vitesse à 60 fixe), son support métallique et son massif béton,</v>
          </cell>
          <cell r="O265" t="str">
            <v>U</v>
          </cell>
          <cell r="Q265">
            <v>1</v>
          </cell>
          <cell r="R265">
            <v>1</v>
          </cell>
          <cell r="U265" t="str">
            <v>CQRC</v>
          </cell>
          <cell r="V265">
            <v>1</v>
          </cell>
          <cell r="AA265">
            <v>1</v>
          </cell>
          <cell r="AL265">
            <v>1</v>
          </cell>
          <cell r="AQ265">
            <v>21155.69</v>
          </cell>
          <cell r="AR265">
            <v>21155.69</v>
          </cell>
          <cell r="AS265">
            <v>21155.69</v>
          </cell>
          <cell r="AT265">
            <v>21155.69</v>
          </cell>
          <cell r="AU265">
            <v>21155.69</v>
          </cell>
          <cell r="AV265">
            <v>0</v>
          </cell>
          <cell r="AW265">
            <v>0</v>
          </cell>
          <cell r="AX265">
            <v>0</v>
          </cell>
          <cell r="AY265">
            <v>0</v>
          </cell>
          <cell r="AZ265">
            <v>0</v>
          </cell>
          <cell r="BA265">
            <v>0</v>
          </cell>
          <cell r="BB265">
            <v>0</v>
          </cell>
          <cell r="BC265">
            <v>0</v>
          </cell>
          <cell r="BE265">
            <v>16501.439999999999</v>
          </cell>
          <cell r="BF265">
            <v>16501.439999999999</v>
          </cell>
          <cell r="BG265">
            <v>16501.439999999999</v>
          </cell>
          <cell r="BH265">
            <v>16501.439999999999</v>
          </cell>
          <cell r="BI265">
            <v>0</v>
          </cell>
          <cell r="BJ265">
            <v>0</v>
          </cell>
          <cell r="BL265">
            <v>0</v>
          </cell>
          <cell r="BN265">
            <v>0</v>
          </cell>
          <cell r="BP265">
            <v>0</v>
          </cell>
          <cell r="BS265">
            <v>260</v>
          </cell>
          <cell r="BZ265">
            <v>260</v>
          </cell>
          <cell r="CA265">
            <v>16501.439999999999</v>
          </cell>
          <cell r="CB265">
            <v>1</v>
          </cell>
          <cell r="CC265">
            <v>16501.439999999999</v>
          </cell>
          <cell r="CD265">
            <v>16501.439999999999</v>
          </cell>
          <cell r="CE265">
            <v>0</v>
          </cell>
          <cell r="CF265">
            <v>0</v>
          </cell>
          <cell r="CI265">
            <v>1</v>
          </cell>
          <cell r="CK265">
            <v>0</v>
          </cell>
          <cell r="CW265" t="str">
            <v>Signal CSAVL C8819 du PK 052,230 de la voie 6 de Besançon, son support métallique et son socle</v>
          </cell>
        </row>
        <row r="266">
          <cell r="L266" t="str">
            <v>CS15-28</v>
          </cell>
          <cell r="M266" t="str">
            <v>CS15-28</v>
          </cell>
          <cell r="N266" t="str">
            <v xml:space="preserve">Ce prix rémunère à l'unité l'ensemble du dispositif fonctionnel "Signal C8830"  du PK000,702 de la voie RO2 complétement équipé et câblé (y compris caisson lumineux CAB fixe et caisson lumineux baissez panto et caisson lumineux de limitation de vitesse à </v>
          </cell>
          <cell r="O266" t="str">
            <v>U</v>
          </cell>
          <cell r="Q266">
            <v>1</v>
          </cell>
          <cell r="R266">
            <v>1</v>
          </cell>
          <cell r="U266" t="str">
            <v>CQRC</v>
          </cell>
          <cell r="V266">
            <v>1</v>
          </cell>
          <cell r="AA266">
            <v>1</v>
          </cell>
          <cell r="AL266">
            <v>1</v>
          </cell>
          <cell r="AQ266">
            <v>24722.44</v>
          </cell>
          <cell r="AR266">
            <v>24722.44</v>
          </cell>
          <cell r="AS266">
            <v>24722.44</v>
          </cell>
          <cell r="AT266">
            <v>24722.44</v>
          </cell>
          <cell r="AU266">
            <v>24722.44</v>
          </cell>
          <cell r="AV266">
            <v>0</v>
          </cell>
          <cell r="AW266">
            <v>0</v>
          </cell>
          <cell r="AX266">
            <v>0</v>
          </cell>
          <cell r="AY266">
            <v>0</v>
          </cell>
          <cell r="AZ266">
            <v>0</v>
          </cell>
          <cell r="BA266">
            <v>0</v>
          </cell>
          <cell r="BB266">
            <v>0</v>
          </cell>
          <cell r="BC266">
            <v>0</v>
          </cell>
          <cell r="BE266">
            <v>19283.500799999998</v>
          </cell>
          <cell r="BF266">
            <v>19283.500799999998</v>
          </cell>
          <cell r="BG266">
            <v>19283.500799999998</v>
          </cell>
          <cell r="BH266">
            <v>19283.500799999998</v>
          </cell>
          <cell r="BI266">
            <v>0</v>
          </cell>
          <cell r="BJ266">
            <v>0</v>
          </cell>
          <cell r="BL266">
            <v>0</v>
          </cell>
          <cell r="BN266">
            <v>0</v>
          </cell>
          <cell r="BP266">
            <v>0</v>
          </cell>
          <cell r="BS266">
            <v>261</v>
          </cell>
          <cell r="BZ266">
            <v>261</v>
          </cell>
          <cell r="CA266">
            <v>19283.500799999998</v>
          </cell>
          <cell r="CB266">
            <v>1</v>
          </cell>
          <cell r="CC266">
            <v>19283.500799999998</v>
          </cell>
          <cell r="CD266">
            <v>19283.500799999998</v>
          </cell>
          <cell r="CE266">
            <v>0</v>
          </cell>
          <cell r="CF266">
            <v>0</v>
          </cell>
          <cell r="CI266">
            <v>1</v>
          </cell>
          <cell r="CK266">
            <v>0</v>
          </cell>
          <cell r="CW266" t="str">
            <v>Signal CS(S)MAVL C8830 du PK 000,702 de la voie RO2  de Besançon, son support métallique et son socle</v>
          </cell>
        </row>
        <row r="267">
          <cell r="L267" t="str">
            <v>CS15-29</v>
          </cell>
          <cell r="M267" t="str">
            <v>CS15-29</v>
          </cell>
          <cell r="N267" t="str">
            <v>Ce prix rémunère à l'unité l'ensemble du dispositif fonctionnel "Signal C8829"  du PK000,666 de la voie RO2 complétement équipé et câblé (y compris caisson lumineux de limitation de vitesse à 130), son support métallique et son massif béton, le dispositif</v>
          </cell>
          <cell r="O267" t="str">
            <v>U</v>
          </cell>
          <cell r="Q267">
            <v>1</v>
          </cell>
          <cell r="R267">
            <v>1</v>
          </cell>
          <cell r="U267" t="str">
            <v>CQRC</v>
          </cell>
          <cell r="V267">
            <v>1</v>
          </cell>
          <cell r="AA267">
            <v>1</v>
          </cell>
          <cell r="AL267">
            <v>1</v>
          </cell>
          <cell r="AQ267">
            <v>21155.69</v>
          </cell>
          <cell r="AR267">
            <v>21155.69</v>
          </cell>
          <cell r="AS267">
            <v>21155.69</v>
          </cell>
          <cell r="AT267">
            <v>21155.69</v>
          </cell>
          <cell r="AU267">
            <v>21155.69</v>
          </cell>
          <cell r="AV267">
            <v>0</v>
          </cell>
          <cell r="AW267">
            <v>0</v>
          </cell>
          <cell r="AX267">
            <v>0</v>
          </cell>
          <cell r="AY267">
            <v>0</v>
          </cell>
          <cell r="AZ267">
            <v>0</v>
          </cell>
          <cell r="BA267">
            <v>0</v>
          </cell>
          <cell r="BB267">
            <v>0</v>
          </cell>
          <cell r="BC267">
            <v>0</v>
          </cell>
          <cell r="BE267">
            <v>16501.439999999999</v>
          </cell>
          <cell r="BF267">
            <v>16501.439999999999</v>
          </cell>
          <cell r="BG267">
            <v>16501.439999999999</v>
          </cell>
          <cell r="BH267">
            <v>16501.439999999999</v>
          </cell>
          <cell r="BI267">
            <v>0</v>
          </cell>
          <cell r="BJ267">
            <v>0</v>
          </cell>
          <cell r="BL267">
            <v>0</v>
          </cell>
          <cell r="BN267">
            <v>0</v>
          </cell>
          <cell r="BP267">
            <v>0</v>
          </cell>
          <cell r="BS267">
            <v>262</v>
          </cell>
          <cell r="BZ267">
            <v>262</v>
          </cell>
          <cell r="CA267">
            <v>16501.439999999999</v>
          </cell>
          <cell r="CB267">
            <v>1</v>
          </cell>
          <cell r="CC267">
            <v>16501.439999999999</v>
          </cell>
          <cell r="CD267">
            <v>16501.439999999999</v>
          </cell>
          <cell r="CE267">
            <v>0</v>
          </cell>
          <cell r="CF267">
            <v>0</v>
          </cell>
          <cell r="CI267">
            <v>1</v>
          </cell>
          <cell r="CK267">
            <v>0</v>
          </cell>
          <cell r="CW267" t="str">
            <v>Signal S(S)AVL 8829 du PK 000,666 de la voie RO2 de Besançon, son support métallique et son socle</v>
          </cell>
        </row>
        <row r="268">
          <cell r="L268" t="str">
            <v>CS15-30</v>
          </cell>
          <cell r="M268" t="str">
            <v>CS15-30</v>
          </cell>
          <cell r="N268" t="str">
            <v>Ce prix rémunère à l'unité l'ensemble du dispositif fonctionnel "Signal CVM8843"  du PK 001,475 de sortie de la voie de service de Besançon complétement équipé et câblé, son support métallique et son massif béton, le dispositif crocodile et détonateur ass</v>
          </cell>
          <cell r="O268" t="str">
            <v>U</v>
          </cell>
          <cell r="Q268">
            <v>1</v>
          </cell>
          <cell r="R268">
            <v>1</v>
          </cell>
          <cell r="U268" t="str">
            <v>CQRC</v>
          </cell>
          <cell r="V268">
            <v>1</v>
          </cell>
          <cell r="AA268">
            <v>1</v>
          </cell>
          <cell r="AL268">
            <v>1</v>
          </cell>
          <cell r="AQ268">
            <v>17318</v>
          </cell>
          <cell r="AR268">
            <v>17318</v>
          </cell>
          <cell r="AS268">
            <v>17318</v>
          </cell>
          <cell r="AT268">
            <v>17318</v>
          </cell>
          <cell r="AU268">
            <v>17318</v>
          </cell>
          <cell r="AV268">
            <v>0</v>
          </cell>
          <cell r="AW268">
            <v>0</v>
          </cell>
          <cell r="AX268">
            <v>0</v>
          </cell>
          <cell r="AY268">
            <v>0</v>
          </cell>
          <cell r="AZ268">
            <v>0</v>
          </cell>
          <cell r="BA268">
            <v>0</v>
          </cell>
          <cell r="BB268">
            <v>0</v>
          </cell>
          <cell r="BC268">
            <v>0</v>
          </cell>
          <cell r="BE268">
            <v>13508.04</v>
          </cell>
          <cell r="BF268">
            <v>13508.04</v>
          </cell>
          <cell r="BG268">
            <v>13508.04</v>
          </cell>
          <cell r="BH268">
            <v>13508.04</v>
          </cell>
          <cell r="BI268">
            <v>0</v>
          </cell>
          <cell r="BJ268">
            <v>0</v>
          </cell>
          <cell r="BL268">
            <v>0</v>
          </cell>
          <cell r="BN268">
            <v>0</v>
          </cell>
          <cell r="BP268">
            <v>0</v>
          </cell>
          <cell r="BS268">
            <v>263</v>
          </cell>
          <cell r="BZ268">
            <v>263</v>
          </cell>
          <cell r="CA268">
            <v>13508.04</v>
          </cell>
          <cell r="CB268">
            <v>1</v>
          </cell>
          <cell r="CC268">
            <v>13508.04</v>
          </cell>
          <cell r="CD268">
            <v>13508.04</v>
          </cell>
          <cell r="CE268">
            <v>0</v>
          </cell>
          <cell r="CF268">
            <v>0</v>
          </cell>
          <cell r="CI268">
            <v>1</v>
          </cell>
          <cell r="CK268">
            <v>0</v>
          </cell>
          <cell r="CW268" t="str">
            <v>Signal CVM8843 du PK 001, 475 de sortie de la voie de service de Besançon, son support métallique et son socle</v>
          </cell>
        </row>
        <row r="269">
          <cell r="L269" t="str">
            <v>CS15-31</v>
          </cell>
          <cell r="M269" t="str">
            <v>CS15-31</v>
          </cell>
          <cell r="N269" t="str">
            <v>Ce prix rémunère à l'unité l'ensemble du dispositif fonctionnel "Signal C8844"  du PK001,604 de la voie RE2 complétement équipé et câblé (y compris caisson lumineux G effaçable et caisson lumineux baissez panto), son support métallique et son massif béton</v>
          </cell>
          <cell r="O269" t="str">
            <v>U</v>
          </cell>
          <cell r="Q269">
            <v>1</v>
          </cell>
          <cell r="R269">
            <v>1</v>
          </cell>
          <cell r="U269" t="str">
            <v>CQRC</v>
          </cell>
          <cell r="V269">
            <v>1</v>
          </cell>
          <cell r="AA269">
            <v>1</v>
          </cell>
          <cell r="AL269">
            <v>1</v>
          </cell>
          <cell r="AQ269">
            <v>27426.61</v>
          </cell>
          <cell r="AR269">
            <v>27426.61</v>
          </cell>
          <cell r="AS269">
            <v>27426.61</v>
          </cell>
          <cell r="AT269">
            <v>27426.61</v>
          </cell>
          <cell r="AU269">
            <v>27426.61</v>
          </cell>
          <cell r="AV269">
            <v>0</v>
          </cell>
          <cell r="AW269">
            <v>0</v>
          </cell>
          <cell r="AX269">
            <v>0</v>
          </cell>
          <cell r="AY269">
            <v>0</v>
          </cell>
          <cell r="AZ269">
            <v>0</v>
          </cell>
          <cell r="BA269">
            <v>0</v>
          </cell>
          <cell r="BB269">
            <v>0</v>
          </cell>
          <cell r="BC269">
            <v>0</v>
          </cell>
          <cell r="BE269">
            <v>21392.7552</v>
          </cell>
          <cell r="BF269">
            <v>21392.7552</v>
          </cell>
          <cell r="BG269">
            <v>21392.7552</v>
          </cell>
          <cell r="BH269">
            <v>21392.7552</v>
          </cell>
          <cell r="BI269">
            <v>0</v>
          </cell>
          <cell r="BJ269">
            <v>0</v>
          </cell>
          <cell r="BL269">
            <v>0</v>
          </cell>
          <cell r="BN269">
            <v>0</v>
          </cell>
          <cell r="BP269">
            <v>0</v>
          </cell>
          <cell r="BS269">
            <v>264</v>
          </cell>
          <cell r="BZ269">
            <v>264</v>
          </cell>
          <cell r="CA269">
            <v>21392.7552</v>
          </cell>
          <cell r="CB269">
            <v>1</v>
          </cell>
          <cell r="CC269">
            <v>21392.7552</v>
          </cell>
          <cell r="CD269">
            <v>21392.7552</v>
          </cell>
          <cell r="CE269">
            <v>0</v>
          </cell>
          <cell r="CF269">
            <v>0</v>
          </cell>
          <cell r="CI269">
            <v>1</v>
          </cell>
          <cell r="CK269">
            <v>0</v>
          </cell>
          <cell r="CW269" t="str">
            <v>Signal CSMAVL 8844 du PK 001,604 de la voie RE2 de Besançon, son support métallique et son socle</v>
          </cell>
        </row>
        <row r="270">
          <cell r="L270" t="str">
            <v>CS15-32</v>
          </cell>
          <cell r="M270" t="str">
            <v>CS15-32</v>
          </cell>
          <cell r="N270" t="str">
            <v>Ce prix rémunère à l'unité l'ensemble du dispositif fonctionnel "Signal CMAVL8845"  du PK 002,094 de la voie RE2 complétement équipé et câblé (y compris caisson lumineux CAB fixe ), son support métallique et son massif béton, le dispositif crocodile et dé</v>
          </cell>
          <cell r="O270" t="str">
            <v>U</v>
          </cell>
          <cell r="Q270">
            <v>1</v>
          </cell>
          <cell r="R270">
            <v>1</v>
          </cell>
          <cell r="U270" t="str">
            <v>CQRC</v>
          </cell>
          <cell r="V270">
            <v>1</v>
          </cell>
          <cell r="AA270">
            <v>1</v>
          </cell>
          <cell r="AL270">
            <v>1</v>
          </cell>
          <cell r="AQ270">
            <v>21936.82</v>
          </cell>
          <cell r="AR270">
            <v>21936.82</v>
          </cell>
          <cell r="AS270">
            <v>21936.82</v>
          </cell>
          <cell r="AT270">
            <v>21936.82</v>
          </cell>
          <cell r="AU270">
            <v>21936.82</v>
          </cell>
          <cell r="AV270">
            <v>0</v>
          </cell>
          <cell r="AW270">
            <v>0</v>
          </cell>
          <cell r="AX270">
            <v>0</v>
          </cell>
          <cell r="AY270">
            <v>0</v>
          </cell>
          <cell r="AZ270">
            <v>0</v>
          </cell>
          <cell r="BA270">
            <v>0</v>
          </cell>
          <cell r="BB270">
            <v>0</v>
          </cell>
          <cell r="BC270">
            <v>0</v>
          </cell>
          <cell r="BE270">
            <v>17110.718400000002</v>
          </cell>
          <cell r="BF270">
            <v>17110.718400000002</v>
          </cell>
          <cell r="BG270">
            <v>17110.718400000002</v>
          </cell>
          <cell r="BH270">
            <v>17110.718400000002</v>
          </cell>
          <cell r="BI270">
            <v>0</v>
          </cell>
          <cell r="BJ270">
            <v>0</v>
          </cell>
          <cell r="BL270">
            <v>0</v>
          </cell>
          <cell r="BN270">
            <v>0</v>
          </cell>
          <cell r="BP270">
            <v>0</v>
          </cell>
          <cell r="BS270">
            <v>265</v>
          </cell>
          <cell r="BZ270">
            <v>265</v>
          </cell>
          <cell r="CA270">
            <v>17110.718400000002</v>
          </cell>
          <cell r="CB270">
            <v>1</v>
          </cell>
          <cell r="CC270">
            <v>17110.718400000002</v>
          </cell>
          <cell r="CD270">
            <v>17110.718400000002</v>
          </cell>
          <cell r="CE270">
            <v>0</v>
          </cell>
          <cell r="CF270">
            <v>0</v>
          </cell>
          <cell r="CI270">
            <v>1</v>
          </cell>
          <cell r="CK270">
            <v>0</v>
          </cell>
          <cell r="CW270" t="str">
            <v>Signal CMAVL8845 du PK 002,084 de la voie RE2 de Besançon, son support métallique et son socle</v>
          </cell>
        </row>
        <row r="271">
          <cell r="L271" t="str">
            <v>CS15-33</v>
          </cell>
          <cell r="M271" t="str">
            <v>CS15-33</v>
          </cell>
          <cell r="N271" t="str">
            <v>Ce prix rémunère à l'unité l'ensemble du dispositif fonctionnel "Signal C9534"  du PK001,400 de la voie R1C de Belfort complétement équipé et câblé (y compris caisson lumineux CAB fixe ), son support métallique et son massif béton, le dispositif crocodile</v>
          </cell>
          <cell r="O271" t="str">
            <v>U</v>
          </cell>
          <cell r="Q271">
            <v>1</v>
          </cell>
          <cell r="R271">
            <v>1</v>
          </cell>
          <cell r="U271" t="str">
            <v>CQRC</v>
          </cell>
          <cell r="V271">
            <v>1</v>
          </cell>
          <cell r="AA271">
            <v>1</v>
          </cell>
          <cell r="AL271">
            <v>1</v>
          </cell>
          <cell r="AQ271">
            <v>21936.82</v>
          </cell>
          <cell r="AR271">
            <v>21936.82</v>
          </cell>
          <cell r="AS271">
            <v>21936.82</v>
          </cell>
          <cell r="AT271">
            <v>21936.82</v>
          </cell>
          <cell r="AU271">
            <v>21936.82</v>
          </cell>
          <cell r="AV271">
            <v>0</v>
          </cell>
          <cell r="AW271">
            <v>0</v>
          </cell>
          <cell r="AX271">
            <v>0</v>
          </cell>
          <cell r="AY271">
            <v>0</v>
          </cell>
          <cell r="AZ271">
            <v>0</v>
          </cell>
          <cell r="BA271">
            <v>0</v>
          </cell>
          <cell r="BB271">
            <v>0</v>
          </cell>
          <cell r="BC271">
            <v>0</v>
          </cell>
          <cell r="BE271">
            <v>17110.718400000002</v>
          </cell>
          <cell r="BF271">
            <v>17110.718400000002</v>
          </cell>
          <cell r="BG271">
            <v>17110.718400000002</v>
          </cell>
          <cell r="BH271">
            <v>17110.718400000002</v>
          </cell>
          <cell r="BI271">
            <v>0</v>
          </cell>
          <cell r="BJ271">
            <v>0</v>
          </cell>
          <cell r="BL271">
            <v>0</v>
          </cell>
          <cell r="BN271">
            <v>0</v>
          </cell>
          <cell r="BP271">
            <v>0</v>
          </cell>
          <cell r="BS271">
            <v>266</v>
          </cell>
          <cell r="BZ271">
            <v>266</v>
          </cell>
          <cell r="CA271">
            <v>17110.718400000002</v>
          </cell>
          <cell r="CB271">
            <v>1</v>
          </cell>
          <cell r="CC271">
            <v>17110.718400000002</v>
          </cell>
          <cell r="CD271">
            <v>17110.718400000002</v>
          </cell>
          <cell r="CE271">
            <v>0</v>
          </cell>
          <cell r="CF271">
            <v>0</v>
          </cell>
          <cell r="CI271">
            <v>1</v>
          </cell>
          <cell r="CK271">
            <v>0</v>
          </cell>
          <cell r="CW271" t="str">
            <v>Signal CMAVL C9534 du PK 001,400 de la voie R1C de Belfort, son support métallique et son socle</v>
          </cell>
        </row>
        <row r="272">
          <cell r="L272" t="str">
            <v>CS15-34</v>
          </cell>
          <cell r="M272" t="str">
            <v>CS15-34</v>
          </cell>
          <cell r="N272" t="str">
            <v xml:space="preserve">Ce prix rémunère à l'unité l'ensemble du dispositif fonctionnel "Signal C9532"  du PK001,400 de la voie R2C de Belfort complétement équipé et câblé (y compris caisson lumineux CAB fixe), son support métallique et son massif béton, le dispositif crocodile </v>
          </cell>
          <cell r="O272" t="str">
            <v>U</v>
          </cell>
          <cell r="Q272">
            <v>1</v>
          </cell>
          <cell r="R272">
            <v>1</v>
          </cell>
          <cell r="U272" t="str">
            <v>CQRC</v>
          </cell>
          <cell r="V272">
            <v>1</v>
          </cell>
          <cell r="AA272">
            <v>1</v>
          </cell>
          <cell r="AL272">
            <v>1</v>
          </cell>
          <cell r="AQ272">
            <v>21936.82</v>
          </cell>
          <cell r="AR272">
            <v>21936.82</v>
          </cell>
          <cell r="AS272">
            <v>21936.82</v>
          </cell>
          <cell r="AT272">
            <v>21936.82</v>
          </cell>
          <cell r="AU272">
            <v>21936.82</v>
          </cell>
          <cell r="AV272">
            <v>0</v>
          </cell>
          <cell r="AW272">
            <v>0</v>
          </cell>
          <cell r="AX272">
            <v>0</v>
          </cell>
          <cell r="AY272">
            <v>0</v>
          </cell>
          <cell r="AZ272">
            <v>0</v>
          </cell>
          <cell r="BA272">
            <v>0</v>
          </cell>
          <cell r="BB272">
            <v>0</v>
          </cell>
          <cell r="BC272">
            <v>0</v>
          </cell>
          <cell r="BE272">
            <v>17110.718400000002</v>
          </cell>
          <cell r="BF272">
            <v>17110.718400000002</v>
          </cell>
          <cell r="BG272">
            <v>17110.718400000002</v>
          </cell>
          <cell r="BH272">
            <v>17110.718400000002</v>
          </cell>
          <cell r="BI272">
            <v>0</v>
          </cell>
          <cell r="BJ272">
            <v>0</v>
          </cell>
          <cell r="BL272">
            <v>0</v>
          </cell>
          <cell r="BN272">
            <v>0</v>
          </cell>
          <cell r="BP272">
            <v>0</v>
          </cell>
          <cell r="BS272">
            <v>267</v>
          </cell>
          <cell r="BZ272">
            <v>267</v>
          </cell>
          <cell r="CA272">
            <v>17110.718400000002</v>
          </cell>
          <cell r="CB272">
            <v>1</v>
          </cell>
          <cell r="CC272">
            <v>17110.718400000002</v>
          </cell>
          <cell r="CD272">
            <v>17110.718400000002</v>
          </cell>
          <cell r="CE272">
            <v>0</v>
          </cell>
          <cell r="CF272">
            <v>0</v>
          </cell>
          <cell r="CI272">
            <v>1</v>
          </cell>
          <cell r="CK272">
            <v>0</v>
          </cell>
          <cell r="CW272" t="str">
            <v>Signal CMAVL C9532 du PK 001,400 de la voie R2C de Belfort, son support métallique et son socle</v>
          </cell>
        </row>
        <row r="273">
          <cell r="L273" t="str">
            <v>CS15-35</v>
          </cell>
          <cell r="M273" t="str">
            <v>CS15-35</v>
          </cell>
          <cell r="N273" t="str">
            <v>Ce prix rémunère à l'unité l'ensemble comportant un caisson ou tableau lumineux fixe quel que soit le type, le support métallique, le massif béton et tout le petit matériel  nécessaire à son installation, à son repérage, à son raccordement électrique et à</v>
          </cell>
          <cell r="O273" t="str">
            <v>U</v>
          </cell>
          <cell r="Q273">
            <v>52</v>
          </cell>
          <cell r="R273">
            <v>52</v>
          </cell>
          <cell r="T273" t="str">
            <v>Additif #3</v>
          </cell>
          <cell r="U273" t="str">
            <v>CQRC</v>
          </cell>
          <cell r="V273">
            <v>1</v>
          </cell>
          <cell r="AA273">
            <v>1</v>
          </cell>
          <cell r="AL273">
            <v>52</v>
          </cell>
          <cell r="AM273" t="str">
            <v>Additif #3</v>
          </cell>
          <cell r="AN273">
            <v>0</v>
          </cell>
          <cell r="AQ273">
            <v>4392.59</v>
          </cell>
          <cell r="AR273">
            <v>228414.68</v>
          </cell>
          <cell r="AS273">
            <v>228414.68</v>
          </cell>
          <cell r="AT273">
            <v>4392.59</v>
          </cell>
          <cell r="AU273">
            <v>228414.68</v>
          </cell>
          <cell r="AV273">
            <v>0</v>
          </cell>
          <cell r="AW273">
            <v>0</v>
          </cell>
          <cell r="AX273">
            <v>0</v>
          </cell>
          <cell r="AY273">
            <v>0</v>
          </cell>
          <cell r="AZ273">
            <v>0</v>
          </cell>
          <cell r="BA273">
            <v>0</v>
          </cell>
          <cell r="BB273">
            <v>0</v>
          </cell>
          <cell r="BC273">
            <v>0</v>
          </cell>
          <cell r="BE273">
            <v>3426.220800000001</v>
          </cell>
          <cell r="BF273">
            <v>178163.48160000006</v>
          </cell>
          <cell r="BG273">
            <v>3426.220800000001</v>
          </cell>
          <cell r="BH273">
            <v>178163.48160000006</v>
          </cell>
          <cell r="BI273">
            <v>0</v>
          </cell>
          <cell r="BJ273">
            <v>0</v>
          </cell>
          <cell r="BL273">
            <v>0</v>
          </cell>
          <cell r="BN273">
            <v>0</v>
          </cell>
          <cell r="BP273">
            <v>0</v>
          </cell>
          <cell r="BS273">
            <v>268</v>
          </cell>
          <cell r="BZ273">
            <v>268</v>
          </cell>
          <cell r="CA273">
            <v>3426.220800000001</v>
          </cell>
          <cell r="CB273">
            <v>52</v>
          </cell>
          <cell r="CC273">
            <v>178163.48160000006</v>
          </cell>
          <cell r="CD273">
            <v>178163.48160000006</v>
          </cell>
          <cell r="CE273">
            <v>0</v>
          </cell>
          <cell r="CF273">
            <v>0</v>
          </cell>
          <cell r="CI273">
            <v>52</v>
          </cell>
          <cell r="CK273">
            <v>0</v>
          </cell>
          <cell r="CW273" t="str">
            <v>Caissons lumineux  (types CAB, fin CAB, coupez courant, baissez panto, signaux à gauche, TIV) fixe ou effaçable, supports métalliques et massifs béton associés</v>
          </cell>
        </row>
        <row r="274">
          <cell r="L274" t="str">
            <v>CS15-36</v>
          </cell>
          <cell r="M274" t="str">
            <v>CS15-36</v>
          </cell>
          <cell r="N274" t="str">
            <v>Ce prix rémunère à l'unité l'ensemble comportant un caisson ou tableau lumineux effaçable quel que soit le type, le support métallique, le massif béton et tout le petit matériel  nécessaire à son installation, à son repérage, à son raccordement électrique</v>
          </cell>
          <cell r="O274" t="str">
            <v>U</v>
          </cell>
          <cell r="Q274">
            <v>5</v>
          </cell>
          <cell r="R274">
            <v>5</v>
          </cell>
          <cell r="T274" t="str">
            <v>Additif #3</v>
          </cell>
          <cell r="U274" t="str">
            <v>CQRC</v>
          </cell>
          <cell r="V274">
            <v>1</v>
          </cell>
          <cell r="AA274">
            <v>1</v>
          </cell>
          <cell r="AL274">
            <v>5</v>
          </cell>
          <cell r="AM274" t="str">
            <v>Additif #3</v>
          </cell>
          <cell r="AN274">
            <v>0</v>
          </cell>
          <cell r="AQ274">
            <v>4392.59</v>
          </cell>
          <cell r="AR274">
            <v>21962.95</v>
          </cell>
          <cell r="AS274">
            <v>21962.95</v>
          </cell>
          <cell r="AT274">
            <v>4392.59</v>
          </cell>
          <cell r="AU274">
            <v>21962.95</v>
          </cell>
          <cell r="AV274">
            <v>0</v>
          </cell>
          <cell r="AW274">
            <v>0</v>
          </cell>
          <cell r="AX274">
            <v>0</v>
          </cell>
          <cell r="AY274">
            <v>0</v>
          </cell>
          <cell r="AZ274">
            <v>0</v>
          </cell>
          <cell r="BA274">
            <v>0</v>
          </cell>
          <cell r="BB274">
            <v>0</v>
          </cell>
          <cell r="BC274">
            <v>0</v>
          </cell>
          <cell r="BE274">
            <v>3426.220800000001</v>
          </cell>
          <cell r="BF274">
            <v>17131.104000000007</v>
          </cell>
          <cell r="BG274">
            <v>3426.220800000001</v>
          </cell>
          <cell r="BH274">
            <v>17131.104000000007</v>
          </cell>
          <cell r="BI274">
            <v>0</v>
          </cell>
          <cell r="BJ274">
            <v>0</v>
          </cell>
          <cell r="BL274">
            <v>0</v>
          </cell>
          <cell r="BN274">
            <v>0</v>
          </cell>
          <cell r="BP274">
            <v>0</v>
          </cell>
          <cell r="BS274">
            <v>269</v>
          </cell>
          <cell r="BZ274">
            <v>269</v>
          </cell>
          <cell r="CA274">
            <v>3426.220800000001</v>
          </cell>
          <cell r="CB274">
            <v>5</v>
          </cell>
          <cell r="CC274">
            <v>17131.104000000007</v>
          </cell>
          <cell r="CD274">
            <v>17131.104000000007</v>
          </cell>
          <cell r="CE274">
            <v>0</v>
          </cell>
          <cell r="CF274">
            <v>0</v>
          </cell>
          <cell r="CI274">
            <v>5</v>
          </cell>
          <cell r="CK274">
            <v>0</v>
          </cell>
          <cell r="CW274" t="str">
            <v>Caissons lumineux  (types CAB, fin CAB, coupez courant, baissez panto, signaux à gauche, TIV) fixe ou effaçable, supports métalliques et massifs béton associés</v>
          </cell>
        </row>
        <row r="275">
          <cell r="L275" t="str">
            <v>CS15-37</v>
          </cell>
          <cell r="M275" t="str">
            <v>CS15-37</v>
          </cell>
          <cell r="N275" t="str">
            <v>Ce prix rémunère à l'unité l'ensemble comportant les deux caissons lumineux fixes "Fin CAB" et "circulation à gauche" de la voie RO2, le support métallique, le massif béton et tout le petit matériel  nécessaire à son installation, à son repérage, à son ra</v>
          </cell>
          <cell r="O275" t="str">
            <v>U</v>
          </cell>
          <cell r="Q275">
            <v>1</v>
          </cell>
          <cell r="R275">
            <v>1</v>
          </cell>
          <cell r="T275" t="str">
            <v>Additif #3</v>
          </cell>
          <cell r="U275" t="str">
            <v>CQRC</v>
          </cell>
          <cell r="V275">
            <v>1</v>
          </cell>
          <cell r="AA275">
            <v>1</v>
          </cell>
          <cell r="AL275">
            <v>1</v>
          </cell>
          <cell r="AM275" t="str">
            <v>Additif #3</v>
          </cell>
          <cell r="AQ275">
            <v>5943.4</v>
          </cell>
          <cell r="AR275">
            <v>5943.4</v>
          </cell>
          <cell r="AS275">
            <v>5943.4</v>
          </cell>
          <cell r="AT275">
            <v>5943.4</v>
          </cell>
          <cell r="AU275">
            <v>5943.4</v>
          </cell>
          <cell r="AV275">
            <v>0</v>
          </cell>
          <cell r="AW275">
            <v>0</v>
          </cell>
          <cell r="AX275">
            <v>0</v>
          </cell>
          <cell r="AY275">
            <v>0</v>
          </cell>
          <cell r="AZ275">
            <v>0</v>
          </cell>
          <cell r="BA275">
            <v>0</v>
          </cell>
          <cell r="BB275">
            <v>0</v>
          </cell>
          <cell r="BC275">
            <v>0</v>
          </cell>
          <cell r="BE275">
            <v>4635.8495999999996</v>
          </cell>
          <cell r="BF275">
            <v>4635.8495999999996</v>
          </cell>
          <cell r="BG275">
            <v>4635.8495999999996</v>
          </cell>
          <cell r="BH275">
            <v>4635.8495999999996</v>
          </cell>
          <cell r="BI275">
            <v>0</v>
          </cell>
          <cell r="BJ275">
            <v>0</v>
          </cell>
          <cell r="BL275">
            <v>0</v>
          </cell>
          <cell r="BN275">
            <v>0</v>
          </cell>
          <cell r="BP275">
            <v>0</v>
          </cell>
          <cell r="BS275">
            <v>270</v>
          </cell>
          <cell r="BZ275">
            <v>270</v>
          </cell>
          <cell r="CA275">
            <v>4635.8495999999996</v>
          </cell>
          <cell r="CB275">
            <v>1</v>
          </cell>
          <cell r="CC275">
            <v>4635.8495999999996</v>
          </cell>
          <cell r="CD275">
            <v>4635.8495999999996</v>
          </cell>
          <cell r="CE275">
            <v>0</v>
          </cell>
          <cell r="CF275">
            <v>0</v>
          </cell>
          <cell r="CI275">
            <v>1</v>
          </cell>
          <cell r="CK275">
            <v>0</v>
          </cell>
          <cell r="CW275" t="str">
            <v>Caissons lumineux fixes fin CAB et circulation à gauchede la voie RO2 de Besançon, supports métalliques et massifs béton associés</v>
          </cell>
        </row>
        <row r="276">
          <cell r="L276" t="str">
            <v>CS15-38</v>
          </cell>
          <cell r="M276" t="str">
            <v>CS15-38</v>
          </cell>
          <cell r="N276" t="str">
            <v>Ce prix rémunère à l'unité l'ensemble "Plaque ou pancarte réflectorisée", son poteau béton de 5,5 mètres et tout le petit matériel  nécessaire à son installation et à son raccordement de mise à la terre. Il s'agit d'un prix moyen sur les différentes plaqu</v>
          </cell>
          <cell r="O276" t="str">
            <v>U</v>
          </cell>
          <cell r="Q276">
            <v>25</v>
          </cell>
          <cell r="R276">
            <v>25</v>
          </cell>
          <cell r="T276" t="str">
            <v>Additif #3</v>
          </cell>
          <cell r="U276" t="str">
            <v>CQRC</v>
          </cell>
          <cell r="V276">
            <v>1</v>
          </cell>
          <cell r="AA276">
            <v>1</v>
          </cell>
          <cell r="AL276">
            <v>25</v>
          </cell>
          <cell r="AM276" t="str">
            <v>Additif #3</v>
          </cell>
          <cell r="AN276">
            <v>0</v>
          </cell>
          <cell r="AQ276">
            <v>488.73</v>
          </cell>
          <cell r="AR276">
            <v>12218.25</v>
          </cell>
          <cell r="AS276">
            <v>12218.25</v>
          </cell>
          <cell r="AT276">
            <v>488.73</v>
          </cell>
          <cell r="AU276">
            <v>12218.25</v>
          </cell>
          <cell r="AV276">
            <v>0</v>
          </cell>
          <cell r="AW276">
            <v>0</v>
          </cell>
          <cell r="AX276">
            <v>0</v>
          </cell>
          <cell r="AY276">
            <v>0</v>
          </cell>
          <cell r="AZ276">
            <v>0</v>
          </cell>
          <cell r="BA276">
            <v>0</v>
          </cell>
          <cell r="BB276">
            <v>0</v>
          </cell>
          <cell r="BC276">
            <v>0</v>
          </cell>
          <cell r="BE276">
            <v>381.20940000000002</v>
          </cell>
          <cell r="BF276">
            <v>9530.2350000000006</v>
          </cell>
          <cell r="BG276">
            <v>381.20940000000002</v>
          </cell>
          <cell r="BH276">
            <v>9530.2350000000006</v>
          </cell>
          <cell r="BI276">
            <v>0</v>
          </cell>
          <cell r="BJ276">
            <v>0</v>
          </cell>
          <cell r="BL276">
            <v>0</v>
          </cell>
          <cell r="BN276">
            <v>0</v>
          </cell>
          <cell r="BP276">
            <v>0</v>
          </cell>
          <cell r="BS276">
            <v>271</v>
          </cell>
          <cell r="BZ276">
            <v>271</v>
          </cell>
          <cell r="CA276">
            <v>381.20940000000002</v>
          </cell>
          <cell r="CB276">
            <v>25</v>
          </cell>
          <cell r="CC276">
            <v>9530.2350000000006</v>
          </cell>
          <cell r="CD276">
            <v>9530.2350000000006</v>
          </cell>
          <cell r="CE276">
            <v>0</v>
          </cell>
          <cell r="CF276">
            <v>0</v>
          </cell>
          <cell r="CI276">
            <v>25</v>
          </cell>
          <cell r="CK276">
            <v>0</v>
          </cell>
          <cell r="CW276" t="str">
            <v>Plaques ou pancartes Réflectorisées ou non réflectorisées et poteaux béton associés</v>
          </cell>
        </row>
        <row r="277">
          <cell r="L277" t="str">
            <v>CS15-39</v>
          </cell>
          <cell r="M277" t="str">
            <v>CS15-39</v>
          </cell>
          <cell r="N277" t="str">
            <v>Ce prix rémunère à l'unité l'ensemble "Plaque ou pancarte réflectorisée", et tout le petit matériel  nécessaire à son installation et à son raccordement de mise à la terre. Il s'agit d'un prix moyen sur les différentes plaques et pancartes ( "sectionnemen</v>
          </cell>
          <cell r="O277" t="str">
            <v>U</v>
          </cell>
          <cell r="Q277">
            <v>17</v>
          </cell>
          <cell r="R277">
            <v>17</v>
          </cell>
          <cell r="T277" t="str">
            <v>Additif #3</v>
          </cell>
          <cell r="U277" t="str">
            <v>CQRC</v>
          </cell>
          <cell r="V277">
            <v>1</v>
          </cell>
          <cell r="AA277">
            <v>1</v>
          </cell>
          <cell r="AL277">
            <v>17</v>
          </cell>
          <cell r="AM277" t="str">
            <v>Additif #3</v>
          </cell>
          <cell r="AN277">
            <v>0</v>
          </cell>
          <cell r="AQ277">
            <v>329.36</v>
          </cell>
          <cell r="AR277">
            <v>5599.12</v>
          </cell>
          <cell r="AS277">
            <v>5599.12</v>
          </cell>
          <cell r="AT277">
            <v>329.36</v>
          </cell>
          <cell r="AU277">
            <v>5599.12</v>
          </cell>
          <cell r="AV277">
            <v>0</v>
          </cell>
          <cell r="AW277">
            <v>0</v>
          </cell>
          <cell r="AX277">
            <v>0</v>
          </cell>
          <cell r="AY277">
            <v>0</v>
          </cell>
          <cell r="AZ277">
            <v>0</v>
          </cell>
          <cell r="BA277">
            <v>0</v>
          </cell>
          <cell r="BB277">
            <v>0</v>
          </cell>
          <cell r="BC277">
            <v>0</v>
          </cell>
          <cell r="BE277">
            <v>256.89840000000004</v>
          </cell>
          <cell r="BF277">
            <v>4367.2728000000006</v>
          </cell>
          <cell r="BG277">
            <v>256.89840000000004</v>
          </cell>
          <cell r="BH277">
            <v>4367.2728000000006</v>
          </cell>
          <cell r="BI277">
            <v>0</v>
          </cell>
          <cell r="BJ277">
            <v>0</v>
          </cell>
          <cell r="BL277">
            <v>0</v>
          </cell>
          <cell r="BN277">
            <v>0</v>
          </cell>
          <cell r="BP277">
            <v>0</v>
          </cell>
          <cell r="BS277">
            <v>272</v>
          </cell>
          <cell r="BZ277">
            <v>272</v>
          </cell>
          <cell r="CA277">
            <v>256.89840000000004</v>
          </cell>
          <cell r="CB277">
            <v>17</v>
          </cell>
          <cell r="CC277">
            <v>4367.2728000000006</v>
          </cell>
          <cell r="CD277">
            <v>4367.2728000000006</v>
          </cell>
          <cell r="CE277">
            <v>0</v>
          </cell>
          <cell r="CF277">
            <v>0</v>
          </cell>
          <cell r="CI277">
            <v>17</v>
          </cell>
          <cell r="CK277">
            <v>0</v>
          </cell>
          <cell r="CW277" t="str">
            <v>Plaques ou pancartes Réflectorisées ou non réflectorisées additionnelles sur autres poteaux de signalisaton</v>
          </cell>
        </row>
        <row r="278">
          <cell r="L278" t="str">
            <v>CS15-40</v>
          </cell>
          <cell r="M278" t="str">
            <v>CS15-40</v>
          </cell>
          <cell r="N278" t="str">
            <v>Ce prix rémunère à l'unité l'Ensemble du dispositif "Balises KVB", son support et tout le petit matériel nécessaire à son installation. (prix moyen quel que soit le type de traverse sur laquelle la balise est fixée)</v>
          </cell>
          <cell r="O278" t="str">
            <v>U</v>
          </cell>
          <cell r="Q278">
            <v>84</v>
          </cell>
          <cell r="R278">
            <v>84</v>
          </cell>
          <cell r="T278" t="str">
            <v>Additif #5</v>
          </cell>
          <cell r="U278" t="str">
            <v>CQRC</v>
          </cell>
          <cell r="V278">
            <v>1</v>
          </cell>
          <cell r="AA278">
            <v>1</v>
          </cell>
          <cell r="AL278">
            <v>20</v>
          </cell>
          <cell r="AM278" t="str">
            <v>Additif #3</v>
          </cell>
          <cell r="AN278">
            <v>3.2</v>
          </cell>
          <cell r="AQ278">
            <v>4559.57</v>
          </cell>
          <cell r="AR278">
            <v>383003.88</v>
          </cell>
          <cell r="AS278">
            <v>383003.88</v>
          </cell>
          <cell r="AT278">
            <v>4559.57</v>
          </cell>
          <cell r="AU278">
            <v>383003.88</v>
          </cell>
          <cell r="AV278">
            <v>0</v>
          </cell>
          <cell r="AW278">
            <v>0</v>
          </cell>
          <cell r="AX278">
            <v>0</v>
          </cell>
          <cell r="AY278">
            <v>0</v>
          </cell>
          <cell r="AZ278">
            <v>0</v>
          </cell>
          <cell r="BA278">
            <v>0</v>
          </cell>
          <cell r="BB278">
            <v>0</v>
          </cell>
          <cell r="BC278">
            <v>0</v>
          </cell>
          <cell r="BE278">
            <v>3556.4642142857138</v>
          </cell>
          <cell r="BF278">
            <v>298742.99399999995</v>
          </cell>
          <cell r="BG278">
            <v>3556.4642142857138</v>
          </cell>
          <cell r="BH278">
            <v>298742.99399999995</v>
          </cell>
          <cell r="BI278">
            <v>0</v>
          </cell>
          <cell r="BJ278">
            <v>0</v>
          </cell>
          <cell r="BL278">
            <v>0</v>
          </cell>
          <cell r="BN278">
            <v>0</v>
          </cell>
          <cell r="BP278">
            <v>0</v>
          </cell>
          <cell r="BS278">
            <v>273</v>
          </cell>
          <cell r="BZ278">
            <v>273</v>
          </cell>
          <cell r="CA278">
            <v>3556.4642142857138</v>
          </cell>
          <cell r="CB278">
            <v>84</v>
          </cell>
          <cell r="CC278">
            <v>298742.99399999995</v>
          </cell>
          <cell r="CD278">
            <v>298742.99399999995</v>
          </cell>
          <cell r="CE278">
            <v>0</v>
          </cell>
          <cell r="CF278">
            <v>0</v>
          </cell>
          <cell r="CI278">
            <v>84</v>
          </cell>
          <cell r="CK278">
            <v>0</v>
          </cell>
          <cell r="CW278" t="str">
            <v>Balises KVB</v>
          </cell>
        </row>
        <row r="279">
          <cell r="L279" t="str">
            <v>CS15-41</v>
          </cell>
          <cell r="M279" t="str">
            <v>CS15-41</v>
          </cell>
          <cell r="N279" t="str">
            <v>Ce prix rémunère à l'unité l'ensemble "pancarte indicatrice de téléphone" et tout le petit matériel nécessaire à son installation et à son raccodement de mise à la terre.</v>
          </cell>
          <cell r="O279" t="str">
            <v>U</v>
          </cell>
          <cell r="Q279">
            <v>5700</v>
          </cell>
          <cell r="R279">
            <v>5700</v>
          </cell>
          <cell r="T279" t="str">
            <v>Additif #3</v>
          </cell>
          <cell r="U279" t="str">
            <v>CQRC</v>
          </cell>
          <cell r="V279">
            <v>1</v>
          </cell>
          <cell r="AA279">
            <v>1</v>
          </cell>
          <cell r="AL279">
            <v>5700</v>
          </cell>
          <cell r="AM279" t="str">
            <v>Additif #3</v>
          </cell>
          <cell r="AN279">
            <v>0</v>
          </cell>
          <cell r="AQ279">
            <v>125.54</v>
          </cell>
          <cell r="AR279">
            <v>715578</v>
          </cell>
          <cell r="AS279">
            <v>715578</v>
          </cell>
          <cell r="AT279">
            <v>125.54</v>
          </cell>
          <cell r="AU279">
            <v>715578</v>
          </cell>
          <cell r="AV279">
            <v>0</v>
          </cell>
          <cell r="AW279">
            <v>0</v>
          </cell>
          <cell r="AX279">
            <v>0</v>
          </cell>
          <cell r="AY279">
            <v>0</v>
          </cell>
          <cell r="AZ279">
            <v>0</v>
          </cell>
          <cell r="BA279">
            <v>0</v>
          </cell>
          <cell r="BB279">
            <v>0</v>
          </cell>
          <cell r="BC279">
            <v>0</v>
          </cell>
          <cell r="BE279">
            <v>97.92</v>
          </cell>
          <cell r="BF279">
            <v>558144</v>
          </cell>
          <cell r="BG279">
            <v>97.92</v>
          </cell>
          <cell r="BH279">
            <v>558144</v>
          </cell>
          <cell r="BI279">
            <v>0</v>
          </cell>
          <cell r="BJ279">
            <v>0</v>
          </cell>
          <cell r="BL279">
            <v>0</v>
          </cell>
          <cell r="BN279">
            <v>0</v>
          </cell>
          <cell r="BP279">
            <v>0</v>
          </cell>
          <cell r="BS279">
            <v>274</v>
          </cell>
          <cell r="BZ279">
            <v>274</v>
          </cell>
          <cell r="CA279">
            <v>97.92</v>
          </cell>
          <cell r="CB279">
            <v>5700</v>
          </cell>
          <cell r="CC279">
            <v>558144</v>
          </cell>
          <cell r="CD279">
            <v>558144</v>
          </cell>
          <cell r="CE279">
            <v>0</v>
          </cell>
          <cell r="CF279">
            <v>0</v>
          </cell>
          <cell r="CI279">
            <v>5700</v>
          </cell>
          <cell r="CK279">
            <v>0</v>
          </cell>
          <cell r="CW279" t="str">
            <v>Pancarte indicatrice de téléphone</v>
          </cell>
        </row>
        <row r="280">
          <cell r="L280" t="str">
            <v>CS15-42</v>
          </cell>
          <cell r="M280" t="str">
            <v>CS15-42</v>
          </cell>
          <cell r="N280" t="str">
            <v>Ce prix rémunère à l'unité l'Ensemble "balises décakilométriques", son support et tout le petit matériel nécessaire à son installation. (prix moyen quel que soit le type de traverse sur laquelle la balise est fixée)</v>
          </cell>
          <cell r="O280" t="str">
            <v>U</v>
          </cell>
          <cell r="Q280">
            <v>56</v>
          </cell>
          <cell r="R280">
            <v>56</v>
          </cell>
          <cell r="T280" t="str">
            <v>Additif #3</v>
          </cell>
          <cell r="U280" t="str">
            <v>CQRC</v>
          </cell>
          <cell r="V280">
            <v>1</v>
          </cell>
          <cell r="AA280">
            <v>1</v>
          </cell>
          <cell r="AL280">
            <v>56</v>
          </cell>
          <cell r="AM280" t="str">
            <v>Additif #3</v>
          </cell>
          <cell r="AN280">
            <v>0</v>
          </cell>
          <cell r="AQ280">
            <v>1897.44</v>
          </cell>
          <cell r="AR280">
            <v>106256.64</v>
          </cell>
          <cell r="AS280">
            <v>106256.64</v>
          </cell>
          <cell r="AT280">
            <v>1897.44</v>
          </cell>
          <cell r="AU280">
            <v>106256.64</v>
          </cell>
          <cell r="AV280">
            <v>0</v>
          </cell>
          <cell r="AW280">
            <v>0</v>
          </cell>
          <cell r="AX280">
            <v>0</v>
          </cell>
          <cell r="AY280">
            <v>0</v>
          </cell>
          <cell r="AZ280">
            <v>0</v>
          </cell>
          <cell r="BA280">
            <v>0</v>
          </cell>
          <cell r="BB280">
            <v>0</v>
          </cell>
          <cell r="BC280">
            <v>0</v>
          </cell>
          <cell r="BE280">
            <v>1480</v>
          </cell>
          <cell r="BF280">
            <v>82880</v>
          </cell>
          <cell r="BG280">
            <v>1480</v>
          </cell>
          <cell r="BH280">
            <v>82880</v>
          </cell>
          <cell r="BI280">
            <v>0</v>
          </cell>
          <cell r="BJ280">
            <v>0</v>
          </cell>
          <cell r="BL280">
            <v>0</v>
          </cell>
          <cell r="BN280">
            <v>0</v>
          </cell>
          <cell r="BP280">
            <v>0</v>
          </cell>
          <cell r="BS280">
            <v>275</v>
          </cell>
          <cell r="BZ280">
            <v>275</v>
          </cell>
          <cell r="CA280">
            <v>1480</v>
          </cell>
          <cell r="CB280">
            <v>56</v>
          </cell>
          <cell r="CC280">
            <v>82880</v>
          </cell>
          <cell r="CD280">
            <v>82880</v>
          </cell>
          <cell r="CE280">
            <v>0</v>
          </cell>
          <cell r="CF280">
            <v>0</v>
          </cell>
          <cell r="CI280">
            <v>56</v>
          </cell>
          <cell r="CK280">
            <v>0</v>
          </cell>
          <cell r="CW280" t="str">
            <v>Balises décakilométriques</v>
          </cell>
        </row>
        <row r="281">
          <cell r="L281" t="str">
            <v>CS15-43</v>
          </cell>
          <cell r="M281" t="str">
            <v>CS15-43</v>
          </cell>
          <cell r="N281" t="str">
            <v>Ce prix rémunère à l'unité l'ensemble "LEU", armoire équipée et son socle béton, équipement paramétré ainsi que tout le petit matériel nécessaire à l'installation, au repérage, aux raccordements électriques et aux raccordements de mise à la terre, ainsi q</v>
          </cell>
          <cell r="O281" t="str">
            <v>U</v>
          </cell>
          <cell r="Q281">
            <v>4</v>
          </cell>
          <cell r="R281">
            <v>4</v>
          </cell>
          <cell r="T281" t="str">
            <v>Additif #3</v>
          </cell>
          <cell r="U281" t="str">
            <v>CQRC</v>
          </cell>
          <cell r="V281">
            <v>1</v>
          </cell>
          <cell r="W281">
            <v>1</v>
          </cell>
          <cell r="AA281">
            <v>2</v>
          </cell>
          <cell r="AG281" t="str">
            <v>FOURNITURE DES MATERIAUX POUR REALISATION DU SOCLE BETON DES ARMOIRES EQUIPE "LEU"</v>
          </cell>
          <cell r="AL281">
            <v>4</v>
          </cell>
          <cell r="AM281" t="str">
            <v>Additif #3</v>
          </cell>
          <cell r="AN281">
            <v>0</v>
          </cell>
          <cell r="AQ281">
            <v>23288.93</v>
          </cell>
          <cell r="AR281">
            <v>93155.72</v>
          </cell>
          <cell r="AS281">
            <v>93155.72</v>
          </cell>
          <cell r="AT281">
            <v>19375</v>
          </cell>
          <cell r="AU281">
            <v>77500</v>
          </cell>
          <cell r="AV281">
            <v>3913.93</v>
          </cell>
          <cell r="AW281">
            <v>15655.72</v>
          </cell>
          <cell r="AX281">
            <v>0</v>
          </cell>
          <cell r="AY281">
            <v>0</v>
          </cell>
          <cell r="AZ281">
            <v>0</v>
          </cell>
          <cell r="BA281">
            <v>0</v>
          </cell>
          <cell r="BB281">
            <v>0</v>
          </cell>
          <cell r="BC281">
            <v>0</v>
          </cell>
          <cell r="BE281">
            <v>18869.87</v>
          </cell>
          <cell r="BF281">
            <v>75479.48</v>
          </cell>
          <cell r="BG281">
            <v>15112.5</v>
          </cell>
          <cell r="BH281">
            <v>60450</v>
          </cell>
          <cell r="BI281">
            <v>3757.37</v>
          </cell>
          <cell r="BJ281">
            <v>15029.48</v>
          </cell>
          <cell r="BL281">
            <v>0</v>
          </cell>
          <cell r="BN281">
            <v>0</v>
          </cell>
          <cell r="BP281">
            <v>0</v>
          </cell>
          <cell r="BR281">
            <v>4463.5</v>
          </cell>
          <cell r="BS281">
            <v>276</v>
          </cell>
          <cell r="BX281">
            <v>4463.5</v>
          </cell>
          <cell r="BZ281">
            <v>276</v>
          </cell>
          <cell r="CA281">
            <v>15112.5</v>
          </cell>
          <cell r="CB281">
            <v>4</v>
          </cell>
          <cell r="CC281">
            <v>60450</v>
          </cell>
          <cell r="CD281">
            <v>60450</v>
          </cell>
          <cell r="CE281">
            <v>0</v>
          </cell>
          <cell r="CF281">
            <v>0</v>
          </cell>
          <cell r="CI281">
            <v>4</v>
          </cell>
          <cell r="CK281">
            <v>0</v>
          </cell>
          <cell r="CW281" t="str">
            <v>LEU</v>
          </cell>
        </row>
        <row r="282">
          <cell r="L282" t="str">
            <v>CS15-44</v>
          </cell>
          <cell r="M282" t="str">
            <v>CS15-44</v>
          </cell>
          <cell r="N282" t="str">
            <v>Dans le cas où l'entrepreneur souhaite installer des armoires LEU en poste (a priori non prévu en raison des distances entre postes et PI d'annonces), ce prix rémunère à l'unité l'ensemble "LEU", armoire équipée, équipement paramétré ainsi que tout le pet</v>
          </cell>
          <cell r="O282" t="str">
            <v>U</v>
          </cell>
          <cell r="Q282">
            <v>1</v>
          </cell>
          <cell r="R282">
            <v>1</v>
          </cell>
          <cell r="T282" t="str">
            <v>Additif #3</v>
          </cell>
          <cell r="U282" t="str">
            <v>CQRC</v>
          </cell>
          <cell r="V282">
            <v>1</v>
          </cell>
          <cell r="AA282">
            <v>1</v>
          </cell>
          <cell r="AL282">
            <v>1</v>
          </cell>
          <cell r="AM282" t="str">
            <v>Additif #3</v>
          </cell>
          <cell r="AQ282">
            <v>2343.59</v>
          </cell>
          <cell r="AR282">
            <v>2343.59</v>
          </cell>
          <cell r="AS282">
            <v>2343.59</v>
          </cell>
          <cell r="AT282">
            <v>2343.59</v>
          </cell>
          <cell r="AU282">
            <v>2343.59</v>
          </cell>
          <cell r="AV282">
            <v>0</v>
          </cell>
          <cell r="AW282">
            <v>0</v>
          </cell>
          <cell r="AX282">
            <v>0</v>
          </cell>
          <cell r="AY282">
            <v>0</v>
          </cell>
          <cell r="AZ282">
            <v>0</v>
          </cell>
          <cell r="BA282">
            <v>0</v>
          </cell>
          <cell r="BB282">
            <v>0</v>
          </cell>
          <cell r="BC282">
            <v>0</v>
          </cell>
          <cell r="BE282">
            <v>1828</v>
          </cell>
          <cell r="BF282">
            <v>1828</v>
          </cell>
          <cell r="BG282">
            <v>1828</v>
          </cell>
          <cell r="BH282">
            <v>1828</v>
          </cell>
          <cell r="BI282">
            <v>0</v>
          </cell>
          <cell r="BJ282">
            <v>0</v>
          </cell>
          <cell r="BL282">
            <v>0</v>
          </cell>
          <cell r="BN282">
            <v>0</v>
          </cell>
          <cell r="BP282">
            <v>0</v>
          </cell>
          <cell r="BS282">
            <v>277</v>
          </cell>
          <cell r="BZ282">
            <v>277</v>
          </cell>
          <cell r="CA282">
            <v>1828</v>
          </cell>
          <cell r="CB282">
            <v>1</v>
          </cell>
          <cell r="CC282">
            <v>1828</v>
          </cell>
          <cell r="CD282">
            <v>1828</v>
          </cell>
          <cell r="CE282">
            <v>0</v>
          </cell>
          <cell r="CF282">
            <v>0</v>
          </cell>
          <cell r="CI282">
            <v>1</v>
          </cell>
          <cell r="CK282">
            <v>0</v>
          </cell>
          <cell r="CW282" t="str">
            <v>LEU</v>
          </cell>
        </row>
        <row r="283">
          <cell r="L283" t="str">
            <v>CS15-45</v>
          </cell>
          <cell r="M283" t="str">
            <v>CS15-45</v>
          </cell>
          <cell r="N283" t="str">
            <v>Ce prix rémunère à l'unité l'ensemble "CDV ITE",  comprenant les blocs et les matériels associés (visserie et autres).</v>
          </cell>
          <cell r="O283" t="str">
            <v>U</v>
          </cell>
          <cell r="Q283">
            <v>11</v>
          </cell>
          <cell r="R283">
            <v>6</v>
          </cell>
          <cell r="T283" t="str">
            <v>Additif #3</v>
          </cell>
          <cell r="U283" t="str">
            <v>CQRC</v>
          </cell>
          <cell r="V283">
            <v>1</v>
          </cell>
          <cell r="AA283">
            <v>1</v>
          </cell>
          <cell r="AL283">
            <v>11</v>
          </cell>
          <cell r="AM283" t="str">
            <v>Additif #3</v>
          </cell>
          <cell r="AN283">
            <v>-0.45454545454545459</v>
          </cell>
          <cell r="AQ283">
            <v>21934.9</v>
          </cell>
          <cell r="AR283">
            <v>131609.40000000002</v>
          </cell>
          <cell r="AS283">
            <v>131609.40000000002</v>
          </cell>
          <cell r="AT283">
            <v>21934.9</v>
          </cell>
          <cell r="AU283">
            <v>131609.40000000002</v>
          </cell>
          <cell r="AV283">
            <v>0</v>
          </cell>
          <cell r="AW283">
            <v>0</v>
          </cell>
          <cell r="AX283">
            <v>0</v>
          </cell>
          <cell r="AY283">
            <v>0</v>
          </cell>
          <cell r="AZ283">
            <v>0</v>
          </cell>
          <cell r="BA283">
            <v>0</v>
          </cell>
          <cell r="BB283">
            <v>0</v>
          </cell>
          <cell r="BC283">
            <v>0</v>
          </cell>
          <cell r="BE283">
            <v>17109.224000000002</v>
          </cell>
          <cell r="BF283">
            <v>102655.34400000001</v>
          </cell>
          <cell r="BG283">
            <v>17109.224000000002</v>
          </cell>
          <cell r="BH283">
            <v>102655.34400000001</v>
          </cell>
          <cell r="BI283">
            <v>0</v>
          </cell>
          <cell r="BJ283">
            <v>0</v>
          </cell>
          <cell r="BL283">
            <v>0</v>
          </cell>
          <cell r="BN283">
            <v>0</v>
          </cell>
          <cell r="BP283">
            <v>0</v>
          </cell>
          <cell r="BS283">
            <v>278</v>
          </cell>
          <cell r="BZ283">
            <v>278</v>
          </cell>
          <cell r="CA283">
            <v>17109.224000000002</v>
          </cell>
          <cell r="CB283">
            <v>6</v>
          </cell>
          <cell r="CC283">
            <v>102655.34400000001</v>
          </cell>
          <cell r="CD283">
            <v>102655.34400000001</v>
          </cell>
          <cell r="CE283">
            <v>0</v>
          </cell>
          <cell r="CF283">
            <v>0</v>
          </cell>
          <cell r="CG283" t="str">
            <v>X</v>
          </cell>
          <cell r="CI283">
            <v>11</v>
          </cell>
          <cell r="CK283">
            <v>0</v>
          </cell>
          <cell r="CW283" t="str">
            <v>CDV ITE</v>
          </cell>
        </row>
        <row r="284">
          <cell r="L284" t="str">
            <v>CS15-46</v>
          </cell>
          <cell r="M284" t="str">
            <v>CS15-46</v>
          </cell>
          <cell r="N284" t="str">
            <v>Ce prix rémunère à l'unité l'ensemble "pédale électronique d'enclenchement de proximité"</v>
          </cell>
          <cell r="O284" t="str">
            <v>U</v>
          </cell>
          <cell r="Q284">
            <v>7</v>
          </cell>
          <cell r="R284">
            <v>7</v>
          </cell>
          <cell r="T284" t="str">
            <v>Additif #3</v>
          </cell>
          <cell r="U284" t="str">
            <v>CQRC</v>
          </cell>
          <cell r="V284">
            <v>1</v>
          </cell>
          <cell r="AA284">
            <v>1</v>
          </cell>
          <cell r="AL284">
            <v>7</v>
          </cell>
          <cell r="AM284" t="str">
            <v>Additif #3</v>
          </cell>
          <cell r="AN284">
            <v>0</v>
          </cell>
          <cell r="AQ284">
            <v>12617.95</v>
          </cell>
          <cell r="AR284">
            <v>88325.650000000009</v>
          </cell>
          <cell r="AS284">
            <v>88325.650000000009</v>
          </cell>
          <cell r="AT284">
            <v>12617.95</v>
          </cell>
          <cell r="AU284">
            <v>88325.650000000009</v>
          </cell>
          <cell r="AV284">
            <v>0</v>
          </cell>
          <cell r="AW284">
            <v>0</v>
          </cell>
          <cell r="AX284">
            <v>0</v>
          </cell>
          <cell r="AY284">
            <v>0</v>
          </cell>
          <cell r="AZ284">
            <v>0</v>
          </cell>
          <cell r="BA284">
            <v>0</v>
          </cell>
          <cell r="BB284">
            <v>0</v>
          </cell>
          <cell r="BC284">
            <v>0</v>
          </cell>
          <cell r="BE284">
            <v>9842</v>
          </cell>
          <cell r="BF284">
            <v>68894</v>
          </cell>
          <cell r="BG284">
            <v>9842</v>
          </cell>
          <cell r="BH284">
            <v>68894</v>
          </cell>
          <cell r="BI284">
            <v>0</v>
          </cell>
          <cell r="BJ284">
            <v>0</v>
          </cell>
          <cell r="BL284">
            <v>0</v>
          </cell>
          <cell r="BN284">
            <v>0</v>
          </cell>
          <cell r="BP284">
            <v>0</v>
          </cell>
          <cell r="BS284">
            <v>279</v>
          </cell>
          <cell r="BZ284">
            <v>279</v>
          </cell>
          <cell r="CA284">
            <v>9842</v>
          </cell>
          <cell r="CB284">
            <v>7</v>
          </cell>
          <cell r="CC284">
            <v>68894</v>
          </cell>
          <cell r="CD284">
            <v>68894</v>
          </cell>
          <cell r="CE284">
            <v>0</v>
          </cell>
          <cell r="CF284">
            <v>0</v>
          </cell>
          <cell r="CI284">
            <v>7</v>
          </cell>
          <cell r="CK284">
            <v>0</v>
          </cell>
          <cell r="CW284" t="str">
            <v>Pédales électroniques d'enclenchement de proximité</v>
          </cell>
        </row>
        <row r="285">
          <cell r="L285" t="str">
            <v>CS15-47</v>
          </cell>
          <cell r="M285" t="str">
            <v>CS15-47</v>
          </cell>
          <cell r="N285" t="str">
            <v>Ce prix rémunère à l'unité l'ensemble Shelter Centre AL type AL1, comme décrit aux §1.8.6, §1.9.4 et §3.2.6 du fascicule C et comprenant notamment :
- Shelter équipé avec ses servitudes,
- Châssis BT complet
- Inverseur et Interrupteur motorisé
- Transfor</v>
          </cell>
          <cell r="O285" t="str">
            <v>U</v>
          </cell>
          <cell r="Q285">
            <v>3</v>
          </cell>
          <cell r="R285">
            <v>3</v>
          </cell>
          <cell r="T285" t="str">
            <v>Additif #3</v>
          </cell>
          <cell r="W285">
            <v>1</v>
          </cell>
          <cell r="X285">
            <v>1</v>
          </cell>
          <cell r="AA285">
            <v>2</v>
          </cell>
          <cell r="AC285">
            <v>1</v>
          </cell>
          <cell r="AG285" t="str">
            <v>FOURNITURE DES MATERIAUX POUR REALISATION DE LA DALLE EN BETON POUR UN SHELTER CENTRE AL TYPE  AL1</v>
          </cell>
          <cell r="AL285">
            <v>3</v>
          </cell>
          <cell r="AM285" t="str">
            <v>Additif #3</v>
          </cell>
          <cell r="AN285">
            <v>0</v>
          </cell>
          <cell r="AQ285">
            <v>66320.569999999992</v>
          </cell>
          <cell r="AR285">
            <v>198961.70999999996</v>
          </cell>
          <cell r="AS285">
            <v>198961.71</v>
          </cell>
          <cell r="AT285">
            <v>0</v>
          </cell>
          <cell r="AU285">
            <v>0</v>
          </cell>
          <cell r="AV285">
            <v>9615.44</v>
          </cell>
          <cell r="AW285">
            <v>28846.32</v>
          </cell>
          <cell r="AX285">
            <v>56705.13</v>
          </cell>
          <cell r="AY285">
            <v>170115.38999999998</v>
          </cell>
          <cell r="AZ285">
            <v>0</v>
          </cell>
          <cell r="BA285">
            <v>0</v>
          </cell>
          <cell r="BB285">
            <v>0</v>
          </cell>
          <cell r="BC285">
            <v>0</v>
          </cell>
          <cell r="BE285">
            <v>53460.82</v>
          </cell>
          <cell r="BF285">
            <v>160382.46</v>
          </cell>
          <cell r="BG285">
            <v>0</v>
          </cell>
          <cell r="BH285">
            <v>0</v>
          </cell>
          <cell r="BI285">
            <v>9230.82</v>
          </cell>
          <cell r="BJ285">
            <v>27692.46</v>
          </cell>
          <cell r="BK285">
            <v>44230</v>
          </cell>
          <cell r="BL285">
            <v>132690</v>
          </cell>
          <cell r="BN285">
            <v>0</v>
          </cell>
          <cell r="BP285">
            <v>0</v>
          </cell>
          <cell r="BR285">
            <v>10965.57</v>
          </cell>
          <cell r="BS285">
            <v>280</v>
          </cell>
          <cell r="BX285">
            <v>10965.57</v>
          </cell>
          <cell r="BY285" t="str">
            <v>Ce prix est établi HORS fourniture du transformateur 25 Kv / 400V  ( 250Kva / 160 Kva / 100 Kva ) symbolisé par SNCF pour la LGV EE</v>
          </cell>
          <cell r="BZ285">
            <v>280</v>
          </cell>
          <cell r="CB285">
            <v>3</v>
          </cell>
          <cell r="CC285">
            <v>0</v>
          </cell>
          <cell r="CD285">
            <v>0</v>
          </cell>
          <cell r="CE285">
            <v>0</v>
          </cell>
          <cell r="CF285">
            <v>0</v>
          </cell>
          <cell r="CI285">
            <v>3</v>
          </cell>
          <cell r="CK285">
            <v>0</v>
          </cell>
          <cell r="CW285" t="str">
            <v>Centres AL type AL1 en campagne et socles</v>
          </cell>
        </row>
        <row r="286">
          <cell r="L286" t="str">
            <v>CS15-48</v>
          </cell>
          <cell r="M286" t="str">
            <v>CS15-48</v>
          </cell>
          <cell r="N286" t="str">
            <v>Ce prix rémunère à l'unité l'ensemble Shelter Centre AL type AL2, comme décrit aux §1.8.6, §1.9.4 et §3.2.6 du fascicule C et comprenant notamment :
- Shelter équipé avec ses servitudes,
- Châssis BT complet
- Inverseur et Interrupteur motorisé
- Transfor</v>
          </cell>
          <cell r="O286" t="str">
            <v>U</v>
          </cell>
          <cell r="Q286">
            <v>2</v>
          </cell>
          <cell r="R286">
            <v>2</v>
          </cell>
          <cell r="T286" t="str">
            <v>Additif #3</v>
          </cell>
          <cell r="W286">
            <v>1</v>
          </cell>
          <cell r="X286">
            <v>1</v>
          </cell>
          <cell r="AA286">
            <v>2</v>
          </cell>
          <cell r="AC286">
            <v>1</v>
          </cell>
          <cell r="AG286" t="str">
            <v>FOURNITURE DES MATERIAUX POUR REALISATION DE LA DALLE EN BETON POUR UN SHELTER CENTRE AL TYPE  AL2</v>
          </cell>
          <cell r="AL286">
            <v>2</v>
          </cell>
          <cell r="AM286" t="str">
            <v>Additif #3</v>
          </cell>
          <cell r="AN286">
            <v>0</v>
          </cell>
          <cell r="AQ286">
            <v>65000.43</v>
          </cell>
          <cell r="AR286">
            <v>130000.86</v>
          </cell>
          <cell r="AS286">
            <v>130000.86</v>
          </cell>
          <cell r="AT286">
            <v>0</v>
          </cell>
          <cell r="AU286">
            <v>0</v>
          </cell>
          <cell r="AV286">
            <v>9615.81</v>
          </cell>
          <cell r="AW286">
            <v>19231.62</v>
          </cell>
          <cell r="AX286">
            <v>55384.62</v>
          </cell>
          <cell r="AY286">
            <v>110769.24</v>
          </cell>
          <cell r="AZ286">
            <v>0</v>
          </cell>
          <cell r="BA286">
            <v>0</v>
          </cell>
          <cell r="BB286">
            <v>0</v>
          </cell>
          <cell r="BC286">
            <v>0</v>
          </cell>
          <cell r="BE286">
            <v>52431.18</v>
          </cell>
          <cell r="BF286">
            <v>104862.36</v>
          </cell>
          <cell r="BG286">
            <v>0</v>
          </cell>
          <cell r="BH286">
            <v>0</v>
          </cell>
          <cell r="BI286">
            <v>9231.18</v>
          </cell>
          <cell r="BJ286">
            <v>18462.36</v>
          </cell>
          <cell r="BK286">
            <v>43200</v>
          </cell>
          <cell r="BL286">
            <v>86400</v>
          </cell>
          <cell r="BN286">
            <v>0</v>
          </cell>
          <cell r="BP286">
            <v>0</v>
          </cell>
          <cell r="BR286">
            <v>10966</v>
          </cell>
          <cell r="BS286">
            <v>281</v>
          </cell>
          <cell r="BX286">
            <v>10966</v>
          </cell>
          <cell r="BY286" t="str">
            <v>Ce prix est établi HORS fourniture du transformateur 25 Kv / 400V  ( 250Kva / 160 Kva / 100 Kva ) symbolisé par SNCF pour la LGV EE</v>
          </cell>
          <cell r="BZ286">
            <v>281</v>
          </cell>
          <cell r="CB286">
            <v>2</v>
          </cell>
          <cell r="CC286">
            <v>0</v>
          </cell>
          <cell r="CD286">
            <v>0</v>
          </cell>
          <cell r="CE286">
            <v>0</v>
          </cell>
          <cell r="CF286">
            <v>0</v>
          </cell>
          <cell r="CI286">
            <v>2</v>
          </cell>
          <cell r="CK286">
            <v>0</v>
          </cell>
          <cell r="CW286" t="str">
            <v>Centres AL type AL2 en campagne et socles</v>
          </cell>
        </row>
        <row r="287">
          <cell r="L287" t="str">
            <v>CS15-49</v>
          </cell>
          <cell r="M287" t="str">
            <v>CS15-49</v>
          </cell>
          <cell r="N287" t="str">
            <v>Ce prix rémunère à l'unité l'ensemble Shelter Centre AL type AL3, comme décrit aux §1.8.6, §1.9.4 et §3.2.6 du fascicule C et comprenant notamment :
- Shelter équipé avec ses servitudes,
- Châssis BT complet
- Inverseur et Interrupteur motorisé
- Transfor</v>
          </cell>
          <cell r="O287" t="str">
            <v>U</v>
          </cell>
          <cell r="Q287">
            <v>1</v>
          </cell>
          <cell r="R287">
            <v>1</v>
          </cell>
          <cell r="T287" t="str">
            <v>Additif #3</v>
          </cell>
          <cell r="W287">
            <v>1</v>
          </cell>
          <cell r="X287">
            <v>1</v>
          </cell>
          <cell r="AA287">
            <v>2</v>
          </cell>
          <cell r="AC287">
            <v>1</v>
          </cell>
          <cell r="AG287" t="str">
            <v>FOURNITURE DES MATERIAUX POUR REALISATION DE LA DALLE EN BETON POUR UN SHELTER CENTRE AL TYPE  AL3</v>
          </cell>
          <cell r="AL287">
            <v>1</v>
          </cell>
          <cell r="AM287" t="str">
            <v>Additif #3</v>
          </cell>
          <cell r="AQ287">
            <v>64026.07</v>
          </cell>
          <cell r="AR287">
            <v>64026.07</v>
          </cell>
          <cell r="AS287">
            <v>64026.07</v>
          </cell>
          <cell r="AT287">
            <v>0</v>
          </cell>
          <cell r="AU287">
            <v>0</v>
          </cell>
          <cell r="AV287">
            <v>9615.81</v>
          </cell>
          <cell r="AW287">
            <v>9615.81</v>
          </cell>
          <cell r="AX287">
            <v>54410.26</v>
          </cell>
          <cell r="AY287">
            <v>54410.26</v>
          </cell>
          <cell r="AZ287">
            <v>0</v>
          </cell>
          <cell r="BA287">
            <v>0</v>
          </cell>
          <cell r="BB287">
            <v>0</v>
          </cell>
          <cell r="BC287">
            <v>0</v>
          </cell>
          <cell r="BE287">
            <v>51671.18</v>
          </cell>
          <cell r="BF287">
            <v>51671.18</v>
          </cell>
          <cell r="BG287">
            <v>0</v>
          </cell>
          <cell r="BH287">
            <v>0</v>
          </cell>
          <cell r="BI287">
            <v>9231.18</v>
          </cell>
          <cell r="BJ287">
            <v>9231.18</v>
          </cell>
          <cell r="BK287">
            <v>42440</v>
          </cell>
          <cell r="BL287">
            <v>42440</v>
          </cell>
          <cell r="BN287">
            <v>0</v>
          </cell>
          <cell r="BP287">
            <v>0</v>
          </cell>
          <cell r="BR287">
            <v>10966</v>
          </cell>
          <cell r="BS287">
            <v>282</v>
          </cell>
          <cell r="BX287">
            <v>10966</v>
          </cell>
          <cell r="BY287" t="str">
            <v>Ce prix est établi HORS fourniture du transformateur 25 Kv / 400V  ( 250Kva / 160 Kva / 100 Kva ) symbolisé par SNCF pour la LGV EE</v>
          </cell>
          <cell r="BZ287">
            <v>282</v>
          </cell>
          <cell r="CB287">
            <v>1</v>
          </cell>
          <cell r="CC287">
            <v>0</v>
          </cell>
          <cell r="CD287">
            <v>0</v>
          </cell>
          <cell r="CE287">
            <v>0</v>
          </cell>
          <cell r="CF287">
            <v>0</v>
          </cell>
          <cell r="CI287">
            <v>1</v>
          </cell>
          <cell r="CK287">
            <v>0</v>
          </cell>
          <cell r="CW287" t="str">
            <v>Centre AL type AL3 en campagne et socles</v>
          </cell>
        </row>
        <row r="288">
          <cell r="L288" t="str">
            <v>CS15-50</v>
          </cell>
          <cell r="M288" t="str">
            <v>CS15-50</v>
          </cell>
          <cell r="N288" t="str">
            <v>Ce prix rémunère AU FORFAIT LA TOTALITE des guérites de réchauffage d'aiguilles, nécessaires à la LGV RR, comme décrit dans les §1.8.8 et §3.2.8 du fascicule C. Les matériels seront identiques à ceux de la LGV EE. Ce prix comprend notamment les guérites t</v>
          </cell>
          <cell r="O288" t="str">
            <v>Ft</v>
          </cell>
          <cell r="Q288">
            <v>1</v>
          </cell>
          <cell r="R288">
            <v>1</v>
          </cell>
          <cell r="T288" t="str">
            <v>Additif #3</v>
          </cell>
          <cell r="U288" t="str">
            <v>CQRC</v>
          </cell>
          <cell r="V288">
            <v>1</v>
          </cell>
          <cell r="W288">
            <v>1</v>
          </cell>
          <cell r="X288">
            <v>1</v>
          </cell>
          <cell r="AA288">
            <v>3</v>
          </cell>
          <cell r="AG288" t="str">
            <v>FOURNITURE DES MATERIAUX POUR REALISATION DU SOCLE BETON DES GUERITES DE RECHAUFFAGE D'AIGUILLES</v>
          </cell>
          <cell r="AH288" t="str">
            <v>Au total (cœurs mobiles et autres) il faudra installer environ 82 guérites de réchauffage d'aiguilles  Les socles béton seront coulés par Inéo Infracom (2000x1000x150 avec une trémie 200x200 selon plans à établir par FOG)</v>
          </cell>
          <cell r="AL288">
            <v>1</v>
          </cell>
          <cell r="AM288" t="str">
            <v>Additif #3</v>
          </cell>
          <cell r="AQ288">
            <v>625530.67999999993</v>
          </cell>
          <cell r="AR288">
            <v>625530.67999999993</v>
          </cell>
          <cell r="AS288">
            <v>625530.67999999993</v>
          </cell>
          <cell r="AT288">
            <v>19230.77</v>
          </cell>
          <cell r="AU288">
            <v>19230.77</v>
          </cell>
          <cell r="AV288">
            <v>147620.42000000001</v>
          </cell>
          <cell r="AW288">
            <v>147620.42000000001</v>
          </cell>
          <cell r="AX288">
            <v>458679.49</v>
          </cell>
          <cell r="AY288">
            <v>458679.49</v>
          </cell>
          <cell r="AZ288">
            <v>0</v>
          </cell>
          <cell r="BA288">
            <v>0</v>
          </cell>
          <cell r="BB288">
            <v>0</v>
          </cell>
          <cell r="BC288">
            <v>0</v>
          </cell>
          <cell r="BE288">
            <v>514485.6</v>
          </cell>
          <cell r="BF288">
            <v>514485.6</v>
          </cell>
          <cell r="BG288">
            <v>15000</v>
          </cell>
          <cell r="BH288">
            <v>15000</v>
          </cell>
          <cell r="BI288">
            <v>141715.6</v>
          </cell>
          <cell r="BJ288">
            <v>141715.6</v>
          </cell>
          <cell r="BK288">
            <v>357770</v>
          </cell>
          <cell r="BL288">
            <v>357770</v>
          </cell>
          <cell r="BN288">
            <v>0</v>
          </cell>
          <cell r="BP288">
            <v>0</v>
          </cell>
          <cell r="BR288">
            <v>168348.3</v>
          </cell>
          <cell r="BS288">
            <v>283</v>
          </cell>
          <cell r="BX288">
            <v>168348.3</v>
          </cell>
          <cell r="BZ288">
            <v>283</v>
          </cell>
          <cell r="CA288">
            <v>15000</v>
          </cell>
          <cell r="CB288">
            <v>1</v>
          </cell>
          <cell r="CC288">
            <v>15000</v>
          </cell>
          <cell r="CD288">
            <v>15000</v>
          </cell>
          <cell r="CE288">
            <v>0</v>
          </cell>
          <cell r="CF288">
            <v>0</v>
          </cell>
          <cell r="CI288">
            <v>1</v>
          </cell>
          <cell r="CK288">
            <v>0</v>
          </cell>
          <cell r="CW288" t="str">
            <v>Guérites de réchauffage d'aiguilles et son socle béton</v>
          </cell>
        </row>
        <row r="289">
          <cell r="L289" t="str">
            <v>CS15-51</v>
          </cell>
          <cell r="M289" t="str">
            <v>CS15-51</v>
          </cell>
          <cell r="N289" t="str">
            <v>Ce prix rémunère AU FORFAIT LA TOTALITE des guérites de réchauffage d'aiguilles avec coeur mobile, nécessaires à la LGV RR, comme décrit dans les §1.8.8 et §3.2.8 du fascicule C. Les matériels seront identiques à ceux de la LGV EE. Ce prix comprend notamm</v>
          </cell>
          <cell r="O289" t="str">
            <v>Ft</v>
          </cell>
          <cell r="Q289">
            <v>1</v>
          </cell>
          <cell r="R289">
            <v>1</v>
          </cell>
          <cell r="T289" t="str">
            <v>Additif #3</v>
          </cell>
          <cell r="U289" t="str">
            <v>CQRC</v>
          </cell>
          <cell r="V289">
            <v>1</v>
          </cell>
          <cell r="W289">
            <v>1</v>
          </cell>
          <cell r="X289">
            <v>1</v>
          </cell>
          <cell r="AA289">
            <v>3</v>
          </cell>
          <cell r="AG289" t="str">
            <v>FOURNITURE DES MATERIAUX POUR REALISATION DU SOCLE BETON DES GUERITES DE RECHAUFFAGE D'AIGUILLES AVEC MOBILE</v>
          </cell>
          <cell r="AH289" t="str">
            <v>Au total (cœurs mobiles et autres) il faudra installer environ 82 guérites de réchauffage d'aiguilles  Les socles béton seront coulés par Inéo Infracom (2000x1000x150 avec une trémie 200x200 selon plans à établir par FOG)</v>
          </cell>
          <cell r="AL289">
            <v>1</v>
          </cell>
          <cell r="AM289" t="str">
            <v>Additif #3</v>
          </cell>
          <cell r="AQ289">
            <v>213960.66999999998</v>
          </cell>
          <cell r="AR289">
            <v>213960.66999999998</v>
          </cell>
          <cell r="AS289">
            <v>213960.66999999998</v>
          </cell>
          <cell r="AT289">
            <v>7307.69</v>
          </cell>
          <cell r="AU289">
            <v>7307.69</v>
          </cell>
          <cell r="AV289">
            <v>81191.44</v>
          </cell>
          <cell r="AW289">
            <v>81191.44</v>
          </cell>
          <cell r="AX289">
            <v>125461.54</v>
          </cell>
          <cell r="AY289">
            <v>125461.54</v>
          </cell>
          <cell r="AZ289">
            <v>0</v>
          </cell>
          <cell r="BA289">
            <v>0</v>
          </cell>
          <cell r="BB289">
            <v>0</v>
          </cell>
          <cell r="BC289">
            <v>0</v>
          </cell>
          <cell r="BE289">
            <v>181503.78</v>
          </cell>
          <cell r="BF289">
            <v>181503.78</v>
          </cell>
          <cell r="BG289">
            <v>5700</v>
          </cell>
          <cell r="BH289">
            <v>5700</v>
          </cell>
          <cell r="BI289">
            <v>77943.78</v>
          </cell>
          <cell r="BJ289">
            <v>77943.78</v>
          </cell>
          <cell r="BK289">
            <v>97860</v>
          </cell>
          <cell r="BL289">
            <v>97860</v>
          </cell>
          <cell r="BN289">
            <v>0</v>
          </cell>
          <cell r="BP289">
            <v>0</v>
          </cell>
          <cell r="BR289">
            <v>92591.8</v>
          </cell>
          <cell r="BS289">
            <v>284</v>
          </cell>
          <cell r="BX289">
            <v>92591.8</v>
          </cell>
          <cell r="BZ289">
            <v>284</v>
          </cell>
          <cell r="CA289">
            <v>5700</v>
          </cell>
          <cell r="CB289">
            <v>1</v>
          </cell>
          <cell r="CC289">
            <v>5700</v>
          </cell>
          <cell r="CD289">
            <v>5700</v>
          </cell>
          <cell r="CE289">
            <v>0</v>
          </cell>
          <cell r="CF289">
            <v>0</v>
          </cell>
          <cell r="CI289">
            <v>1</v>
          </cell>
          <cell r="CK289">
            <v>0</v>
          </cell>
          <cell r="CW289" t="str">
            <v>Guérites de réchauffage d'aiguilles avec cœur mobile et son socle béton</v>
          </cell>
        </row>
        <row r="290">
          <cell r="L290" t="str">
            <v>CS15-52</v>
          </cell>
          <cell r="M290" t="str">
            <v>CS15-52</v>
          </cell>
          <cell r="N290" t="str">
            <v xml:space="preserve">Ce prix rémunère à l'unité l'ensemble Mât d'éclairage à implanter sur plateforme courante comprenant notamment le mât basculant de 5,5 m et son massif de fondation (conformément au §1.9.5.6 du fascicule C ainsi qu'aux §3.5 et §3.12 du fascicule E), ainsi </v>
          </cell>
          <cell r="O290" t="str">
            <v>U</v>
          </cell>
          <cell r="Q290">
            <v>385</v>
          </cell>
          <cell r="R290">
            <v>385</v>
          </cell>
          <cell r="T290" t="str">
            <v>Additif #3</v>
          </cell>
          <cell r="Z290">
            <v>1</v>
          </cell>
          <cell r="AA290">
            <v>1</v>
          </cell>
          <cell r="AL290">
            <v>385</v>
          </cell>
          <cell r="AM290" t="str">
            <v>Additif #3</v>
          </cell>
          <cell r="AN290">
            <v>0</v>
          </cell>
          <cell r="AQ290">
            <v>2095.2600000000002</v>
          </cell>
          <cell r="AR290">
            <v>806675.10000000009</v>
          </cell>
          <cell r="AS290">
            <v>806675.10000000009</v>
          </cell>
          <cell r="AT290">
            <v>0</v>
          </cell>
          <cell r="AU290">
            <v>0</v>
          </cell>
          <cell r="AV290">
            <v>0</v>
          </cell>
          <cell r="AW290">
            <v>0</v>
          </cell>
          <cell r="AX290">
            <v>0</v>
          </cell>
          <cell r="AY290">
            <v>0</v>
          </cell>
          <cell r="AZ290">
            <v>0</v>
          </cell>
          <cell r="BA290">
            <v>0</v>
          </cell>
          <cell r="BB290">
            <v>2095.2600000000002</v>
          </cell>
          <cell r="BC290">
            <v>806675.10000000009</v>
          </cell>
          <cell r="BE290">
            <v>2011.45</v>
          </cell>
          <cell r="BF290">
            <v>774408.25</v>
          </cell>
          <cell r="BG290">
            <v>0</v>
          </cell>
          <cell r="BH290">
            <v>0</v>
          </cell>
          <cell r="BI290">
            <v>0</v>
          </cell>
          <cell r="BJ290">
            <v>0</v>
          </cell>
          <cell r="BL290">
            <v>0</v>
          </cell>
          <cell r="BN290">
            <v>0</v>
          </cell>
          <cell r="BO290">
            <v>2011.45</v>
          </cell>
          <cell r="BP290">
            <v>774408.25</v>
          </cell>
          <cell r="BS290">
            <v>285</v>
          </cell>
          <cell r="BV290">
            <v>2011.45</v>
          </cell>
          <cell r="BZ290">
            <v>285</v>
          </cell>
          <cell r="CB290">
            <v>385</v>
          </cell>
          <cell r="CC290">
            <v>0</v>
          </cell>
          <cell r="CD290">
            <v>0</v>
          </cell>
          <cell r="CE290">
            <v>0</v>
          </cell>
          <cell r="CF290">
            <v>0</v>
          </cell>
          <cell r="CI290">
            <v>385</v>
          </cell>
          <cell r="CK290">
            <v>0</v>
          </cell>
          <cell r="CW290" t="str">
            <v>Eclairage</v>
          </cell>
        </row>
        <row r="291">
          <cell r="L291" t="str">
            <v>CS15-53</v>
          </cell>
          <cell r="M291" t="str">
            <v>CS15-53</v>
          </cell>
          <cell r="N291" t="str">
            <v>Ce prix rémunère à l'unité l'ensemble Mât d'éclairage à implanter sur ouvrage béton comprenant notamment le mât basculant de 5,5 m (conformément au §3.12 du fascicule E et la fiche d'interface ENERGIE - GC N°1) ainsi que tout le petit matériel  nécessaire</v>
          </cell>
          <cell r="O291" t="str">
            <v>U</v>
          </cell>
          <cell r="Q291">
            <v>8</v>
          </cell>
          <cell r="R291">
            <v>8</v>
          </cell>
          <cell r="T291" t="str">
            <v>Additif #3</v>
          </cell>
          <cell r="Z291">
            <v>1</v>
          </cell>
          <cell r="AA291">
            <v>1</v>
          </cell>
          <cell r="AL291">
            <v>8</v>
          </cell>
          <cell r="AM291" t="str">
            <v>Additif #3</v>
          </cell>
          <cell r="AN291">
            <v>0</v>
          </cell>
          <cell r="AQ291">
            <v>1624.71</v>
          </cell>
          <cell r="AR291">
            <v>12997.68</v>
          </cell>
          <cell r="AS291">
            <v>12997.68</v>
          </cell>
          <cell r="AT291">
            <v>0</v>
          </cell>
          <cell r="AU291">
            <v>0</v>
          </cell>
          <cell r="AV291">
            <v>0</v>
          </cell>
          <cell r="AW291">
            <v>0</v>
          </cell>
          <cell r="AX291">
            <v>0</v>
          </cell>
          <cell r="AY291">
            <v>0</v>
          </cell>
          <cell r="AZ291">
            <v>0</v>
          </cell>
          <cell r="BA291">
            <v>0</v>
          </cell>
          <cell r="BB291">
            <v>1624.71</v>
          </cell>
          <cell r="BC291">
            <v>12997.68</v>
          </cell>
          <cell r="BE291">
            <v>1559.72</v>
          </cell>
          <cell r="BF291">
            <v>12477.76</v>
          </cell>
          <cell r="BG291">
            <v>0</v>
          </cell>
          <cell r="BH291">
            <v>0</v>
          </cell>
          <cell r="BI291">
            <v>0</v>
          </cell>
          <cell r="BJ291">
            <v>0</v>
          </cell>
          <cell r="BL291">
            <v>0</v>
          </cell>
          <cell r="BN291">
            <v>0</v>
          </cell>
          <cell r="BO291">
            <v>1559.72</v>
          </cell>
          <cell r="BP291">
            <v>12477.76</v>
          </cell>
          <cell r="BS291">
            <v>286</v>
          </cell>
          <cell r="BV291">
            <v>1559.72</v>
          </cell>
          <cell r="BZ291">
            <v>286</v>
          </cell>
          <cell r="CB291">
            <v>8</v>
          </cell>
          <cell r="CC291">
            <v>0</v>
          </cell>
          <cell r="CD291">
            <v>0</v>
          </cell>
          <cell r="CE291">
            <v>0</v>
          </cell>
          <cell r="CF291">
            <v>0</v>
          </cell>
          <cell r="CI291">
            <v>8</v>
          </cell>
          <cell r="CK291">
            <v>0</v>
          </cell>
          <cell r="CW291" t="str">
            <v>Eclairage</v>
          </cell>
        </row>
        <row r="292">
          <cell r="L292" t="str">
            <v>CS15-54</v>
          </cell>
          <cell r="M292" t="str">
            <v>CS15-54</v>
          </cell>
          <cell r="N292" t="str">
            <v>Ce prix rémunère à l'unité la Lanterne conformément au §3.2.9.1 du fascicule C</v>
          </cell>
          <cell r="O292" t="str">
            <v>U</v>
          </cell>
          <cell r="Q292">
            <v>393</v>
          </cell>
          <cell r="R292">
            <v>393</v>
          </cell>
          <cell r="T292" t="str">
            <v>Additif #3</v>
          </cell>
          <cell r="Z292">
            <v>1</v>
          </cell>
          <cell r="AA292">
            <v>1</v>
          </cell>
          <cell r="AL292">
            <v>393</v>
          </cell>
          <cell r="AM292" t="str">
            <v>Additif #3</v>
          </cell>
          <cell r="AN292">
            <v>0</v>
          </cell>
          <cell r="AQ292">
            <v>661.65</v>
          </cell>
          <cell r="AR292">
            <v>260028.44999999998</v>
          </cell>
          <cell r="AS292">
            <v>260028.44999999998</v>
          </cell>
          <cell r="AT292">
            <v>0</v>
          </cell>
          <cell r="AU292">
            <v>0</v>
          </cell>
          <cell r="AV292">
            <v>0</v>
          </cell>
          <cell r="AW292">
            <v>0</v>
          </cell>
          <cell r="AX292">
            <v>0</v>
          </cell>
          <cell r="AY292">
            <v>0</v>
          </cell>
          <cell r="AZ292">
            <v>0</v>
          </cell>
          <cell r="BA292">
            <v>0</v>
          </cell>
          <cell r="BB292">
            <v>661.65</v>
          </cell>
          <cell r="BC292">
            <v>260028.44999999998</v>
          </cell>
          <cell r="BE292">
            <v>635.17999999999995</v>
          </cell>
          <cell r="BF292">
            <v>249625.74</v>
          </cell>
          <cell r="BG292">
            <v>0</v>
          </cell>
          <cell r="BH292">
            <v>0</v>
          </cell>
          <cell r="BI292">
            <v>0</v>
          </cell>
          <cell r="BJ292">
            <v>0</v>
          </cell>
          <cell r="BL292">
            <v>0</v>
          </cell>
          <cell r="BN292">
            <v>0</v>
          </cell>
          <cell r="BO292">
            <v>635.17999999999995</v>
          </cell>
          <cell r="BP292">
            <v>249625.74</v>
          </cell>
          <cell r="BS292">
            <v>287</v>
          </cell>
          <cell r="BV292">
            <v>635.17999999999995</v>
          </cell>
          <cell r="BZ292">
            <v>287</v>
          </cell>
          <cell r="CB292">
            <v>393</v>
          </cell>
          <cell r="CC292">
            <v>0</v>
          </cell>
          <cell r="CD292">
            <v>0</v>
          </cell>
          <cell r="CE292">
            <v>0</v>
          </cell>
          <cell r="CF292">
            <v>0</v>
          </cell>
          <cell r="CI292">
            <v>393</v>
          </cell>
          <cell r="CK292">
            <v>0</v>
          </cell>
          <cell r="CW292" t="str">
            <v>Eclairage</v>
          </cell>
        </row>
        <row r="293">
          <cell r="L293" t="str">
            <v>CS15-55</v>
          </cell>
          <cell r="M293" t="str">
            <v>CS15-55</v>
          </cell>
          <cell r="N293" t="str">
            <v>Ce prix rémunère à l'unité l'ensemble Coffret de commande d'éclairage et prises de courant en ligne conformément aux §1.8.9, §1.9.5 et §3.2.9 du fascicule C y compris son support et son massif, conformément aux §3.5 du fascicule E, ainsi que tout le petit</v>
          </cell>
          <cell r="O293" t="str">
            <v>U</v>
          </cell>
          <cell r="Q293">
            <v>71</v>
          </cell>
          <cell r="R293">
            <v>71</v>
          </cell>
          <cell r="T293" t="str">
            <v>Additif #3</v>
          </cell>
          <cell r="Z293">
            <v>1</v>
          </cell>
          <cell r="AA293">
            <v>1</v>
          </cell>
          <cell r="AL293">
            <v>71</v>
          </cell>
          <cell r="AM293" t="str">
            <v>Additif #3</v>
          </cell>
          <cell r="AN293">
            <v>0</v>
          </cell>
          <cell r="AQ293">
            <v>1897.67</v>
          </cell>
          <cell r="AR293">
            <v>134734.57</v>
          </cell>
          <cell r="AS293">
            <v>134734.57</v>
          </cell>
          <cell r="AT293">
            <v>0</v>
          </cell>
          <cell r="AU293">
            <v>0</v>
          </cell>
          <cell r="AV293">
            <v>0</v>
          </cell>
          <cell r="AW293">
            <v>0</v>
          </cell>
          <cell r="AX293">
            <v>0</v>
          </cell>
          <cell r="AY293">
            <v>0</v>
          </cell>
          <cell r="AZ293">
            <v>0</v>
          </cell>
          <cell r="BA293">
            <v>0</v>
          </cell>
          <cell r="BB293">
            <v>1897.67</v>
          </cell>
          <cell r="BC293">
            <v>134734.57</v>
          </cell>
          <cell r="BE293">
            <v>1821.76</v>
          </cell>
          <cell r="BF293">
            <v>129344.96000000001</v>
          </cell>
          <cell r="BG293">
            <v>0</v>
          </cell>
          <cell r="BH293">
            <v>0</v>
          </cell>
          <cell r="BI293">
            <v>0</v>
          </cell>
          <cell r="BJ293">
            <v>0</v>
          </cell>
          <cell r="BL293">
            <v>0</v>
          </cell>
          <cell r="BN293">
            <v>0</v>
          </cell>
          <cell r="BO293">
            <v>1821.76</v>
          </cell>
          <cell r="BP293">
            <v>129344.96000000001</v>
          </cell>
          <cell r="BS293">
            <v>288</v>
          </cell>
          <cell r="BV293">
            <v>1821.76</v>
          </cell>
          <cell r="BZ293">
            <v>288</v>
          </cell>
          <cell r="CB293">
            <v>71</v>
          </cell>
          <cell r="CC293">
            <v>0</v>
          </cell>
          <cell r="CD293">
            <v>0</v>
          </cell>
          <cell r="CE293">
            <v>0</v>
          </cell>
          <cell r="CF293">
            <v>0</v>
          </cell>
          <cell r="CI293">
            <v>71</v>
          </cell>
          <cell r="CK293">
            <v>0</v>
          </cell>
          <cell r="CW293" t="str">
            <v>Eclairage</v>
          </cell>
        </row>
        <row r="294">
          <cell r="L294" t="str">
            <v>CS15-56</v>
          </cell>
          <cell r="M294" t="str">
            <v>CS15-56</v>
          </cell>
          <cell r="N294" t="str">
            <v xml:space="preserve">Ce prix rémunère à l'unité l'ensemble Prises de courant sur caniveaux conformément aux §1.8.9, §1.9.5 et §3.2.9 du fascicule C y compris tout le petit matériels  nécessaire à son installation, à son raccordement électrique et à son raccordement de mise à </v>
          </cell>
          <cell r="O294" t="str">
            <v>U</v>
          </cell>
          <cell r="Q294">
            <v>83</v>
          </cell>
          <cell r="R294">
            <v>83</v>
          </cell>
          <cell r="T294" t="str">
            <v>Additif #3</v>
          </cell>
          <cell r="Z294">
            <v>1</v>
          </cell>
          <cell r="AA294">
            <v>1</v>
          </cell>
          <cell r="AL294">
            <v>83</v>
          </cell>
          <cell r="AM294" t="str">
            <v>Additif #3</v>
          </cell>
          <cell r="AN294">
            <v>0</v>
          </cell>
          <cell r="AQ294">
            <v>1193.8</v>
          </cell>
          <cell r="AR294">
            <v>99085.4</v>
          </cell>
          <cell r="AS294">
            <v>99085.4</v>
          </cell>
          <cell r="AT294">
            <v>0</v>
          </cell>
          <cell r="AU294">
            <v>0</v>
          </cell>
          <cell r="AV294">
            <v>0</v>
          </cell>
          <cell r="AW294">
            <v>0</v>
          </cell>
          <cell r="AX294">
            <v>0</v>
          </cell>
          <cell r="AY294">
            <v>0</v>
          </cell>
          <cell r="AZ294">
            <v>0</v>
          </cell>
          <cell r="BA294">
            <v>0</v>
          </cell>
          <cell r="BB294">
            <v>1193.8</v>
          </cell>
          <cell r="BC294">
            <v>99085.4</v>
          </cell>
          <cell r="BE294">
            <v>1146.05</v>
          </cell>
          <cell r="BF294">
            <v>95122.15</v>
          </cell>
          <cell r="BG294">
            <v>0</v>
          </cell>
          <cell r="BH294">
            <v>0</v>
          </cell>
          <cell r="BI294">
            <v>0</v>
          </cell>
          <cell r="BJ294">
            <v>0</v>
          </cell>
          <cell r="BL294">
            <v>0</v>
          </cell>
          <cell r="BN294">
            <v>0</v>
          </cell>
          <cell r="BO294">
            <v>1146.05</v>
          </cell>
          <cell r="BP294">
            <v>95122.15</v>
          </cell>
          <cell r="BS294">
            <v>289</v>
          </cell>
          <cell r="BV294">
            <v>1146.05</v>
          </cell>
          <cell r="BZ294">
            <v>289</v>
          </cell>
          <cell r="CB294">
            <v>83</v>
          </cell>
          <cell r="CC294">
            <v>0</v>
          </cell>
          <cell r="CD294">
            <v>0</v>
          </cell>
          <cell r="CE294">
            <v>0</v>
          </cell>
          <cell r="CF294">
            <v>0</v>
          </cell>
          <cell r="CI294">
            <v>83</v>
          </cell>
          <cell r="CK294">
            <v>0</v>
          </cell>
          <cell r="CW294" t="str">
            <v>Eclairage</v>
          </cell>
        </row>
        <row r="295">
          <cell r="L295" t="str">
            <v>CS15-57</v>
          </cell>
          <cell r="M295" t="str">
            <v>CS15-57</v>
          </cell>
          <cell r="N295" t="str">
            <v>Ce prix rémunère à l'unité l'ensemble «Armoire de comptage "tarif jaune"» comme décrit dans les §1.8.3 et §3.2.2 du fascicule C et comprenant notamment :
- Armoire ainsi que son socle béton
- Coupe circuit de branchement
- Comptage avec téléreport
- Disjo</v>
          </cell>
          <cell r="O295" t="str">
            <v>U</v>
          </cell>
          <cell r="Q295">
            <v>3</v>
          </cell>
          <cell r="R295">
            <v>3</v>
          </cell>
          <cell r="T295" t="str">
            <v>Additif #3</v>
          </cell>
          <cell r="W295">
            <v>1</v>
          </cell>
          <cell r="Z295">
            <v>1</v>
          </cell>
          <cell r="AA295">
            <v>2</v>
          </cell>
          <cell r="AF295" t="str">
            <v>Détailler</v>
          </cell>
          <cell r="AG295" t="str">
            <v xml:space="preserve"> FOURNITURE DES MATERIAUX POUR REALISATION DU SOCLE BETON POUR "ARMOIRE DE COMPTAGE TARIF JAUNE"</v>
          </cell>
          <cell r="AL295">
            <v>3</v>
          </cell>
          <cell r="AM295" t="str">
            <v>Additif #3</v>
          </cell>
          <cell r="AN295">
            <v>0</v>
          </cell>
          <cell r="AQ295">
            <v>29037.18</v>
          </cell>
          <cell r="AR295">
            <v>87111.540000000008</v>
          </cell>
          <cell r="AS295">
            <v>87111.540000000008</v>
          </cell>
          <cell r="AT295">
            <v>0</v>
          </cell>
          <cell r="AU295">
            <v>0</v>
          </cell>
          <cell r="AV295">
            <v>3914.28</v>
          </cell>
          <cell r="AW295">
            <v>11742.84</v>
          </cell>
          <cell r="AX295">
            <v>0</v>
          </cell>
          <cell r="AY295">
            <v>0</v>
          </cell>
          <cell r="AZ295">
            <v>0</v>
          </cell>
          <cell r="BA295">
            <v>0</v>
          </cell>
          <cell r="BB295">
            <v>25122.9</v>
          </cell>
          <cell r="BC295">
            <v>75368.700000000012</v>
          </cell>
          <cell r="BE295">
            <v>27875.69</v>
          </cell>
          <cell r="BF295">
            <v>83627.069999999992</v>
          </cell>
          <cell r="BG295">
            <v>0</v>
          </cell>
          <cell r="BH295">
            <v>0</v>
          </cell>
          <cell r="BI295">
            <v>3757.71</v>
          </cell>
          <cell r="BJ295">
            <v>11273.130000000001</v>
          </cell>
          <cell r="BL295">
            <v>0</v>
          </cell>
          <cell r="BN295">
            <v>0</v>
          </cell>
          <cell r="BO295">
            <v>24117.98</v>
          </cell>
          <cell r="BP295">
            <v>72353.94</v>
          </cell>
          <cell r="BR295">
            <v>4463.8999999999996</v>
          </cell>
          <cell r="BS295">
            <v>290</v>
          </cell>
          <cell r="BV295">
            <v>24117.98</v>
          </cell>
          <cell r="BX295">
            <v>4463.8999999999996</v>
          </cell>
          <cell r="BZ295">
            <v>290</v>
          </cell>
          <cell r="CB295">
            <v>3</v>
          </cell>
          <cell r="CC295">
            <v>0</v>
          </cell>
          <cell r="CD295">
            <v>0</v>
          </cell>
          <cell r="CE295">
            <v>0</v>
          </cell>
          <cell r="CF295">
            <v>0</v>
          </cell>
          <cell r="CI295">
            <v>3</v>
          </cell>
          <cell r="CK295">
            <v>0</v>
          </cell>
          <cell r="CW295" t="str">
            <v xml:space="preserve">Armoire de comptage "tarif jaune" </v>
          </cell>
        </row>
        <row r="296">
          <cell r="L296" t="str">
            <v>CS15-58</v>
          </cell>
          <cell r="M296" t="str">
            <v>CS15-58</v>
          </cell>
          <cell r="N296" t="str">
            <v>Ce prix rémunère à l'unité l'ensemble «Armoire de comptage "tarif bleu"» comme décrit dans les §1.8.3 et §3.2.2 du fascicule C et comprenant notamment :
- Armoire ainsi que son socle béton
- Coupe circuit de branchement
- Comptage avec téléreport
- Disjon</v>
          </cell>
          <cell r="O296" t="str">
            <v>U</v>
          </cell>
          <cell r="Q296">
            <v>22</v>
          </cell>
          <cell r="R296">
            <v>22</v>
          </cell>
          <cell r="T296" t="str">
            <v>Additif #3</v>
          </cell>
          <cell r="W296">
            <v>1</v>
          </cell>
          <cell r="Z296">
            <v>1</v>
          </cell>
          <cell r="AA296">
            <v>2</v>
          </cell>
          <cell r="AF296" t="str">
            <v>Détailler</v>
          </cell>
          <cell r="AG296" t="str">
            <v xml:space="preserve"> FOURNITURE DES MATERIAUX POUR REALISATION DU SOCLE BETON POUR "ARMOIRE DE COMPTAGE TARIF BLEU"</v>
          </cell>
          <cell r="AL296">
            <v>22</v>
          </cell>
          <cell r="AM296" t="str">
            <v>Additif #3</v>
          </cell>
          <cell r="AN296">
            <v>0</v>
          </cell>
          <cell r="AQ296">
            <v>11644.29</v>
          </cell>
          <cell r="AR296">
            <v>256174.38</v>
          </cell>
          <cell r="AS296">
            <v>256174.38</v>
          </cell>
          <cell r="AT296">
            <v>0</v>
          </cell>
          <cell r="AU296">
            <v>0</v>
          </cell>
          <cell r="AV296">
            <v>3905.23</v>
          </cell>
          <cell r="AW296">
            <v>85915.06</v>
          </cell>
          <cell r="AX296">
            <v>0</v>
          </cell>
          <cell r="AY296">
            <v>0</v>
          </cell>
          <cell r="AZ296">
            <v>0</v>
          </cell>
          <cell r="BA296">
            <v>0</v>
          </cell>
          <cell r="BB296">
            <v>7739.06</v>
          </cell>
          <cell r="BC296">
            <v>170259.32</v>
          </cell>
          <cell r="BE296">
            <v>11178.52</v>
          </cell>
          <cell r="BF296">
            <v>245927.44</v>
          </cell>
          <cell r="BG296">
            <v>0</v>
          </cell>
          <cell r="BH296">
            <v>0</v>
          </cell>
          <cell r="BI296">
            <v>3749.02</v>
          </cell>
          <cell r="BJ296">
            <v>82478.44</v>
          </cell>
          <cell r="BL296">
            <v>0</v>
          </cell>
          <cell r="BN296">
            <v>0</v>
          </cell>
          <cell r="BO296">
            <v>7429.5</v>
          </cell>
          <cell r="BP296">
            <v>163449</v>
          </cell>
          <cell r="BR296">
            <v>4453.58</v>
          </cell>
          <cell r="BS296">
            <v>291</v>
          </cell>
          <cell r="BV296">
            <v>7429.5</v>
          </cell>
          <cell r="BX296">
            <v>4453.58</v>
          </cell>
          <cell r="BZ296">
            <v>291</v>
          </cell>
          <cell r="CB296">
            <v>22</v>
          </cell>
          <cell r="CC296">
            <v>0</v>
          </cell>
          <cell r="CD296">
            <v>0</v>
          </cell>
          <cell r="CE296">
            <v>0</v>
          </cell>
          <cell r="CF296">
            <v>0</v>
          </cell>
          <cell r="CI296">
            <v>22</v>
          </cell>
          <cell r="CK296">
            <v>0</v>
          </cell>
          <cell r="CW296" t="str">
            <v>Armoire de comptage "tarif bleu"</v>
          </cell>
        </row>
        <row r="297">
          <cell r="L297" t="str">
            <v>CS15-59</v>
          </cell>
          <cell r="M297" t="str">
            <v>CS15-59</v>
          </cell>
          <cell r="N297" t="str">
            <v>Ce prix rémunère à l'unité l'ensemble des matériels et matériaux nécessaire à la réalisation d'un socle d'armoire DBC y compris tout le matériel nécessaireà son raccordement électriques et de raccordement jusqu'au CdTE ou au point M le plus proche.</v>
          </cell>
          <cell r="O297" t="str">
            <v>U</v>
          </cell>
          <cell r="Q297">
            <v>10</v>
          </cell>
          <cell r="R297">
            <v>10</v>
          </cell>
          <cell r="T297" t="str">
            <v>Additif #3</v>
          </cell>
          <cell r="U297" t="str">
            <v>RC/Lecaille</v>
          </cell>
          <cell r="V297">
            <v>1</v>
          </cell>
          <cell r="W297">
            <v>1</v>
          </cell>
          <cell r="AA297">
            <v>2</v>
          </cell>
          <cell r="AF297" t="str">
            <v>Question RFF ???</v>
          </cell>
          <cell r="AG297" t="str">
            <v xml:space="preserve"> FOURNITURE DES MATERIAUX POUR REALISATION DU SOCLE BETON POUR ARMOIRE DBC</v>
          </cell>
          <cell r="AL297">
            <v>10</v>
          </cell>
          <cell r="AM297" t="str">
            <v>Additif #3</v>
          </cell>
          <cell r="AN297">
            <v>0</v>
          </cell>
          <cell r="AQ297">
            <v>5354.12</v>
          </cell>
          <cell r="AR297">
            <v>53541.2</v>
          </cell>
          <cell r="AS297">
            <v>53541.2</v>
          </cell>
          <cell r="AT297">
            <v>256.41000000000003</v>
          </cell>
          <cell r="AU297">
            <v>2564.1000000000004</v>
          </cell>
          <cell r="AV297">
            <v>5097.71</v>
          </cell>
          <cell r="AW297">
            <v>50977.1</v>
          </cell>
          <cell r="AX297">
            <v>0</v>
          </cell>
          <cell r="AY297">
            <v>0</v>
          </cell>
          <cell r="AZ297">
            <v>0</v>
          </cell>
          <cell r="BA297">
            <v>0</v>
          </cell>
          <cell r="BB297">
            <v>0</v>
          </cell>
          <cell r="BC297">
            <v>0</v>
          </cell>
          <cell r="BE297">
            <v>5093.8</v>
          </cell>
          <cell r="BF297">
            <v>50938</v>
          </cell>
          <cell r="BG297">
            <v>200</v>
          </cell>
          <cell r="BH297">
            <v>2000</v>
          </cell>
          <cell r="BI297">
            <v>4893.8</v>
          </cell>
          <cell r="BJ297">
            <v>48938</v>
          </cell>
          <cell r="BL297">
            <v>0</v>
          </cell>
          <cell r="BN297">
            <v>0</v>
          </cell>
          <cell r="BP297">
            <v>0</v>
          </cell>
          <cell r="BR297">
            <v>5813.5</v>
          </cell>
          <cell r="BS297">
            <v>292</v>
          </cell>
          <cell r="BX297">
            <v>5813.5</v>
          </cell>
          <cell r="BZ297">
            <v>292</v>
          </cell>
          <cell r="CA297">
            <v>200</v>
          </cell>
          <cell r="CB297">
            <v>10</v>
          </cell>
          <cell r="CC297">
            <v>2000</v>
          </cell>
          <cell r="CD297">
            <v>2000</v>
          </cell>
          <cell r="CE297">
            <v>0</v>
          </cell>
          <cell r="CF297">
            <v>0</v>
          </cell>
          <cell r="CI297">
            <v>10</v>
          </cell>
          <cell r="CK297">
            <v>0</v>
          </cell>
          <cell r="CW297" t="str">
            <v>Socle pour armoire DBC en campagne</v>
          </cell>
        </row>
        <row r="298">
          <cell r="L298" t="str">
            <v>CS15-60</v>
          </cell>
          <cell r="M298" t="str">
            <v>CS15-60</v>
          </cell>
          <cell r="N298" t="str">
            <v>Ce prix rémunère au forfait l'ensemble des câbles secondaires extérieurs tels que définis dans les §1.9.7 et 3.2.2 du fascicule B y compris tous les cheminements necessaires à la pose de ces câbles secondaires (caniveaux à câbles, fourreaux... complémenta</v>
          </cell>
          <cell r="O298" t="str">
            <v>Ft</v>
          </cell>
          <cell r="Q298">
            <v>1</v>
          </cell>
          <cell r="R298">
            <v>1</v>
          </cell>
          <cell r="T298" t="str">
            <v>Additif #3</v>
          </cell>
          <cell r="U298" t="str">
            <v>RC/Lecaille</v>
          </cell>
          <cell r="V298">
            <v>1</v>
          </cell>
          <cell r="AA298">
            <v>1</v>
          </cell>
          <cell r="AL298">
            <v>1</v>
          </cell>
          <cell r="AM298" t="str">
            <v>Additif #3</v>
          </cell>
          <cell r="AQ298">
            <v>864397.91</v>
          </cell>
          <cell r="AR298">
            <v>864397.91</v>
          </cell>
          <cell r="AS298">
            <v>864397.91</v>
          </cell>
          <cell r="AT298">
            <v>864397.91</v>
          </cell>
          <cell r="AU298">
            <v>864397.91</v>
          </cell>
          <cell r="AV298">
            <v>0</v>
          </cell>
          <cell r="AW298">
            <v>0</v>
          </cell>
          <cell r="AX298">
            <v>0</v>
          </cell>
          <cell r="AY298">
            <v>0</v>
          </cell>
          <cell r="AZ298">
            <v>0</v>
          </cell>
          <cell r="BA298">
            <v>0</v>
          </cell>
          <cell r="BB298">
            <v>0</v>
          </cell>
          <cell r="BC298">
            <v>0</v>
          </cell>
          <cell r="BE298">
            <v>674230.37333333341</v>
          </cell>
          <cell r="BF298">
            <v>674230.37333333341</v>
          </cell>
          <cell r="BG298">
            <v>674230.37333333341</v>
          </cell>
          <cell r="BH298">
            <v>674230.37333333341</v>
          </cell>
          <cell r="BI298">
            <v>0</v>
          </cell>
          <cell r="BJ298">
            <v>0</v>
          </cell>
          <cell r="BL298">
            <v>0</v>
          </cell>
          <cell r="BN298">
            <v>0</v>
          </cell>
          <cell r="BP298">
            <v>0</v>
          </cell>
          <cell r="BS298">
            <v>293</v>
          </cell>
          <cell r="BZ298">
            <v>293</v>
          </cell>
          <cell r="CA298">
            <v>674230.37333333341</v>
          </cell>
          <cell r="CB298">
            <v>1</v>
          </cell>
          <cell r="CC298">
            <v>674230.37333333341</v>
          </cell>
          <cell r="CD298">
            <v>674230.37333333341</v>
          </cell>
          <cell r="CE298">
            <v>0</v>
          </cell>
          <cell r="CF298">
            <v>0</v>
          </cell>
          <cell r="CI298">
            <v>1</v>
          </cell>
          <cell r="CK298">
            <v>0</v>
          </cell>
          <cell r="CW298" t="str">
            <v>Câbles secondaires extérieurs</v>
          </cell>
        </row>
        <row r="299">
          <cell r="L299" t="str">
            <v>CS15-61</v>
          </cell>
          <cell r="M299" t="str">
            <v>CS15-61</v>
          </cell>
          <cell r="N299" t="str">
            <v>Ce prix rémunère au forfait l'ensemble des câbles et équipements de retour traction et ensemble des câbles de mise à la terre des équipements de signalisation, d'énergie, d'énergie tunnel et d'artère câbles tels que définis dans les §1.9.7 et 3.2.2 du fas</v>
          </cell>
          <cell r="O299" t="str">
            <v>Ft</v>
          </cell>
          <cell r="Q299">
            <v>1</v>
          </cell>
          <cell r="R299">
            <v>1</v>
          </cell>
          <cell r="T299" t="str">
            <v>Additif #3</v>
          </cell>
          <cell r="U299" t="str">
            <v>RC/Lecaille</v>
          </cell>
          <cell r="V299">
            <v>1</v>
          </cell>
          <cell r="AA299">
            <v>1</v>
          </cell>
          <cell r="AL299">
            <v>1</v>
          </cell>
          <cell r="AM299" t="str">
            <v>Additif #3</v>
          </cell>
          <cell r="AQ299">
            <v>459840.6</v>
          </cell>
          <cell r="AR299">
            <v>459840.6</v>
          </cell>
          <cell r="AS299">
            <v>459840.6</v>
          </cell>
          <cell r="AT299">
            <v>459840.6</v>
          </cell>
          <cell r="AU299">
            <v>459840.6</v>
          </cell>
          <cell r="AV299">
            <v>0</v>
          </cell>
          <cell r="AW299">
            <v>0</v>
          </cell>
          <cell r="AX299">
            <v>0</v>
          </cell>
          <cell r="AY299">
            <v>0</v>
          </cell>
          <cell r="AZ299">
            <v>0</v>
          </cell>
          <cell r="BA299">
            <v>0</v>
          </cell>
          <cell r="BB299">
            <v>0</v>
          </cell>
          <cell r="BC299">
            <v>0</v>
          </cell>
          <cell r="BE299">
            <v>358675.67</v>
          </cell>
          <cell r="BF299">
            <v>358675.67</v>
          </cell>
          <cell r="BG299">
            <v>358675.67</v>
          </cell>
          <cell r="BH299">
            <v>358675.67</v>
          </cell>
          <cell r="BI299">
            <v>0</v>
          </cell>
          <cell r="BJ299">
            <v>0</v>
          </cell>
          <cell r="BL299">
            <v>0</v>
          </cell>
          <cell r="BN299">
            <v>0</v>
          </cell>
          <cell r="BP299">
            <v>0</v>
          </cell>
          <cell r="BS299">
            <v>294</v>
          </cell>
          <cell r="BZ299">
            <v>294</v>
          </cell>
          <cell r="CA299">
            <v>358675.67</v>
          </cell>
          <cell r="CB299">
            <v>1</v>
          </cell>
          <cell r="CC299">
            <v>358675.67</v>
          </cell>
          <cell r="CD299">
            <v>358675.67</v>
          </cell>
          <cell r="CE299">
            <v>0</v>
          </cell>
          <cell r="CF299">
            <v>0</v>
          </cell>
          <cell r="CI299">
            <v>1</v>
          </cell>
          <cell r="CK299">
            <v>0</v>
          </cell>
          <cell r="CW299" t="str">
            <v>Câbles de retour traction et de mise à la terre</v>
          </cell>
        </row>
        <row r="300">
          <cell r="L300" t="str">
            <v>CS16-1</v>
          </cell>
          <cell r="M300" t="str">
            <v>CS16-1</v>
          </cell>
          <cell r="N300" t="str">
            <v>Ce prix rémunère au faorfait la fourniture du lot de pièce de rechange signalisation tel que défini dans le fascicule A</v>
          </cell>
          <cell r="O300" t="str">
            <v>Ft</v>
          </cell>
          <cell r="Q300">
            <v>1</v>
          </cell>
          <cell r="R300">
            <v>1</v>
          </cell>
          <cell r="U300" t="str">
            <v>RC/Lecaille</v>
          </cell>
          <cell r="V300">
            <v>1</v>
          </cell>
          <cell r="AA300">
            <v>1</v>
          </cell>
          <cell r="AL300">
            <v>1</v>
          </cell>
          <cell r="AQ300">
            <v>301221.63</v>
          </cell>
          <cell r="AR300">
            <v>301221.63</v>
          </cell>
          <cell r="AS300">
            <v>301221.63</v>
          </cell>
          <cell r="AT300">
            <v>301221.63</v>
          </cell>
          <cell r="AU300">
            <v>301221.63</v>
          </cell>
          <cell r="AV300">
            <v>0</v>
          </cell>
          <cell r="AW300">
            <v>0</v>
          </cell>
          <cell r="AX300">
            <v>0</v>
          </cell>
          <cell r="AY300">
            <v>0</v>
          </cell>
          <cell r="AZ300">
            <v>0</v>
          </cell>
          <cell r="BA300">
            <v>0</v>
          </cell>
          <cell r="BB300">
            <v>0</v>
          </cell>
          <cell r="BC300">
            <v>0</v>
          </cell>
          <cell r="BE300">
            <v>234952.86962676834</v>
          </cell>
          <cell r="BF300">
            <v>234952.86962676834</v>
          </cell>
          <cell r="BG300">
            <v>234952.86962676834</v>
          </cell>
          <cell r="BH300">
            <v>234952.86962676834</v>
          </cell>
          <cell r="BI300">
            <v>0</v>
          </cell>
          <cell r="BJ300">
            <v>0</v>
          </cell>
          <cell r="BL300">
            <v>0</v>
          </cell>
          <cell r="BN300">
            <v>0</v>
          </cell>
          <cell r="BP300">
            <v>0</v>
          </cell>
          <cell r="BS300">
            <v>295</v>
          </cell>
          <cell r="BZ300">
            <v>295</v>
          </cell>
          <cell r="CA300">
            <v>234952.86962676834</v>
          </cell>
          <cell r="CB300">
            <v>1</v>
          </cell>
          <cell r="CC300">
            <v>234952.86962676834</v>
          </cell>
          <cell r="CD300">
            <v>234952.86962676834</v>
          </cell>
          <cell r="CE300">
            <v>0</v>
          </cell>
          <cell r="CF300">
            <v>0</v>
          </cell>
          <cell r="CI300">
            <v>1</v>
          </cell>
          <cell r="CK300">
            <v>0</v>
          </cell>
          <cell r="CW300" t="str">
            <v>Pièces de rechange de matériel de signalisation</v>
          </cell>
        </row>
        <row r="301">
          <cell r="L301" t="str">
            <v>CET1-1</v>
          </cell>
          <cell r="M301" t="str">
            <v>CET1-1</v>
          </cell>
          <cell r="N301" t="str">
            <v>Ce prix rémunère à l'unité, l'ensemble des prestations concernant la founiture, la livraison sur site, la pose, les raccordements et la mise en service conformément aux §3,2,1 du fascicule D du CCTP.Ce prix comprend la fourniture et la pose des chassis mé</v>
          </cell>
          <cell r="O301" t="str">
            <v>U</v>
          </cell>
          <cell r="Q301">
            <v>3</v>
          </cell>
          <cell r="R301">
            <v>3</v>
          </cell>
          <cell r="Z301">
            <v>1</v>
          </cell>
          <cell r="AA301">
            <v>1</v>
          </cell>
          <cell r="AL301">
            <v>3</v>
          </cell>
          <cell r="AN301">
            <v>0</v>
          </cell>
          <cell r="AQ301">
            <v>14641.75</v>
          </cell>
          <cell r="AR301">
            <v>43925.25</v>
          </cell>
          <cell r="AS301">
            <v>43925.25</v>
          </cell>
          <cell r="AT301">
            <v>0</v>
          </cell>
          <cell r="AU301">
            <v>0</v>
          </cell>
          <cell r="AV301">
            <v>0</v>
          </cell>
          <cell r="AW301">
            <v>0</v>
          </cell>
          <cell r="AX301">
            <v>0</v>
          </cell>
          <cell r="AY301">
            <v>0</v>
          </cell>
          <cell r="AZ301">
            <v>0</v>
          </cell>
          <cell r="BA301">
            <v>0</v>
          </cell>
          <cell r="BB301">
            <v>14641.75</v>
          </cell>
          <cell r="BC301">
            <v>43925.25</v>
          </cell>
          <cell r="BE301">
            <v>14056.08</v>
          </cell>
          <cell r="BF301">
            <v>42168.24</v>
          </cell>
          <cell r="BG301">
            <v>0</v>
          </cell>
          <cell r="BH301">
            <v>0</v>
          </cell>
          <cell r="BI301">
            <v>0</v>
          </cell>
          <cell r="BJ301">
            <v>0</v>
          </cell>
          <cell r="BL301">
            <v>0</v>
          </cell>
          <cell r="BN301">
            <v>0</v>
          </cell>
          <cell r="BO301">
            <v>14056.08</v>
          </cell>
          <cell r="BP301">
            <v>42168.24</v>
          </cell>
          <cell r="BS301">
            <v>296</v>
          </cell>
          <cell r="BV301">
            <v>14056.08</v>
          </cell>
          <cell r="BZ301">
            <v>296</v>
          </cell>
          <cell r="CB301">
            <v>3</v>
          </cell>
          <cell r="CD301">
            <v>0</v>
          </cell>
          <cell r="CE301">
            <v>0</v>
          </cell>
          <cell r="CF301">
            <v>0</v>
          </cell>
          <cell r="CI301">
            <v>3</v>
          </cell>
          <cell r="CK301">
            <v>0</v>
          </cell>
          <cell r="CW301" t="str">
            <v xml:space="preserve">Cellule arrivée interrupteur </v>
          </cell>
        </row>
        <row r="302">
          <cell r="L302" t="str">
            <v>CET1-2</v>
          </cell>
          <cell r="M302" t="str">
            <v>CET1-2</v>
          </cell>
          <cell r="N302" t="str">
            <v>Ce prix rémunère à l'unité, l'ensemble des prestations concernant la founiture, la livraison sur site, la pose, les raccordements et la mise en service conformément au §3,2,1 du fascicule D du CCTP.Ce prix comprend la fourniture et la pose des chassis mét</v>
          </cell>
          <cell r="O302" t="str">
            <v>U</v>
          </cell>
          <cell r="Q302">
            <v>4</v>
          </cell>
          <cell r="R302">
            <v>4</v>
          </cell>
          <cell r="Z302">
            <v>1</v>
          </cell>
          <cell r="AA302">
            <v>1</v>
          </cell>
          <cell r="AL302">
            <v>4</v>
          </cell>
          <cell r="AN302">
            <v>0</v>
          </cell>
          <cell r="AQ302">
            <v>8437.06</v>
          </cell>
          <cell r="AR302">
            <v>33748.239999999998</v>
          </cell>
          <cell r="AS302">
            <v>33748.239999999998</v>
          </cell>
          <cell r="AT302">
            <v>0</v>
          </cell>
          <cell r="AU302">
            <v>0</v>
          </cell>
          <cell r="AV302">
            <v>0</v>
          </cell>
          <cell r="AW302">
            <v>0</v>
          </cell>
          <cell r="AX302">
            <v>0</v>
          </cell>
          <cell r="AY302">
            <v>0</v>
          </cell>
          <cell r="AZ302">
            <v>0</v>
          </cell>
          <cell r="BA302">
            <v>0</v>
          </cell>
          <cell r="BB302">
            <v>8437.06</v>
          </cell>
          <cell r="BC302">
            <v>33748.239999999998</v>
          </cell>
          <cell r="BE302">
            <v>8099.58</v>
          </cell>
          <cell r="BF302">
            <v>32398.32</v>
          </cell>
          <cell r="BG302">
            <v>0</v>
          </cell>
          <cell r="BH302">
            <v>0</v>
          </cell>
          <cell r="BI302">
            <v>0</v>
          </cell>
          <cell r="BJ302">
            <v>0</v>
          </cell>
          <cell r="BL302">
            <v>0</v>
          </cell>
          <cell r="BN302">
            <v>0</v>
          </cell>
          <cell r="BO302">
            <v>8099.58</v>
          </cell>
          <cell r="BP302">
            <v>32398.32</v>
          </cell>
          <cell r="BS302">
            <v>297</v>
          </cell>
          <cell r="BV302">
            <v>8099.58</v>
          </cell>
          <cell r="BZ302">
            <v>297</v>
          </cell>
          <cell r="CB302">
            <v>4</v>
          </cell>
          <cell r="CD302">
            <v>0</v>
          </cell>
          <cell r="CE302">
            <v>0</v>
          </cell>
          <cell r="CF302">
            <v>0</v>
          </cell>
          <cell r="CI302">
            <v>4</v>
          </cell>
          <cell r="CK302">
            <v>0</v>
          </cell>
          <cell r="CW302" t="str">
            <v xml:space="preserve">Cellule départ interrupteur </v>
          </cell>
        </row>
        <row r="303">
          <cell r="L303" t="str">
            <v>CET1-3</v>
          </cell>
          <cell r="M303" t="str">
            <v>CET1-3</v>
          </cell>
          <cell r="N303" t="str">
            <v>Ce prix rémunère à l'unité, l'ensemble des prestations concernant la founiture, la livraison sur site, la pose, les raccordements et la mise en service conformément au §3,2,1 du fascicule D du CCTP.Ce prix comprend la fourniture et la pose des chassis mét</v>
          </cell>
          <cell r="O303" t="str">
            <v>U</v>
          </cell>
          <cell r="Q303">
            <v>1</v>
          </cell>
          <cell r="R303">
            <v>1</v>
          </cell>
          <cell r="Z303">
            <v>1</v>
          </cell>
          <cell r="AA303">
            <v>1</v>
          </cell>
          <cell r="AL303">
            <v>1</v>
          </cell>
          <cell r="AQ303">
            <v>9613.43</v>
          </cell>
          <cell r="AR303">
            <v>9613.43</v>
          </cell>
          <cell r="AS303">
            <v>9613.43</v>
          </cell>
          <cell r="AT303">
            <v>0</v>
          </cell>
          <cell r="AU303">
            <v>0</v>
          </cell>
          <cell r="AV303">
            <v>0</v>
          </cell>
          <cell r="AW303">
            <v>0</v>
          </cell>
          <cell r="AX303">
            <v>0</v>
          </cell>
          <cell r="AY303">
            <v>0</v>
          </cell>
          <cell r="AZ303">
            <v>0</v>
          </cell>
          <cell r="BA303">
            <v>0</v>
          </cell>
          <cell r="BB303">
            <v>9613.43</v>
          </cell>
          <cell r="BC303">
            <v>9613.43</v>
          </cell>
          <cell r="BE303">
            <v>9228.89</v>
          </cell>
          <cell r="BF303">
            <v>9228.89</v>
          </cell>
          <cell r="BG303">
            <v>0</v>
          </cell>
          <cell r="BH303">
            <v>0</v>
          </cell>
          <cell r="BI303">
            <v>0</v>
          </cell>
          <cell r="BJ303">
            <v>0</v>
          </cell>
          <cell r="BL303">
            <v>0</v>
          </cell>
          <cell r="BN303">
            <v>0</v>
          </cell>
          <cell r="BO303">
            <v>9228.89</v>
          </cell>
          <cell r="BP303">
            <v>9228.89</v>
          </cell>
          <cell r="BS303">
            <v>298</v>
          </cell>
          <cell r="BV303">
            <v>9228.89</v>
          </cell>
          <cell r="BZ303">
            <v>298</v>
          </cell>
          <cell r="CB303">
            <v>1</v>
          </cell>
          <cell r="CD303">
            <v>0</v>
          </cell>
          <cell r="CE303">
            <v>0</v>
          </cell>
          <cell r="CF303">
            <v>0</v>
          </cell>
          <cell r="CI303">
            <v>1</v>
          </cell>
          <cell r="CK303">
            <v>0</v>
          </cell>
          <cell r="CW303" t="str">
            <v>Cellule transformateur de potentiel</v>
          </cell>
        </row>
        <row r="304">
          <cell r="L304" t="str">
            <v>CET1-4</v>
          </cell>
          <cell r="M304" t="str">
            <v>CET1-4</v>
          </cell>
          <cell r="N304" t="str">
            <v>Ce prix rémunère à l'unité, l'ensemble des prestations concernant la founiture, la livraison sur site, la pose, les raccordements et la mise en service conformément au §3,2,1 du fascicule D du CCTP.Ce prix comprend la fourniture et la pose des chassis mét</v>
          </cell>
          <cell r="O304" t="str">
            <v>U</v>
          </cell>
          <cell r="Q304">
            <v>1</v>
          </cell>
          <cell r="R304">
            <v>1</v>
          </cell>
          <cell r="Z304">
            <v>1</v>
          </cell>
          <cell r="AA304">
            <v>1</v>
          </cell>
          <cell r="AL304">
            <v>1</v>
          </cell>
          <cell r="AQ304">
            <v>37543.449999999997</v>
          </cell>
          <cell r="AR304">
            <v>37543.449999999997</v>
          </cell>
          <cell r="AS304">
            <v>37543.449999999997</v>
          </cell>
          <cell r="AT304">
            <v>0</v>
          </cell>
          <cell r="AU304">
            <v>0</v>
          </cell>
          <cell r="AV304">
            <v>0</v>
          </cell>
          <cell r="AW304">
            <v>0</v>
          </cell>
          <cell r="AX304">
            <v>0</v>
          </cell>
          <cell r="AY304">
            <v>0</v>
          </cell>
          <cell r="AZ304">
            <v>0</v>
          </cell>
          <cell r="BA304">
            <v>0</v>
          </cell>
          <cell r="BB304">
            <v>37543.449999999997</v>
          </cell>
          <cell r="BC304">
            <v>37543.449999999997</v>
          </cell>
          <cell r="BE304">
            <v>36041.71</v>
          </cell>
          <cell r="BF304">
            <v>36041.71</v>
          </cell>
          <cell r="BG304">
            <v>0</v>
          </cell>
          <cell r="BH304">
            <v>0</v>
          </cell>
          <cell r="BI304">
            <v>0</v>
          </cell>
          <cell r="BJ304">
            <v>0</v>
          </cell>
          <cell r="BL304">
            <v>0</v>
          </cell>
          <cell r="BN304">
            <v>0</v>
          </cell>
          <cell r="BO304">
            <v>36041.71</v>
          </cell>
          <cell r="BP304">
            <v>36041.71</v>
          </cell>
          <cell r="BS304">
            <v>299</v>
          </cell>
          <cell r="BV304">
            <v>36041.71</v>
          </cell>
          <cell r="BZ304">
            <v>299</v>
          </cell>
          <cell r="CB304">
            <v>1</v>
          </cell>
          <cell r="CD304">
            <v>0</v>
          </cell>
          <cell r="CE304">
            <v>0</v>
          </cell>
          <cell r="CF304">
            <v>0</v>
          </cell>
          <cell r="CI304">
            <v>1</v>
          </cell>
          <cell r="CK304">
            <v>0</v>
          </cell>
          <cell r="CW304" t="str">
            <v xml:space="preserve">Cellule Protection générale </v>
          </cell>
        </row>
        <row r="305">
          <cell r="L305" t="str">
            <v>CET1-5</v>
          </cell>
          <cell r="M305" t="str">
            <v>CET1-5</v>
          </cell>
          <cell r="N305" t="str">
            <v>Ce prix rémunère à l'unité, l'ensemble des prestations concernant la founiture, la livraison sur site, la pose, les raccordements et la mise en service conformément au §3,2,1 du fascicule D du CCTP.Ce prix comprend la fourniture et la pose des chassis mét</v>
          </cell>
          <cell r="O305" t="str">
            <v>U</v>
          </cell>
          <cell r="Q305">
            <v>4</v>
          </cell>
          <cell r="R305">
            <v>3</v>
          </cell>
          <cell r="Z305">
            <v>1</v>
          </cell>
          <cell r="AA305">
            <v>1</v>
          </cell>
          <cell r="AL305">
            <v>4</v>
          </cell>
          <cell r="AN305">
            <v>-0.25</v>
          </cell>
          <cell r="AQ305">
            <v>12484.59</v>
          </cell>
          <cell r="AR305">
            <v>37453.770000000004</v>
          </cell>
          <cell r="AS305">
            <v>37453.770000000004</v>
          </cell>
          <cell r="AT305">
            <v>0</v>
          </cell>
          <cell r="AU305">
            <v>0</v>
          </cell>
          <cell r="AV305">
            <v>0</v>
          </cell>
          <cell r="AW305">
            <v>0</v>
          </cell>
          <cell r="AX305">
            <v>0</v>
          </cell>
          <cell r="AY305">
            <v>0</v>
          </cell>
          <cell r="AZ305">
            <v>0</v>
          </cell>
          <cell r="BA305">
            <v>0</v>
          </cell>
          <cell r="BB305">
            <v>12484.59</v>
          </cell>
          <cell r="BC305">
            <v>37453.770000000004</v>
          </cell>
          <cell r="BE305">
            <v>11985.21</v>
          </cell>
          <cell r="BF305">
            <v>35955.629999999997</v>
          </cell>
          <cell r="BG305">
            <v>0</v>
          </cell>
          <cell r="BH305">
            <v>0</v>
          </cell>
          <cell r="BI305">
            <v>0</v>
          </cell>
          <cell r="BJ305">
            <v>0</v>
          </cell>
          <cell r="BL305">
            <v>0</v>
          </cell>
          <cell r="BN305">
            <v>0</v>
          </cell>
          <cell r="BO305">
            <v>11985.21</v>
          </cell>
          <cell r="BP305">
            <v>35955.629999999997</v>
          </cell>
          <cell r="BS305">
            <v>300</v>
          </cell>
          <cell r="BV305">
            <v>11985.21</v>
          </cell>
          <cell r="BW305" t="str">
            <v>X</v>
          </cell>
          <cell r="BZ305">
            <v>300</v>
          </cell>
          <cell r="CB305">
            <v>4</v>
          </cell>
          <cell r="CD305">
            <v>0</v>
          </cell>
          <cell r="CE305">
            <v>0</v>
          </cell>
          <cell r="CF305">
            <v>1</v>
          </cell>
          <cell r="CI305">
            <v>4</v>
          </cell>
          <cell r="CK305">
            <v>0</v>
          </cell>
          <cell r="CW305" t="str">
            <v>Cellule départ interrupteur fusible</v>
          </cell>
        </row>
        <row r="306">
          <cell r="L306" t="str">
            <v>CET1-6</v>
          </cell>
          <cell r="M306" t="str">
            <v>CET1-6</v>
          </cell>
          <cell r="N306" t="str">
            <v>Ce prix rémunère, forfaitairement, l'ensemble des prestations nécessaires à la reprise de la sélelectivité chronologique et logique entre les différentes cellules HT de toutes les stations techniques, y compris les équipements existants, les équipements d</v>
          </cell>
          <cell r="O306" t="str">
            <v>Ft</v>
          </cell>
          <cell r="Q306">
            <v>1</v>
          </cell>
          <cell r="R306">
            <v>1</v>
          </cell>
          <cell r="Z306">
            <v>1</v>
          </cell>
          <cell r="AA306">
            <v>1</v>
          </cell>
          <cell r="AL306">
            <v>1</v>
          </cell>
          <cell r="AQ306">
            <v>9840.2099999999991</v>
          </cell>
          <cell r="AR306">
            <v>9840.2099999999991</v>
          </cell>
          <cell r="AS306">
            <v>9840.2099999999991</v>
          </cell>
          <cell r="AT306">
            <v>0</v>
          </cell>
          <cell r="AU306">
            <v>0</v>
          </cell>
          <cell r="AV306">
            <v>0</v>
          </cell>
          <cell r="AW306">
            <v>0</v>
          </cell>
          <cell r="AX306">
            <v>0</v>
          </cell>
          <cell r="AY306">
            <v>0</v>
          </cell>
          <cell r="AZ306">
            <v>0</v>
          </cell>
          <cell r="BA306">
            <v>0</v>
          </cell>
          <cell r="BB306">
            <v>9840.2099999999991</v>
          </cell>
          <cell r="BC306">
            <v>9840.2099999999991</v>
          </cell>
          <cell r="BE306">
            <v>9446.6</v>
          </cell>
          <cell r="BF306">
            <v>9446.6</v>
          </cell>
          <cell r="BG306">
            <v>0</v>
          </cell>
          <cell r="BH306">
            <v>0</v>
          </cell>
          <cell r="BI306">
            <v>0</v>
          </cell>
          <cell r="BJ306">
            <v>0</v>
          </cell>
          <cell r="BL306">
            <v>0</v>
          </cell>
          <cell r="BN306">
            <v>0</v>
          </cell>
          <cell r="BO306">
            <v>9446.6</v>
          </cell>
          <cell r="BP306">
            <v>9446.6</v>
          </cell>
          <cell r="BS306">
            <v>301</v>
          </cell>
          <cell r="BV306">
            <v>9446.6</v>
          </cell>
          <cell r="BZ306">
            <v>301</v>
          </cell>
          <cell r="CB306">
            <v>1</v>
          </cell>
          <cell r="CD306">
            <v>0</v>
          </cell>
          <cell r="CE306">
            <v>0</v>
          </cell>
          <cell r="CF306">
            <v>0</v>
          </cell>
          <cell r="CI306">
            <v>1</v>
          </cell>
          <cell r="CK306">
            <v>0</v>
          </cell>
          <cell r="CW306" t="str">
            <v>Sélectivité</v>
          </cell>
        </row>
        <row r="307">
          <cell r="L307" t="str">
            <v>CET1-7</v>
          </cell>
          <cell r="M307" t="str">
            <v>CET1-7</v>
          </cell>
          <cell r="N307" t="str">
            <v>Ce prix rémunère, forfaitairement  pour une station technique, l'exécution de la mise à la terre au niveau des postes de livraison HT et de transformation HT/BT.Ce prix comprend la fourniture, la livraison sur site et la pose des barres d'équipotentialité</v>
          </cell>
          <cell r="O307" t="str">
            <v>Ft</v>
          </cell>
          <cell r="Q307">
            <v>3</v>
          </cell>
          <cell r="R307">
            <v>3</v>
          </cell>
          <cell r="Z307">
            <v>1</v>
          </cell>
          <cell r="AA307">
            <v>1</v>
          </cell>
          <cell r="AL307">
            <v>3</v>
          </cell>
          <cell r="AN307">
            <v>0</v>
          </cell>
          <cell r="AQ307">
            <v>18346.330000000002</v>
          </cell>
          <cell r="AR307">
            <v>55038.990000000005</v>
          </cell>
          <cell r="AS307">
            <v>55038.990000000005</v>
          </cell>
          <cell r="AT307">
            <v>0</v>
          </cell>
          <cell r="AU307">
            <v>0</v>
          </cell>
          <cell r="AV307">
            <v>0</v>
          </cell>
          <cell r="AW307">
            <v>0</v>
          </cell>
          <cell r="AX307">
            <v>0</v>
          </cell>
          <cell r="AY307">
            <v>0</v>
          </cell>
          <cell r="AZ307">
            <v>0</v>
          </cell>
          <cell r="BA307">
            <v>0</v>
          </cell>
          <cell r="BB307">
            <v>18346.330000000002</v>
          </cell>
          <cell r="BC307">
            <v>55038.990000000005</v>
          </cell>
          <cell r="BE307">
            <v>17612.48</v>
          </cell>
          <cell r="BF307">
            <v>52837.440000000002</v>
          </cell>
          <cell r="BG307">
            <v>0</v>
          </cell>
          <cell r="BH307">
            <v>0</v>
          </cell>
          <cell r="BI307">
            <v>0</v>
          </cell>
          <cell r="BJ307">
            <v>0</v>
          </cell>
          <cell r="BL307">
            <v>0</v>
          </cell>
          <cell r="BN307">
            <v>0</v>
          </cell>
          <cell r="BO307">
            <v>17612.48</v>
          </cell>
          <cell r="BP307">
            <v>52837.440000000002</v>
          </cell>
          <cell r="BS307">
            <v>302</v>
          </cell>
          <cell r="BV307">
            <v>17612.48</v>
          </cell>
          <cell r="BZ307">
            <v>302</v>
          </cell>
          <cell r="CB307">
            <v>3</v>
          </cell>
          <cell r="CD307">
            <v>0</v>
          </cell>
          <cell r="CE307">
            <v>0</v>
          </cell>
          <cell r="CF307">
            <v>0</v>
          </cell>
          <cell r="CI307">
            <v>3</v>
          </cell>
          <cell r="CK307">
            <v>0</v>
          </cell>
          <cell r="CW307" t="str">
            <v>Mise à la terre pour un site</v>
          </cell>
        </row>
        <row r="308">
          <cell r="L308" t="str">
            <v>CET1-8</v>
          </cell>
          <cell r="M308" t="str">
            <v>CET1-8</v>
          </cell>
          <cell r="N308" t="str">
            <v>Ce prix rémunère à l'unité, l'ensemble des prestations concernant la founiture, la livraison sur site, la pose, les raccordements et la mise en service du transformateur conformément au §3,2,2 du fascicule D du CCTP.Ce prix comprend la liaison avec la cel</v>
          </cell>
          <cell r="O308" t="str">
            <v>U</v>
          </cell>
          <cell r="Q308">
            <v>3</v>
          </cell>
          <cell r="R308">
            <v>3</v>
          </cell>
          <cell r="T308" t="str">
            <v>Additif #3</v>
          </cell>
          <cell r="Z308">
            <v>1</v>
          </cell>
          <cell r="AA308">
            <v>1</v>
          </cell>
          <cell r="AL308">
            <v>3</v>
          </cell>
          <cell r="AM308" t="str">
            <v>Additif #3</v>
          </cell>
          <cell r="AN308">
            <v>0</v>
          </cell>
          <cell r="AQ308">
            <v>18879.66</v>
          </cell>
          <cell r="AR308">
            <v>56638.979999999996</v>
          </cell>
          <cell r="AS308">
            <v>56638.979999999996</v>
          </cell>
          <cell r="AT308">
            <v>0</v>
          </cell>
          <cell r="AU308">
            <v>0</v>
          </cell>
          <cell r="AV308">
            <v>0</v>
          </cell>
          <cell r="AW308">
            <v>0</v>
          </cell>
          <cell r="AX308">
            <v>0</v>
          </cell>
          <cell r="AY308">
            <v>0</v>
          </cell>
          <cell r="AZ308">
            <v>0</v>
          </cell>
          <cell r="BA308">
            <v>0</v>
          </cell>
          <cell r="BB308">
            <v>18879.66</v>
          </cell>
          <cell r="BC308">
            <v>56638.979999999996</v>
          </cell>
          <cell r="BE308">
            <v>18124.47</v>
          </cell>
          <cell r="BF308">
            <v>54373.41</v>
          </cell>
          <cell r="BG308">
            <v>0</v>
          </cell>
          <cell r="BH308">
            <v>0</v>
          </cell>
          <cell r="BI308">
            <v>0</v>
          </cell>
          <cell r="BJ308">
            <v>0</v>
          </cell>
          <cell r="BL308">
            <v>0</v>
          </cell>
          <cell r="BN308">
            <v>0</v>
          </cell>
          <cell r="BO308">
            <v>18124.47</v>
          </cell>
          <cell r="BP308">
            <v>54373.41</v>
          </cell>
          <cell r="BS308">
            <v>303</v>
          </cell>
          <cell r="BV308">
            <v>18124.47</v>
          </cell>
          <cell r="BZ308">
            <v>303</v>
          </cell>
          <cell r="CB308">
            <v>3</v>
          </cell>
          <cell r="CD308">
            <v>0</v>
          </cell>
          <cell r="CE308">
            <v>0</v>
          </cell>
          <cell r="CF308">
            <v>0</v>
          </cell>
          <cell r="CI308">
            <v>3</v>
          </cell>
          <cell r="CK308">
            <v>0</v>
          </cell>
          <cell r="CW308" t="str">
            <v>Transformateur  20kV/400V   160 kVA</v>
          </cell>
        </row>
        <row r="309">
          <cell r="L309" t="str">
            <v>CET1-9</v>
          </cell>
          <cell r="M309" t="str">
            <v>CET1-9</v>
          </cell>
          <cell r="N309" t="str">
            <v>Ce prix rémunère, à l'unité, la fourniture et la pose de l'ensemble des équipements de sécurité et d'exploitation d'un poste de livraison HT tels que définis au §1,9,1 du fascicule D du CCTP.</v>
          </cell>
          <cell r="O309" t="str">
            <v>U</v>
          </cell>
          <cell r="Q309">
            <v>1</v>
          </cell>
          <cell r="R309">
            <v>1</v>
          </cell>
          <cell r="T309" t="str">
            <v>Additif #3</v>
          </cell>
          <cell r="Z309">
            <v>1</v>
          </cell>
          <cell r="AA309">
            <v>1</v>
          </cell>
          <cell r="AL309">
            <v>1</v>
          </cell>
          <cell r="AM309" t="str">
            <v>Additif #3</v>
          </cell>
          <cell r="AQ309">
            <v>4459.28</v>
          </cell>
          <cell r="AR309">
            <v>4459.28</v>
          </cell>
          <cell r="AS309">
            <v>4459.28</v>
          </cell>
          <cell r="AT309">
            <v>0</v>
          </cell>
          <cell r="AU309">
            <v>0</v>
          </cell>
          <cell r="AV309">
            <v>0</v>
          </cell>
          <cell r="AW309">
            <v>0</v>
          </cell>
          <cell r="AX309">
            <v>0</v>
          </cell>
          <cell r="AY309">
            <v>0</v>
          </cell>
          <cell r="AZ309">
            <v>0</v>
          </cell>
          <cell r="BA309">
            <v>0</v>
          </cell>
          <cell r="BB309">
            <v>4459.28</v>
          </cell>
          <cell r="BC309">
            <v>4459.28</v>
          </cell>
          <cell r="BE309">
            <v>4280.91</v>
          </cell>
          <cell r="BF309">
            <v>4280.91</v>
          </cell>
          <cell r="BG309">
            <v>0</v>
          </cell>
          <cell r="BH309">
            <v>0</v>
          </cell>
          <cell r="BI309">
            <v>0</v>
          </cell>
          <cell r="BJ309">
            <v>0</v>
          </cell>
          <cell r="BL309">
            <v>0</v>
          </cell>
          <cell r="BN309">
            <v>0</v>
          </cell>
          <cell r="BO309">
            <v>4280.91</v>
          </cell>
          <cell r="BP309">
            <v>4280.91</v>
          </cell>
          <cell r="BS309">
            <v>304</v>
          </cell>
          <cell r="BV309">
            <v>4280.91</v>
          </cell>
          <cell r="BZ309">
            <v>304</v>
          </cell>
          <cell r="CB309">
            <v>1</v>
          </cell>
          <cell r="CD309">
            <v>0</v>
          </cell>
          <cell r="CE309">
            <v>0</v>
          </cell>
          <cell r="CF309">
            <v>0</v>
          </cell>
          <cell r="CI309">
            <v>1</v>
          </cell>
          <cell r="CK309">
            <v>0</v>
          </cell>
          <cell r="CW309" t="str">
            <v>Equipements de sécurité et d'exploitation des postes de livraison HT</v>
          </cell>
        </row>
        <row r="310">
          <cell r="L310" t="str">
            <v>CET1-10</v>
          </cell>
          <cell r="M310" t="str">
            <v>CET1-10</v>
          </cell>
          <cell r="N310" t="str">
            <v>Ce prix rémunère, à l'unité, la fourniture, la livraison sur site et la pose de l'ensemble des équipements de sécurité et d'exploitation d'un poste de transformation HT/BT tels que définis au §1,9,1 du fascicule D du CCTP.</v>
          </cell>
          <cell r="O310" t="str">
            <v>U</v>
          </cell>
          <cell r="Q310">
            <v>2</v>
          </cell>
          <cell r="R310">
            <v>2</v>
          </cell>
          <cell r="T310" t="str">
            <v>Additif #3</v>
          </cell>
          <cell r="Z310">
            <v>1</v>
          </cell>
          <cell r="AA310">
            <v>1</v>
          </cell>
          <cell r="AL310">
            <v>2</v>
          </cell>
          <cell r="AM310" t="str">
            <v>Additif #3</v>
          </cell>
          <cell r="AN310">
            <v>0</v>
          </cell>
          <cell r="AQ310">
            <v>4459.28</v>
          </cell>
          <cell r="AR310">
            <v>8918.56</v>
          </cell>
          <cell r="AS310">
            <v>8918.56</v>
          </cell>
          <cell r="AT310">
            <v>0</v>
          </cell>
          <cell r="AU310">
            <v>0</v>
          </cell>
          <cell r="AV310">
            <v>0</v>
          </cell>
          <cell r="AW310">
            <v>0</v>
          </cell>
          <cell r="AX310">
            <v>0</v>
          </cell>
          <cell r="AY310">
            <v>0</v>
          </cell>
          <cell r="AZ310">
            <v>0</v>
          </cell>
          <cell r="BA310">
            <v>0</v>
          </cell>
          <cell r="BB310">
            <v>4459.28</v>
          </cell>
          <cell r="BC310">
            <v>8918.56</v>
          </cell>
          <cell r="BE310">
            <v>4280.91</v>
          </cell>
          <cell r="BF310">
            <v>8561.82</v>
          </cell>
          <cell r="BG310">
            <v>0</v>
          </cell>
          <cell r="BH310">
            <v>0</v>
          </cell>
          <cell r="BI310">
            <v>0</v>
          </cell>
          <cell r="BJ310">
            <v>0</v>
          </cell>
          <cell r="BL310">
            <v>0</v>
          </cell>
          <cell r="BN310">
            <v>0</v>
          </cell>
          <cell r="BO310">
            <v>4280.91</v>
          </cell>
          <cell r="BP310">
            <v>8561.82</v>
          </cell>
          <cell r="BS310">
            <v>305</v>
          </cell>
          <cell r="BV310">
            <v>4280.91</v>
          </cell>
          <cell r="BZ310">
            <v>305</v>
          </cell>
          <cell r="CB310">
            <v>2</v>
          </cell>
          <cell r="CD310">
            <v>0</v>
          </cell>
          <cell r="CE310">
            <v>0</v>
          </cell>
          <cell r="CF310">
            <v>0</v>
          </cell>
          <cell r="CI310">
            <v>2</v>
          </cell>
          <cell r="CK310">
            <v>0</v>
          </cell>
          <cell r="CW310" t="str">
            <v>Equipements de sécurité et d'exploitation des postes de transformations</v>
          </cell>
        </row>
        <row r="311">
          <cell r="L311" t="str">
            <v>CET2-1</v>
          </cell>
          <cell r="M311" t="str">
            <v>CET2-1</v>
          </cell>
          <cell r="N311" t="str">
            <v>Ce prix rémunère, au forfait, l'ensemble des prestations relative au TGBT 'normal' Ouest et les liaisons en câbles entre ce TGBT et les organes de couplage associés et entre ce TGBT et le TGBT 'secouru' Ouest tels que définis au §3,3,1 du fascicule D du C</v>
          </cell>
          <cell r="O311" t="str">
            <v>Ft</v>
          </cell>
          <cell r="Q311">
            <v>1</v>
          </cell>
          <cell r="R311">
            <v>1</v>
          </cell>
          <cell r="Z311">
            <v>1</v>
          </cell>
          <cell r="AA311">
            <v>1</v>
          </cell>
          <cell r="AL311">
            <v>1</v>
          </cell>
          <cell r="AQ311">
            <v>13981.02</v>
          </cell>
          <cell r="AR311">
            <v>13981.02</v>
          </cell>
          <cell r="AS311">
            <v>13981.02</v>
          </cell>
          <cell r="AT311">
            <v>0</v>
          </cell>
          <cell r="AU311">
            <v>0</v>
          </cell>
          <cell r="AV311">
            <v>0</v>
          </cell>
          <cell r="AW311">
            <v>0</v>
          </cell>
          <cell r="AX311">
            <v>0</v>
          </cell>
          <cell r="AY311">
            <v>0</v>
          </cell>
          <cell r="AZ311">
            <v>0</v>
          </cell>
          <cell r="BA311">
            <v>0</v>
          </cell>
          <cell r="BB311">
            <v>13981.02</v>
          </cell>
          <cell r="BC311">
            <v>13981.02</v>
          </cell>
          <cell r="BE311">
            <v>13421.78</v>
          </cell>
          <cell r="BF311">
            <v>13421.78</v>
          </cell>
          <cell r="BG311">
            <v>0</v>
          </cell>
          <cell r="BH311">
            <v>0</v>
          </cell>
          <cell r="BI311">
            <v>0</v>
          </cell>
          <cell r="BJ311">
            <v>0</v>
          </cell>
          <cell r="BL311">
            <v>0</v>
          </cell>
          <cell r="BN311">
            <v>0</v>
          </cell>
          <cell r="BO311">
            <v>13421.78</v>
          </cell>
          <cell r="BP311">
            <v>13421.78</v>
          </cell>
          <cell r="BS311">
            <v>306</v>
          </cell>
          <cell r="BV311">
            <v>13421.78</v>
          </cell>
          <cell r="BZ311">
            <v>306</v>
          </cell>
          <cell r="CB311">
            <v>1</v>
          </cell>
          <cell r="CD311">
            <v>0</v>
          </cell>
          <cell r="CE311">
            <v>0</v>
          </cell>
          <cell r="CF311">
            <v>0</v>
          </cell>
          <cell r="CI311">
            <v>1</v>
          </cell>
          <cell r="CK311">
            <v>0</v>
          </cell>
          <cell r="CW311" t="str">
            <v>Tableaux Général Basse Tension 'normal' Ouest</v>
          </cell>
        </row>
        <row r="312">
          <cell r="L312" t="str">
            <v>CET2-2</v>
          </cell>
          <cell r="M312" t="str">
            <v>CET2-2</v>
          </cell>
          <cell r="N312" t="str">
            <v xml:space="preserve">Ce prix rémunère, au forfait, l'ensemble des prestations relative au TGBT 'normal' Est et les liaisons en câbles entre ce TGBT et les organes de couplage associés et entre ce TGBT et le TGBT 'secouru' Est tels que définis au §3,3,1 du fascicule D du CCTP </v>
          </cell>
          <cell r="O312" t="str">
            <v>Ft</v>
          </cell>
          <cell r="Q312">
            <v>1</v>
          </cell>
          <cell r="R312">
            <v>1</v>
          </cell>
          <cell r="Z312">
            <v>1</v>
          </cell>
          <cell r="AA312">
            <v>1</v>
          </cell>
          <cell r="AL312">
            <v>1</v>
          </cell>
          <cell r="AQ312">
            <v>13436.18</v>
          </cell>
          <cell r="AR312">
            <v>13436.18</v>
          </cell>
          <cell r="AS312">
            <v>13436.18</v>
          </cell>
          <cell r="AT312">
            <v>0</v>
          </cell>
          <cell r="AU312">
            <v>0</v>
          </cell>
          <cell r="AV312">
            <v>0</v>
          </cell>
          <cell r="AW312">
            <v>0</v>
          </cell>
          <cell r="AX312">
            <v>0</v>
          </cell>
          <cell r="AY312">
            <v>0</v>
          </cell>
          <cell r="AZ312">
            <v>0</v>
          </cell>
          <cell r="BA312">
            <v>0</v>
          </cell>
          <cell r="BB312">
            <v>13436.18</v>
          </cell>
          <cell r="BC312">
            <v>13436.18</v>
          </cell>
          <cell r="BE312">
            <v>12898.73</v>
          </cell>
          <cell r="BF312">
            <v>12898.73</v>
          </cell>
          <cell r="BG312">
            <v>0</v>
          </cell>
          <cell r="BH312">
            <v>0</v>
          </cell>
          <cell r="BI312">
            <v>0</v>
          </cell>
          <cell r="BJ312">
            <v>0</v>
          </cell>
          <cell r="BL312">
            <v>0</v>
          </cell>
          <cell r="BN312">
            <v>0</v>
          </cell>
          <cell r="BO312">
            <v>12898.73</v>
          </cell>
          <cell r="BP312">
            <v>12898.73</v>
          </cell>
          <cell r="BS312">
            <v>307</v>
          </cell>
          <cell r="BV312">
            <v>12898.73</v>
          </cell>
          <cell r="BZ312">
            <v>307</v>
          </cell>
          <cell r="CB312">
            <v>1</v>
          </cell>
          <cell r="CD312">
            <v>0</v>
          </cell>
          <cell r="CE312">
            <v>0</v>
          </cell>
          <cell r="CF312">
            <v>0</v>
          </cell>
          <cell r="CI312">
            <v>1</v>
          </cell>
          <cell r="CK312">
            <v>0</v>
          </cell>
          <cell r="CW312" t="str">
            <v>Tableaux Général Basse Tension 'normal' Est</v>
          </cell>
        </row>
        <row r="313">
          <cell r="L313" t="str">
            <v>CET2-3</v>
          </cell>
          <cell r="M313" t="str">
            <v>CET2-3</v>
          </cell>
          <cell r="N313" t="str">
            <v>Ce prix rémunère, au forfait, l'ensemble des prestations relative au TGBT 'normal' Tunnel et les liaisons en câbles entre ce TGBT et les organes de couplage associés et entre ce TGBT et le TGBT 'secouru' Tunnel tels que définis au §3,3,1 du fascicule D du</v>
          </cell>
          <cell r="O313" t="str">
            <v>Ft</v>
          </cell>
          <cell r="Q313">
            <v>1</v>
          </cell>
          <cell r="R313">
            <v>1</v>
          </cell>
          <cell r="Z313">
            <v>1</v>
          </cell>
          <cell r="AA313">
            <v>1</v>
          </cell>
          <cell r="AL313">
            <v>1</v>
          </cell>
          <cell r="AQ313">
            <v>15503.28</v>
          </cell>
          <cell r="AR313">
            <v>15503.28</v>
          </cell>
          <cell r="AS313">
            <v>15503.28</v>
          </cell>
          <cell r="AT313">
            <v>0</v>
          </cell>
          <cell r="AU313">
            <v>0</v>
          </cell>
          <cell r="AV313">
            <v>0</v>
          </cell>
          <cell r="AW313">
            <v>0</v>
          </cell>
          <cell r="AX313">
            <v>0</v>
          </cell>
          <cell r="AY313">
            <v>0</v>
          </cell>
          <cell r="AZ313">
            <v>0</v>
          </cell>
          <cell r="BA313">
            <v>0</v>
          </cell>
          <cell r="BB313">
            <v>15503.28</v>
          </cell>
          <cell r="BC313">
            <v>15503.28</v>
          </cell>
          <cell r="BE313">
            <v>14883.15</v>
          </cell>
          <cell r="BF313">
            <v>14883.15</v>
          </cell>
          <cell r="BG313">
            <v>0</v>
          </cell>
          <cell r="BH313">
            <v>0</v>
          </cell>
          <cell r="BI313">
            <v>0</v>
          </cell>
          <cell r="BJ313">
            <v>0</v>
          </cell>
          <cell r="BL313">
            <v>0</v>
          </cell>
          <cell r="BN313">
            <v>0</v>
          </cell>
          <cell r="BO313">
            <v>14883.15</v>
          </cell>
          <cell r="BP313">
            <v>14883.15</v>
          </cell>
          <cell r="BS313">
            <v>308</v>
          </cell>
          <cell r="BV313">
            <v>14883.15</v>
          </cell>
          <cell r="BZ313">
            <v>308</v>
          </cell>
          <cell r="CB313">
            <v>1</v>
          </cell>
          <cell r="CD313">
            <v>0</v>
          </cell>
          <cell r="CE313">
            <v>0</v>
          </cell>
          <cell r="CF313">
            <v>0</v>
          </cell>
          <cell r="CI313">
            <v>1</v>
          </cell>
          <cell r="CK313">
            <v>0</v>
          </cell>
          <cell r="CW313" t="str">
            <v>Tableaux Général Basse Tension 'normal' Tunnel</v>
          </cell>
        </row>
        <row r="314">
          <cell r="L314" t="str">
            <v>CET2-4</v>
          </cell>
          <cell r="M314" t="str">
            <v>CET2-4</v>
          </cell>
          <cell r="N314" t="str">
            <v>Ce prix rémunère, au forfait, l'ensemble des prestations relative au TGBT 'secouru' Ouest et les liaisons en câbles entre ce TGBT et les organes de couplage associés tels que définis au §3,3,1 du fascicule D du CCTP et sur les plans.</v>
          </cell>
          <cell r="O314" t="str">
            <v>Ft</v>
          </cell>
          <cell r="Q314">
            <v>1</v>
          </cell>
          <cell r="R314">
            <v>1</v>
          </cell>
          <cell r="Z314">
            <v>1</v>
          </cell>
          <cell r="AA314">
            <v>1</v>
          </cell>
          <cell r="AL314">
            <v>1</v>
          </cell>
          <cell r="AQ314">
            <v>7786.31</v>
          </cell>
          <cell r="AR314">
            <v>7786.31</v>
          </cell>
          <cell r="AS314">
            <v>7786.31</v>
          </cell>
          <cell r="AT314">
            <v>0</v>
          </cell>
          <cell r="AU314">
            <v>0</v>
          </cell>
          <cell r="AV314">
            <v>0</v>
          </cell>
          <cell r="AW314">
            <v>0</v>
          </cell>
          <cell r="AX314">
            <v>0</v>
          </cell>
          <cell r="AY314">
            <v>0</v>
          </cell>
          <cell r="AZ314">
            <v>0</v>
          </cell>
          <cell r="BA314">
            <v>0</v>
          </cell>
          <cell r="BB314">
            <v>7786.31</v>
          </cell>
          <cell r="BC314">
            <v>7786.31</v>
          </cell>
          <cell r="BE314">
            <v>7474.86</v>
          </cell>
          <cell r="BF314">
            <v>7474.86</v>
          </cell>
          <cell r="BG314">
            <v>0</v>
          </cell>
          <cell r="BH314">
            <v>0</v>
          </cell>
          <cell r="BI314">
            <v>0</v>
          </cell>
          <cell r="BJ314">
            <v>0</v>
          </cell>
          <cell r="BL314">
            <v>0</v>
          </cell>
          <cell r="BN314">
            <v>0</v>
          </cell>
          <cell r="BO314">
            <v>7474.86</v>
          </cell>
          <cell r="BP314">
            <v>7474.86</v>
          </cell>
          <cell r="BS314">
            <v>309</v>
          </cell>
          <cell r="BV314">
            <v>7474.86</v>
          </cell>
          <cell r="BZ314">
            <v>309</v>
          </cell>
          <cell r="CB314">
            <v>1</v>
          </cell>
          <cell r="CD314">
            <v>0</v>
          </cell>
          <cell r="CE314">
            <v>0</v>
          </cell>
          <cell r="CF314">
            <v>0</v>
          </cell>
          <cell r="CI314">
            <v>1</v>
          </cell>
          <cell r="CK314">
            <v>0</v>
          </cell>
          <cell r="CW314" t="str">
            <v>Tableaux Général Basse Tension secouru Ouest</v>
          </cell>
        </row>
        <row r="315">
          <cell r="L315" t="str">
            <v>CET2-5</v>
          </cell>
          <cell r="M315" t="str">
            <v>CET2-5</v>
          </cell>
          <cell r="N315" t="str">
            <v>Ce prix rémunère, au forfait, l'ensemble des prestations relative au TGBT 'secouru' Est et les liaisons en câbles entre ce TGBT et les organes de couplage associés tels que définis au §3,3,1 du fascicule D du CCTP et sur les plans.</v>
          </cell>
          <cell r="O315" t="str">
            <v>Ft</v>
          </cell>
          <cell r="Q315">
            <v>1</v>
          </cell>
          <cell r="R315">
            <v>1</v>
          </cell>
          <cell r="Z315">
            <v>1</v>
          </cell>
          <cell r="AA315">
            <v>1</v>
          </cell>
          <cell r="AL315">
            <v>1</v>
          </cell>
          <cell r="AQ315">
            <v>7786.31</v>
          </cell>
          <cell r="AR315">
            <v>7786.31</v>
          </cell>
          <cell r="AS315">
            <v>7786.31</v>
          </cell>
          <cell r="AT315">
            <v>0</v>
          </cell>
          <cell r="AU315">
            <v>0</v>
          </cell>
          <cell r="AV315">
            <v>0</v>
          </cell>
          <cell r="AW315">
            <v>0</v>
          </cell>
          <cell r="AX315">
            <v>0</v>
          </cell>
          <cell r="AY315">
            <v>0</v>
          </cell>
          <cell r="AZ315">
            <v>0</v>
          </cell>
          <cell r="BA315">
            <v>0</v>
          </cell>
          <cell r="BB315">
            <v>7786.31</v>
          </cell>
          <cell r="BC315">
            <v>7786.31</v>
          </cell>
          <cell r="BE315">
            <v>7474.86</v>
          </cell>
          <cell r="BF315">
            <v>7474.86</v>
          </cell>
          <cell r="BG315">
            <v>0</v>
          </cell>
          <cell r="BH315">
            <v>0</v>
          </cell>
          <cell r="BI315">
            <v>0</v>
          </cell>
          <cell r="BJ315">
            <v>0</v>
          </cell>
          <cell r="BL315">
            <v>0</v>
          </cell>
          <cell r="BN315">
            <v>0</v>
          </cell>
          <cell r="BO315">
            <v>7474.86</v>
          </cell>
          <cell r="BP315">
            <v>7474.86</v>
          </cell>
          <cell r="BS315">
            <v>310</v>
          </cell>
          <cell r="BV315">
            <v>7474.86</v>
          </cell>
          <cell r="BZ315">
            <v>310</v>
          </cell>
          <cell r="CB315">
            <v>1</v>
          </cell>
          <cell r="CD315">
            <v>0</v>
          </cell>
          <cell r="CE315">
            <v>0</v>
          </cell>
          <cell r="CF315">
            <v>0</v>
          </cell>
          <cell r="CI315">
            <v>1</v>
          </cell>
          <cell r="CK315">
            <v>0</v>
          </cell>
          <cell r="CW315" t="str">
            <v>Tableaux Général Basse Tension secouru Est</v>
          </cell>
        </row>
        <row r="316">
          <cell r="L316" t="str">
            <v>CET2-6</v>
          </cell>
          <cell r="M316" t="str">
            <v>CET2-6</v>
          </cell>
          <cell r="N316" t="str">
            <v>Ce prix rémunère, au forfait, l'ensemble des prestations relative au TGBT 'secouru' Tunnel et les liaisons en câbles entre ce TGBT et les organes de couplage associés tels que définis au §3,3,1 du fascicule D du CCTP et sur les plans.</v>
          </cell>
          <cell r="O316" t="str">
            <v>Ft</v>
          </cell>
          <cell r="Q316">
            <v>1</v>
          </cell>
          <cell r="R316">
            <v>1</v>
          </cell>
          <cell r="Z316">
            <v>1</v>
          </cell>
          <cell r="AA316">
            <v>1</v>
          </cell>
          <cell r="AL316">
            <v>1</v>
          </cell>
          <cell r="AQ316">
            <v>8961.85</v>
          </cell>
          <cell r="AR316">
            <v>8961.85</v>
          </cell>
          <cell r="AS316">
            <v>8961.85</v>
          </cell>
          <cell r="AT316">
            <v>0</v>
          </cell>
          <cell r="AU316">
            <v>0</v>
          </cell>
          <cell r="AV316">
            <v>0</v>
          </cell>
          <cell r="AW316">
            <v>0</v>
          </cell>
          <cell r="AX316">
            <v>0</v>
          </cell>
          <cell r="AY316">
            <v>0</v>
          </cell>
          <cell r="AZ316">
            <v>0</v>
          </cell>
          <cell r="BA316">
            <v>0</v>
          </cell>
          <cell r="BB316">
            <v>8961.85</v>
          </cell>
          <cell r="BC316">
            <v>8961.85</v>
          </cell>
          <cell r="BE316">
            <v>8603.3799999999992</v>
          </cell>
          <cell r="BF316">
            <v>8603.3799999999992</v>
          </cell>
          <cell r="BG316">
            <v>0</v>
          </cell>
          <cell r="BH316">
            <v>0</v>
          </cell>
          <cell r="BI316">
            <v>0</v>
          </cell>
          <cell r="BJ316">
            <v>0</v>
          </cell>
          <cell r="BL316">
            <v>0</v>
          </cell>
          <cell r="BN316">
            <v>0</v>
          </cell>
          <cell r="BO316">
            <v>8603.3799999999992</v>
          </cell>
          <cell r="BP316">
            <v>8603.3799999999992</v>
          </cell>
          <cell r="BS316">
            <v>311</v>
          </cell>
          <cell r="BV316">
            <v>8603.3799999999992</v>
          </cell>
          <cell r="BZ316">
            <v>311</v>
          </cell>
          <cell r="CB316">
            <v>1</v>
          </cell>
          <cell r="CD316">
            <v>0</v>
          </cell>
          <cell r="CE316">
            <v>0</v>
          </cell>
          <cell r="CF316">
            <v>0</v>
          </cell>
          <cell r="CI316">
            <v>1</v>
          </cell>
          <cell r="CK316">
            <v>0</v>
          </cell>
          <cell r="CW316" t="str">
            <v>Tableaux Général Basse Tension secouru Tunnel</v>
          </cell>
        </row>
        <row r="317">
          <cell r="L317" t="str">
            <v>CET2-7</v>
          </cell>
          <cell r="M317" t="str">
            <v>CET2-7</v>
          </cell>
          <cell r="N317" t="str">
            <v>Ce prix rémunère à l'unité l'ensemble des prestations relatives à la fourniture et à l'installation d'un coffret niche tel que défini au §3,3,3 du fascicule D du CCTP.</v>
          </cell>
          <cell r="O317" t="str">
            <v>U</v>
          </cell>
          <cell r="Q317">
            <v>16</v>
          </cell>
          <cell r="R317">
            <v>16</v>
          </cell>
          <cell r="Z317">
            <v>1</v>
          </cell>
          <cell r="AA317">
            <v>1</v>
          </cell>
          <cell r="AL317">
            <v>16</v>
          </cell>
          <cell r="AN317">
            <v>0</v>
          </cell>
          <cell r="AQ317">
            <v>4562.66</v>
          </cell>
          <cell r="AR317">
            <v>73002.559999999998</v>
          </cell>
          <cell r="AS317">
            <v>73002.559999999998</v>
          </cell>
          <cell r="AT317">
            <v>0</v>
          </cell>
          <cell r="AU317">
            <v>0</v>
          </cell>
          <cell r="AV317">
            <v>0</v>
          </cell>
          <cell r="AW317">
            <v>0</v>
          </cell>
          <cell r="AX317">
            <v>0</v>
          </cell>
          <cell r="AY317">
            <v>0</v>
          </cell>
          <cell r="AZ317">
            <v>0</v>
          </cell>
          <cell r="BA317">
            <v>0</v>
          </cell>
          <cell r="BB317">
            <v>4562.66</v>
          </cell>
          <cell r="BC317">
            <v>73002.559999999998</v>
          </cell>
          <cell r="BE317">
            <v>4380.1499999999996</v>
          </cell>
          <cell r="BF317">
            <v>70082.399999999994</v>
          </cell>
          <cell r="BG317">
            <v>0</v>
          </cell>
          <cell r="BH317">
            <v>0</v>
          </cell>
          <cell r="BI317">
            <v>0</v>
          </cell>
          <cell r="BJ317">
            <v>0</v>
          </cell>
          <cell r="BL317">
            <v>0</v>
          </cell>
          <cell r="BN317">
            <v>0</v>
          </cell>
          <cell r="BO317">
            <v>4380.1499999999996</v>
          </cell>
          <cell r="BP317">
            <v>70082.399999999994</v>
          </cell>
          <cell r="BS317">
            <v>312</v>
          </cell>
          <cell r="BV317">
            <v>4380.1499999999996</v>
          </cell>
          <cell r="BZ317">
            <v>312</v>
          </cell>
          <cell r="CB317">
            <v>16</v>
          </cell>
          <cell r="CD317">
            <v>0</v>
          </cell>
          <cell r="CE317">
            <v>0</v>
          </cell>
          <cell r="CF317">
            <v>0</v>
          </cell>
          <cell r="CI317">
            <v>16</v>
          </cell>
          <cell r="CK317">
            <v>0</v>
          </cell>
          <cell r="CW317" t="str">
            <v>Coffret Niche</v>
          </cell>
        </row>
        <row r="318">
          <cell r="L318" t="str">
            <v>CET2-8</v>
          </cell>
          <cell r="M318" t="str">
            <v>CET2-8</v>
          </cell>
          <cell r="N318" t="str">
            <v>Ce prix rémunère à l'unité l'ensemble des prestations relatives à la fourniture, la livraison sur site et à l'installation d'un coffret prise de courant pompier tel que défini au §3,4 et au §4,2,2 du fascicule D du CCTP.</v>
          </cell>
          <cell r="O318" t="str">
            <v>U</v>
          </cell>
          <cell r="Q318">
            <v>35</v>
          </cell>
          <cell r="R318">
            <v>35</v>
          </cell>
          <cell r="Z318">
            <v>1</v>
          </cell>
          <cell r="AA318">
            <v>1</v>
          </cell>
          <cell r="AL318">
            <v>35</v>
          </cell>
          <cell r="AN318">
            <v>0</v>
          </cell>
          <cell r="AQ318">
            <v>2597.75</v>
          </cell>
          <cell r="AR318">
            <v>90921.25</v>
          </cell>
          <cell r="AS318">
            <v>90921.25</v>
          </cell>
          <cell r="AT318">
            <v>0</v>
          </cell>
          <cell r="AU318">
            <v>0</v>
          </cell>
          <cell r="AV318">
            <v>0</v>
          </cell>
          <cell r="AW318">
            <v>0</v>
          </cell>
          <cell r="AX318">
            <v>0</v>
          </cell>
          <cell r="AY318">
            <v>0</v>
          </cell>
          <cell r="AZ318">
            <v>0</v>
          </cell>
          <cell r="BA318">
            <v>0</v>
          </cell>
          <cell r="BB318">
            <v>2597.75</v>
          </cell>
          <cell r="BC318">
            <v>90921.25</v>
          </cell>
          <cell r="BE318">
            <v>2493.84</v>
          </cell>
          <cell r="BF318">
            <v>87284.400000000009</v>
          </cell>
          <cell r="BG318">
            <v>0</v>
          </cell>
          <cell r="BH318">
            <v>0</v>
          </cell>
          <cell r="BI318">
            <v>0</v>
          </cell>
          <cell r="BJ318">
            <v>0</v>
          </cell>
          <cell r="BL318">
            <v>0</v>
          </cell>
          <cell r="BN318">
            <v>0</v>
          </cell>
          <cell r="BO318">
            <v>2493.84</v>
          </cell>
          <cell r="BP318">
            <v>87284.400000000009</v>
          </cell>
          <cell r="BS318">
            <v>313</v>
          </cell>
          <cell r="BV318">
            <v>2493.84</v>
          </cell>
          <cell r="BZ318">
            <v>313</v>
          </cell>
          <cell r="CB318">
            <v>35</v>
          </cell>
          <cell r="CD318">
            <v>0</v>
          </cell>
          <cell r="CE318">
            <v>0</v>
          </cell>
          <cell r="CF318">
            <v>0</v>
          </cell>
          <cell r="CI318">
            <v>35</v>
          </cell>
          <cell r="CK318">
            <v>0</v>
          </cell>
          <cell r="CW318" t="str">
            <v>Coffret prise de courant pompier</v>
          </cell>
        </row>
        <row r="319">
          <cell r="L319" t="str">
            <v>CET2-9</v>
          </cell>
          <cell r="M319" t="str">
            <v>CET2-9</v>
          </cell>
          <cell r="N319" t="str">
            <v>Ce prix rémunère, à l'unité, l'ensemble des prestations relatives à la fourniture, la livraison sur site, à l'installation, au réglage d'un ensemble redresseur chargeur - batterie et son chantier- onduleur, y compris les liaisons en câbles entre le TGBT e</v>
          </cell>
          <cell r="O319" t="str">
            <v>U</v>
          </cell>
          <cell r="Q319">
            <v>3</v>
          </cell>
          <cell r="R319">
            <v>3</v>
          </cell>
          <cell r="Z319">
            <v>1</v>
          </cell>
          <cell r="AA319">
            <v>1</v>
          </cell>
          <cell r="AL319">
            <v>3</v>
          </cell>
          <cell r="AN319">
            <v>0</v>
          </cell>
          <cell r="AQ319">
            <v>17395.38</v>
          </cell>
          <cell r="AR319">
            <v>52186.14</v>
          </cell>
          <cell r="AS319">
            <v>52186.14</v>
          </cell>
          <cell r="AT319">
            <v>0</v>
          </cell>
          <cell r="AU319">
            <v>0</v>
          </cell>
          <cell r="AV319">
            <v>0</v>
          </cell>
          <cell r="AW319">
            <v>0</v>
          </cell>
          <cell r="AX319">
            <v>0</v>
          </cell>
          <cell r="AY319">
            <v>0</v>
          </cell>
          <cell r="AZ319">
            <v>0</v>
          </cell>
          <cell r="BA319">
            <v>0</v>
          </cell>
          <cell r="BB319">
            <v>17395.38</v>
          </cell>
          <cell r="BC319">
            <v>52186.14</v>
          </cell>
          <cell r="BE319">
            <v>16699.560000000001</v>
          </cell>
          <cell r="BF319">
            <v>50098.680000000008</v>
          </cell>
          <cell r="BG319">
            <v>0</v>
          </cell>
          <cell r="BH319">
            <v>0</v>
          </cell>
          <cell r="BI319">
            <v>0</v>
          </cell>
          <cell r="BJ319">
            <v>0</v>
          </cell>
          <cell r="BL319">
            <v>0</v>
          </cell>
          <cell r="BN319">
            <v>0</v>
          </cell>
          <cell r="BO319">
            <v>16699.560000000001</v>
          </cell>
          <cell r="BP319">
            <v>50098.680000000008</v>
          </cell>
          <cell r="BS319">
            <v>314</v>
          </cell>
          <cell r="BV319">
            <v>16699.560000000001</v>
          </cell>
          <cell r="BZ319">
            <v>314</v>
          </cell>
          <cell r="CB319">
            <v>3</v>
          </cell>
          <cell r="CD319">
            <v>0</v>
          </cell>
          <cell r="CE319">
            <v>0</v>
          </cell>
          <cell r="CF319">
            <v>0</v>
          </cell>
          <cell r="CI319">
            <v>3</v>
          </cell>
          <cell r="CK319">
            <v>0</v>
          </cell>
          <cell r="CW319" t="str">
            <v>Onduleur-ASI 10kVA 120 min</v>
          </cell>
        </row>
        <row r="320">
          <cell r="L320" t="str">
            <v>CET3-1</v>
          </cell>
          <cell r="M320" t="str">
            <v>CET3-1</v>
          </cell>
          <cell r="N320" t="str">
            <v>Le prix suivant rémunère, à l'unité, la fourniture, la livraison, la pose et le réglage sur site d'un luminaire installé en niche conformément au § 3,5,2 et au § 4,2,1 du fascicule D du CCTP.</v>
          </cell>
          <cell r="O320" t="str">
            <v>U</v>
          </cell>
          <cell r="Q320">
            <v>130</v>
          </cell>
          <cell r="R320">
            <v>130</v>
          </cell>
          <cell r="Z320">
            <v>1</v>
          </cell>
          <cell r="AA320">
            <v>1</v>
          </cell>
          <cell r="AL320">
            <v>130</v>
          </cell>
          <cell r="AN320">
            <v>0</v>
          </cell>
          <cell r="AQ320">
            <v>343.88</v>
          </cell>
          <cell r="AR320">
            <v>44704.4</v>
          </cell>
          <cell r="AS320">
            <v>44704.4</v>
          </cell>
          <cell r="AT320">
            <v>0</v>
          </cell>
          <cell r="AU320">
            <v>0</v>
          </cell>
          <cell r="AV320">
            <v>0</v>
          </cell>
          <cell r="AW320">
            <v>0</v>
          </cell>
          <cell r="AX320">
            <v>0</v>
          </cell>
          <cell r="AY320">
            <v>0</v>
          </cell>
          <cell r="AZ320">
            <v>0</v>
          </cell>
          <cell r="BA320">
            <v>0</v>
          </cell>
          <cell r="BB320">
            <v>343.88</v>
          </cell>
          <cell r="BC320">
            <v>44704.4</v>
          </cell>
          <cell r="BE320">
            <v>330.12</v>
          </cell>
          <cell r="BF320">
            <v>42915.6</v>
          </cell>
          <cell r="BG320">
            <v>0</v>
          </cell>
          <cell r="BH320">
            <v>0</v>
          </cell>
          <cell r="BI320">
            <v>0</v>
          </cell>
          <cell r="BJ320">
            <v>0</v>
          </cell>
          <cell r="BL320">
            <v>0</v>
          </cell>
          <cell r="BN320">
            <v>0</v>
          </cell>
          <cell r="BO320">
            <v>330.12</v>
          </cell>
          <cell r="BP320">
            <v>42915.6</v>
          </cell>
          <cell r="BS320">
            <v>315</v>
          </cell>
          <cell r="BV320">
            <v>330.12</v>
          </cell>
          <cell r="BZ320">
            <v>315</v>
          </cell>
          <cell r="CB320">
            <v>130</v>
          </cell>
          <cell r="CD320">
            <v>0</v>
          </cell>
          <cell r="CE320">
            <v>0</v>
          </cell>
          <cell r="CF320">
            <v>0</v>
          </cell>
          <cell r="CI320">
            <v>130</v>
          </cell>
          <cell r="CK320">
            <v>0</v>
          </cell>
          <cell r="CW320" t="str">
            <v>Luminaire pour éclairage 'fonctionnel' : 18W</v>
          </cell>
        </row>
        <row r="321">
          <cell r="L321" t="str">
            <v>CET3-2</v>
          </cell>
          <cell r="M321" t="str">
            <v>CET3-2</v>
          </cell>
          <cell r="N321" t="str">
            <v>Le prix suivant rémunère, à l'unité, la fourniture; la livraison, la pose et le réglage sur site d'un luminaire installé en tunnel conformément au § 3,5,3 et au § 4,2,1 du fascicule D du CCTP.</v>
          </cell>
          <cell r="O321" t="str">
            <v>U</v>
          </cell>
          <cell r="Q321">
            <v>260</v>
          </cell>
          <cell r="R321">
            <v>260</v>
          </cell>
          <cell r="Z321">
            <v>1</v>
          </cell>
          <cell r="AA321">
            <v>1</v>
          </cell>
          <cell r="AL321">
            <v>260</v>
          </cell>
          <cell r="AN321">
            <v>0</v>
          </cell>
          <cell r="AQ321">
            <v>410.7</v>
          </cell>
          <cell r="AR321">
            <v>106782</v>
          </cell>
          <cell r="AS321">
            <v>106782</v>
          </cell>
          <cell r="AT321">
            <v>0</v>
          </cell>
          <cell r="AU321">
            <v>0</v>
          </cell>
          <cell r="AV321">
            <v>0</v>
          </cell>
          <cell r="AW321">
            <v>0</v>
          </cell>
          <cell r="AX321">
            <v>0</v>
          </cell>
          <cell r="AY321">
            <v>0</v>
          </cell>
          <cell r="AZ321">
            <v>0</v>
          </cell>
          <cell r="BA321">
            <v>0</v>
          </cell>
          <cell r="BB321">
            <v>410.7</v>
          </cell>
          <cell r="BC321">
            <v>106782</v>
          </cell>
          <cell r="BE321">
            <v>394.27</v>
          </cell>
          <cell r="BF321">
            <v>102510.2</v>
          </cell>
          <cell r="BG321">
            <v>0</v>
          </cell>
          <cell r="BH321">
            <v>0</v>
          </cell>
          <cell r="BI321">
            <v>0</v>
          </cell>
          <cell r="BJ321">
            <v>0</v>
          </cell>
          <cell r="BL321">
            <v>0</v>
          </cell>
          <cell r="BN321">
            <v>0</v>
          </cell>
          <cell r="BO321">
            <v>394.27</v>
          </cell>
          <cell r="BP321">
            <v>102510.2</v>
          </cell>
          <cell r="BS321">
            <v>316</v>
          </cell>
          <cell r="BV321">
            <v>394.27</v>
          </cell>
          <cell r="BZ321">
            <v>316</v>
          </cell>
          <cell r="CB321">
            <v>260</v>
          </cell>
          <cell r="CD321">
            <v>0</v>
          </cell>
          <cell r="CE321">
            <v>0</v>
          </cell>
          <cell r="CF321">
            <v>0</v>
          </cell>
          <cell r="CI321">
            <v>260</v>
          </cell>
          <cell r="CK321">
            <v>0</v>
          </cell>
          <cell r="CW321" t="str">
            <v xml:space="preserve">Luminaire pour éclairage 'de secours' : </v>
          </cell>
        </row>
        <row r="322">
          <cell r="L322" t="str">
            <v>CET3-3</v>
          </cell>
          <cell r="M322" t="str">
            <v>CET3-3</v>
          </cell>
          <cell r="N322" t="str">
            <v>Le prix suivant rémunère, à l'unité, la fourniture, la livraison sur site, la pose et le réglage de la signalétique de balisage des issues installée en tunnel conformément au § 3,5,4 et au § 4,2,1 du fascicule D du CCTP.</v>
          </cell>
          <cell r="O322" t="str">
            <v>U</v>
          </cell>
          <cell r="Q322">
            <v>54</v>
          </cell>
          <cell r="R322">
            <v>54</v>
          </cell>
          <cell r="Z322">
            <v>1</v>
          </cell>
          <cell r="AA322">
            <v>1</v>
          </cell>
          <cell r="AL322">
            <v>54</v>
          </cell>
          <cell r="AN322">
            <v>0</v>
          </cell>
          <cell r="AQ322">
            <v>594.33000000000004</v>
          </cell>
          <cell r="AR322">
            <v>32093.820000000003</v>
          </cell>
          <cell r="AS322">
            <v>32093.820000000003</v>
          </cell>
          <cell r="AT322">
            <v>0</v>
          </cell>
          <cell r="AU322">
            <v>0</v>
          </cell>
          <cell r="AV322">
            <v>0</v>
          </cell>
          <cell r="AW322">
            <v>0</v>
          </cell>
          <cell r="AX322">
            <v>0</v>
          </cell>
          <cell r="AY322">
            <v>0</v>
          </cell>
          <cell r="AZ322">
            <v>0</v>
          </cell>
          <cell r="BA322">
            <v>0</v>
          </cell>
          <cell r="BB322">
            <v>594.33000000000004</v>
          </cell>
          <cell r="BC322">
            <v>32093.820000000003</v>
          </cell>
          <cell r="BE322">
            <v>570.55999999999995</v>
          </cell>
          <cell r="BF322">
            <v>30810.239999999998</v>
          </cell>
          <cell r="BG322">
            <v>0</v>
          </cell>
          <cell r="BH322">
            <v>0</v>
          </cell>
          <cell r="BI322">
            <v>0</v>
          </cell>
          <cell r="BJ322">
            <v>0</v>
          </cell>
          <cell r="BL322">
            <v>0</v>
          </cell>
          <cell r="BN322">
            <v>0</v>
          </cell>
          <cell r="BO322">
            <v>570.55999999999995</v>
          </cell>
          <cell r="BP322">
            <v>30810.239999999998</v>
          </cell>
          <cell r="BS322">
            <v>317</v>
          </cell>
          <cell r="BV322">
            <v>570.55999999999995</v>
          </cell>
          <cell r="BZ322">
            <v>317</v>
          </cell>
          <cell r="CB322">
            <v>54</v>
          </cell>
          <cell r="CD322">
            <v>0</v>
          </cell>
          <cell r="CE322">
            <v>0</v>
          </cell>
          <cell r="CF322">
            <v>0</v>
          </cell>
          <cell r="CI322">
            <v>54</v>
          </cell>
          <cell r="CK322">
            <v>0</v>
          </cell>
          <cell r="CW322" t="str">
            <v>Signalétique de balisage des issues</v>
          </cell>
        </row>
        <row r="323">
          <cell r="L323" t="str">
            <v>CET4-1</v>
          </cell>
          <cell r="M323" t="str">
            <v>CET4-1</v>
          </cell>
          <cell r="N323" t="str">
            <v>Ce prix rémunère, forfaitairement, la fourniture, la livraison sur site, la pose et le raccordement de tous les équipements de servitudes dans le local technique Ouest, y compris les câbles, les chemins de câbles et les tubes IRO nécessaire aux servitudes</v>
          </cell>
          <cell r="O323" t="str">
            <v>Ft</v>
          </cell>
          <cell r="Q323">
            <v>1</v>
          </cell>
          <cell r="R323">
            <v>1</v>
          </cell>
          <cell r="T323" t="str">
            <v>Additif #3</v>
          </cell>
          <cell r="Z323">
            <v>1</v>
          </cell>
          <cell r="AA323">
            <v>1</v>
          </cell>
          <cell r="AL323">
            <v>1</v>
          </cell>
          <cell r="AM323" t="str">
            <v>Additif #3</v>
          </cell>
          <cell r="AQ323">
            <v>34032.18</v>
          </cell>
          <cell r="AR323">
            <v>34032.18</v>
          </cell>
          <cell r="AS323">
            <v>34032.18</v>
          </cell>
          <cell r="AT323">
            <v>0</v>
          </cell>
          <cell r="AU323">
            <v>0</v>
          </cell>
          <cell r="AV323">
            <v>0</v>
          </cell>
          <cell r="AW323">
            <v>0</v>
          </cell>
          <cell r="AX323">
            <v>0</v>
          </cell>
          <cell r="AY323">
            <v>0</v>
          </cell>
          <cell r="AZ323">
            <v>0</v>
          </cell>
          <cell r="BA323">
            <v>0</v>
          </cell>
          <cell r="BB323">
            <v>34032.18</v>
          </cell>
          <cell r="BC323">
            <v>34032.18</v>
          </cell>
          <cell r="BE323">
            <v>32670.89</v>
          </cell>
          <cell r="BF323">
            <v>32670.89</v>
          </cell>
          <cell r="BG323">
            <v>0</v>
          </cell>
          <cell r="BH323">
            <v>0</v>
          </cell>
          <cell r="BI323">
            <v>0</v>
          </cell>
          <cell r="BJ323">
            <v>0</v>
          </cell>
          <cell r="BL323">
            <v>0</v>
          </cell>
          <cell r="BN323">
            <v>0</v>
          </cell>
          <cell r="BO323">
            <v>32670.89</v>
          </cell>
          <cell r="BP323">
            <v>32670.89</v>
          </cell>
          <cell r="BS323">
            <v>318</v>
          </cell>
          <cell r="BV323">
            <v>32670.89</v>
          </cell>
          <cell r="BZ323">
            <v>318</v>
          </cell>
          <cell r="CB323">
            <v>1</v>
          </cell>
          <cell r="CD323">
            <v>0</v>
          </cell>
          <cell r="CE323">
            <v>0</v>
          </cell>
          <cell r="CF323">
            <v>0</v>
          </cell>
          <cell r="CI323">
            <v>1</v>
          </cell>
          <cell r="CK323">
            <v>0</v>
          </cell>
          <cell r="CW323" t="str">
            <v>Servitude du local technique Ouest</v>
          </cell>
        </row>
        <row r="324">
          <cell r="L324" t="str">
            <v>CET4-2</v>
          </cell>
          <cell r="M324" t="str">
            <v>CET4-2</v>
          </cell>
          <cell r="N324" t="str">
            <v xml:space="preserve">Ce prix rémunère, forfaitairement, la fourniture, la livraison sur site, la pose et le raccordement de tous les équipements de servitudes dans le local technique Est, y compris les câbles, les chemins de câbles et les tubes IRO nécessaire aux servitudes, </v>
          </cell>
          <cell r="O324" t="str">
            <v>Ft</v>
          </cell>
          <cell r="Q324">
            <v>1</v>
          </cell>
          <cell r="R324">
            <v>1</v>
          </cell>
          <cell r="T324" t="str">
            <v>Additif #3</v>
          </cell>
          <cell r="Z324">
            <v>1</v>
          </cell>
          <cell r="AA324">
            <v>1</v>
          </cell>
          <cell r="AL324">
            <v>1</v>
          </cell>
          <cell r="AM324" t="str">
            <v>Additif #3</v>
          </cell>
          <cell r="AQ324">
            <v>31738.86</v>
          </cell>
          <cell r="AR324">
            <v>31738.86</v>
          </cell>
          <cell r="AS324">
            <v>31738.86</v>
          </cell>
          <cell r="AT324">
            <v>0</v>
          </cell>
          <cell r="AU324">
            <v>0</v>
          </cell>
          <cell r="AV324">
            <v>0</v>
          </cell>
          <cell r="AW324">
            <v>0</v>
          </cell>
          <cell r="AX324">
            <v>0</v>
          </cell>
          <cell r="AY324">
            <v>0</v>
          </cell>
          <cell r="AZ324">
            <v>0</v>
          </cell>
          <cell r="BA324">
            <v>0</v>
          </cell>
          <cell r="BB324">
            <v>31738.86</v>
          </cell>
          <cell r="BC324">
            <v>31738.86</v>
          </cell>
          <cell r="BE324">
            <v>30469.31</v>
          </cell>
          <cell r="BF324">
            <v>30469.31</v>
          </cell>
          <cell r="BG324">
            <v>0</v>
          </cell>
          <cell r="BH324">
            <v>0</v>
          </cell>
          <cell r="BI324">
            <v>0</v>
          </cell>
          <cell r="BJ324">
            <v>0</v>
          </cell>
          <cell r="BL324">
            <v>0</v>
          </cell>
          <cell r="BN324">
            <v>0</v>
          </cell>
          <cell r="BO324">
            <v>30469.31</v>
          </cell>
          <cell r="BP324">
            <v>30469.31</v>
          </cell>
          <cell r="BS324">
            <v>319</v>
          </cell>
          <cell r="BV324">
            <v>30469.31</v>
          </cell>
          <cell r="BZ324">
            <v>319</v>
          </cell>
          <cell r="CB324">
            <v>1</v>
          </cell>
          <cell r="CD324">
            <v>0</v>
          </cell>
          <cell r="CE324">
            <v>0</v>
          </cell>
          <cell r="CF324">
            <v>0</v>
          </cell>
          <cell r="CI324">
            <v>1</v>
          </cell>
          <cell r="CK324">
            <v>0</v>
          </cell>
          <cell r="CW324" t="str">
            <v>Servitude du local technique Est</v>
          </cell>
        </row>
        <row r="325">
          <cell r="L325" t="str">
            <v>CET4-3</v>
          </cell>
          <cell r="M325" t="str">
            <v>CET4-3</v>
          </cell>
          <cell r="N325" t="str">
            <v>Ce prix rémunère, forfaitairement, la fourniture, la livraison sur site, la pose et le raccordement de tous les équipements de servitudes dans le local technique Tunnel, y compris les câbles, les chemins de câbles et les tubes IRO nécessaire aux servitude</v>
          </cell>
          <cell r="O325" t="str">
            <v>Ft</v>
          </cell>
          <cell r="Q325">
            <v>1</v>
          </cell>
          <cell r="R325">
            <v>1</v>
          </cell>
          <cell r="T325" t="str">
            <v>Additif #3</v>
          </cell>
          <cell r="Z325">
            <v>1</v>
          </cell>
          <cell r="AA325">
            <v>1</v>
          </cell>
          <cell r="AL325">
            <v>1</v>
          </cell>
          <cell r="AM325" t="str">
            <v>Additif #3</v>
          </cell>
          <cell r="AQ325">
            <v>35149.919999999998</v>
          </cell>
          <cell r="AR325">
            <v>35149.919999999998</v>
          </cell>
          <cell r="AS325">
            <v>35149.919999999998</v>
          </cell>
          <cell r="AT325">
            <v>0</v>
          </cell>
          <cell r="AU325">
            <v>0</v>
          </cell>
          <cell r="AV325">
            <v>0</v>
          </cell>
          <cell r="AW325">
            <v>0</v>
          </cell>
          <cell r="AX325">
            <v>0</v>
          </cell>
          <cell r="AY325">
            <v>0</v>
          </cell>
          <cell r="AZ325">
            <v>0</v>
          </cell>
          <cell r="BA325">
            <v>0</v>
          </cell>
          <cell r="BB325">
            <v>35149.919999999998</v>
          </cell>
          <cell r="BC325">
            <v>35149.919999999998</v>
          </cell>
          <cell r="BE325">
            <v>33743.919999999998</v>
          </cell>
          <cell r="BF325">
            <v>33743.919999999998</v>
          </cell>
          <cell r="BG325">
            <v>0</v>
          </cell>
          <cell r="BH325">
            <v>0</v>
          </cell>
          <cell r="BI325">
            <v>0</v>
          </cell>
          <cell r="BJ325">
            <v>0</v>
          </cell>
          <cell r="BL325">
            <v>0</v>
          </cell>
          <cell r="BN325">
            <v>0</v>
          </cell>
          <cell r="BO325">
            <v>33743.919999999998</v>
          </cell>
          <cell r="BP325">
            <v>33743.919999999998</v>
          </cell>
          <cell r="BS325">
            <v>320</v>
          </cell>
          <cell r="BV325">
            <v>33743.919999999998</v>
          </cell>
          <cell r="BZ325">
            <v>320</v>
          </cell>
          <cell r="CB325">
            <v>1</v>
          </cell>
          <cell r="CD325">
            <v>0</v>
          </cell>
          <cell r="CE325">
            <v>0</v>
          </cell>
          <cell r="CF325">
            <v>0</v>
          </cell>
          <cell r="CI325">
            <v>1</v>
          </cell>
          <cell r="CK325">
            <v>0</v>
          </cell>
          <cell r="CW325" t="str">
            <v>Servitude du local technique Tunnel</v>
          </cell>
        </row>
        <row r="326">
          <cell r="L326" t="str">
            <v>CET5-1</v>
          </cell>
          <cell r="M326" t="str">
            <v>CET5-1</v>
          </cell>
          <cell r="N326" t="str">
            <v>Le prix suivant rémunère, au mètre linéaire, l'ensemble des prestations nécessaires à la fourniture, la livraison sur site, à la pose et au raccordement des câbles électriques conformément au § 3,7,4 et au §4,3 du fascicule D du CCTP.</v>
          </cell>
          <cell r="O326" t="str">
            <v>ml</v>
          </cell>
          <cell r="Q326">
            <v>7300</v>
          </cell>
          <cell r="R326">
            <v>7300</v>
          </cell>
          <cell r="Z326">
            <v>1</v>
          </cell>
          <cell r="AA326">
            <v>1</v>
          </cell>
          <cell r="AL326">
            <v>7300</v>
          </cell>
          <cell r="AN326">
            <v>0</v>
          </cell>
          <cell r="AQ326">
            <v>9.34</v>
          </cell>
          <cell r="AR326">
            <v>68182</v>
          </cell>
          <cell r="AS326">
            <v>68182</v>
          </cell>
          <cell r="AT326">
            <v>0</v>
          </cell>
          <cell r="AU326">
            <v>0</v>
          </cell>
          <cell r="AV326">
            <v>0</v>
          </cell>
          <cell r="AW326">
            <v>0</v>
          </cell>
          <cell r="AX326">
            <v>0</v>
          </cell>
          <cell r="AY326">
            <v>0</v>
          </cell>
          <cell r="AZ326">
            <v>0</v>
          </cell>
          <cell r="BA326">
            <v>0</v>
          </cell>
          <cell r="BB326">
            <v>9.34</v>
          </cell>
          <cell r="BC326">
            <v>68182</v>
          </cell>
          <cell r="BE326">
            <v>8.9700000000000006</v>
          </cell>
          <cell r="BF326">
            <v>65481.000000000007</v>
          </cell>
          <cell r="BG326">
            <v>0</v>
          </cell>
          <cell r="BH326">
            <v>0</v>
          </cell>
          <cell r="BI326">
            <v>0</v>
          </cell>
          <cell r="BJ326">
            <v>0</v>
          </cell>
          <cell r="BL326">
            <v>0</v>
          </cell>
          <cell r="BN326">
            <v>0</v>
          </cell>
          <cell r="BO326">
            <v>8.9700000000000006</v>
          </cell>
          <cell r="BP326">
            <v>65481.000000000007</v>
          </cell>
          <cell r="BS326">
            <v>321</v>
          </cell>
          <cell r="BV326">
            <v>8.9700000000000006</v>
          </cell>
          <cell r="BZ326">
            <v>321</v>
          </cell>
          <cell r="CB326">
            <v>7300</v>
          </cell>
          <cell r="CD326">
            <v>0</v>
          </cell>
          <cell r="CE326">
            <v>0</v>
          </cell>
          <cell r="CF326">
            <v>0</v>
          </cell>
          <cell r="CI326">
            <v>7300</v>
          </cell>
          <cell r="CK326">
            <v>0</v>
          </cell>
          <cell r="CW326" t="str">
            <v>Câble résistant au feu CR1 C1 SH 5G2,5</v>
          </cell>
        </row>
        <row r="327">
          <cell r="L327" t="str">
            <v>CET5-2</v>
          </cell>
          <cell r="M327" t="str">
            <v>CET5-2</v>
          </cell>
          <cell r="N327" t="str">
            <v>Le prix suivant rémunère, au mètre linéaire, l'ensemble des prestations nécessaires à la fourniture, la livraison sur site, à la pose et au raccordement des câbles électriques conformément au § 3,7,4 et au §4,3 du fascicule D du CCTP.</v>
          </cell>
          <cell r="O327" t="str">
            <v>ml</v>
          </cell>
          <cell r="Q327">
            <v>160</v>
          </cell>
          <cell r="R327">
            <v>160</v>
          </cell>
          <cell r="Z327">
            <v>1</v>
          </cell>
          <cell r="AA327">
            <v>1</v>
          </cell>
          <cell r="AL327">
            <v>160</v>
          </cell>
          <cell r="AN327">
            <v>0</v>
          </cell>
          <cell r="AQ327">
            <v>22</v>
          </cell>
          <cell r="AR327">
            <v>3520</v>
          </cell>
          <cell r="AS327">
            <v>3520</v>
          </cell>
          <cell r="AT327">
            <v>0</v>
          </cell>
          <cell r="AU327">
            <v>0</v>
          </cell>
          <cell r="AV327">
            <v>0</v>
          </cell>
          <cell r="AW327">
            <v>0</v>
          </cell>
          <cell r="AX327">
            <v>0</v>
          </cell>
          <cell r="AY327">
            <v>0</v>
          </cell>
          <cell r="AZ327">
            <v>0</v>
          </cell>
          <cell r="BA327">
            <v>0</v>
          </cell>
          <cell r="BB327">
            <v>22</v>
          </cell>
          <cell r="BC327">
            <v>3520</v>
          </cell>
          <cell r="BE327">
            <v>21.12</v>
          </cell>
          <cell r="BF327">
            <v>3379.2000000000003</v>
          </cell>
          <cell r="BG327">
            <v>0</v>
          </cell>
          <cell r="BH327">
            <v>0</v>
          </cell>
          <cell r="BI327">
            <v>0</v>
          </cell>
          <cell r="BJ327">
            <v>0</v>
          </cell>
          <cell r="BL327">
            <v>0</v>
          </cell>
          <cell r="BN327">
            <v>0</v>
          </cell>
          <cell r="BO327">
            <v>21.12</v>
          </cell>
          <cell r="BP327">
            <v>3379.2000000000003</v>
          </cell>
          <cell r="BS327">
            <v>322</v>
          </cell>
          <cell r="BV327">
            <v>21.12</v>
          </cell>
          <cell r="BZ327">
            <v>322</v>
          </cell>
          <cell r="CB327">
            <v>160</v>
          </cell>
          <cell r="CD327">
            <v>0</v>
          </cell>
          <cell r="CE327">
            <v>0</v>
          </cell>
          <cell r="CF327">
            <v>0</v>
          </cell>
          <cell r="CI327">
            <v>160</v>
          </cell>
          <cell r="CK327">
            <v>0</v>
          </cell>
          <cell r="CW327" t="str">
            <v>Câble résistant au feu CR1 C1 SH 5G4</v>
          </cell>
        </row>
        <row r="328">
          <cell r="L328" t="str">
            <v>CET5-3</v>
          </cell>
          <cell r="M328" t="str">
            <v>CET5-3</v>
          </cell>
          <cell r="N328" t="str">
            <v>Le prix suivant rémunère, au mètre linéaire, l'ensemble des prestations nécessaires à la fourniture, la livraison sur site, à la pose et au raccordement des câbles électriques conformément au § 3,7,4 et au §4,3 du fascicule D du CCTP.</v>
          </cell>
          <cell r="O328" t="str">
            <v>ml</v>
          </cell>
          <cell r="Q328">
            <v>1600</v>
          </cell>
          <cell r="R328">
            <v>2365</v>
          </cell>
          <cell r="Z328">
            <v>1</v>
          </cell>
          <cell r="AA328">
            <v>1</v>
          </cell>
          <cell r="AL328">
            <v>1600</v>
          </cell>
          <cell r="AN328">
            <v>0.47812499999999991</v>
          </cell>
          <cell r="AQ328">
            <v>32.46</v>
          </cell>
          <cell r="AR328">
            <v>76767.900000000009</v>
          </cell>
          <cell r="AS328">
            <v>76767.900000000009</v>
          </cell>
          <cell r="AT328">
            <v>0</v>
          </cell>
          <cell r="AU328">
            <v>0</v>
          </cell>
          <cell r="AV328">
            <v>0</v>
          </cell>
          <cell r="AW328">
            <v>0</v>
          </cell>
          <cell r="AX328">
            <v>0</v>
          </cell>
          <cell r="AY328">
            <v>0</v>
          </cell>
          <cell r="AZ328">
            <v>0</v>
          </cell>
          <cell r="BA328">
            <v>0</v>
          </cell>
          <cell r="BB328">
            <v>32.46</v>
          </cell>
          <cell r="BC328">
            <v>76767.900000000009</v>
          </cell>
          <cell r="BE328">
            <v>31.16</v>
          </cell>
          <cell r="BF328">
            <v>73693.399999999994</v>
          </cell>
          <cell r="BG328">
            <v>0</v>
          </cell>
          <cell r="BH328">
            <v>0</v>
          </cell>
          <cell r="BI328">
            <v>0</v>
          </cell>
          <cell r="BJ328">
            <v>0</v>
          </cell>
          <cell r="BL328">
            <v>0</v>
          </cell>
          <cell r="BN328">
            <v>0</v>
          </cell>
          <cell r="BO328">
            <v>31.16</v>
          </cell>
          <cell r="BP328">
            <v>73693.399999999994</v>
          </cell>
          <cell r="BS328">
            <v>323</v>
          </cell>
          <cell r="BV328">
            <v>31.16</v>
          </cell>
          <cell r="BW328" t="str">
            <v>X</v>
          </cell>
          <cell r="BZ328">
            <v>323</v>
          </cell>
          <cell r="CB328">
            <v>1600</v>
          </cell>
          <cell r="CD328">
            <v>0</v>
          </cell>
          <cell r="CE328">
            <v>0</v>
          </cell>
          <cell r="CF328">
            <v>-765</v>
          </cell>
          <cell r="CI328">
            <v>1600</v>
          </cell>
          <cell r="CK328">
            <v>0</v>
          </cell>
          <cell r="CW328" t="str">
            <v>Câble résistant au feu CR1 C1 SH 5G25</v>
          </cell>
        </row>
        <row r="329">
          <cell r="L329" t="str">
            <v>CET5-4</v>
          </cell>
          <cell r="M329" t="str">
            <v>CET5-4</v>
          </cell>
          <cell r="N329" t="str">
            <v>Le prix suivant rémunère, au mètre linéaire, l'ensemble des prestations nécessaires à la fourniture, la livraison sur site, à la pose et au raccordement des câbles électriques conformément au § 3,7,3 et au §4,3 du fascicule D du CCTP.</v>
          </cell>
          <cell r="O329" t="str">
            <v>ml</v>
          </cell>
          <cell r="Q329">
            <v>3740</v>
          </cell>
          <cell r="R329">
            <v>3740</v>
          </cell>
          <cell r="Z329">
            <v>1</v>
          </cell>
          <cell r="AA329">
            <v>1</v>
          </cell>
          <cell r="AL329">
            <v>3740</v>
          </cell>
          <cell r="AN329">
            <v>0</v>
          </cell>
          <cell r="AQ329">
            <v>8.99</v>
          </cell>
          <cell r="AR329">
            <v>33622.6</v>
          </cell>
          <cell r="AS329">
            <v>33622.6</v>
          </cell>
          <cell r="AT329">
            <v>0</v>
          </cell>
          <cell r="AU329">
            <v>0</v>
          </cell>
          <cell r="AV329">
            <v>0</v>
          </cell>
          <cell r="AW329">
            <v>0</v>
          </cell>
          <cell r="AX329">
            <v>0</v>
          </cell>
          <cell r="AY329">
            <v>0</v>
          </cell>
          <cell r="AZ329">
            <v>0</v>
          </cell>
          <cell r="BA329">
            <v>0</v>
          </cell>
          <cell r="BB329">
            <v>8.99</v>
          </cell>
          <cell r="BC329">
            <v>33622.6</v>
          </cell>
          <cell r="BE329">
            <v>8.6300000000000008</v>
          </cell>
          <cell r="BF329">
            <v>32276.200000000004</v>
          </cell>
          <cell r="BG329">
            <v>0</v>
          </cell>
          <cell r="BH329">
            <v>0</v>
          </cell>
          <cell r="BI329">
            <v>0</v>
          </cell>
          <cell r="BJ329">
            <v>0</v>
          </cell>
          <cell r="BL329">
            <v>0</v>
          </cell>
          <cell r="BN329">
            <v>0</v>
          </cell>
          <cell r="BO329">
            <v>8.6300000000000008</v>
          </cell>
          <cell r="BP329">
            <v>32276.200000000004</v>
          </cell>
          <cell r="BS329">
            <v>324</v>
          </cell>
          <cell r="BV329">
            <v>8.6300000000000008</v>
          </cell>
          <cell r="BZ329">
            <v>324</v>
          </cell>
          <cell r="CB329">
            <v>3740</v>
          </cell>
          <cell r="CD329">
            <v>0</v>
          </cell>
          <cell r="CE329">
            <v>0</v>
          </cell>
          <cell r="CF329">
            <v>0</v>
          </cell>
          <cell r="CI329">
            <v>3740</v>
          </cell>
          <cell r="CK329">
            <v>0</v>
          </cell>
          <cell r="CW329" t="str">
            <v>Câble résistant au feu C1 SH 5G2,5</v>
          </cell>
        </row>
        <row r="330">
          <cell r="L330" t="str">
            <v>CET5-5</v>
          </cell>
          <cell r="M330" t="str">
            <v>CET5-5</v>
          </cell>
          <cell r="N330" t="str">
            <v>Le prix suivant rémunère, au mètre linéaire, l'ensemble des prestations nécessaires à la fourniture, la livraison sur site, à la pose et au raccordement des câbles électriques conformément au § 3,7,3 et au §4,3 du fascicule D du CCTP.</v>
          </cell>
          <cell r="O330" t="str">
            <v>ml</v>
          </cell>
          <cell r="Q330">
            <v>3500</v>
          </cell>
          <cell r="R330">
            <v>3500</v>
          </cell>
          <cell r="Z330">
            <v>1</v>
          </cell>
          <cell r="AA330">
            <v>1</v>
          </cell>
          <cell r="AL330">
            <v>3500</v>
          </cell>
          <cell r="AN330">
            <v>0</v>
          </cell>
          <cell r="AQ330">
            <v>17.86</v>
          </cell>
          <cell r="AR330">
            <v>62510</v>
          </cell>
          <cell r="AS330">
            <v>62510</v>
          </cell>
          <cell r="AT330">
            <v>0</v>
          </cell>
          <cell r="AU330">
            <v>0</v>
          </cell>
          <cell r="AV330">
            <v>0</v>
          </cell>
          <cell r="AW330">
            <v>0</v>
          </cell>
          <cell r="AX330">
            <v>0</v>
          </cell>
          <cell r="AY330">
            <v>0</v>
          </cell>
          <cell r="AZ330">
            <v>0</v>
          </cell>
          <cell r="BA330">
            <v>0</v>
          </cell>
          <cell r="BB330">
            <v>17.86</v>
          </cell>
          <cell r="BC330">
            <v>62510</v>
          </cell>
          <cell r="BE330">
            <v>17.149999999999999</v>
          </cell>
          <cell r="BF330">
            <v>60024.999999999993</v>
          </cell>
          <cell r="BG330">
            <v>0</v>
          </cell>
          <cell r="BH330">
            <v>0</v>
          </cell>
          <cell r="BI330">
            <v>0</v>
          </cell>
          <cell r="BJ330">
            <v>0</v>
          </cell>
          <cell r="BL330">
            <v>0</v>
          </cell>
          <cell r="BN330">
            <v>0</v>
          </cell>
          <cell r="BO330">
            <v>17.149999999999999</v>
          </cell>
          <cell r="BP330">
            <v>60024.999999999993</v>
          </cell>
          <cell r="BS330">
            <v>325</v>
          </cell>
          <cell r="BV330">
            <v>17.149999999999999</v>
          </cell>
          <cell r="BZ330">
            <v>325</v>
          </cell>
          <cell r="CB330">
            <v>3500</v>
          </cell>
          <cell r="CD330">
            <v>0</v>
          </cell>
          <cell r="CE330">
            <v>0</v>
          </cell>
          <cell r="CF330">
            <v>0</v>
          </cell>
          <cell r="CI330">
            <v>3500</v>
          </cell>
          <cell r="CK330">
            <v>0</v>
          </cell>
          <cell r="CW330" t="str">
            <v>Câble résistant au feu C1 SH 5G4</v>
          </cell>
        </row>
        <row r="331">
          <cell r="L331" t="str">
            <v>CET5-6</v>
          </cell>
          <cell r="M331" t="str">
            <v>CET5-6</v>
          </cell>
          <cell r="N331" t="str">
            <v>Le prix suivant rémunère, au mètre linéaire, l'ensemble des prestations nécessaires à la fourniture, la livraison sur site, à la pose et au raccordement des câbles électriques conformément au § 3,7,3 et au §4,3 du fascicule D du CCTP.</v>
          </cell>
          <cell r="O331" t="str">
            <v>ml</v>
          </cell>
          <cell r="Q331">
            <v>3500</v>
          </cell>
          <cell r="R331">
            <v>3260</v>
          </cell>
          <cell r="Z331">
            <v>1</v>
          </cell>
          <cell r="AA331">
            <v>1</v>
          </cell>
          <cell r="AL331">
            <v>3500</v>
          </cell>
          <cell r="AN331">
            <v>-6.8571428571428616E-2</v>
          </cell>
          <cell r="AQ331">
            <v>39.590000000000003</v>
          </cell>
          <cell r="AR331">
            <v>129063.40000000001</v>
          </cell>
          <cell r="AS331">
            <v>129063.40000000001</v>
          </cell>
          <cell r="AT331">
            <v>0</v>
          </cell>
          <cell r="AU331">
            <v>0</v>
          </cell>
          <cell r="AV331">
            <v>0</v>
          </cell>
          <cell r="AW331">
            <v>0</v>
          </cell>
          <cell r="AX331">
            <v>0</v>
          </cell>
          <cell r="AY331">
            <v>0</v>
          </cell>
          <cell r="AZ331">
            <v>0</v>
          </cell>
          <cell r="BA331">
            <v>0</v>
          </cell>
          <cell r="BB331">
            <v>39.590000000000003</v>
          </cell>
          <cell r="BC331">
            <v>129063.40000000001</v>
          </cell>
          <cell r="BE331">
            <v>38.01</v>
          </cell>
          <cell r="BF331">
            <v>123912.59999999999</v>
          </cell>
          <cell r="BG331">
            <v>0</v>
          </cell>
          <cell r="BH331">
            <v>0</v>
          </cell>
          <cell r="BI331">
            <v>0</v>
          </cell>
          <cell r="BJ331">
            <v>0</v>
          </cell>
          <cell r="BL331">
            <v>0</v>
          </cell>
          <cell r="BN331">
            <v>0</v>
          </cell>
          <cell r="BO331">
            <v>38.01</v>
          </cell>
          <cell r="BP331">
            <v>123912.59999999999</v>
          </cell>
          <cell r="BS331">
            <v>326</v>
          </cell>
          <cell r="BV331">
            <v>38.01</v>
          </cell>
          <cell r="BW331" t="str">
            <v>X</v>
          </cell>
          <cell r="BZ331">
            <v>326</v>
          </cell>
          <cell r="CB331">
            <v>3500</v>
          </cell>
          <cell r="CD331">
            <v>0</v>
          </cell>
          <cell r="CE331">
            <v>0</v>
          </cell>
          <cell r="CF331">
            <v>240</v>
          </cell>
          <cell r="CI331">
            <v>3500</v>
          </cell>
          <cell r="CK331">
            <v>0</v>
          </cell>
          <cell r="CW331" t="str">
            <v>Câble résistant au feu C1 SH 5G25</v>
          </cell>
        </row>
        <row r="332">
          <cell r="L332" t="str">
            <v>CET5-7</v>
          </cell>
          <cell r="M332" t="str">
            <v>CET5-7</v>
          </cell>
          <cell r="N332" t="str">
            <v>Le prix suivant rémunère, au mètre linéaire, l'ensemble des prestations nécessaires à la fourniture, la livraison sur site, à la pose et au raccordement des câbles électriques conformément au § 3,7,5 et au §4,3 du fascicule D du CCTP.</v>
          </cell>
          <cell r="O332" t="str">
            <v>ml</v>
          </cell>
          <cell r="Q332">
            <v>4200</v>
          </cell>
          <cell r="R332">
            <v>3764</v>
          </cell>
          <cell r="Z332">
            <v>1</v>
          </cell>
          <cell r="AA332">
            <v>1</v>
          </cell>
          <cell r="AL332">
            <v>4200</v>
          </cell>
          <cell r="AN332">
            <v>-0.1038095238095238</v>
          </cell>
          <cell r="AQ332">
            <v>12.83</v>
          </cell>
          <cell r="AR332">
            <v>48292.12</v>
          </cell>
          <cell r="AS332">
            <v>48292.12</v>
          </cell>
          <cell r="AT332">
            <v>0</v>
          </cell>
          <cell r="AU332">
            <v>0</v>
          </cell>
          <cell r="AV332">
            <v>0</v>
          </cell>
          <cell r="AW332">
            <v>0</v>
          </cell>
          <cell r="AX332">
            <v>0</v>
          </cell>
          <cell r="AY332">
            <v>0</v>
          </cell>
          <cell r="AZ332">
            <v>0</v>
          </cell>
          <cell r="BA332">
            <v>0</v>
          </cell>
          <cell r="BB332">
            <v>12.83</v>
          </cell>
          <cell r="BC332">
            <v>48292.12</v>
          </cell>
          <cell r="BE332">
            <v>12.32</v>
          </cell>
          <cell r="BF332">
            <v>46372.480000000003</v>
          </cell>
          <cell r="BG332">
            <v>0</v>
          </cell>
          <cell r="BH332">
            <v>0</v>
          </cell>
          <cell r="BI332">
            <v>0</v>
          </cell>
          <cell r="BJ332">
            <v>0</v>
          </cell>
          <cell r="BL332">
            <v>0</v>
          </cell>
          <cell r="BN332">
            <v>0</v>
          </cell>
          <cell r="BO332">
            <v>12.32</v>
          </cell>
          <cell r="BP332">
            <v>46372.480000000003</v>
          </cell>
          <cell r="BS332">
            <v>327</v>
          </cell>
          <cell r="BV332">
            <v>12.32</v>
          </cell>
          <cell r="BW332" t="str">
            <v>X</v>
          </cell>
          <cell r="BZ332">
            <v>327</v>
          </cell>
          <cell r="CB332">
            <v>4200</v>
          </cell>
          <cell r="CD332">
            <v>0</v>
          </cell>
          <cell r="CE332">
            <v>0</v>
          </cell>
          <cell r="CF332">
            <v>436</v>
          </cell>
          <cell r="CI332">
            <v>4200</v>
          </cell>
          <cell r="CK332">
            <v>0</v>
          </cell>
          <cell r="CW332" t="str">
            <v>Câble SIAM type NF F 55-625</v>
          </cell>
        </row>
        <row r="333">
          <cell r="L333" t="str">
            <v>CET5-8</v>
          </cell>
          <cell r="M333" t="str">
            <v>CET5-8</v>
          </cell>
          <cell r="N333" t="str">
            <v>Ce prix rémunère à l'unité l'ensemble des prestations relatives à la fourniture, à la livraison sur site et à l'installation d'un bornier de rapatriement d’informations conformément au § 3,3,4 et au §4,3 du fascicule D du CCTP.</v>
          </cell>
          <cell r="O333" t="str">
            <v>U</v>
          </cell>
          <cell r="Q333">
            <v>3</v>
          </cell>
          <cell r="R333">
            <v>3</v>
          </cell>
          <cell r="T333" t="str">
            <v>Additif #5</v>
          </cell>
          <cell r="Z333">
            <v>1</v>
          </cell>
          <cell r="AA333">
            <v>1</v>
          </cell>
          <cell r="AL333">
            <v>35</v>
          </cell>
          <cell r="AN333">
            <v>-0.91428571428571426</v>
          </cell>
          <cell r="AQ333">
            <v>2652.05</v>
          </cell>
          <cell r="AR333">
            <v>7956.1500000000005</v>
          </cell>
          <cell r="AS333">
            <v>7956.1500000000005</v>
          </cell>
          <cell r="AT333">
            <v>0</v>
          </cell>
          <cell r="AU333">
            <v>0</v>
          </cell>
          <cell r="AV333">
            <v>0</v>
          </cell>
          <cell r="AW333">
            <v>0</v>
          </cell>
          <cell r="AX333">
            <v>0</v>
          </cell>
          <cell r="AY333">
            <v>0</v>
          </cell>
          <cell r="AZ333">
            <v>0</v>
          </cell>
          <cell r="BA333">
            <v>0</v>
          </cell>
          <cell r="BB333">
            <v>2652.05</v>
          </cell>
          <cell r="BC333">
            <v>7956.1500000000005</v>
          </cell>
          <cell r="BE333">
            <v>2545.9699999999998</v>
          </cell>
          <cell r="BF333">
            <v>7637.91</v>
          </cell>
          <cell r="BG333">
            <v>0</v>
          </cell>
          <cell r="BH333">
            <v>0</v>
          </cell>
          <cell r="BI333">
            <v>0</v>
          </cell>
          <cell r="BJ333">
            <v>0</v>
          </cell>
          <cell r="BL333">
            <v>0</v>
          </cell>
          <cell r="BN333">
            <v>0</v>
          </cell>
          <cell r="BO333">
            <v>2545.9699999999998</v>
          </cell>
          <cell r="BP333">
            <v>7637.91</v>
          </cell>
          <cell r="BS333">
            <v>328</v>
          </cell>
          <cell r="BV333">
            <v>2545.9699999999998</v>
          </cell>
          <cell r="BZ333">
            <v>328</v>
          </cell>
          <cell r="CB333">
            <v>35</v>
          </cell>
          <cell r="CD333">
            <v>0</v>
          </cell>
          <cell r="CE333">
            <v>0</v>
          </cell>
          <cell r="CF333">
            <v>32</v>
          </cell>
          <cell r="CI333">
            <v>3</v>
          </cell>
          <cell r="CK333">
            <v>0</v>
          </cell>
          <cell r="CW333" t="str">
            <v>Bornier de rapatriement d’informations</v>
          </cell>
        </row>
        <row r="334">
          <cell r="L334" t="str">
            <v>CET5-9</v>
          </cell>
          <cell r="M334" t="str">
            <v>CET5-9</v>
          </cell>
          <cell r="N334" t="str">
            <v>Le prix suivant rémunère, au mètre linéaire, l'ensemble des prestations nécessaires à la fourniture, la livraison sur site, à la pose et au raccordement des câbles électriques conformément  au §4,3 du fascicule D du CCTP.</v>
          </cell>
          <cell r="O334" t="str">
            <v>ml</v>
          </cell>
          <cell r="Q334">
            <v>4200</v>
          </cell>
          <cell r="R334">
            <v>4200</v>
          </cell>
          <cell r="T334" t="str">
            <v>Additif #3, Réponse à Question IRAA</v>
          </cell>
          <cell r="Z334">
            <v>1</v>
          </cell>
          <cell r="AA334">
            <v>1</v>
          </cell>
          <cell r="AL334">
            <v>4200</v>
          </cell>
          <cell r="AM334" t="str">
            <v>Additif #3, Réponse à Question IRAA</v>
          </cell>
          <cell r="AN334">
            <v>0</v>
          </cell>
          <cell r="AQ334">
            <v>58.49</v>
          </cell>
          <cell r="AR334">
            <v>245658</v>
          </cell>
          <cell r="AS334">
            <v>245658</v>
          </cell>
          <cell r="AT334">
            <v>0</v>
          </cell>
          <cell r="AU334">
            <v>0</v>
          </cell>
          <cell r="AV334">
            <v>0</v>
          </cell>
          <cell r="AW334">
            <v>0</v>
          </cell>
          <cell r="AX334">
            <v>0</v>
          </cell>
          <cell r="AY334">
            <v>0</v>
          </cell>
          <cell r="AZ334">
            <v>0</v>
          </cell>
          <cell r="BA334">
            <v>0</v>
          </cell>
          <cell r="BB334">
            <v>58.49</v>
          </cell>
          <cell r="BC334">
            <v>245658</v>
          </cell>
          <cell r="BE334">
            <v>56.15</v>
          </cell>
          <cell r="BF334">
            <v>235830</v>
          </cell>
          <cell r="BG334">
            <v>0</v>
          </cell>
          <cell r="BH334">
            <v>0</v>
          </cell>
          <cell r="BI334">
            <v>0</v>
          </cell>
          <cell r="BJ334">
            <v>0</v>
          </cell>
          <cell r="BL334">
            <v>0</v>
          </cell>
          <cell r="BN334">
            <v>0</v>
          </cell>
          <cell r="BO334">
            <v>56.15</v>
          </cell>
          <cell r="BP334">
            <v>235830</v>
          </cell>
          <cell r="BS334">
            <v>329</v>
          </cell>
          <cell r="BV334">
            <v>56.15</v>
          </cell>
          <cell r="BZ334">
            <v>329</v>
          </cell>
          <cell r="CB334">
            <v>4200</v>
          </cell>
          <cell r="CD334">
            <v>0</v>
          </cell>
          <cell r="CE334">
            <v>0</v>
          </cell>
          <cell r="CF334">
            <v>0</v>
          </cell>
          <cell r="CI334">
            <v>4200</v>
          </cell>
          <cell r="CK334">
            <v>0</v>
          </cell>
          <cell r="CW334" t="str">
            <v>Câble HT 20 kV C1 3×50mm2</v>
          </cell>
        </row>
        <row r="335">
          <cell r="L335" t="str">
            <v>CET5-10</v>
          </cell>
          <cell r="M335" t="str">
            <v>CET5-10</v>
          </cell>
          <cell r="N335" t="str">
            <v>Le prix suivant rémunère, au mètre linéaire, la fourniture, la livraison sur site, la pose et le réglage du chemin de câbles conformément au § 3,7,6 et au § 4, 3 du fascicule D du CCTP.</v>
          </cell>
          <cell r="O335" t="str">
            <v>U</v>
          </cell>
          <cell r="Q335">
            <v>3950</v>
          </cell>
          <cell r="R335">
            <v>3950</v>
          </cell>
          <cell r="Z335">
            <v>1</v>
          </cell>
          <cell r="AA335">
            <v>1</v>
          </cell>
          <cell r="AL335">
            <v>3950</v>
          </cell>
          <cell r="AN335">
            <v>0</v>
          </cell>
          <cell r="AQ335">
            <v>124.52</v>
          </cell>
          <cell r="AR335">
            <v>491854</v>
          </cell>
          <cell r="AS335">
            <v>491854</v>
          </cell>
          <cell r="AT335">
            <v>0</v>
          </cell>
          <cell r="AU335">
            <v>0</v>
          </cell>
          <cell r="AV335">
            <v>0</v>
          </cell>
          <cell r="AW335">
            <v>0</v>
          </cell>
          <cell r="AX335">
            <v>0</v>
          </cell>
          <cell r="AY335">
            <v>0</v>
          </cell>
          <cell r="AZ335">
            <v>0</v>
          </cell>
          <cell r="BA335">
            <v>0</v>
          </cell>
          <cell r="BB335">
            <v>124.52</v>
          </cell>
          <cell r="BC335">
            <v>491854</v>
          </cell>
          <cell r="BE335">
            <v>119.54</v>
          </cell>
          <cell r="BF335">
            <v>472183</v>
          </cell>
          <cell r="BG335">
            <v>0</v>
          </cell>
          <cell r="BH335">
            <v>0</v>
          </cell>
          <cell r="BI335">
            <v>0</v>
          </cell>
          <cell r="BJ335">
            <v>0</v>
          </cell>
          <cell r="BL335">
            <v>0</v>
          </cell>
          <cell r="BN335">
            <v>0</v>
          </cell>
          <cell r="BO335">
            <v>119.54</v>
          </cell>
          <cell r="BP335">
            <v>472183</v>
          </cell>
          <cell r="BS335">
            <v>330</v>
          </cell>
          <cell r="BV335">
            <v>119.54</v>
          </cell>
          <cell r="BZ335">
            <v>330</v>
          </cell>
          <cell r="CB335">
            <v>3950</v>
          </cell>
          <cell r="CD335">
            <v>0</v>
          </cell>
          <cell r="CE335">
            <v>0</v>
          </cell>
          <cell r="CF335">
            <v>0</v>
          </cell>
          <cell r="CI335">
            <v>3950</v>
          </cell>
          <cell r="CK335">
            <v>0</v>
          </cell>
          <cell r="CW335" t="str">
            <v>Chemin de Câble</v>
          </cell>
        </row>
        <row r="336">
          <cell r="L336" t="str">
            <v>CET5-11</v>
          </cell>
          <cell r="M336" t="str">
            <v>CET5-11</v>
          </cell>
          <cell r="N336" t="str">
            <v>Ce prix rémunère à l'unité l'ensemble des prestations relatives à la fourniture, la livraison sur site et à l'installation d'un coffret dérivation conformément au § 3,6 du fascicule D du CCTP.</v>
          </cell>
          <cell r="O336" t="str">
            <v>U</v>
          </cell>
          <cell r="Q336">
            <v>314</v>
          </cell>
          <cell r="R336">
            <v>260</v>
          </cell>
          <cell r="Z336">
            <v>1</v>
          </cell>
          <cell r="AA336">
            <v>1</v>
          </cell>
          <cell r="AL336">
            <v>314</v>
          </cell>
          <cell r="AN336">
            <v>-0.17197452229299359</v>
          </cell>
          <cell r="AQ336">
            <v>443.39</v>
          </cell>
          <cell r="AR336">
            <v>115281.4</v>
          </cell>
          <cell r="AS336">
            <v>115281.4</v>
          </cell>
          <cell r="AT336">
            <v>0</v>
          </cell>
          <cell r="AU336">
            <v>0</v>
          </cell>
          <cell r="AV336">
            <v>0</v>
          </cell>
          <cell r="AW336">
            <v>0</v>
          </cell>
          <cell r="AX336">
            <v>0</v>
          </cell>
          <cell r="AY336">
            <v>0</v>
          </cell>
          <cell r="AZ336">
            <v>0</v>
          </cell>
          <cell r="BA336">
            <v>0</v>
          </cell>
          <cell r="BB336">
            <v>443.39</v>
          </cell>
          <cell r="BC336">
            <v>115281.4</v>
          </cell>
          <cell r="BE336">
            <v>425.65</v>
          </cell>
          <cell r="BF336">
            <v>110669</v>
          </cell>
          <cell r="BG336">
            <v>0</v>
          </cell>
          <cell r="BH336">
            <v>0</v>
          </cell>
          <cell r="BI336">
            <v>0</v>
          </cell>
          <cell r="BJ336">
            <v>0</v>
          </cell>
          <cell r="BL336">
            <v>0</v>
          </cell>
          <cell r="BN336">
            <v>0</v>
          </cell>
          <cell r="BO336">
            <v>425.65</v>
          </cell>
          <cell r="BP336">
            <v>110669</v>
          </cell>
          <cell r="BS336">
            <v>331</v>
          </cell>
          <cell r="BV336">
            <v>425.65</v>
          </cell>
          <cell r="BW336" t="str">
            <v>X</v>
          </cell>
          <cell r="BZ336">
            <v>331</v>
          </cell>
          <cell r="CB336">
            <v>314</v>
          </cell>
          <cell r="CD336">
            <v>0</v>
          </cell>
          <cell r="CE336">
            <v>0</v>
          </cell>
          <cell r="CF336">
            <v>54</v>
          </cell>
          <cell r="CI336">
            <v>314</v>
          </cell>
          <cell r="CK336">
            <v>0</v>
          </cell>
          <cell r="CW336" t="str">
            <v>Coffret dérivation 'feu'</v>
          </cell>
        </row>
        <row r="337">
          <cell r="L337" t="str">
            <v>CET5-12</v>
          </cell>
          <cell r="M337" t="str">
            <v>CET5-12</v>
          </cell>
          <cell r="N337" t="str">
            <v>Ce prix rémunère à l'unité l'ensemble des prestations relatives à la fourniture, la livraison sur site et à l'installation d'un coffret dérivation conformément au § 3,6 du fascicule D du CCTP.</v>
          </cell>
          <cell r="O337" t="str">
            <v>U</v>
          </cell>
          <cell r="Q337">
            <v>130</v>
          </cell>
          <cell r="R337">
            <v>184</v>
          </cell>
          <cell r="Z337">
            <v>1</v>
          </cell>
          <cell r="AA337">
            <v>1</v>
          </cell>
          <cell r="AL337">
            <v>130</v>
          </cell>
          <cell r="AN337">
            <v>0.41538461538461546</v>
          </cell>
          <cell r="AQ337">
            <v>259.08999999999997</v>
          </cell>
          <cell r="AR337">
            <v>47672.56</v>
          </cell>
          <cell r="AS337">
            <v>47672.56</v>
          </cell>
          <cell r="AT337">
            <v>0</v>
          </cell>
          <cell r="AU337">
            <v>0</v>
          </cell>
          <cell r="AV337">
            <v>0</v>
          </cell>
          <cell r="AW337">
            <v>0</v>
          </cell>
          <cell r="AX337">
            <v>0</v>
          </cell>
          <cell r="AY337">
            <v>0</v>
          </cell>
          <cell r="AZ337">
            <v>0</v>
          </cell>
          <cell r="BA337">
            <v>0</v>
          </cell>
          <cell r="BB337">
            <v>259.08999999999997</v>
          </cell>
          <cell r="BC337">
            <v>47672.56</v>
          </cell>
          <cell r="BE337">
            <v>248.73</v>
          </cell>
          <cell r="BF337">
            <v>45766.32</v>
          </cell>
          <cell r="BG337">
            <v>0</v>
          </cell>
          <cell r="BH337">
            <v>0</v>
          </cell>
          <cell r="BI337">
            <v>0</v>
          </cell>
          <cell r="BJ337">
            <v>0</v>
          </cell>
          <cell r="BL337">
            <v>0</v>
          </cell>
          <cell r="BN337">
            <v>0</v>
          </cell>
          <cell r="BO337">
            <v>248.73</v>
          </cell>
          <cell r="BP337">
            <v>45766.32</v>
          </cell>
          <cell r="BS337">
            <v>332</v>
          </cell>
          <cell r="BV337">
            <v>248.73</v>
          </cell>
          <cell r="BW337" t="str">
            <v>X</v>
          </cell>
          <cell r="BZ337">
            <v>332</v>
          </cell>
          <cell r="CB337">
            <v>130</v>
          </cell>
          <cell r="CD337">
            <v>0</v>
          </cell>
          <cell r="CE337">
            <v>0</v>
          </cell>
          <cell r="CF337">
            <v>-54</v>
          </cell>
          <cell r="CI337">
            <v>130</v>
          </cell>
          <cell r="CK337">
            <v>0</v>
          </cell>
          <cell r="CW337" t="str">
            <v>Coffret dérivation 'non feu'</v>
          </cell>
        </row>
        <row r="338">
          <cell r="L338" t="str">
            <v>CET5-13</v>
          </cell>
          <cell r="M338" t="str">
            <v>CET5-13</v>
          </cell>
          <cell r="N338" t="str">
            <v>Ce prix rémunère à l'unité l'ensemble des prestations relatives à la fourniture, la livraison sur site et à l'installation d'un coffret dérivation conformément au § 3,6,3 du fascicule D du CCTP.</v>
          </cell>
          <cell r="O338" t="str">
            <v>U</v>
          </cell>
          <cell r="Q338">
            <v>32</v>
          </cell>
          <cell r="R338">
            <v>36</v>
          </cell>
          <cell r="Z338">
            <v>1</v>
          </cell>
          <cell r="AA338">
            <v>1</v>
          </cell>
          <cell r="AL338">
            <v>32</v>
          </cell>
          <cell r="AN338">
            <v>0.125</v>
          </cell>
          <cell r="AQ338">
            <v>419.36</v>
          </cell>
          <cell r="AR338">
            <v>15096.960000000001</v>
          </cell>
          <cell r="AS338">
            <v>15096.960000000001</v>
          </cell>
          <cell r="AT338">
            <v>0</v>
          </cell>
          <cell r="AU338">
            <v>0</v>
          </cell>
          <cell r="AV338">
            <v>0</v>
          </cell>
          <cell r="AW338">
            <v>0</v>
          </cell>
          <cell r="AX338">
            <v>0</v>
          </cell>
          <cell r="AY338">
            <v>0</v>
          </cell>
          <cell r="AZ338">
            <v>0</v>
          </cell>
          <cell r="BA338">
            <v>0</v>
          </cell>
          <cell r="BB338">
            <v>419.36</v>
          </cell>
          <cell r="BC338">
            <v>15096.960000000001</v>
          </cell>
          <cell r="BE338">
            <v>402.59</v>
          </cell>
          <cell r="BF338">
            <v>14493.24</v>
          </cell>
          <cell r="BG338">
            <v>0</v>
          </cell>
          <cell r="BH338">
            <v>0</v>
          </cell>
          <cell r="BI338">
            <v>0</v>
          </cell>
          <cell r="BJ338">
            <v>0</v>
          </cell>
          <cell r="BL338">
            <v>0</v>
          </cell>
          <cell r="BN338">
            <v>0</v>
          </cell>
          <cell r="BO338">
            <v>402.59</v>
          </cell>
          <cell r="BP338">
            <v>14493.24</v>
          </cell>
          <cell r="BS338">
            <v>333</v>
          </cell>
          <cell r="BV338">
            <v>402.59</v>
          </cell>
          <cell r="BW338" t="str">
            <v>X</v>
          </cell>
          <cell r="BZ338">
            <v>333</v>
          </cell>
          <cell r="CB338">
            <v>32</v>
          </cell>
          <cell r="CD338">
            <v>0</v>
          </cell>
          <cell r="CE338">
            <v>0</v>
          </cell>
          <cell r="CF338">
            <v>-4</v>
          </cell>
          <cell r="CI338">
            <v>32</v>
          </cell>
          <cell r="CK338">
            <v>0</v>
          </cell>
          <cell r="CW338" t="str">
            <v>Boîte dérivation coulées</v>
          </cell>
        </row>
        <row r="339">
          <cell r="M339" t="str">
            <v>CET5-14</v>
          </cell>
          <cell r="N339" t="str">
            <v>Les prix suivants rémunèrent, au mètre linéaire, la fourniture, la livraison sur site et la pose des tubes. Ces prix comprennent toutes les sujétions de pose et d'installation et en particulier : les colliers de fixation conformément au DCE ; les accessoi</v>
          </cell>
          <cell r="O339" t="str">
            <v>ml</v>
          </cell>
          <cell r="Q339">
            <v>0</v>
          </cell>
          <cell r="R339">
            <v>0</v>
          </cell>
          <cell r="T339" t="str">
            <v>Additif #3, poste annulé, à incorporer dans CET4-1, 2, 3</v>
          </cell>
          <cell r="Z339">
            <v>1</v>
          </cell>
          <cell r="AA339">
            <v>1</v>
          </cell>
          <cell r="AL339">
            <v>0</v>
          </cell>
          <cell r="AM339" t="str">
            <v>Additif #3, poste annulé, à incorporer dans CET4-1, 2, 3</v>
          </cell>
          <cell r="AQ339">
            <v>0</v>
          </cell>
          <cell r="AR339">
            <v>0</v>
          </cell>
          <cell r="AS339">
            <v>0</v>
          </cell>
          <cell r="AT339">
            <v>0</v>
          </cell>
          <cell r="AU339">
            <v>0</v>
          </cell>
          <cell r="AV339">
            <v>0</v>
          </cell>
          <cell r="AW339">
            <v>0</v>
          </cell>
          <cell r="AX339">
            <v>0</v>
          </cell>
          <cell r="AY339">
            <v>0</v>
          </cell>
          <cell r="AZ339">
            <v>0</v>
          </cell>
          <cell r="BA339">
            <v>0</v>
          </cell>
          <cell r="BB339">
            <v>0</v>
          </cell>
          <cell r="BC339">
            <v>0</v>
          </cell>
          <cell r="BE339">
            <v>0</v>
          </cell>
          <cell r="BF339">
            <v>0</v>
          </cell>
          <cell r="BG339">
            <v>0</v>
          </cell>
          <cell r="BH339">
            <v>0</v>
          </cell>
          <cell r="BI339">
            <v>0</v>
          </cell>
          <cell r="BJ339">
            <v>0</v>
          </cell>
          <cell r="BL339">
            <v>0</v>
          </cell>
          <cell r="BN339">
            <v>0</v>
          </cell>
          <cell r="BP339">
            <v>0</v>
          </cell>
          <cell r="BS339">
            <v>334</v>
          </cell>
          <cell r="BZ339">
            <v>334</v>
          </cell>
          <cell r="CB339">
            <v>0</v>
          </cell>
          <cell r="CD339">
            <v>0</v>
          </cell>
          <cell r="CE339">
            <v>0</v>
          </cell>
          <cell r="CF339">
            <v>0</v>
          </cell>
          <cell r="CI339">
            <v>0</v>
          </cell>
          <cell r="CK339">
            <v>0</v>
          </cell>
          <cell r="CW339" t="str">
            <v xml:space="preserve">Tube IRO diamètre </v>
          </cell>
        </row>
        <row r="340">
          <cell r="L340" t="str">
            <v>DS1-1</v>
          </cell>
          <cell r="M340" t="str">
            <v>DS1-1</v>
          </cell>
          <cell r="N340" t="str">
            <v xml:space="preserve">Réalisation des travaux de topographie nécessaires à l'implantation et à la réalisation de tous les travaux de signalisation d'énergie et d'artère câblée notament :
- La vérification de l'implantation des bornes de canevas d'altimétrie et de planimétrie,
</v>
          </cell>
          <cell r="O340" t="str">
            <v>Ft</v>
          </cell>
          <cell r="Q340">
            <v>1</v>
          </cell>
          <cell r="R340">
            <v>1</v>
          </cell>
          <cell r="W340">
            <v>1</v>
          </cell>
          <cell r="AA340">
            <v>1</v>
          </cell>
          <cell r="AG340" t="str">
            <v>SEUL LES TRAVAUX DE TOPOGRAPHIE  AVANT LA POSE DE VOIE SERONT PRIS EN CHARGE PAR INFRACOM (GENIE CIVIL,ARTERE CANIVEAUX PRINCIPALE, DALLE SHELTER, DALLE GUERITE, TRAVERSEE DE VOIE) - ISF fournoit nbre points sup. pour chiffrage complet de InfraCom</v>
          </cell>
          <cell r="AL340">
            <v>1</v>
          </cell>
          <cell r="AQ340">
            <v>227798.45</v>
          </cell>
          <cell r="AR340">
            <v>227798.45</v>
          </cell>
          <cell r="AS340">
            <v>227798.45</v>
          </cell>
          <cell r="AT340">
            <v>0</v>
          </cell>
          <cell r="AU340">
            <v>0</v>
          </cell>
          <cell r="AV340">
            <v>227798.45</v>
          </cell>
          <cell r="AW340">
            <v>227798.45</v>
          </cell>
          <cell r="AX340">
            <v>0</v>
          </cell>
          <cell r="AY340">
            <v>0</v>
          </cell>
          <cell r="AZ340">
            <v>0</v>
          </cell>
          <cell r="BA340">
            <v>0</v>
          </cell>
          <cell r="BB340">
            <v>0</v>
          </cell>
          <cell r="BC340">
            <v>0</v>
          </cell>
          <cell r="BE340">
            <v>218686.51</v>
          </cell>
          <cell r="BF340">
            <v>218686.51</v>
          </cell>
          <cell r="BG340">
            <v>0</v>
          </cell>
          <cell r="BH340">
            <v>0</v>
          </cell>
          <cell r="BI340">
            <v>218686.51</v>
          </cell>
          <cell r="BJ340">
            <v>218686.51</v>
          </cell>
          <cell r="BL340">
            <v>0</v>
          </cell>
          <cell r="BN340">
            <v>0</v>
          </cell>
          <cell r="BP340">
            <v>0</v>
          </cell>
          <cell r="BR340">
            <v>259784.4</v>
          </cell>
          <cell r="BS340">
            <v>335</v>
          </cell>
          <cell r="BX340">
            <v>259784.4</v>
          </cell>
          <cell r="BZ340">
            <v>335</v>
          </cell>
          <cell r="CB340">
            <v>1</v>
          </cell>
          <cell r="CD340">
            <v>0</v>
          </cell>
          <cell r="CE340">
            <v>0</v>
          </cell>
          <cell r="CF340">
            <v>0</v>
          </cell>
          <cell r="CI340">
            <v>1</v>
          </cell>
          <cell r="CK340">
            <v>0</v>
          </cell>
          <cell r="CW340" t="str">
            <v>Travaux de topographie §4.7</v>
          </cell>
        </row>
        <row r="341">
          <cell r="L341" t="str">
            <v>DS2-1</v>
          </cell>
          <cell r="M341" t="str">
            <v>DS2-1</v>
          </cell>
          <cell r="N341" t="str">
            <v>Travaux de Précâblage usine  pour le CAI 5 conformément aux §4.2.1 des fascicule B et fascicule C.</v>
          </cell>
          <cell r="O341" t="str">
            <v>Ft</v>
          </cell>
          <cell r="Q341">
            <v>1</v>
          </cell>
          <cell r="R341">
            <v>1</v>
          </cell>
          <cell r="U341" t="str">
            <v>RC</v>
          </cell>
          <cell r="V341">
            <v>1</v>
          </cell>
          <cell r="AA341">
            <v>1</v>
          </cell>
          <cell r="AF341" t="str">
            <v>inclus dans FO pour SGTE</v>
          </cell>
          <cell r="AJ341" t="str">
            <v>RC</v>
          </cell>
          <cell r="AK341">
            <v>1</v>
          </cell>
          <cell r="AL341">
            <v>1</v>
          </cell>
          <cell r="AQ341">
            <v>5538.46</v>
          </cell>
          <cell r="AR341">
            <v>5538.46</v>
          </cell>
          <cell r="AS341">
            <v>5538.46</v>
          </cell>
          <cell r="AT341">
            <v>5538.46</v>
          </cell>
          <cell r="AU341">
            <v>5538.46</v>
          </cell>
          <cell r="AV341">
            <v>0</v>
          </cell>
          <cell r="AW341">
            <v>0</v>
          </cell>
          <cell r="AX341">
            <v>0</v>
          </cell>
          <cell r="AY341">
            <v>0</v>
          </cell>
          <cell r="AZ341">
            <v>0</v>
          </cell>
          <cell r="BA341">
            <v>0</v>
          </cell>
          <cell r="BB341">
            <v>0</v>
          </cell>
          <cell r="BC341">
            <v>0</v>
          </cell>
          <cell r="BE341">
            <v>4320</v>
          </cell>
          <cell r="BF341">
            <v>4320</v>
          </cell>
          <cell r="BG341">
            <v>4320</v>
          </cell>
          <cell r="BH341">
            <v>4320</v>
          </cell>
          <cell r="BI341">
            <v>0</v>
          </cell>
          <cell r="BJ341">
            <v>0</v>
          </cell>
          <cell r="BL341">
            <v>0</v>
          </cell>
          <cell r="BN341">
            <v>0</v>
          </cell>
          <cell r="BP341">
            <v>0</v>
          </cell>
          <cell r="BS341">
            <v>336</v>
          </cell>
          <cell r="BZ341">
            <v>336</v>
          </cell>
          <cell r="CB341">
            <v>1</v>
          </cell>
          <cell r="CD341">
            <v>0</v>
          </cell>
          <cell r="CE341">
            <v>0</v>
          </cell>
          <cell r="CF341">
            <v>0</v>
          </cell>
          <cell r="CH341">
            <v>4320</v>
          </cell>
          <cell r="CI341">
            <v>1</v>
          </cell>
          <cell r="CJ341">
            <v>4320</v>
          </cell>
          <cell r="CK341">
            <v>4320</v>
          </cell>
          <cell r="CL341" t="str">
            <v>Pré-C</v>
          </cell>
          <cell r="CM341">
            <v>144</v>
          </cell>
          <cell r="CN341">
            <v>0</v>
          </cell>
          <cell r="CO341">
            <v>0</v>
          </cell>
          <cell r="CP341">
            <v>144</v>
          </cell>
          <cell r="CQ341">
            <v>0</v>
          </cell>
          <cell r="CR341">
            <v>0</v>
          </cell>
          <cell r="CS341">
            <v>30</v>
          </cell>
          <cell r="CT341">
            <v>4320</v>
          </cell>
          <cell r="CW341" t="str">
            <v>Travaux de signalisation et d'énergie dans le CAI 5</v>
          </cell>
        </row>
        <row r="342">
          <cell r="L342" t="str">
            <v>DS2-2</v>
          </cell>
          <cell r="M342" t="str">
            <v>DS2-2</v>
          </cell>
          <cell r="N342" t="str">
            <v xml:space="preserve">Travaux Signalisation et énergie dans le bâtiment technique poste de signalisation pour le CAI 5 conformément au §4.2.2 du fascicule B et au §1.6 et à l'article 4 du fascicule C y compris tous le câblage et le raccordement des câbles secondaires internes </v>
          </cell>
          <cell r="O342" t="str">
            <v>Ft</v>
          </cell>
          <cell r="Q342">
            <v>1</v>
          </cell>
          <cell r="R342">
            <v>1</v>
          </cell>
          <cell r="U342" t="str">
            <v>RC</v>
          </cell>
          <cell r="V342">
            <v>1</v>
          </cell>
          <cell r="Y342">
            <v>1</v>
          </cell>
          <cell r="AA342">
            <v>2</v>
          </cell>
          <cell r="AC342">
            <v>1</v>
          </cell>
          <cell r="AF342" t="str">
            <v>MDD détailler, et FOG ??</v>
          </cell>
          <cell r="AJ342" t="str">
            <v>RC</v>
          </cell>
          <cell r="AK342">
            <v>1</v>
          </cell>
          <cell r="AL342">
            <v>1</v>
          </cell>
          <cell r="AQ342">
            <v>67080.41</v>
          </cell>
          <cell r="AR342">
            <v>67080.41</v>
          </cell>
          <cell r="AS342">
            <v>67080.41</v>
          </cell>
          <cell r="AT342">
            <v>59758.62</v>
          </cell>
          <cell r="AU342">
            <v>59758.62</v>
          </cell>
          <cell r="AV342">
            <v>0</v>
          </cell>
          <cell r="AW342">
            <v>0</v>
          </cell>
          <cell r="AX342">
            <v>0</v>
          </cell>
          <cell r="AY342">
            <v>0</v>
          </cell>
          <cell r="AZ342">
            <v>7321.79</v>
          </cell>
          <cell r="BA342">
            <v>7321.79</v>
          </cell>
          <cell r="BB342">
            <v>0</v>
          </cell>
          <cell r="BC342">
            <v>0</v>
          </cell>
          <cell r="BE342">
            <v>52322.722427983317</v>
          </cell>
          <cell r="BF342">
            <v>52322.722427983317</v>
          </cell>
          <cell r="BG342">
            <v>46611.722427983317</v>
          </cell>
          <cell r="BH342">
            <v>46611.722427983317</v>
          </cell>
          <cell r="BI342">
            <v>0</v>
          </cell>
          <cell r="BJ342">
            <v>0</v>
          </cell>
          <cell r="BL342">
            <v>0</v>
          </cell>
          <cell r="BM342">
            <v>5711</v>
          </cell>
          <cell r="BN342">
            <v>5711</v>
          </cell>
          <cell r="BP342">
            <v>0</v>
          </cell>
          <cell r="BS342">
            <v>337</v>
          </cell>
          <cell r="BZ342">
            <v>337</v>
          </cell>
          <cell r="CB342">
            <v>1</v>
          </cell>
          <cell r="CD342">
            <v>0</v>
          </cell>
          <cell r="CE342">
            <v>0</v>
          </cell>
          <cell r="CF342">
            <v>0</v>
          </cell>
          <cell r="CH342">
            <v>46611.722427983317</v>
          </cell>
          <cell r="CI342">
            <v>1</v>
          </cell>
          <cell r="CJ342">
            <v>46611.722427983317</v>
          </cell>
          <cell r="CK342">
            <v>46611.722427983317</v>
          </cell>
          <cell r="CL342" t="str">
            <v>Poste</v>
          </cell>
          <cell r="CM342">
            <v>818</v>
          </cell>
          <cell r="CN342">
            <v>0</v>
          </cell>
          <cell r="CO342">
            <v>0</v>
          </cell>
          <cell r="CP342">
            <v>818</v>
          </cell>
          <cell r="CQ342">
            <v>0</v>
          </cell>
          <cell r="CR342">
            <v>0</v>
          </cell>
          <cell r="CS342">
            <v>56.982545755480828</v>
          </cell>
          <cell r="CT342">
            <v>46611.722427983317</v>
          </cell>
          <cell r="CW342" t="str">
            <v>Travaux de signalisation et d'énergie dans le CAI 5</v>
          </cell>
        </row>
        <row r="343">
          <cell r="L343" t="str">
            <v>DS3-1</v>
          </cell>
          <cell r="M343" t="str">
            <v>DS3-1</v>
          </cell>
          <cell r="N343" t="str">
            <v>Travaux de Précâblage usine  pour le CAI 14 conformément aux §4.2.1 des fascicule B et fascicule C.</v>
          </cell>
          <cell r="O343" t="str">
            <v>Ft</v>
          </cell>
          <cell r="Q343">
            <v>1</v>
          </cell>
          <cell r="R343">
            <v>1</v>
          </cell>
          <cell r="U343" t="str">
            <v>RC</v>
          </cell>
          <cell r="V343">
            <v>1</v>
          </cell>
          <cell r="AA343">
            <v>1</v>
          </cell>
          <cell r="AF343" t="str">
            <v>inclus dans FO pour SGTE</v>
          </cell>
          <cell r="AJ343" t="str">
            <v>RC</v>
          </cell>
          <cell r="AK343">
            <v>1</v>
          </cell>
          <cell r="AL343">
            <v>1</v>
          </cell>
          <cell r="AQ343">
            <v>4000</v>
          </cell>
          <cell r="AR343">
            <v>4000</v>
          </cell>
          <cell r="AS343">
            <v>4000</v>
          </cell>
          <cell r="AT343">
            <v>4000</v>
          </cell>
          <cell r="AU343">
            <v>4000</v>
          </cell>
          <cell r="AV343">
            <v>0</v>
          </cell>
          <cell r="AW343">
            <v>0</v>
          </cell>
          <cell r="AX343">
            <v>0</v>
          </cell>
          <cell r="AY343">
            <v>0</v>
          </cell>
          <cell r="AZ343">
            <v>0</v>
          </cell>
          <cell r="BA343">
            <v>0</v>
          </cell>
          <cell r="BB343">
            <v>0</v>
          </cell>
          <cell r="BC343">
            <v>0</v>
          </cell>
          <cell r="BE343">
            <v>3120</v>
          </cell>
          <cell r="BF343">
            <v>3120</v>
          </cell>
          <cell r="BG343">
            <v>3120</v>
          </cell>
          <cell r="BH343">
            <v>3120</v>
          </cell>
          <cell r="BI343">
            <v>0</v>
          </cell>
          <cell r="BJ343">
            <v>0</v>
          </cell>
          <cell r="BL343">
            <v>0</v>
          </cell>
          <cell r="BN343">
            <v>0</v>
          </cell>
          <cell r="BP343">
            <v>0</v>
          </cell>
          <cell r="BS343">
            <v>338</v>
          </cell>
          <cell r="BZ343">
            <v>338</v>
          </cell>
          <cell r="CB343">
            <v>1</v>
          </cell>
          <cell r="CD343">
            <v>0</v>
          </cell>
          <cell r="CE343">
            <v>0</v>
          </cell>
          <cell r="CF343">
            <v>0</v>
          </cell>
          <cell r="CH343">
            <v>3120</v>
          </cell>
          <cell r="CI343">
            <v>1</v>
          </cell>
          <cell r="CJ343">
            <v>3120</v>
          </cell>
          <cell r="CK343">
            <v>3120</v>
          </cell>
          <cell r="CL343" t="str">
            <v>Pré-C</v>
          </cell>
          <cell r="CM343">
            <v>104</v>
          </cell>
          <cell r="CN343">
            <v>0</v>
          </cell>
          <cell r="CO343">
            <v>0</v>
          </cell>
          <cell r="CP343">
            <v>104</v>
          </cell>
          <cell r="CQ343">
            <v>0</v>
          </cell>
          <cell r="CR343">
            <v>0</v>
          </cell>
          <cell r="CS343">
            <v>30</v>
          </cell>
          <cell r="CT343">
            <v>3120</v>
          </cell>
          <cell r="CW343" t="str">
            <v>Travaux de signalisation et d'énergie dans le CAI 14</v>
          </cell>
        </row>
        <row r="344">
          <cell r="L344" t="str">
            <v>DS3-2</v>
          </cell>
          <cell r="M344" t="str">
            <v>DS3-2</v>
          </cell>
          <cell r="N344" t="str">
            <v>Travaux Signalisation et énergie dans le bâtiment technique poste de signalisation pour le CAI 14 conformément au §4.2.2 du fascicule B et au §1.6 et à l'article 4 du fascicule C y compris tous le câblage et le raccordement des câbles secondaires internes</v>
          </cell>
          <cell r="O344" t="str">
            <v>Ft</v>
          </cell>
          <cell r="Q344">
            <v>1</v>
          </cell>
          <cell r="R344">
            <v>1</v>
          </cell>
          <cell r="U344" t="str">
            <v>RC</v>
          </cell>
          <cell r="V344">
            <v>1</v>
          </cell>
          <cell r="Y344">
            <v>1</v>
          </cell>
          <cell r="AA344">
            <v>2</v>
          </cell>
          <cell r="AC344">
            <v>1</v>
          </cell>
          <cell r="AF344" t="str">
            <v>MDD détailler, et FOG ??</v>
          </cell>
          <cell r="AJ344" t="str">
            <v>RC</v>
          </cell>
          <cell r="AK344">
            <v>1</v>
          </cell>
          <cell r="AL344">
            <v>1</v>
          </cell>
          <cell r="AQ344">
            <v>61528.26</v>
          </cell>
          <cell r="AR344">
            <v>61528.26</v>
          </cell>
          <cell r="AS344">
            <v>61528.26</v>
          </cell>
          <cell r="AT344">
            <v>54206.47</v>
          </cell>
          <cell r="AU344">
            <v>54206.47</v>
          </cell>
          <cell r="AV344">
            <v>0</v>
          </cell>
          <cell r="AW344">
            <v>0</v>
          </cell>
          <cell r="AX344">
            <v>0</v>
          </cell>
          <cell r="AY344">
            <v>0</v>
          </cell>
          <cell r="AZ344">
            <v>7321.79</v>
          </cell>
          <cell r="BA344">
            <v>7321.79</v>
          </cell>
          <cell r="BB344">
            <v>0</v>
          </cell>
          <cell r="BC344">
            <v>0</v>
          </cell>
          <cell r="BE344">
            <v>47992.048950566772</v>
          </cell>
          <cell r="BF344">
            <v>47992.048950566772</v>
          </cell>
          <cell r="BG344">
            <v>42281.048950566772</v>
          </cell>
          <cell r="BH344">
            <v>42281.048950566772</v>
          </cell>
          <cell r="BI344">
            <v>0</v>
          </cell>
          <cell r="BJ344">
            <v>0</v>
          </cell>
          <cell r="BL344">
            <v>0</v>
          </cell>
          <cell r="BM344">
            <v>5711</v>
          </cell>
          <cell r="BN344">
            <v>5711</v>
          </cell>
          <cell r="BP344">
            <v>0</v>
          </cell>
          <cell r="BS344">
            <v>339</v>
          </cell>
          <cell r="BZ344">
            <v>339</v>
          </cell>
          <cell r="CB344">
            <v>1</v>
          </cell>
          <cell r="CD344">
            <v>0</v>
          </cell>
          <cell r="CE344">
            <v>0</v>
          </cell>
          <cell r="CF344">
            <v>0</v>
          </cell>
          <cell r="CH344">
            <v>42281.048950566772</v>
          </cell>
          <cell r="CI344">
            <v>1</v>
          </cell>
          <cell r="CJ344">
            <v>42281.048950566772</v>
          </cell>
          <cell r="CK344">
            <v>42281.048950566772</v>
          </cell>
          <cell r="CL344" t="str">
            <v>Poste</v>
          </cell>
          <cell r="CM344">
            <v>742</v>
          </cell>
          <cell r="CN344">
            <v>0</v>
          </cell>
          <cell r="CO344">
            <v>0</v>
          </cell>
          <cell r="CP344">
            <v>742</v>
          </cell>
          <cell r="CQ344">
            <v>0</v>
          </cell>
          <cell r="CR344">
            <v>0</v>
          </cell>
          <cell r="CS344">
            <v>56.982545755480828</v>
          </cell>
          <cell r="CT344">
            <v>42281.048950566772</v>
          </cell>
          <cell r="CW344" t="str">
            <v>Travaux de signalisation et d'énergie dans le CAI 14</v>
          </cell>
        </row>
        <row r="345">
          <cell r="L345" t="str">
            <v>DS4-1</v>
          </cell>
          <cell r="M345" t="str">
            <v>DS4-1</v>
          </cell>
          <cell r="N345" t="str">
            <v>Travaux de Précâblage usine  pour le SEI 86 conformément aux §4.2.1 des fascicule B et fascicule C.</v>
          </cell>
          <cell r="O345" t="str">
            <v>Ft</v>
          </cell>
          <cell r="Q345">
            <v>1</v>
          </cell>
          <cell r="R345">
            <v>1</v>
          </cell>
          <cell r="U345" t="str">
            <v>RC</v>
          </cell>
          <cell r="V345">
            <v>1</v>
          </cell>
          <cell r="AA345">
            <v>1</v>
          </cell>
          <cell r="AF345" t="str">
            <v>inclus dans FO pour SGTE</v>
          </cell>
          <cell r="AJ345" t="str">
            <v>RC</v>
          </cell>
          <cell r="AK345">
            <v>1</v>
          </cell>
          <cell r="AL345">
            <v>1</v>
          </cell>
          <cell r="AQ345">
            <v>13076.92</v>
          </cell>
          <cell r="AR345">
            <v>13076.92</v>
          </cell>
          <cell r="AS345">
            <v>13076.92</v>
          </cell>
          <cell r="AT345">
            <v>13076.92</v>
          </cell>
          <cell r="AU345">
            <v>13076.92</v>
          </cell>
          <cell r="AV345">
            <v>0</v>
          </cell>
          <cell r="AW345">
            <v>0</v>
          </cell>
          <cell r="AX345">
            <v>0</v>
          </cell>
          <cell r="AY345">
            <v>0</v>
          </cell>
          <cell r="AZ345">
            <v>0</v>
          </cell>
          <cell r="BA345">
            <v>0</v>
          </cell>
          <cell r="BB345">
            <v>0</v>
          </cell>
          <cell r="BC345">
            <v>0</v>
          </cell>
          <cell r="BE345">
            <v>10200</v>
          </cell>
          <cell r="BF345">
            <v>10200</v>
          </cell>
          <cell r="BG345">
            <v>10200</v>
          </cell>
          <cell r="BH345">
            <v>10200</v>
          </cell>
          <cell r="BI345">
            <v>0</v>
          </cell>
          <cell r="BJ345">
            <v>0</v>
          </cell>
          <cell r="BL345">
            <v>0</v>
          </cell>
          <cell r="BN345">
            <v>0</v>
          </cell>
          <cell r="BP345">
            <v>0</v>
          </cell>
          <cell r="BS345">
            <v>340</v>
          </cell>
          <cell r="BZ345">
            <v>340</v>
          </cell>
          <cell r="CB345">
            <v>1</v>
          </cell>
          <cell r="CD345">
            <v>0</v>
          </cell>
          <cell r="CE345">
            <v>0</v>
          </cell>
          <cell r="CF345">
            <v>0</v>
          </cell>
          <cell r="CH345">
            <v>10200</v>
          </cell>
          <cell r="CI345">
            <v>1</v>
          </cell>
          <cell r="CJ345">
            <v>10200</v>
          </cell>
          <cell r="CK345">
            <v>10200</v>
          </cell>
          <cell r="CL345" t="str">
            <v>Pré-C</v>
          </cell>
          <cell r="CM345">
            <v>340</v>
          </cell>
          <cell r="CN345">
            <v>0</v>
          </cell>
          <cell r="CO345">
            <v>0</v>
          </cell>
          <cell r="CP345">
            <v>340</v>
          </cell>
          <cell r="CQ345">
            <v>0</v>
          </cell>
          <cell r="CR345">
            <v>0</v>
          </cell>
          <cell r="CS345">
            <v>30</v>
          </cell>
          <cell r="CT345">
            <v>10200</v>
          </cell>
          <cell r="CW345" t="str">
            <v>Travaux de signalisation et d'énergie dans le SEI 86</v>
          </cell>
        </row>
        <row r="346">
          <cell r="L346" t="str">
            <v>DS4-2</v>
          </cell>
          <cell r="M346" t="str">
            <v>DS4-2</v>
          </cell>
          <cell r="N346" t="str">
            <v>Travaux Signalisation et énergie dans le bâtiment technique poste de signalisation pour le SEI 86 conformément au §4.2.2 du fascicule B et au §1.6 et à l'article 4 du fascicule C y compris tous le câblage et le raccordement des câbles secondaires internes</v>
          </cell>
          <cell r="O346" t="str">
            <v>Ft</v>
          </cell>
          <cell r="Q346">
            <v>1</v>
          </cell>
          <cell r="R346">
            <v>1</v>
          </cell>
          <cell r="U346" t="str">
            <v>RC</v>
          </cell>
          <cell r="V346">
            <v>1</v>
          </cell>
          <cell r="Y346">
            <v>1</v>
          </cell>
          <cell r="AA346">
            <v>2</v>
          </cell>
          <cell r="AC346">
            <v>1</v>
          </cell>
          <cell r="AF346" t="str">
            <v>MDD détailler, et FOG ??</v>
          </cell>
          <cell r="AJ346" t="str">
            <v>RC</v>
          </cell>
          <cell r="AK346">
            <v>1</v>
          </cell>
          <cell r="AL346">
            <v>1</v>
          </cell>
          <cell r="AQ346">
            <v>96218.02</v>
          </cell>
          <cell r="AR346">
            <v>96218.02</v>
          </cell>
          <cell r="AS346">
            <v>96218.02</v>
          </cell>
          <cell r="AT346">
            <v>87665.46</v>
          </cell>
          <cell r="AU346">
            <v>87665.46</v>
          </cell>
          <cell r="AV346">
            <v>0</v>
          </cell>
          <cell r="AW346">
            <v>0</v>
          </cell>
          <cell r="AX346">
            <v>0</v>
          </cell>
          <cell r="AY346">
            <v>0</v>
          </cell>
          <cell r="AZ346">
            <v>8552.56</v>
          </cell>
          <cell r="BA346">
            <v>8552.56</v>
          </cell>
          <cell r="BB346">
            <v>0</v>
          </cell>
          <cell r="BC346">
            <v>0</v>
          </cell>
          <cell r="BE346">
            <v>75050.054906576988</v>
          </cell>
          <cell r="BF346">
            <v>75050.054906576988</v>
          </cell>
          <cell r="BG346">
            <v>68379.054906576988</v>
          </cell>
          <cell r="BH346">
            <v>68379.054906576988</v>
          </cell>
          <cell r="BI346">
            <v>0</v>
          </cell>
          <cell r="BJ346">
            <v>0</v>
          </cell>
          <cell r="BL346">
            <v>0</v>
          </cell>
          <cell r="BM346">
            <v>6671</v>
          </cell>
          <cell r="BN346">
            <v>6671</v>
          </cell>
          <cell r="BP346">
            <v>0</v>
          </cell>
          <cell r="BS346">
            <v>341</v>
          </cell>
          <cell r="BZ346">
            <v>341</v>
          </cell>
          <cell r="CB346">
            <v>1</v>
          </cell>
          <cell r="CD346">
            <v>0</v>
          </cell>
          <cell r="CE346">
            <v>0</v>
          </cell>
          <cell r="CF346">
            <v>0</v>
          </cell>
          <cell r="CH346">
            <v>68379.054906576988</v>
          </cell>
          <cell r="CI346">
            <v>1</v>
          </cell>
          <cell r="CJ346">
            <v>68379.054906576988</v>
          </cell>
          <cell r="CK346">
            <v>68379.054906576988</v>
          </cell>
          <cell r="CL346" t="str">
            <v>Poste</v>
          </cell>
          <cell r="CM346">
            <v>1200</v>
          </cell>
          <cell r="CN346">
            <v>0</v>
          </cell>
          <cell r="CO346">
            <v>0</v>
          </cell>
          <cell r="CP346">
            <v>1200</v>
          </cell>
          <cell r="CQ346">
            <v>0</v>
          </cell>
          <cell r="CR346">
            <v>0</v>
          </cell>
          <cell r="CS346">
            <v>56.982545755480828</v>
          </cell>
          <cell r="CT346">
            <v>68379.054906576988</v>
          </cell>
          <cell r="CW346" t="str">
            <v>Travaux de signalisation et d'énergie dans le SEI 86</v>
          </cell>
        </row>
        <row r="347">
          <cell r="L347" t="str">
            <v>DS5-1</v>
          </cell>
          <cell r="M347" t="str">
            <v>DS5-1</v>
          </cell>
          <cell r="N347" t="str">
            <v>Travaux de Précâblage usine  pour le CAI 39 conformément aux §4.2.1 des fascicule B et fascicule C.</v>
          </cell>
          <cell r="O347" t="str">
            <v>Ft</v>
          </cell>
          <cell r="Q347">
            <v>1</v>
          </cell>
          <cell r="R347">
            <v>1</v>
          </cell>
          <cell r="U347" t="str">
            <v>RC</v>
          </cell>
          <cell r="V347">
            <v>1</v>
          </cell>
          <cell r="AA347">
            <v>1</v>
          </cell>
          <cell r="AF347" t="str">
            <v>inclus dans FO pour SGTE</v>
          </cell>
          <cell r="AJ347" t="str">
            <v>RC</v>
          </cell>
          <cell r="AK347">
            <v>1</v>
          </cell>
          <cell r="AL347">
            <v>1</v>
          </cell>
          <cell r="AQ347">
            <v>4000</v>
          </cell>
          <cell r="AR347">
            <v>4000</v>
          </cell>
          <cell r="AS347">
            <v>4000</v>
          </cell>
          <cell r="AT347">
            <v>4000</v>
          </cell>
          <cell r="AU347">
            <v>4000</v>
          </cell>
          <cell r="AV347">
            <v>0</v>
          </cell>
          <cell r="AW347">
            <v>0</v>
          </cell>
          <cell r="AX347">
            <v>0</v>
          </cell>
          <cell r="AY347">
            <v>0</v>
          </cell>
          <cell r="AZ347">
            <v>0</v>
          </cell>
          <cell r="BA347">
            <v>0</v>
          </cell>
          <cell r="BB347">
            <v>0</v>
          </cell>
          <cell r="BC347">
            <v>0</v>
          </cell>
          <cell r="BE347">
            <v>3120</v>
          </cell>
          <cell r="BF347">
            <v>3120</v>
          </cell>
          <cell r="BG347">
            <v>3120</v>
          </cell>
          <cell r="BH347">
            <v>3120</v>
          </cell>
          <cell r="BI347">
            <v>0</v>
          </cell>
          <cell r="BJ347">
            <v>0</v>
          </cell>
          <cell r="BL347">
            <v>0</v>
          </cell>
          <cell r="BN347">
            <v>0</v>
          </cell>
          <cell r="BP347">
            <v>0</v>
          </cell>
          <cell r="BS347">
            <v>342</v>
          </cell>
          <cell r="BZ347">
            <v>342</v>
          </cell>
          <cell r="CB347">
            <v>1</v>
          </cell>
          <cell r="CD347">
            <v>0</v>
          </cell>
          <cell r="CE347">
            <v>0</v>
          </cell>
          <cell r="CF347">
            <v>0</v>
          </cell>
          <cell r="CH347">
            <v>3120</v>
          </cell>
          <cell r="CI347">
            <v>1</v>
          </cell>
          <cell r="CJ347">
            <v>3120</v>
          </cell>
          <cell r="CK347">
            <v>3120</v>
          </cell>
          <cell r="CL347" t="str">
            <v>Pré-C</v>
          </cell>
          <cell r="CM347">
            <v>104</v>
          </cell>
          <cell r="CN347">
            <v>0</v>
          </cell>
          <cell r="CO347">
            <v>0</v>
          </cell>
          <cell r="CP347">
            <v>104</v>
          </cell>
          <cell r="CQ347">
            <v>0</v>
          </cell>
          <cell r="CR347">
            <v>0</v>
          </cell>
          <cell r="CS347">
            <v>30</v>
          </cell>
          <cell r="CT347">
            <v>3120</v>
          </cell>
          <cell r="CW347" t="str">
            <v>Travaux de signalisation et d'énergie dans le CAI 39</v>
          </cell>
        </row>
        <row r="348">
          <cell r="L348" t="str">
            <v>DS5-2</v>
          </cell>
          <cell r="M348" t="str">
            <v>DS5-2</v>
          </cell>
          <cell r="N348" t="str">
            <v>Travaux Signalisation et énergie dans le bâtiment technique poste de signalisation pour le CAI 39 conformément au §4.2.2 du fascicule B et au §1.6 et à l'article 4 du fascicule C y compris tous le câblage et le raccordement des câbles secondaires internes</v>
          </cell>
          <cell r="O348" t="str">
            <v>Ft</v>
          </cell>
          <cell r="Q348">
            <v>1</v>
          </cell>
          <cell r="R348">
            <v>1</v>
          </cell>
          <cell r="U348" t="str">
            <v>RC</v>
          </cell>
          <cell r="V348">
            <v>1</v>
          </cell>
          <cell r="Y348">
            <v>1</v>
          </cell>
          <cell r="AA348">
            <v>2</v>
          </cell>
          <cell r="AC348">
            <v>1</v>
          </cell>
          <cell r="AF348" t="str">
            <v>MDD détailler, et FOG ??</v>
          </cell>
          <cell r="AJ348" t="str">
            <v>RC</v>
          </cell>
          <cell r="AK348">
            <v>1</v>
          </cell>
          <cell r="AL348">
            <v>1</v>
          </cell>
          <cell r="AQ348">
            <v>61528.26</v>
          </cell>
          <cell r="AR348">
            <v>61528.26</v>
          </cell>
          <cell r="AS348">
            <v>61528.26</v>
          </cell>
          <cell r="AT348">
            <v>54206.47</v>
          </cell>
          <cell r="AU348">
            <v>54206.47</v>
          </cell>
          <cell r="AV348">
            <v>0</v>
          </cell>
          <cell r="AW348">
            <v>0</v>
          </cell>
          <cell r="AX348">
            <v>0</v>
          </cell>
          <cell r="AY348">
            <v>0</v>
          </cell>
          <cell r="AZ348">
            <v>7321.79</v>
          </cell>
          <cell r="BA348">
            <v>7321.79</v>
          </cell>
          <cell r="BB348">
            <v>0</v>
          </cell>
          <cell r="BC348">
            <v>0</v>
          </cell>
          <cell r="BE348">
            <v>47992.048950566772</v>
          </cell>
          <cell r="BF348">
            <v>47992.048950566772</v>
          </cell>
          <cell r="BG348">
            <v>42281.048950566772</v>
          </cell>
          <cell r="BH348">
            <v>42281.048950566772</v>
          </cell>
          <cell r="BI348">
            <v>0</v>
          </cell>
          <cell r="BJ348">
            <v>0</v>
          </cell>
          <cell r="BL348">
            <v>0</v>
          </cell>
          <cell r="BM348">
            <v>5711</v>
          </cell>
          <cell r="BN348">
            <v>5711</v>
          </cell>
          <cell r="BP348">
            <v>0</v>
          </cell>
          <cell r="BS348">
            <v>343</v>
          </cell>
          <cell r="BZ348">
            <v>343</v>
          </cell>
          <cell r="CB348">
            <v>1</v>
          </cell>
          <cell r="CD348">
            <v>0</v>
          </cell>
          <cell r="CE348">
            <v>0</v>
          </cell>
          <cell r="CF348">
            <v>0</v>
          </cell>
          <cell r="CH348">
            <v>42281.048950566772</v>
          </cell>
          <cell r="CI348">
            <v>1</v>
          </cell>
          <cell r="CJ348">
            <v>42281.048950566772</v>
          </cell>
          <cell r="CK348">
            <v>42281.048950566772</v>
          </cell>
          <cell r="CL348" t="str">
            <v>Poste</v>
          </cell>
          <cell r="CM348">
            <v>742</v>
          </cell>
          <cell r="CN348">
            <v>0</v>
          </cell>
          <cell r="CO348">
            <v>0</v>
          </cell>
          <cell r="CP348">
            <v>742</v>
          </cell>
          <cell r="CQ348">
            <v>0</v>
          </cell>
          <cell r="CR348">
            <v>0</v>
          </cell>
          <cell r="CS348">
            <v>56.982545755480828</v>
          </cell>
          <cell r="CT348">
            <v>42281.048950566772</v>
          </cell>
          <cell r="CW348" t="str">
            <v>Travaux de signalisation et d'énergie dans le CAI 39</v>
          </cell>
        </row>
        <row r="349">
          <cell r="L349" t="str">
            <v>DS6-1</v>
          </cell>
          <cell r="M349" t="str">
            <v>DS6-1</v>
          </cell>
          <cell r="N349" t="str">
            <v>Travaux de Précâblage usine  pour le SEI 87 conformément aux §4.2.1 des fascicule B et fascicule C.</v>
          </cell>
          <cell r="O349" t="str">
            <v>Ft</v>
          </cell>
          <cell r="Q349">
            <v>1</v>
          </cell>
          <cell r="R349">
            <v>1</v>
          </cell>
          <cell r="U349" t="str">
            <v>RC</v>
          </cell>
          <cell r="V349">
            <v>1</v>
          </cell>
          <cell r="AA349">
            <v>1</v>
          </cell>
          <cell r="AF349" t="str">
            <v>inclus dans FO pour SGTE</v>
          </cell>
          <cell r="AJ349" t="str">
            <v>RC</v>
          </cell>
          <cell r="AK349">
            <v>1</v>
          </cell>
          <cell r="AL349">
            <v>1</v>
          </cell>
          <cell r="AQ349">
            <v>10000</v>
          </cell>
          <cell r="AR349">
            <v>10000</v>
          </cell>
          <cell r="AS349">
            <v>10000</v>
          </cell>
          <cell r="AT349">
            <v>10000</v>
          </cell>
          <cell r="AU349">
            <v>10000</v>
          </cell>
          <cell r="AV349">
            <v>0</v>
          </cell>
          <cell r="AW349">
            <v>0</v>
          </cell>
          <cell r="AX349">
            <v>0</v>
          </cell>
          <cell r="AY349">
            <v>0</v>
          </cell>
          <cell r="AZ349">
            <v>0</v>
          </cell>
          <cell r="BA349">
            <v>0</v>
          </cell>
          <cell r="BB349">
            <v>0</v>
          </cell>
          <cell r="BC349">
            <v>0</v>
          </cell>
          <cell r="BE349">
            <v>7800</v>
          </cell>
          <cell r="BF349">
            <v>7800</v>
          </cell>
          <cell r="BG349">
            <v>7800</v>
          </cell>
          <cell r="BH349">
            <v>7800</v>
          </cell>
          <cell r="BI349">
            <v>0</v>
          </cell>
          <cell r="BJ349">
            <v>0</v>
          </cell>
          <cell r="BL349">
            <v>0</v>
          </cell>
          <cell r="BN349">
            <v>0</v>
          </cell>
          <cell r="BP349">
            <v>0</v>
          </cell>
          <cell r="BS349">
            <v>344</v>
          </cell>
          <cell r="BZ349">
            <v>344</v>
          </cell>
          <cell r="CB349">
            <v>1</v>
          </cell>
          <cell r="CD349">
            <v>0</v>
          </cell>
          <cell r="CE349">
            <v>0</v>
          </cell>
          <cell r="CF349">
            <v>0</v>
          </cell>
          <cell r="CH349">
            <v>7800</v>
          </cell>
          <cell r="CI349">
            <v>1</v>
          </cell>
          <cell r="CJ349">
            <v>7800</v>
          </cell>
          <cell r="CK349">
            <v>7800</v>
          </cell>
          <cell r="CL349" t="str">
            <v>Pré-C</v>
          </cell>
          <cell r="CM349">
            <v>260</v>
          </cell>
          <cell r="CN349">
            <v>0</v>
          </cell>
          <cell r="CO349">
            <v>0</v>
          </cell>
          <cell r="CP349">
            <v>260</v>
          </cell>
          <cell r="CQ349">
            <v>0</v>
          </cell>
          <cell r="CR349">
            <v>0</v>
          </cell>
          <cell r="CS349">
            <v>30</v>
          </cell>
          <cell r="CT349">
            <v>7800</v>
          </cell>
          <cell r="CW349" t="str">
            <v>Travaux de signalisation et d'énergie dans le SEI 87</v>
          </cell>
        </row>
        <row r="350">
          <cell r="L350" t="str">
            <v>DS6-2</v>
          </cell>
          <cell r="M350" t="str">
            <v>DS6-2</v>
          </cell>
          <cell r="N350" t="str">
            <v>Travaux Signalisation et énergie dans le bâtiment technique poste de signalisation pour le SEI 87 conformément au §4.2.2 du fascicule B et au §1.6 et à l'article 4 du fascicule C y compris tous le câblage et le raccordement des câbles secondaires internes</v>
          </cell>
          <cell r="O350" t="str">
            <v>Ft</v>
          </cell>
          <cell r="Q350">
            <v>1</v>
          </cell>
          <cell r="R350">
            <v>1</v>
          </cell>
          <cell r="U350" t="str">
            <v>RC</v>
          </cell>
          <cell r="V350">
            <v>1</v>
          </cell>
          <cell r="Y350">
            <v>1</v>
          </cell>
          <cell r="AA350">
            <v>2</v>
          </cell>
          <cell r="AC350">
            <v>1</v>
          </cell>
          <cell r="AF350" t="str">
            <v>détailler, et FOG ??</v>
          </cell>
          <cell r="AJ350" t="str">
            <v>RC</v>
          </cell>
          <cell r="AK350">
            <v>1</v>
          </cell>
          <cell r="AL350">
            <v>1</v>
          </cell>
          <cell r="AQ350">
            <v>88197.05</v>
          </cell>
          <cell r="AR350">
            <v>88197.05</v>
          </cell>
          <cell r="AS350">
            <v>88197.05</v>
          </cell>
          <cell r="AT350">
            <v>80798.33</v>
          </cell>
          <cell r="AU350">
            <v>80798.33</v>
          </cell>
          <cell r="AV350">
            <v>0</v>
          </cell>
          <cell r="AW350">
            <v>0</v>
          </cell>
          <cell r="AX350">
            <v>0</v>
          </cell>
          <cell r="AY350">
            <v>0</v>
          </cell>
          <cell r="AZ350">
            <v>7398.72</v>
          </cell>
          <cell r="BA350">
            <v>7398.72</v>
          </cell>
          <cell r="BB350">
            <v>0</v>
          </cell>
          <cell r="BC350">
            <v>0</v>
          </cell>
          <cell r="BE350">
            <v>68793.695605561807</v>
          </cell>
          <cell r="BF350">
            <v>68793.695605561807</v>
          </cell>
          <cell r="BG350">
            <v>63022.695605561799</v>
          </cell>
          <cell r="BH350">
            <v>63022.695605561799</v>
          </cell>
          <cell r="BI350">
            <v>0</v>
          </cell>
          <cell r="BJ350">
            <v>0</v>
          </cell>
          <cell r="BL350">
            <v>0</v>
          </cell>
          <cell r="BM350">
            <v>5771</v>
          </cell>
          <cell r="BN350">
            <v>5771</v>
          </cell>
          <cell r="BP350">
            <v>0</v>
          </cell>
          <cell r="BS350">
            <v>345</v>
          </cell>
          <cell r="BZ350">
            <v>345</v>
          </cell>
          <cell r="CB350">
            <v>1</v>
          </cell>
          <cell r="CD350">
            <v>0</v>
          </cell>
          <cell r="CE350">
            <v>0</v>
          </cell>
          <cell r="CF350">
            <v>0</v>
          </cell>
          <cell r="CH350">
            <v>63022.695605561799</v>
          </cell>
          <cell r="CI350">
            <v>1</v>
          </cell>
          <cell r="CJ350">
            <v>63022.695605561799</v>
          </cell>
          <cell r="CK350">
            <v>63022.695605561799</v>
          </cell>
          <cell r="CL350" t="str">
            <v>Poste</v>
          </cell>
          <cell r="CM350">
            <v>1106</v>
          </cell>
          <cell r="CN350">
            <v>0</v>
          </cell>
          <cell r="CO350">
            <v>0</v>
          </cell>
          <cell r="CP350">
            <v>1106</v>
          </cell>
          <cell r="CQ350">
            <v>0</v>
          </cell>
          <cell r="CR350">
            <v>0</v>
          </cell>
          <cell r="CS350">
            <v>56.982545755480828</v>
          </cell>
          <cell r="CT350">
            <v>63022.695605561799</v>
          </cell>
          <cell r="CW350" t="str">
            <v>Travaux de signalisation et d'énergie dans le SEI 87</v>
          </cell>
        </row>
        <row r="351">
          <cell r="L351" t="str">
            <v>DS7-1</v>
          </cell>
          <cell r="M351" t="str">
            <v>DS7-1</v>
          </cell>
          <cell r="N351" t="str">
            <v>Travaux de Précâblage usine  pour le SEI 88 conformément aux §4.2.1 des fascicule B et fascicule C.</v>
          </cell>
          <cell r="O351" t="str">
            <v>Ft</v>
          </cell>
          <cell r="Q351">
            <v>1</v>
          </cell>
          <cell r="R351">
            <v>1</v>
          </cell>
          <cell r="U351" t="str">
            <v>RC</v>
          </cell>
          <cell r="V351">
            <v>1</v>
          </cell>
          <cell r="AA351">
            <v>1</v>
          </cell>
          <cell r="AF351" t="str">
            <v>inclus dans FO pour SGTE</v>
          </cell>
          <cell r="AJ351" t="str">
            <v>RC</v>
          </cell>
          <cell r="AK351">
            <v>1</v>
          </cell>
          <cell r="AL351">
            <v>1</v>
          </cell>
          <cell r="AQ351">
            <v>30000</v>
          </cell>
          <cell r="AR351">
            <v>30000</v>
          </cell>
          <cell r="AS351">
            <v>30000</v>
          </cell>
          <cell r="AT351">
            <v>30000</v>
          </cell>
          <cell r="AU351">
            <v>30000</v>
          </cell>
          <cell r="AV351">
            <v>0</v>
          </cell>
          <cell r="AW351">
            <v>0</v>
          </cell>
          <cell r="AX351">
            <v>0</v>
          </cell>
          <cell r="AY351">
            <v>0</v>
          </cell>
          <cell r="AZ351">
            <v>0</v>
          </cell>
          <cell r="BA351">
            <v>0</v>
          </cell>
          <cell r="BB351">
            <v>0</v>
          </cell>
          <cell r="BC351">
            <v>0</v>
          </cell>
          <cell r="BE351">
            <v>23400</v>
          </cell>
          <cell r="BF351">
            <v>23400</v>
          </cell>
          <cell r="BG351">
            <v>23400</v>
          </cell>
          <cell r="BH351">
            <v>23400</v>
          </cell>
          <cell r="BI351">
            <v>0</v>
          </cell>
          <cell r="BJ351">
            <v>0</v>
          </cell>
          <cell r="BL351">
            <v>0</v>
          </cell>
          <cell r="BN351">
            <v>0</v>
          </cell>
          <cell r="BP351">
            <v>0</v>
          </cell>
          <cell r="BS351">
            <v>346</v>
          </cell>
          <cell r="BZ351">
            <v>346</v>
          </cell>
          <cell r="CB351">
            <v>1</v>
          </cell>
          <cell r="CD351">
            <v>0</v>
          </cell>
          <cell r="CE351">
            <v>0</v>
          </cell>
          <cell r="CF351">
            <v>0</v>
          </cell>
          <cell r="CH351">
            <v>23400</v>
          </cell>
          <cell r="CI351">
            <v>1</v>
          </cell>
          <cell r="CJ351">
            <v>23400</v>
          </cell>
          <cell r="CK351">
            <v>23400</v>
          </cell>
          <cell r="CL351" t="str">
            <v>Pré-C</v>
          </cell>
          <cell r="CM351">
            <v>780</v>
          </cell>
          <cell r="CN351">
            <v>0</v>
          </cell>
          <cell r="CO351">
            <v>0</v>
          </cell>
          <cell r="CP351">
            <v>780</v>
          </cell>
          <cell r="CQ351">
            <v>0</v>
          </cell>
          <cell r="CR351">
            <v>0</v>
          </cell>
          <cell r="CS351">
            <v>30</v>
          </cell>
          <cell r="CT351">
            <v>23400</v>
          </cell>
          <cell r="CW351" t="str">
            <v>Travaux de signalisation et d'énergie dans le SEI 88</v>
          </cell>
        </row>
        <row r="352">
          <cell r="L352" t="str">
            <v>DS7-2</v>
          </cell>
          <cell r="M352" t="str">
            <v>DS7-2</v>
          </cell>
          <cell r="N352" t="str">
            <v>Travaux Signalisation et énergie dans le bâtiment technique poste de signalisation pour le SEI 88 conformément au §4.2.2 du fascicule B et au §1.6 et à l'article 4 du fascicule C y compris tous le câblage et le raccordement des câbles secondaires internes</v>
          </cell>
          <cell r="O352" t="str">
            <v>FT</v>
          </cell>
          <cell r="Q352">
            <v>1</v>
          </cell>
          <cell r="R352">
            <v>1</v>
          </cell>
          <cell r="U352" t="str">
            <v>RC</v>
          </cell>
          <cell r="V352">
            <v>1</v>
          </cell>
          <cell r="Y352">
            <v>1</v>
          </cell>
          <cell r="AA352">
            <v>2</v>
          </cell>
          <cell r="AC352">
            <v>1</v>
          </cell>
          <cell r="AF352" t="str">
            <v>détailler, et FOG ??</v>
          </cell>
          <cell r="AJ352" t="str">
            <v>RC</v>
          </cell>
          <cell r="AK352">
            <v>1</v>
          </cell>
          <cell r="AL352">
            <v>1</v>
          </cell>
          <cell r="AQ352">
            <v>158445.47</v>
          </cell>
          <cell r="AR352">
            <v>158445.47</v>
          </cell>
          <cell r="AS352">
            <v>158445.47</v>
          </cell>
          <cell r="AT352">
            <v>148739.06</v>
          </cell>
          <cell r="AU352">
            <v>148739.06</v>
          </cell>
          <cell r="AV352">
            <v>0</v>
          </cell>
          <cell r="AW352">
            <v>0</v>
          </cell>
          <cell r="AX352">
            <v>0</v>
          </cell>
          <cell r="AY352">
            <v>0</v>
          </cell>
          <cell r="AZ352">
            <v>9706.41</v>
          </cell>
          <cell r="BA352">
            <v>9706.41</v>
          </cell>
          <cell r="BB352">
            <v>0</v>
          </cell>
          <cell r="BC352">
            <v>0</v>
          </cell>
          <cell r="BE352">
            <v>123587.46315815896</v>
          </cell>
          <cell r="BF352">
            <v>123587.46315815896</v>
          </cell>
          <cell r="BG352">
            <v>116016.46315815896</v>
          </cell>
          <cell r="BH352">
            <v>116016.46315815896</v>
          </cell>
          <cell r="BI352">
            <v>0</v>
          </cell>
          <cell r="BJ352">
            <v>0</v>
          </cell>
          <cell r="BL352">
            <v>0</v>
          </cell>
          <cell r="BM352">
            <v>7571</v>
          </cell>
          <cell r="BN352">
            <v>7571</v>
          </cell>
          <cell r="BP352">
            <v>0</v>
          </cell>
          <cell r="BS352">
            <v>347</v>
          </cell>
          <cell r="BZ352">
            <v>347</v>
          </cell>
          <cell r="CB352">
            <v>1</v>
          </cell>
          <cell r="CD352">
            <v>0</v>
          </cell>
          <cell r="CE352">
            <v>0</v>
          </cell>
          <cell r="CF352">
            <v>0</v>
          </cell>
          <cell r="CH352">
            <v>116016.46315815896</v>
          </cell>
          <cell r="CI352">
            <v>1</v>
          </cell>
          <cell r="CJ352">
            <v>116016.46315815896</v>
          </cell>
          <cell r="CK352">
            <v>116016.46315815896</v>
          </cell>
          <cell r="CL352" t="str">
            <v>Poste</v>
          </cell>
          <cell r="CM352">
            <v>2036</v>
          </cell>
          <cell r="CN352">
            <v>0</v>
          </cell>
          <cell r="CO352">
            <v>0</v>
          </cell>
          <cell r="CP352">
            <v>2036</v>
          </cell>
          <cell r="CQ352">
            <v>0</v>
          </cell>
          <cell r="CR352">
            <v>0</v>
          </cell>
          <cell r="CS352">
            <v>56.982545755480828</v>
          </cell>
          <cell r="CT352">
            <v>116016.46315815896</v>
          </cell>
          <cell r="CW352" t="str">
            <v>Travaux de signalisation et d'énergie dans le SEI 88</v>
          </cell>
        </row>
        <row r="353">
          <cell r="L353" t="str">
            <v>DS8-1</v>
          </cell>
          <cell r="M353" t="str">
            <v>DS8-1</v>
          </cell>
          <cell r="N353" t="str">
            <v>Travaux de Précâblage usine  pour le SEI 92 conformément aux §4.2.1 des fascicule B et fascicule C.</v>
          </cell>
          <cell r="O353" t="str">
            <v>FT</v>
          </cell>
          <cell r="Q353">
            <v>1</v>
          </cell>
          <cell r="R353">
            <v>1</v>
          </cell>
          <cell r="U353" t="str">
            <v>RC</v>
          </cell>
          <cell r="V353">
            <v>1</v>
          </cell>
          <cell r="AA353">
            <v>1</v>
          </cell>
          <cell r="AF353" t="str">
            <v>inclus dans FO pour SGTE</v>
          </cell>
          <cell r="AJ353" t="str">
            <v>RC</v>
          </cell>
          <cell r="AK353">
            <v>1</v>
          </cell>
          <cell r="AL353">
            <v>1</v>
          </cell>
          <cell r="AQ353">
            <v>13076.92</v>
          </cell>
          <cell r="AR353">
            <v>13076.92</v>
          </cell>
          <cell r="AS353">
            <v>13076.92</v>
          </cell>
          <cell r="AT353">
            <v>13076.92</v>
          </cell>
          <cell r="AU353">
            <v>13076.92</v>
          </cell>
          <cell r="AV353">
            <v>0</v>
          </cell>
          <cell r="AW353">
            <v>0</v>
          </cell>
          <cell r="AX353">
            <v>0</v>
          </cell>
          <cell r="AY353">
            <v>0</v>
          </cell>
          <cell r="AZ353">
            <v>0</v>
          </cell>
          <cell r="BA353">
            <v>0</v>
          </cell>
          <cell r="BB353">
            <v>0</v>
          </cell>
          <cell r="BC353">
            <v>0</v>
          </cell>
          <cell r="BE353">
            <v>10200</v>
          </cell>
          <cell r="BF353">
            <v>10200</v>
          </cell>
          <cell r="BG353">
            <v>10200</v>
          </cell>
          <cell r="BH353">
            <v>10200</v>
          </cell>
          <cell r="BI353">
            <v>0</v>
          </cell>
          <cell r="BJ353">
            <v>0</v>
          </cell>
          <cell r="BL353">
            <v>0</v>
          </cell>
          <cell r="BN353">
            <v>0</v>
          </cell>
          <cell r="BP353">
            <v>0</v>
          </cell>
          <cell r="BS353">
            <v>348</v>
          </cell>
          <cell r="BZ353">
            <v>348</v>
          </cell>
          <cell r="CB353">
            <v>1</v>
          </cell>
          <cell r="CD353">
            <v>0</v>
          </cell>
          <cell r="CE353">
            <v>0</v>
          </cell>
          <cell r="CF353">
            <v>0</v>
          </cell>
          <cell r="CH353">
            <v>10200</v>
          </cell>
          <cell r="CI353">
            <v>1</v>
          </cell>
          <cell r="CJ353">
            <v>10200</v>
          </cell>
          <cell r="CK353">
            <v>10200</v>
          </cell>
          <cell r="CL353" t="str">
            <v>Pré-C</v>
          </cell>
          <cell r="CM353">
            <v>340</v>
          </cell>
          <cell r="CN353">
            <v>0</v>
          </cell>
          <cell r="CO353">
            <v>0</v>
          </cell>
          <cell r="CP353">
            <v>340</v>
          </cell>
          <cell r="CQ353">
            <v>0</v>
          </cell>
          <cell r="CR353">
            <v>0</v>
          </cell>
          <cell r="CS353">
            <v>30</v>
          </cell>
          <cell r="CT353">
            <v>10200</v>
          </cell>
          <cell r="CW353" t="str">
            <v>Travaux de signalisation et d'énergie dans le SEI 92</v>
          </cell>
        </row>
        <row r="354">
          <cell r="L354" t="str">
            <v>DS8-2</v>
          </cell>
          <cell r="M354" t="str">
            <v>DS8-2</v>
          </cell>
          <cell r="N354" t="str">
            <v>Travaux Signalisation et énergie dans le bâtiment technique poste de signalisation pour le SEI 92 conformément au §4.2.2 du fascicule B et au §1.6 et à l'article 4 du fascicule C y compris tous le câblage et le raccordement des câbles secondaires internes</v>
          </cell>
          <cell r="O354" t="str">
            <v>FT</v>
          </cell>
          <cell r="Q354">
            <v>1</v>
          </cell>
          <cell r="R354">
            <v>1</v>
          </cell>
          <cell r="U354" t="str">
            <v>RC</v>
          </cell>
          <cell r="V354">
            <v>1</v>
          </cell>
          <cell r="Y354">
            <v>1</v>
          </cell>
          <cell r="AA354">
            <v>2</v>
          </cell>
          <cell r="AC354">
            <v>1</v>
          </cell>
          <cell r="AF354" t="str">
            <v>détailler, et FOG ??</v>
          </cell>
          <cell r="AJ354" t="str">
            <v>RC</v>
          </cell>
          <cell r="AK354">
            <v>1</v>
          </cell>
          <cell r="AL354">
            <v>1</v>
          </cell>
          <cell r="AQ354">
            <v>95320.590000000011</v>
          </cell>
          <cell r="AR354">
            <v>95320.590000000011</v>
          </cell>
          <cell r="AS354">
            <v>95320.590000000011</v>
          </cell>
          <cell r="AT354">
            <v>87665.46</v>
          </cell>
          <cell r="AU354">
            <v>87665.46</v>
          </cell>
          <cell r="AV354">
            <v>0</v>
          </cell>
          <cell r="AW354">
            <v>0</v>
          </cell>
          <cell r="AX354">
            <v>0</v>
          </cell>
          <cell r="AY354">
            <v>0</v>
          </cell>
          <cell r="AZ354">
            <v>7655.13</v>
          </cell>
          <cell r="BA354">
            <v>7655.13</v>
          </cell>
          <cell r="BB354">
            <v>0</v>
          </cell>
          <cell r="BC354">
            <v>0</v>
          </cell>
          <cell r="BE354">
            <v>74350.054906576988</v>
          </cell>
          <cell r="BF354">
            <v>74350.054906576988</v>
          </cell>
          <cell r="BG354">
            <v>68379.054906576988</v>
          </cell>
          <cell r="BH354">
            <v>68379.054906576988</v>
          </cell>
          <cell r="BI354">
            <v>0</v>
          </cell>
          <cell r="BJ354">
            <v>0</v>
          </cell>
          <cell r="BL354">
            <v>0</v>
          </cell>
          <cell r="BM354">
            <v>5971</v>
          </cell>
          <cell r="BN354">
            <v>5971</v>
          </cell>
          <cell r="BP354">
            <v>0</v>
          </cell>
          <cell r="BS354">
            <v>349</v>
          </cell>
          <cell r="BZ354">
            <v>349</v>
          </cell>
          <cell r="CB354">
            <v>1</v>
          </cell>
          <cell r="CD354">
            <v>0</v>
          </cell>
          <cell r="CE354">
            <v>0</v>
          </cell>
          <cell r="CF354">
            <v>0</v>
          </cell>
          <cell r="CH354">
            <v>68379.054906576988</v>
          </cell>
          <cell r="CI354">
            <v>1</v>
          </cell>
          <cell r="CJ354">
            <v>68379.054906576988</v>
          </cell>
          <cell r="CK354">
            <v>68379.054906576988</v>
          </cell>
          <cell r="CL354" t="str">
            <v>Poste</v>
          </cell>
          <cell r="CM354">
            <v>1200</v>
          </cell>
          <cell r="CN354">
            <v>0</v>
          </cell>
          <cell r="CO354">
            <v>0</v>
          </cell>
          <cell r="CP354">
            <v>1200</v>
          </cell>
          <cell r="CQ354">
            <v>0</v>
          </cell>
          <cell r="CR354">
            <v>0</v>
          </cell>
          <cell r="CS354">
            <v>56.982545755480828</v>
          </cell>
          <cell r="CT354">
            <v>68379.054906576988</v>
          </cell>
          <cell r="CW354" t="str">
            <v>Travaux de signalisation et d'énergie dans le SEI 92</v>
          </cell>
        </row>
        <row r="355">
          <cell r="L355" t="str">
            <v>DS9-1</v>
          </cell>
          <cell r="M355" t="str">
            <v>DS9-1</v>
          </cell>
          <cell r="N355" t="str">
            <v>Travaux de Précâblage usine  pour le CAI 75 conformément aux §4.2.1 des fascicule B et fascicule C.</v>
          </cell>
          <cell r="O355" t="str">
            <v>FT</v>
          </cell>
          <cell r="Q355">
            <v>1</v>
          </cell>
          <cell r="R355">
            <v>1</v>
          </cell>
          <cell r="U355" t="str">
            <v>RC</v>
          </cell>
          <cell r="V355">
            <v>1</v>
          </cell>
          <cell r="AA355">
            <v>1</v>
          </cell>
          <cell r="AF355" t="str">
            <v>inclus dans FO pour SGTE</v>
          </cell>
          <cell r="AJ355" t="str">
            <v>RC</v>
          </cell>
          <cell r="AK355">
            <v>1</v>
          </cell>
          <cell r="AL355">
            <v>1</v>
          </cell>
          <cell r="AQ355">
            <v>4000</v>
          </cell>
          <cell r="AR355">
            <v>4000</v>
          </cell>
          <cell r="AS355">
            <v>4000</v>
          </cell>
          <cell r="AT355">
            <v>4000</v>
          </cell>
          <cell r="AU355">
            <v>4000</v>
          </cell>
          <cell r="AV355">
            <v>0</v>
          </cell>
          <cell r="AW355">
            <v>0</v>
          </cell>
          <cell r="AX355">
            <v>0</v>
          </cell>
          <cell r="AY355">
            <v>0</v>
          </cell>
          <cell r="AZ355">
            <v>0</v>
          </cell>
          <cell r="BA355">
            <v>0</v>
          </cell>
          <cell r="BB355">
            <v>0</v>
          </cell>
          <cell r="BC355">
            <v>0</v>
          </cell>
          <cell r="BE355">
            <v>3120</v>
          </cell>
          <cell r="BF355">
            <v>3120</v>
          </cell>
          <cell r="BG355">
            <v>3120</v>
          </cell>
          <cell r="BH355">
            <v>3120</v>
          </cell>
          <cell r="BI355">
            <v>0</v>
          </cell>
          <cell r="BJ355">
            <v>0</v>
          </cell>
          <cell r="BL355">
            <v>0</v>
          </cell>
          <cell r="BN355">
            <v>0</v>
          </cell>
          <cell r="BP355">
            <v>0</v>
          </cell>
          <cell r="BS355">
            <v>350</v>
          </cell>
          <cell r="BZ355">
            <v>350</v>
          </cell>
          <cell r="CB355">
            <v>1</v>
          </cell>
          <cell r="CD355">
            <v>0</v>
          </cell>
          <cell r="CE355">
            <v>0</v>
          </cell>
          <cell r="CF355">
            <v>0</v>
          </cell>
          <cell r="CH355">
            <v>3120</v>
          </cell>
          <cell r="CI355">
            <v>1</v>
          </cell>
          <cell r="CJ355">
            <v>3120</v>
          </cell>
          <cell r="CK355">
            <v>3120</v>
          </cell>
          <cell r="CL355" t="str">
            <v>Pré-C</v>
          </cell>
          <cell r="CM355">
            <v>104</v>
          </cell>
          <cell r="CN355">
            <v>0</v>
          </cell>
          <cell r="CO355">
            <v>0</v>
          </cell>
          <cell r="CP355">
            <v>104</v>
          </cell>
          <cell r="CQ355">
            <v>0</v>
          </cell>
          <cell r="CR355">
            <v>0</v>
          </cell>
          <cell r="CS355">
            <v>30</v>
          </cell>
          <cell r="CT355">
            <v>3120</v>
          </cell>
          <cell r="CW355" t="str">
            <v>Travaux de signalisation et d'énergie dans le CAI 75</v>
          </cell>
        </row>
        <row r="356">
          <cell r="L356" t="str">
            <v>DS9-2</v>
          </cell>
          <cell r="M356" t="str">
            <v>DS9-2</v>
          </cell>
          <cell r="N356" t="str">
            <v>Travaux Signalisation et énergie dans le bâtiment technique poste de signalisation pour le CAI 75 conformément au §4.2.2 du fascicule B et au §1.6 et à l'article 4 du fascicule C y compris tous le câblage et le raccordement des câbles secondaires internes</v>
          </cell>
          <cell r="O356" t="str">
            <v>FT</v>
          </cell>
          <cell r="Q356">
            <v>1</v>
          </cell>
          <cell r="R356">
            <v>1</v>
          </cell>
          <cell r="U356" t="str">
            <v>RC</v>
          </cell>
          <cell r="V356">
            <v>1</v>
          </cell>
          <cell r="Y356">
            <v>1</v>
          </cell>
          <cell r="AA356">
            <v>2</v>
          </cell>
          <cell r="AC356">
            <v>1</v>
          </cell>
          <cell r="AF356" t="str">
            <v>détailler, et FOG ??</v>
          </cell>
          <cell r="AJ356" t="str">
            <v>RC</v>
          </cell>
          <cell r="AK356">
            <v>1</v>
          </cell>
          <cell r="AL356">
            <v>1</v>
          </cell>
          <cell r="AQ356">
            <v>61528.26</v>
          </cell>
          <cell r="AR356">
            <v>61528.26</v>
          </cell>
          <cell r="AS356">
            <v>61528.26</v>
          </cell>
          <cell r="AT356">
            <v>54206.47</v>
          </cell>
          <cell r="AU356">
            <v>54206.47</v>
          </cell>
          <cell r="AV356">
            <v>0</v>
          </cell>
          <cell r="AW356">
            <v>0</v>
          </cell>
          <cell r="AX356">
            <v>0</v>
          </cell>
          <cell r="AY356">
            <v>0</v>
          </cell>
          <cell r="AZ356">
            <v>7321.79</v>
          </cell>
          <cell r="BA356">
            <v>7321.79</v>
          </cell>
          <cell r="BB356">
            <v>0</v>
          </cell>
          <cell r="BC356">
            <v>0</v>
          </cell>
          <cell r="BE356">
            <v>47992.048950566772</v>
          </cell>
          <cell r="BF356">
            <v>47992.048950566772</v>
          </cell>
          <cell r="BG356">
            <v>42281.048950566772</v>
          </cell>
          <cell r="BH356">
            <v>42281.048950566772</v>
          </cell>
          <cell r="BI356">
            <v>0</v>
          </cell>
          <cell r="BJ356">
            <v>0</v>
          </cell>
          <cell r="BL356">
            <v>0</v>
          </cell>
          <cell r="BM356">
            <v>5711</v>
          </cell>
          <cell r="BN356">
            <v>5711</v>
          </cell>
          <cell r="BP356">
            <v>0</v>
          </cell>
          <cell r="BS356">
            <v>351</v>
          </cell>
          <cell r="BZ356">
            <v>351</v>
          </cell>
          <cell r="CB356">
            <v>1</v>
          </cell>
          <cell r="CD356">
            <v>0</v>
          </cell>
          <cell r="CE356">
            <v>0</v>
          </cell>
          <cell r="CF356">
            <v>0</v>
          </cell>
          <cell r="CH356">
            <v>42281.048950566772</v>
          </cell>
          <cell r="CI356">
            <v>1</v>
          </cell>
          <cell r="CJ356">
            <v>42281.048950566772</v>
          </cell>
          <cell r="CK356">
            <v>42281.048950566772</v>
          </cell>
          <cell r="CL356" t="str">
            <v>Poste</v>
          </cell>
          <cell r="CM356">
            <v>742</v>
          </cell>
          <cell r="CN356">
            <v>0</v>
          </cell>
          <cell r="CO356">
            <v>0</v>
          </cell>
          <cell r="CP356">
            <v>742</v>
          </cell>
          <cell r="CQ356">
            <v>0</v>
          </cell>
          <cell r="CR356">
            <v>0</v>
          </cell>
          <cell r="CS356">
            <v>56.982545755480828</v>
          </cell>
          <cell r="CT356">
            <v>42281.048950566772</v>
          </cell>
          <cell r="CW356" t="str">
            <v>Travaux de signalisation et d'énergie dans le CAI 75</v>
          </cell>
        </row>
        <row r="357">
          <cell r="L357" t="str">
            <v>DS10-1</v>
          </cell>
          <cell r="M357" t="str">
            <v>DS10-1</v>
          </cell>
          <cell r="N357" t="str">
            <v>Travaux de Précâblage usine  pour le CAI 86 conformément aux §4.2.1 des fascicule B et fascicule C.</v>
          </cell>
          <cell r="O357" t="str">
            <v>FT</v>
          </cell>
          <cell r="Q357">
            <v>1</v>
          </cell>
          <cell r="R357">
            <v>1</v>
          </cell>
          <cell r="U357" t="str">
            <v>RC</v>
          </cell>
          <cell r="V357">
            <v>1</v>
          </cell>
          <cell r="AA357">
            <v>1</v>
          </cell>
          <cell r="AF357" t="str">
            <v>inclus dans FO pour SGTE</v>
          </cell>
          <cell r="AJ357" t="str">
            <v>RC</v>
          </cell>
          <cell r="AK357">
            <v>1</v>
          </cell>
          <cell r="AL357">
            <v>1</v>
          </cell>
          <cell r="AQ357">
            <v>4000</v>
          </cell>
          <cell r="AR357">
            <v>4000</v>
          </cell>
          <cell r="AS357">
            <v>4000</v>
          </cell>
          <cell r="AT357">
            <v>4000</v>
          </cell>
          <cell r="AU357">
            <v>4000</v>
          </cell>
          <cell r="AV357">
            <v>0</v>
          </cell>
          <cell r="AW357">
            <v>0</v>
          </cell>
          <cell r="AX357">
            <v>0</v>
          </cell>
          <cell r="AY357">
            <v>0</v>
          </cell>
          <cell r="AZ357">
            <v>0</v>
          </cell>
          <cell r="BA357">
            <v>0</v>
          </cell>
          <cell r="BB357">
            <v>0</v>
          </cell>
          <cell r="BC357">
            <v>0</v>
          </cell>
          <cell r="BE357">
            <v>3120</v>
          </cell>
          <cell r="BF357">
            <v>3120</v>
          </cell>
          <cell r="BG357">
            <v>3120</v>
          </cell>
          <cell r="BH357">
            <v>3120</v>
          </cell>
          <cell r="BI357">
            <v>0</v>
          </cell>
          <cell r="BJ357">
            <v>0</v>
          </cell>
          <cell r="BL357">
            <v>0</v>
          </cell>
          <cell r="BN357">
            <v>0</v>
          </cell>
          <cell r="BP357">
            <v>0</v>
          </cell>
          <cell r="BS357">
            <v>352</v>
          </cell>
          <cell r="BZ357">
            <v>352</v>
          </cell>
          <cell r="CB357">
            <v>1</v>
          </cell>
          <cell r="CD357">
            <v>0</v>
          </cell>
          <cell r="CE357">
            <v>0</v>
          </cell>
          <cell r="CF357">
            <v>0</v>
          </cell>
          <cell r="CH357">
            <v>3120</v>
          </cell>
          <cell r="CI357">
            <v>1</v>
          </cell>
          <cell r="CJ357">
            <v>3120</v>
          </cell>
          <cell r="CK357">
            <v>3120</v>
          </cell>
          <cell r="CL357" t="str">
            <v>Pré-C</v>
          </cell>
          <cell r="CM357">
            <v>104</v>
          </cell>
          <cell r="CN357">
            <v>0</v>
          </cell>
          <cell r="CO357">
            <v>0</v>
          </cell>
          <cell r="CP357">
            <v>104</v>
          </cell>
          <cell r="CQ357">
            <v>0</v>
          </cell>
          <cell r="CR357">
            <v>0</v>
          </cell>
          <cell r="CS357">
            <v>30</v>
          </cell>
          <cell r="CT357">
            <v>3120</v>
          </cell>
          <cell r="CW357" t="str">
            <v>Travaux de signalisation et d'énergie dans le CAI 86</v>
          </cell>
        </row>
        <row r="358">
          <cell r="L358" t="str">
            <v>DS10-2</v>
          </cell>
          <cell r="M358" t="str">
            <v>DS10-2</v>
          </cell>
          <cell r="N358" t="str">
            <v>Travaux Signalisation et énergie dans le bâtiment technique poste de signalisation pour le CAI 86 conformément au §4.2.2 du fascicule B et au §1.6 et à l'article 4 du fascicule C y compris tous le câblage et le raccordement des câbles secondaires internes</v>
          </cell>
          <cell r="O358" t="str">
            <v>FT</v>
          </cell>
          <cell r="Q358">
            <v>1</v>
          </cell>
          <cell r="R358">
            <v>1</v>
          </cell>
          <cell r="U358" t="str">
            <v>RC</v>
          </cell>
          <cell r="V358">
            <v>1</v>
          </cell>
          <cell r="Y358">
            <v>1</v>
          </cell>
          <cell r="AA358">
            <v>2</v>
          </cell>
          <cell r="AC358">
            <v>1</v>
          </cell>
          <cell r="AF358" t="str">
            <v>détailler, et FOG ??</v>
          </cell>
          <cell r="AJ358" t="str">
            <v>RC</v>
          </cell>
          <cell r="AK358">
            <v>1</v>
          </cell>
          <cell r="AL358">
            <v>1</v>
          </cell>
          <cell r="AQ358">
            <v>61528.26</v>
          </cell>
          <cell r="AR358">
            <v>61528.26</v>
          </cell>
          <cell r="AS358">
            <v>61528.26</v>
          </cell>
          <cell r="AT358">
            <v>54206.47</v>
          </cell>
          <cell r="AU358">
            <v>54206.47</v>
          </cell>
          <cell r="AV358">
            <v>0</v>
          </cell>
          <cell r="AW358">
            <v>0</v>
          </cell>
          <cell r="AX358">
            <v>0</v>
          </cell>
          <cell r="AY358">
            <v>0</v>
          </cell>
          <cell r="AZ358">
            <v>7321.79</v>
          </cell>
          <cell r="BA358">
            <v>7321.79</v>
          </cell>
          <cell r="BB358">
            <v>0</v>
          </cell>
          <cell r="BC358">
            <v>0</v>
          </cell>
          <cell r="BE358">
            <v>47992.048950566772</v>
          </cell>
          <cell r="BF358">
            <v>47992.048950566772</v>
          </cell>
          <cell r="BG358">
            <v>42281.048950566772</v>
          </cell>
          <cell r="BH358">
            <v>42281.048950566772</v>
          </cell>
          <cell r="BI358">
            <v>0</v>
          </cell>
          <cell r="BJ358">
            <v>0</v>
          </cell>
          <cell r="BL358">
            <v>0</v>
          </cell>
          <cell r="BM358">
            <v>5711</v>
          </cell>
          <cell r="BN358">
            <v>5711</v>
          </cell>
          <cell r="BP358">
            <v>0</v>
          </cell>
          <cell r="BS358">
            <v>353</v>
          </cell>
          <cell r="BZ358">
            <v>353</v>
          </cell>
          <cell r="CB358">
            <v>1</v>
          </cell>
          <cell r="CD358">
            <v>0</v>
          </cell>
          <cell r="CE358">
            <v>0</v>
          </cell>
          <cell r="CF358">
            <v>0</v>
          </cell>
          <cell r="CH358">
            <v>42281.048950566772</v>
          </cell>
          <cell r="CI358">
            <v>1</v>
          </cell>
          <cell r="CJ358">
            <v>42281.048950566772</v>
          </cell>
          <cell r="CK358">
            <v>42281.048950566772</v>
          </cell>
          <cell r="CL358" t="str">
            <v>Poste</v>
          </cell>
          <cell r="CM358">
            <v>742</v>
          </cell>
          <cell r="CN358">
            <v>0</v>
          </cell>
          <cell r="CO358">
            <v>0</v>
          </cell>
          <cell r="CP358">
            <v>742</v>
          </cell>
          <cell r="CQ358">
            <v>0</v>
          </cell>
          <cell r="CR358">
            <v>0</v>
          </cell>
          <cell r="CS358">
            <v>56.982545755480828</v>
          </cell>
          <cell r="CT358">
            <v>42281.048950566772</v>
          </cell>
          <cell r="CW358" t="str">
            <v>Travaux de signalisation et d'énergie dans le CAI 86</v>
          </cell>
        </row>
        <row r="359">
          <cell r="L359" t="str">
            <v>DS11-1</v>
          </cell>
          <cell r="M359" t="str">
            <v>DS11-1</v>
          </cell>
          <cell r="N359" t="str">
            <v>Travaux de Précâblage usine  pour le SEI 93 conformément aux §4.2.1 des fascicule B et fascicule C.</v>
          </cell>
          <cell r="O359" t="str">
            <v>FT</v>
          </cell>
          <cell r="Q359">
            <v>1</v>
          </cell>
          <cell r="R359">
            <v>1</v>
          </cell>
          <cell r="U359" t="str">
            <v>RC</v>
          </cell>
          <cell r="V359">
            <v>1</v>
          </cell>
          <cell r="AA359">
            <v>1</v>
          </cell>
          <cell r="AF359" t="str">
            <v>inclus dans FO pour SGTE</v>
          </cell>
          <cell r="AJ359" t="str">
            <v>RC</v>
          </cell>
          <cell r="AK359">
            <v>1</v>
          </cell>
          <cell r="AL359">
            <v>1</v>
          </cell>
          <cell r="AQ359">
            <v>15000</v>
          </cell>
          <cell r="AR359">
            <v>15000</v>
          </cell>
          <cell r="AS359">
            <v>15000</v>
          </cell>
          <cell r="AT359">
            <v>15000</v>
          </cell>
          <cell r="AU359">
            <v>15000</v>
          </cell>
          <cell r="AV359">
            <v>0</v>
          </cell>
          <cell r="AW359">
            <v>0</v>
          </cell>
          <cell r="AX359">
            <v>0</v>
          </cell>
          <cell r="AY359">
            <v>0</v>
          </cell>
          <cell r="AZ359">
            <v>0</v>
          </cell>
          <cell r="BA359">
            <v>0</v>
          </cell>
          <cell r="BB359">
            <v>0</v>
          </cell>
          <cell r="BC359">
            <v>0</v>
          </cell>
          <cell r="BE359">
            <v>11700</v>
          </cell>
          <cell r="BF359">
            <v>11700</v>
          </cell>
          <cell r="BG359">
            <v>11700</v>
          </cell>
          <cell r="BH359">
            <v>11700</v>
          </cell>
          <cell r="BI359">
            <v>0</v>
          </cell>
          <cell r="BJ359">
            <v>0</v>
          </cell>
          <cell r="BL359">
            <v>0</v>
          </cell>
          <cell r="BN359">
            <v>0</v>
          </cell>
          <cell r="BP359">
            <v>0</v>
          </cell>
          <cell r="BS359">
            <v>354</v>
          </cell>
          <cell r="BZ359">
            <v>354</v>
          </cell>
          <cell r="CB359">
            <v>1</v>
          </cell>
          <cell r="CD359">
            <v>0</v>
          </cell>
          <cell r="CE359">
            <v>0</v>
          </cell>
          <cell r="CF359">
            <v>0</v>
          </cell>
          <cell r="CH359">
            <v>11700</v>
          </cell>
          <cell r="CI359">
            <v>1</v>
          </cell>
          <cell r="CJ359">
            <v>11700</v>
          </cell>
          <cell r="CK359">
            <v>11700</v>
          </cell>
          <cell r="CL359" t="str">
            <v>Pré-C</v>
          </cell>
          <cell r="CM359">
            <v>390</v>
          </cell>
          <cell r="CN359">
            <v>0</v>
          </cell>
          <cell r="CO359">
            <v>0</v>
          </cell>
          <cell r="CP359">
            <v>390</v>
          </cell>
          <cell r="CQ359">
            <v>0</v>
          </cell>
          <cell r="CR359">
            <v>0</v>
          </cell>
          <cell r="CS359">
            <v>30</v>
          </cell>
          <cell r="CT359">
            <v>11700</v>
          </cell>
          <cell r="CW359" t="str">
            <v>Travaux de signalisation et d'énergie dans le SEI 93</v>
          </cell>
        </row>
        <row r="360">
          <cell r="L360" t="str">
            <v>DS11-2</v>
          </cell>
          <cell r="M360" t="str">
            <v>DS11-2</v>
          </cell>
          <cell r="N360" t="str">
            <v>Travaux Signalisation et énergie dans le bâtiment technique poste de signalisation pour le SEI 93 conformément au §4.2.2 du fascicule B et au §1.6 et à l'article 4 du fascicule C y compris tous le câblage et le raccordement des câbles secondaires internes</v>
          </cell>
          <cell r="O360" t="str">
            <v>FT</v>
          </cell>
          <cell r="Q360">
            <v>1</v>
          </cell>
          <cell r="R360">
            <v>1</v>
          </cell>
          <cell r="U360" t="str">
            <v>RC</v>
          </cell>
          <cell r="V360">
            <v>1</v>
          </cell>
          <cell r="Y360">
            <v>1</v>
          </cell>
          <cell r="AA360">
            <v>2</v>
          </cell>
          <cell r="AC360">
            <v>1</v>
          </cell>
          <cell r="AF360" t="str">
            <v>détailler, et FOG ??</v>
          </cell>
          <cell r="AJ360" t="str">
            <v>RC</v>
          </cell>
          <cell r="AK360">
            <v>1</v>
          </cell>
          <cell r="AL360">
            <v>1</v>
          </cell>
          <cell r="AQ360">
            <v>101770.16</v>
          </cell>
          <cell r="AR360">
            <v>101770.16</v>
          </cell>
          <cell r="AS360">
            <v>101770.16</v>
          </cell>
          <cell r="AT360">
            <v>93217.600000000006</v>
          </cell>
          <cell r="AU360">
            <v>93217.600000000006</v>
          </cell>
          <cell r="AV360">
            <v>0</v>
          </cell>
          <cell r="AW360">
            <v>0</v>
          </cell>
          <cell r="AX360">
            <v>0</v>
          </cell>
          <cell r="AY360">
            <v>0</v>
          </cell>
          <cell r="AZ360">
            <v>8552.56</v>
          </cell>
          <cell r="BA360">
            <v>8552.56</v>
          </cell>
          <cell r="BB360">
            <v>0</v>
          </cell>
          <cell r="BC360">
            <v>0</v>
          </cell>
          <cell r="BE360">
            <v>79380.728383993541</v>
          </cell>
          <cell r="BF360">
            <v>79380.728383993541</v>
          </cell>
          <cell r="BG360">
            <v>72709.728383993541</v>
          </cell>
          <cell r="BH360">
            <v>72709.728383993541</v>
          </cell>
          <cell r="BI360">
            <v>0</v>
          </cell>
          <cell r="BJ360">
            <v>0</v>
          </cell>
          <cell r="BL360">
            <v>0</v>
          </cell>
          <cell r="BM360">
            <v>6671</v>
          </cell>
          <cell r="BN360">
            <v>6671</v>
          </cell>
          <cell r="BP360">
            <v>0</v>
          </cell>
          <cell r="BS360">
            <v>355</v>
          </cell>
          <cell r="BZ360">
            <v>355</v>
          </cell>
          <cell r="CB360">
            <v>1</v>
          </cell>
          <cell r="CD360">
            <v>0</v>
          </cell>
          <cell r="CE360">
            <v>0</v>
          </cell>
          <cell r="CF360">
            <v>0</v>
          </cell>
          <cell r="CH360">
            <v>72709.728383993541</v>
          </cell>
          <cell r="CI360">
            <v>1</v>
          </cell>
          <cell r="CJ360">
            <v>72709.728383993541</v>
          </cell>
          <cell r="CK360">
            <v>72709.728383993541</v>
          </cell>
          <cell r="CL360" t="str">
            <v>Poste</v>
          </cell>
          <cell r="CM360">
            <v>1276</v>
          </cell>
          <cell r="CN360">
            <v>0</v>
          </cell>
          <cell r="CO360">
            <v>0</v>
          </cell>
          <cell r="CP360">
            <v>1276</v>
          </cell>
          <cell r="CQ360">
            <v>0</v>
          </cell>
          <cell r="CR360">
            <v>0</v>
          </cell>
          <cell r="CS360">
            <v>56.982545755480828</v>
          </cell>
          <cell r="CT360">
            <v>72709.728383993541</v>
          </cell>
          <cell r="CW360" t="str">
            <v>Travaux de signalisation et d'énergie dans le SEI 93</v>
          </cell>
        </row>
        <row r="361">
          <cell r="L361" t="str">
            <v>DS12-1</v>
          </cell>
          <cell r="M361" t="str">
            <v>DS12-1</v>
          </cell>
          <cell r="N361" t="str">
            <v>Travaux de Précâblage usine  pour le CAI 109 conformément aux §4.2.1 des fascicule B et fascicule C.</v>
          </cell>
          <cell r="O361" t="str">
            <v>FT</v>
          </cell>
          <cell r="Q361">
            <v>1</v>
          </cell>
          <cell r="R361">
            <v>1</v>
          </cell>
          <cell r="U361" t="str">
            <v>RC</v>
          </cell>
          <cell r="V361">
            <v>1</v>
          </cell>
          <cell r="AA361">
            <v>1</v>
          </cell>
          <cell r="AF361" t="str">
            <v>inclus dans FO pour SGTE</v>
          </cell>
          <cell r="AJ361" t="str">
            <v>RC</v>
          </cell>
          <cell r="AK361">
            <v>1</v>
          </cell>
          <cell r="AL361">
            <v>1</v>
          </cell>
          <cell r="AQ361">
            <v>4000</v>
          </cell>
          <cell r="AR361">
            <v>4000</v>
          </cell>
          <cell r="AS361">
            <v>4000</v>
          </cell>
          <cell r="AT361">
            <v>4000</v>
          </cell>
          <cell r="AU361">
            <v>4000</v>
          </cell>
          <cell r="AV361">
            <v>0</v>
          </cell>
          <cell r="AW361">
            <v>0</v>
          </cell>
          <cell r="AX361">
            <v>0</v>
          </cell>
          <cell r="AY361">
            <v>0</v>
          </cell>
          <cell r="AZ361">
            <v>0</v>
          </cell>
          <cell r="BA361">
            <v>0</v>
          </cell>
          <cell r="BB361">
            <v>0</v>
          </cell>
          <cell r="BC361">
            <v>0</v>
          </cell>
          <cell r="BE361">
            <v>3120</v>
          </cell>
          <cell r="BF361">
            <v>3120</v>
          </cell>
          <cell r="BG361">
            <v>3120</v>
          </cell>
          <cell r="BH361">
            <v>3120</v>
          </cell>
          <cell r="BI361">
            <v>0</v>
          </cell>
          <cell r="BJ361">
            <v>0</v>
          </cell>
          <cell r="BL361">
            <v>0</v>
          </cell>
          <cell r="BN361">
            <v>0</v>
          </cell>
          <cell r="BP361">
            <v>0</v>
          </cell>
          <cell r="BS361">
            <v>356</v>
          </cell>
          <cell r="BZ361">
            <v>356</v>
          </cell>
          <cell r="CB361">
            <v>1</v>
          </cell>
          <cell r="CD361">
            <v>0</v>
          </cell>
          <cell r="CE361">
            <v>0</v>
          </cell>
          <cell r="CF361">
            <v>0</v>
          </cell>
          <cell r="CH361">
            <v>3120</v>
          </cell>
          <cell r="CI361">
            <v>1</v>
          </cell>
          <cell r="CJ361">
            <v>3120</v>
          </cell>
          <cell r="CK361">
            <v>3120</v>
          </cell>
          <cell r="CL361" t="str">
            <v>Pré-C</v>
          </cell>
          <cell r="CM361">
            <v>104</v>
          </cell>
          <cell r="CN361">
            <v>0</v>
          </cell>
          <cell r="CO361">
            <v>0</v>
          </cell>
          <cell r="CP361">
            <v>104</v>
          </cell>
          <cell r="CQ361">
            <v>0</v>
          </cell>
          <cell r="CR361">
            <v>0</v>
          </cell>
          <cell r="CS361">
            <v>30</v>
          </cell>
          <cell r="CT361">
            <v>3120</v>
          </cell>
          <cell r="CW361" t="str">
            <v>Travaux de signalisation et d'énergie dans le CAI 109</v>
          </cell>
        </row>
        <row r="362">
          <cell r="L362" t="str">
            <v>DS12-2</v>
          </cell>
          <cell r="M362" t="str">
            <v>DS12-2</v>
          </cell>
          <cell r="N362" t="str">
            <v>Travaux Signalisation et énergie dans le bâtiment technique poste de signalisation pour le CAI 109 conformément au §4.2.2 du fascicule B et au §1.6 et à l'article 4 du fascicule C y compris tous le câblage et le raccordement des câbles secondaires interne</v>
          </cell>
          <cell r="O362" t="str">
            <v>FT</v>
          </cell>
          <cell r="Q362">
            <v>1</v>
          </cell>
          <cell r="R362">
            <v>1</v>
          </cell>
          <cell r="U362" t="str">
            <v>RC</v>
          </cell>
          <cell r="V362">
            <v>1</v>
          </cell>
          <cell r="Y362">
            <v>1</v>
          </cell>
          <cell r="AA362">
            <v>2</v>
          </cell>
          <cell r="AC362">
            <v>1</v>
          </cell>
          <cell r="AF362" t="str">
            <v>détailler, et FOG ??</v>
          </cell>
          <cell r="AJ362" t="str">
            <v>RC</v>
          </cell>
          <cell r="AK362">
            <v>1</v>
          </cell>
          <cell r="AL362">
            <v>1</v>
          </cell>
          <cell r="AQ362">
            <v>61605.19</v>
          </cell>
          <cell r="AR362">
            <v>61605.19</v>
          </cell>
          <cell r="AS362">
            <v>61605.19</v>
          </cell>
          <cell r="AT362">
            <v>54206.47</v>
          </cell>
          <cell r="AU362">
            <v>54206.47</v>
          </cell>
          <cell r="AV362">
            <v>0</v>
          </cell>
          <cell r="AW362">
            <v>0</v>
          </cell>
          <cell r="AX362">
            <v>0</v>
          </cell>
          <cell r="AY362">
            <v>0</v>
          </cell>
          <cell r="AZ362">
            <v>7398.72</v>
          </cell>
          <cell r="BA362">
            <v>7398.72</v>
          </cell>
          <cell r="BB362">
            <v>0</v>
          </cell>
          <cell r="BC362">
            <v>0</v>
          </cell>
          <cell r="BE362">
            <v>48052.048950566772</v>
          </cell>
          <cell r="BF362">
            <v>48052.048950566772</v>
          </cell>
          <cell r="BG362">
            <v>42281.048950566772</v>
          </cell>
          <cell r="BH362">
            <v>42281.048950566772</v>
          </cell>
          <cell r="BI362">
            <v>0</v>
          </cell>
          <cell r="BJ362">
            <v>0</v>
          </cell>
          <cell r="BL362">
            <v>0</v>
          </cell>
          <cell r="BM362">
            <v>5771</v>
          </cell>
          <cell r="BN362">
            <v>5771</v>
          </cell>
          <cell r="BP362">
            <v>0</v>
          </cell>
          <cell r="BS362">
            <v>357</v>
          </cell>
          <cell r="BZ362">
            <v>357</v>
          </cell>
          <cell r="CB362">
            <v>1</v>
          </cell>
          <cell r="CD362">
            <v>0</v>
          </cell>
          <cell r="CE362">
            <v>0</v>
          </cell>
          <cell r="CF362">
            <v>0</v>
          </cell>
          <cell r="CH362">
            <v>42281.048950566772</v>
          </cell>
          <cell r="CI362">
            <v>1</v>
          </cell>
          <cell r="CJ362">
            <v>42281.048950566772</v>
          </cell>
          <cell r="CK362">
            <v>42281.048950566772</v>
          </cell>
          <cell r="CL362" t="str">
            <v>Poste</v>
          </cell>
          <cell r="CM362">
            <v>742</v>
          </cell>
          <cell r="CN362">
            <v>0</v>
          </cell>
          <cell r="CO362">
            <v>0</v>
          </cell>
          <cell r="CP362">
            <v>742</v>
          </cell>
          <cell r="CQ362">
            <v>0</v>
          </cell>
          <cell r="CR362">
            <v>0</v>
          </cell>
          <cell r="CS362">
            <v>56.982545755480828</v>
          </cell>
          <cell r="CT362">
            <v>42281.048950566772</v>
          </cell>
          <cell r="CW362" t="str">
            <v>Travaux de signalisation et d'énergie dans le CAI 109</v>
          </cell>
        </row>
        <row r="363">
          <cell r="L363" t="str">
            <v>DS13-1</v>
          </cell>
          <cell r="M363" t="str">
            <v>DS13-1</v>
          </cell>
          <cell r="N363" t="str">
            <v>Travaux de Précâblage usine  pour le CAI 121 conformément aux §4.2.1 des fascicule B et fascicule C.</v>
          </cell>
          <cell r="O363" t="str">
            <v>FT</v>
          </cell>
          <cell r="Q363">
            <v>1</v>
          </cell>
          <cell r="R363">
            <v>1</v>
          </cell>
          <cell r="U363" t="str">
            <v>RC</v>
          </cell>
          <cell r="V363">
            <v>1</v>
          </cell>
          <cell r="AA363">
            <v>1</v>
          </cell>
          <cell r="AF363" t="str">
            <v>inclus dans FO pour SGTE</v>
          </cell>
          <cell r="AJ363" t="str">
            <v>RC</v>
          </cell>
          <cell r="AK363">
            <v>1</v>
          </cell>
          <cell r="AL363">
            <v>1</v>
          </cell>
          <cell r="AQ363">
            <v>5538.46</v>
          </cell>
          <cell r="AR363">
            <v>5538.46</v>
          </cell>
          <cell r="AS363">
            <v>5538.46</v>
          </cell>
          <cell r="AT363">
            <v>5538.46</v>
          </cell>
          <cell r="AU363">
            <v>5538.46</v>
          </cell>
          <cell r="AV363">
            <v>0</v>
          </cell>
          <cell r="AW363">
            <v>0</v>
          </cell>
          <cell r="AX363">
            <v>0</v>
          </cell>
          <cell r="AY363">
            <v>0</v>
          </cell>
          <cell r="AZ363">
            <v>0</v>
          </cell>
          <cell r="BA363">
            <v>0</v>
          </cell>
          <cell r="BB363">
            <v>0</v>
          </cell>
          <cell r="BC363">
            <v>0</v>
          </cell>
          <cell r="BE363">
            <v>4320</v>
          </cell>
          <cell r="BF363">
            <v>4320</v>
          </cell>
          <cell r="BG363">
            <v>4320</v>
          </cell>
          <cell r="BH363">
            <v>4320</v>
          </cell>
          <cell r="BI363">
            <v>0</v>
          </cell>
          <cell r="BJ363">
            <v>0</v>
          </cell>
          <cell r="BL363">
            <v>0</v>
          </cell>
          <cell r="BN363">
            <v>0</v>
          </cell>
          <cell r="BP363">
            <v>0</v>
          </cell>
          <cell r="BS363">
            <v>358</v>
          </cell>
          <cell r="BZ363">
            <v>358</v>
          </cell>
          <cell r="CB363">
            <v>1</v>
          </cell>
          <cell r="CD363">
            <v>0</v>
          </cell>
          <cell r="CE363">
            <v>0</v>
          </cell>
          <cell r="CF363">
            <v>0</v>
          </cell>
          <cell r="CH363">
            <v>4320</v>
          </cell>
          <cell r="CI363">
            <v>1</v>
          </cell>
          <cell r="CJ363">
            <v>4320</v>
          </cell>
          <cell r="CK363">
            <v>4320</v>
          </cell>
          <cell r="CL363" t="str">
            <v>Pré-C</v>
          </cell>
          <cell r="CM363">
            <v>144</v>
          </cell>
          <cell r="CN363">
            <v>0</v>
          </cell>
          <cell r="CO363">
            <v>0</v>
          </cell>
          <cell r="CP363">
            <v>144</v>
          </cell>
          <cell r="CQ363">
            <v>0</v>
          </cell>
          <cell r="CR363">
            <v>0</v>
          </cell>
          <cell r="CS363">
            <v>30</v>
          </cell>
          <cell r="CT363">
            <v>4320</v>
          </cell>
          <cell r="CW363" t="str">
            <v>Travaux de signalisation et d'énergie dans le CAI 121</v>
          </cell>
        </row>
        <row r="364">
          <cell r="L364" t="str">
            <v>DS13-2</v>
          </cell>
          <cell r="M364" t="str">
            <v>DS13-2</v>
          </cell>
          <cell r="N364" t="str">
            <v>Travaux Signalisation et énergie dans le bâtiment technique poste de signalisation pour le CAI 121 conformément au §4.2.2 du fascicule B et au §1.6 et à l'article 4 du fascicule C y compris tous le câblage et le raccordement des câbles secondaires interne</v>
          </cell>
          <cell r="O364" t="str">
            <v>FT</v>
          </cell>
          <cell r="Q364">
            <v>1</v>
          </cell>
          <cell r="R364">
            <v>1</v>
          </cell>
          <cell r="U364" t="str">
            <v>RC</v>
          </cell>
          <cell r="V364">
            <v>1</v>
          </cell>
          <cell r="Y364">
            <v>1</v>
          </cell>
          <cell r="AA364">
            <v>2</v>
          </cell>
          <cell r="AC364">
            <v>1</v>
          </cell>
          <cell r="AF364" t="str">
            <v>détailler, et FOG ??</v>
          </cell>
          <cell r="AJ364" t="str">
            <v>RC</v>
          </cell>
          <cell r="AK364">
            <v>1</v>
          </cell>
          <cell r="AL364">
            <v>1</v>
          </cell>
          <cell r="AQ364">
            <v>69656.66</v>
          </cell>
          <cell r="AR364">
            <v>69656.66</v>
          </cell>
          <cell r="AS364">
            <v>69656.66</v>
          </cell>
          <cell r="AT364">
            <v>61950.25</v>
          </cell>
          <cell r="AU364">
            <v>61950.25</v>
          </cell>
          <cell r="AV364">
            <v>0</v>
          </cell>
          <cell r="AW364">
            <v>0</v>
          </cell>
          <cell r="AX364">
            <v>0</v>
          </cell>
          <cell r="AY364">
            <v>0</v>
          </cell>
          <cell r="AZ364">
            <v>7706.41</v>
          </cell>
          <cell r="BA364">
            <v>7706.41</v>
          </cell>
          <cell r="BB364">
            <v>0</v>
          </cell>
          <cell r="BC364">
            <v>0</v>
          </cell>
          <cell r="BE364">
            <v>54332.19880064774</v>
          </cell>
          <cell r="BF364">
            <v>54332.19880064774</v>
          </cell>
          <cell r="BG364">
            <v>48321.19880064774</v>
          </cell>
          <cell r="BH364">
            <v>48321.19880064774</v>
          </cell>
          <cell r="BI364">
            <v>0</v>
          </cell>
          <cell r="BJ364">
            <v>0</v>
          </cell>
          <cell r="BL364">
            <v>0</v>
          </cell>
          <cell r="BM364">
            <v>6011</v>
          </cell>
          <cell r="BN364">
            <v>6011</v>
          </cell>
          <cell r="BP364">
            <v>0</v>
          </cell>
          <cell r="BS364">
            <v>359</v>
          </cell>
          <cell r="BZ364">
            <v>359</v>
          </cell>
          <cell r="CB364">
            <v>1</v>
          </cell>
          <cell r="CD364">
            <v>0</v>
          </cell>
          <cell r="CE364">
            <v>0</v>
          </cell>
          <cell r="CF364">
            <v>0</v>
          </cell>
          <cell r="CH364">
            <v>48321.19880064774</v>
          </cell>
          <cell r="CI364">
            <v>1</v>
          </cell>
          <cell r="CJ364">
            <v>48321.19880064774</v>
          </cell>
          <cell r="CK364">
            <v>48321.19880064774</v>
          </cell>
          <cell r="CL364" t="str">
            <v>Poste</v>
          </cell>
          <cell r="CM364">
            <v>848</v>
          </cell>
          <cell r="CN364">
            <v>0</v>
          </cell>
          <cell r="CO364">
            <v>0</v>
          </cell>
          <cell r="CP364">
            <v>848</v>
          </cell>
          <cell r="CQ364">
            <v>0</v>
          </cell>
          <cell r="CR364">
            <v>0</v>
          </cell>
          <cell r="CS364">
            <v>56.982545755480828</v>
          </cell>
          <cell r="CT364">
            <v>48321.19880064774</v>
          </cell>
          <cell r="CW364" t="str">
            <v>Travaux de signalisation et d'énergie dans le CAI 121</v>
          </cell>
        </row>
        <row r="365">
          <cell r="L365" t="str">
            <v>DS14-1</v>
          </cell>
          <cell r="M365" t="str">
            <v>DS14-1</v>
          </cell>
          <cell r="N365" t="str">
            <v>Travaux de Précâblage usine  pour le SEI 94 conformément aux §4.2.1 des fascicule B et fascicule C.</v>
          </cell>
          <cell r="O365" t="str">
            <v>FT</v>
          </cell>
          <cell r="Q365">
            <v>1</v>
          </cell>
          <cell r="R365">
            <v>1</v>
          </cell>
          <cell r="U365" t="str">
            <v>RC</v>
          </cell>
          <cell r="V365">
            <v>1</v>
          </cell>
          <cell r="AA365">
            <v>1</v>
          </cell>
          <cell r="AF365" t="str">
            <v>inclus dans FO pour SGTE</v>
          </cell>
          <cell r="AJ365" t="str">
            <v>RC</v>
          </cell>
          <cell r="AK365">
            <v>1</v>
          </cell>
          <cell r="AL365">
            <v>1</v>
          </cell>
          <cell r="AQ365">
            <v>25000</v>
          </cell>
          <cell r="AR365">
            <v>25000</v>
          </cell>
          <cell r="AS365">
            <v>25000</v>
          </cell>
          <cell r="AT365">
            <v>25000</v>
          </cell>
          <cell r="AU365">
            <v>25000</v>
          </cell>
          <cell r="AV365">
            <v>0</v>
          </cell>
          <cell r="AW365">
            <v>0</v>
          </cell>
          <cell r="AX365">
            <v>0</v>
          </cell>
          <cell r="AY365">
            <v>0</v>
          </cell>
          <cell r="AZ365">
            <v>0</v>
          </cell>
          <cell r="BA365">
            <v>0</v>
          </cell>
          <cell r="BB365">
            <v>0</v>
          </cell>
          <cell r="BC365">
            <v>0</v>
          </cell>
          <cell r="BE365">
            <v>19500</v>
          </cell>
          <cell r="BF365">
            <v>19500</v>
          </cell>
          <cell r="BG365">
            <v>19500</v>
          </cell>
          <cell r="BH365">
            <v>19500</v>
          </cell>
          <cell r="BI365">
            <v>0</v>
          </cell>
          <cell r="BJ365">
            <v>0</v>
          </cell>
          <cell r="BL365">
            <v>0</v>
          </cell>
          <cell r="BN365">
            <v>0</v>
          </cell>
          <cell r="BP365">
            <v>0</v>
          </cell>
          <cell r="BS365">
            <v>360</v>
          </cell>
          <cell r="BZ365">
            <v>360</v>
          </cell>
          <cell r="CB365">
            <v>1</v>
          </cell>
          <cell r="CD365">
            <v>0</v>
          </cell>
          <cell r="CE365">
            <v>0</v>
          </cell>
          <cell r="CF365">
            <v>0</v>
          </cell>
          <cell r="CH365">
            <v>19500</v>
          </cell>
          <cell r="CI365">
            <v>1</v>
          </cell>
          <cell r="CJ365">
            <v>19500</v>
          </cell>
          <cell r="CK365">
            <v>19500</v>
          </cell>
          <cell r="CL365" t="str">
            <v>Pré-C</v>
          </cell>
          <cell r="CM365">
            <v>650</v>
          </cell>
          <cell r="CN365">
            <v>0</v>
          </cell>
          <cell r="CO365">
            <v>0</v>
          </cell>
          <cell r="CP365">
            <v>650</v>
          </cell>
          <cell r="CQ365">
            <v>0</v>
          </cell>
          <cell r="CR365">
            <v>0</v>
          </cell>
          <cell r="CS365">
            <v>30</v>
          </cell>
          <cell r="CT365">
            <v>19500</v>
          </cell>
          <cell r="CW365" t="str">
            <v>Travaux de signalisation et d'énergie dans le SEI 94</v>
          </cell>
        </row>
        <row r="366">
          <cell r="L366" t="str">
            <v>DS14-2</v>
          </cell>
          <cell r="M366" t="str">
            <v>DS14-2</v>
          </cell>
          <cell r="N366" t="str">
            <v>Travaux Signalisation et énergie dans le bâtiment technique poste de signalisation pour le SEI 94 conformément au §4.2.2 du fascicule B et au §1.6 et à l'article 4 du fascicule C y compris tous le câblage et le raccordement des câbles secondaires internes</v>
          </cell>
          <cell r="O366" t="str">
            <v>FT</v>
          </cell>
          <cell r="Q366">
            <v>1</v>
          </cell>
          <cell r="R366">
            <v>1</v>
          </cell>
          <cell r="U366" t="str">
            <v>RC</v>
          </cell>
          <cell r="V366">
            <v>1</v>
          </cell>
          <cell r="Y366">
            <v>1</v>
          </cell>
          <cell r="AA366">
            <v>2</v>
          </cell>
          <cell r="AC366">
            <v>1</v>
          </cell>
          <cell r="AF366" t="str">
            <v>détailler, et FOG ??</v>
          </cell>
          <cell r="AJ366" t="str">
            <v>RC</v>
          </cell>
          <cell r="AK366">
            <v>1</v>
          </cell>
          <cell r="AL366">
            <v>1</v>
          </cell>
          <cell r="AQ366">
            <v>143265.13999999998</v>
          </cell>
          <cell r="AR366">
            <v>143265.13999999998</v>
          </cell>
          <cell r="AS366">
            <v>143265.13999999998</v>
          </cell>
          <cell r="AT366">
            <v>134712.57999999999</v>
          </cell>
          <cell r="AU366">
            <v>134712.57999999999</v>
          </cell>
          <cell r="AV366">
            <v>0</v>
          </cell>
          <cell r="AW366">
            <v>0</v>
          </cell>
          <cell r="AX366">
            <v>0</v>
          </cell>
          <cell r="AY366">
            <v>0</v>
          </cell>
          <cell r="AZ366">
            <v>8552.56</v>
          </cell>
          <cell r="BA366">
            <v>8552.56</v>
          </cell>
          <cell r="BB366">
            <v>0</v>
          </cell>
          <cell r="BC366">
            <v>0</v>
          </cell>
          <cell r="BE366">
            <v>111746.81437310665</v>
          </cell>
          <cell r="BF366">
            <v>111746.81437310665</v>
          </cell>
          <cell r="BG366">
            <v>105075.81437310665</v>
          </cell>
          <cell r="BH366">
            <v>105075.81437310665</v>
          </cell>
          <cell r="BI366">
            <v>0</v>
          </cell>
          <cell r="BJ366">
            <v>0</v>
          </cell>
          <cell r="BL366">
            <v>0</v>
          </cell>
          <cell r="BM366">
            <v>6671</v>
          </cell>
          <cell r="BN366">
            <v>6671</v>
          </cell>
          <cell r="BP366">
            <v>0</v>
          </cell>
          <cell r="BS366">
            <v>361</v>
          </cell>
          <cell r="BZ366">
            <v>361</v>
          </cell>
          <cell r="CB366">
            <v>1</v>
          </cell>
          <cell r="CD366">
            <v>0</v>
          </cell>
          <cell r="CE366">
            <v>0</v>
          </cell>
          <cell r="CF366">
            <v>0</v>
          </cell>
          <cell r="CH366">
            <v>105075.81437310665</v>
          </cell>
          <cell r="CI366">
            <v>1</v>
          </cell>
          <cell r="CJ366">
            <v>105075.81437310665</v>
          </cell>
          <cell r="CK366">
            <v>105075.81437310665</v>
          </cell>
          <cell r="CL366" t="str">
            <v>Poste</v>
          </cell>
          <cell r="CM366">
            <v>1844</v>
          </cell>
          <cell r="CN366">
            <v>0</v>
          </cell>
          <cell r="CO366">
            <v>0</v>
          </cell>
          <cell r="CP366">
            <v>1844</v>
          </cell>
          <cell r="CQ366">
            <v>0</v>
          </cell>
          <cell r="CR366">
            <v>0</v>
          </cell>
          <cell r="CS366">
            <v>56.982545755480828</v>
          </cell>
          <cell r="CT366">
            <v>105075.81437310665</v>
          </cell>
          <cell r="CW366" t="str">
            <v>Travaux de signalisation et d'énergie dans le SEI 94</v>
          </cell>
        </row>
        <row r="367">
          <cell r="L367" t="str">
            <v>DS15-1</v>
          </cell>
          <cell r="M367" t="str">
            <v>DS15-1</v>
          </cell>
          <cell r="N367" t="str">
            <v>Travaux de Précâblage usine  pour le CAI 138 conformément aux §4.2.1 des fascicule B et fascicule C.</v>
          </cell>
          <cell r="O367" t="str">
            <v>FT</v>
          </cell>
          <cell r="Q367">
            <v>1</v>
          </cell>
          <cell r="R367">
            <v>1</v>
          </cell>
          <cell r="U367" t="str">
            <v>RC</v>
          </cell>
          <cell r="V367">
            <v>1</v>
          </cell>
          <cell r="AA367">
            <v>1</v>
          </cell>
          <cell r="AF367" t="str">
            <v>inclus dans FO pour SGTE</v>
          </cell>
          <cell r="AJ367" t="str">
            <v>RC</v>
          </cell>
          <cell r="AK367">
            <v>1</v>
          </cell>
          <cell r="AL367">
            <v>1</v>
          </cell>
          <cell r="AQ367">
            <v>4000</v>
          </cell>
          <cell r="AR367">
            <v>4000</v>
          </cell>
          <cell r="AS367">
            <v>4000</v>
          </cell>
          <cell r="AT367">
            <v>4000</v>
          </cell>
          <cell r="AU367">
            <v>4000</v>
          </cell>
          <cell r="AV367">
            <v>0</v>
          </cell>
          <cell r="AW367">
            <v>0</v>
          </cell>
          <cell r="AX367">
            <v>0</v>
          </cell>
          <cell r="AY367">
            <v>0</v>
          </cell>
          <cell r="AZ367">
            <v>0</v>
          </cell>
          <cell r="BA367">
            <v>0</v>
          </cell>
          <cell r="BB367">
            <v>0</v>
          </cell>
          <cell r="BC367">
            <v>0</v>
          </cell>
          <cell r="BE367">
            <v>3120</v>
          </cell>
          <cell r="BF367">
            <v>3120</v>
          </cell>
          <cell r="BG367">
            <v>3120</v>
          </cell>
          <cell r="BH367">
            <v>3120</v>
          </cell>
          <cell r="BI367">
            <v>0</v>
          </cell>
          <cell r="BJ367">
            <v>0</v>
          </cell>
          <cell r="BL367">
            <v>0</v>
          </cell>
          <cell r="BN367">
            <v>0</v>
          </cell>
          <cell r="BP367">
            <v>0</v>
          </cell>
          <cell r="BS367">
            <v>362</v>
          </cell>
          <cell r="BZ367">
            <v>362</v>
          </cell>
          <cell r="CB367">
            <v>1</v>
          </cell>
          <cell r="CD367">
            <v>0</v>
          </cell>
          <cell r="CE367">
            <v>0</v>
          </cell>
          <cell r="CF367">
            <v>0</v>
          </cell>
          <cell r="CH367">
            <v>3120</v>
          </cell>
          <cell r="CI367">
            <v>1</v>
          </cell>
          <cell r="CJ367">
            <v>3120</v>
          </cell>
          <cell r="CK367">
            <v>3120</v>
          </cell>
          <cell r="CL367" t="str">
            <v>Pré-C</v>
          </cell>
          <cell r="CM367">
            <v>104</v>
          </cell>
          <cell r="CN367">
            <v>0</v>
          </cell>
          <cell r="CO367">
            <v>0</v>
          </cell>
          <cell r="CP367">
            <v>104</v>
          </cell>
          <cell r="CQ367">
            <v>0</v>
          </cell>
          <cell r="CR367">
            <v>0</v>
          </cell>
          <cell r="CS367">
            <v>30</v>
          </cell>
          <cell r="CT367">
            <v>3120</v>
          </cell>
          <cell r="CW367" t="str">
            <v>Travaux de signalisation et d'énergie dans le CAI 138</v>
          </cell>
        </row>
        <row r="368">
          <cell r="L368" t="str">
            <v>DS15-2</v>
          </cell>
          <cell r="M368" t="str">
            <v>DS15-2</v>
          </cell>
          <cell r="N368" t="str">
            <v>Travaux Signalisation et énergie dans le bâtiment technique poste de signalisation pour le CAI 138 conformément au §4.2.2 du fascicule B et au §1.6 et à l'article 4 du fascicule C y compris tous le câblage et le raccordement des câbles secondaires interne</v>
          </cell>
          <cell r="O368" t="str">
            <v>FT</v>
          </cell>
          <cell r="Q368">
            <v>1</v>
          </cell>
          <cell r="R368">
            <v>1</v>
          </cell>
          <cell r="U368" t="str">
            <v>RC</v>
          </cell>
          <cell r="V368">
            <v>1</v>
          </cell>
          <cell r="Y368">
            <v>1</v>
          </cell>
          <cell r="AA368">
            <v>2</v>
          </cell>
          <cell r="AC368">
            <v>1</v>
          </cell>
          <cell r="AF368" t="str">
            <v>détailler, et FOG ??</v>
          </cell>
          <cell r="AJ368" t="str">
            <v>RC</v>
          </cell>
          <cell r="AK368">
            <v>1</v>
          </cell>
          <cell r="AL368">
            <v>1</v>
          </cell>
          <cell r="AQ368">
            <v>61528.26</v>
          </cell>
          <cell r="AR368">
            <v>61528.26</v>
          </cell>
          <cell r="AS368">
            <v>61528.26</v>
          </cell>
          <cell r="AT368">
            <v>54206.47</v>
          </cell>
          <cell r="AU368">
            <v>54206.47</v>
          </cell>
          <cell r="AV368">
            <v>0</v>
          </cell>
          <cell r="AW368">
            <v>0</v>
          </cell>
          <cell r="AX368">
            <v>0</v>
          </cell>
          <cell r="AY368">
            <v>0</v>
          </cell>
          <cell r="AZ368">
            <v>7321.79</v>
          </cell>
          <cell r="BA368">
            <v>7321.79</v>
          </cell>
          <cell r="BB368">
            <v>0</v>
          </cell>
          <cell r="BC368">
            <v>0</v>
          </cell>
          <cell r="BE368">
            <v>47992.048950566772</v>
          </cell>
          <cell r="BF368">
            <v>47992.048950566772</v>
          </cell>
          <cell r="BG368">
            <v>42281.048950566772</v>
          </cell>
          <cell r="BH368">
            <v>42281.048950566772</v>
          </cell>
          <cell r="BI368">
            <v>0</v>
          </cell>
          <cell r="BJ368">
            <v>0</v>
          </cell>
          <cell r="BL368">
            <v>0</v>
          </cell>
          <cell r="BM368">
            <v>5711</v>
          </cell>
          <cell r="BN368">
            <v>5711</v>
          </cell>
          <cell r="BP368">
            <v>0</v>
          </cell>
          <cell r="BS368">
            <v>363</v>
          </cell>
          <cell r="BZ368">
            <v>363</v>
          </cell>
          <cell r="CB368">
            <v>1</v>
          </cell>
          <cell r="CD368">
            <v>0</v>
          </cell>
          <cell r="CE368">
            <v>0</v>
          </cell>
          <cell r="CF368">
            <v>0</v>
          </cell>
          <cell r="CH368">
            <v>42281.048950566772</v>
          </cell>
          <cell r="CI368">
            <v>1</v>
          </cell>
          <cell r="CJ368">
            <v>42281.048950566772</v>
          </cell>
          <cell r="CK368">
            <v>42281.048950566772</v>
          </cell>
          <cell r="CL368" t="str">
            <v>Poste</v>
          </cell>
          <cell r="CM368">
            <v>742</v>
          </cell>
          <cell r="CN368">
            <v>0</v>
          </cell>
          <cell r="CO368">
            <v>0</v>
          </cell>
          <cell r="CP368">
            <v>742</v>
          </cell>
          <cell r="CQ368">
            <v>0</v>
          </cell>
          <cell r="CR368">
            <v>0</v>
          </cell>
          <cell r="CS368">
            <v>56.982545755480828</v>
          </cell>
          <cell r="CT368">
            <v>42281.048950566772</v>
          </cell>
          <cell r="CW368" t="str">
            <v>Travaux de signalisation et d'énergie dans le CAI 138</v>
          </cell>
        </row>
        <row r="369">
          <cell r="L369" t="str">
            <v>DS16-1</v>
          </cell>
          <cell r="M369" t="str">
            <v>DS16-1</v>
          </cell>
          <cell r="N369" t="str">
            <v>Travaux linéaires 1ère et 2ème phase de signalisation et d'énergie en campagne pour le CAI 5 conformement au §4.2.3. du CCTP fascicule B et aux § 1.6 et à l'article 4 du fascicule C y compris mise en place et raccordement de tous les câbles secondaires ex</v>
          </cell>
          <cell r="O369" t="str">
            <v>Ft</v>
          </cell>
          <cell r="Q369">
            <v>1</v>
          </cell>
          <cell r="R369">
            <v>1</v>
          </cell>
          <cell r="U369" t="str">
            <v>RC</v>
          </cell>
          <cell r="V369">
            <v>1</v>
          </cell>
          <cell r="AA369">
            <v>1</v>
          </cell>
          <cell r="AC369">
            <v>1</v>
          </cell>
          <cell r="AJ369" t="str">
            <v>RC</v>
          </cell>
          <cell r="AK369">
            <v>1</v>
          </cell>
          <cell r="AL369">
            <v>1</v>
          </cell>
          <cell r="AQ369">
            <v>380643.04</v>
          </cell>
          <cell r="AR369">
            <v>380643.04</v>
          </cell>
          <cell r="AS369">
            <v>380643.04</v>
          </cell>
          <cell r="AT369">
            <v>380643.04</v>
          </cell>
          <cell r="AU369">
            <v>380643.04</v>
          </cell>
          <cell r="AV369">
            <v>0</v>
          </cell>
          <cell r="AW369">
            <v>0</v>
          </cell>
          <cell r="AX369">
            <v>0</v>
          </cell>
          <cell r="AY369">
            <v>0</v>
          </cell>
          <cell r="AZ369">
            <v>0</v>
          </cell>
          <cell r="BA369">
            <v>0</v>
          </cell>
          <cell r="BB369">
            <v>0</v>
          </cell>
          <cell r="BC369">
            <v>0</v>
          </cell>
          <cell r="BE369">
            <v>296901.57149162848</v>
          </cell>
          <cell r="BF369">
            <v>296901.57149162848</v>
          </cell>
          <cell r="BG369">
            <v>296901.57149162848</v>
          </cell>
          <cell r="BH369">
            <v>296901.57149162848</v>
          </cell>
          <cell r="BI369">
            <v>0</v>
          </cell>
          <cell r="BJ369">
            <v>0</v>
          </cell>
          <cell r="BL369">
            <v>0</v>
          </cell>
          <cell r="BN369">
            <v>0</v>
          </cell>
          <cell r="BP369">
            <v>0</v>
          </cell>
          <cell r="BS369">
            <v>364</v>
          </cell>
          <cell r="BZ369">
            <v>364</v>
          </cell>
          <cell r="CB369">
            <v>1</v>
          </cell>
          <cell r="CD369">
            <v>0</v>
          </cell>
          <cell r="CE369">
            <v>0</v>
          </cell>
          <cell r="CF369">
            <v>0</v>
          </cell>
          <cell r="CH369">
            <v>296901.57149162848</v>
          </cell>
          <cell r="CI369">
            <v>1</v>
          </cell>
          <cell r="CJ369">
            <v>296901.57149162848</v>
          </cell>
          <cell r="CK369">
            <v>296901.57149162848</v>
          </cell>
          <cell r="CL369" t="str">
            <v>Site</v>
          </cell>
          <cell r="CM369">
            <v>5210.3949999999995</v>
          </cell>
          <cell r="CN369">
            <v>3033.915</v>
          </cell>
          <cell r="CO369">
            <v>2176.48</v>
          </cell>
          <cell r="CP369">
            <v>5210.3949999999995</v>
          </cell>
          <cell r="CQ369">
            <v>3033.915</v>
          </cell>
          <cell r="CR369">
            <v>2176.48</v>
          </cell>
          <cell r="CS369">
            <v>56.982545755480828</v>
          </cell>
          <cell r="CT369">
            <v>296901.57149162848</v>
          </cell>
          <cell r="CW369" t="str">
            <v>Travaux linéaires 1ère et 2ème phase de signalisation et d'énergie en campagne pour le CAI 5</v>
          </cell>
        </row>
        <row r="370">
          <cell r="L370" t="str">
            <v>DS17-1</v>
          </cell>
          <cell r="M370" t="str">
            <v>DS17-1</v>
          </cell>
          <cell r="N370" t="str">
            <v>Travaux linéaires 1ère et 2ème phase de signalisation et d'énergie en campagne pour le CAI 14 conformement au §4.2.3. du CCTP fascicule B et aux § 1.6 et à l'article 4 du fascicule C y compris mise en place et raccordement de tous les câbles secondaires e</v>
          </cell>
          <cell r="O370" t="str">
            <v>Ft</v>
          </cell>
          <cell r="Q370">
            <v>1</v>
          </cell>
          <cell r="R370">
            <v>1</v>
          </cell>
          <cell r="U370" t="str">
            <v>RC</v>
          </cell>
          <cell r="V370">
            <v>1</v>
          </cell>
          <cell r="AA370">
            <v>1</v>
          </cell>
          <cell r="AC370">
            <v>1</v>
          </cell>
          <cell r="AJ370" t="str">
            <v>RC</v>
          </cell>
          <cell r="AK370">
            <v>1</v>
          </cell>
          <cell r="AL370">
            <v>1</v>
          </cell>
          <cell r="AQ370">
            <v>298372.65999999997</v>
          </cell>
          <cell r="AR370">
            <v>298372.65999999997</v>
          </cell>
          <cell r="AS370">
            <v>298372.65999999997</v>
          </cell>
          <cell r="AT370">
            <v>298372.65999999997</v>
          </cell>
          <cell r="AU370">
            <v>298372.65999999997</v>
          </cell>
          <cell r="AV370">
            <v>0</v>
          </cell>
          <cell r="AW370">
            <v>0</v>
          </cell>
          <cell r="AX370">
            <v>0</v>
          </cell>
          <cell r="AY370">
            <v>0</v>
          </cell>
          <cell r="AZ370">
            <v>0</v>
          </cell>
          <cell r="BA370">
            <v>0</v>
          </cell>
          <cell r="BB370">
            <v>0</v>
          </cell>
          <cell r="BC370">
            <v>0</v>
          </cell>
          <cell r="BE370">
            <v>232730.6775890938</v>
          </cell>
          <cell r="BF370">
            <v>232730.6775890938</v>
          </cell>
          <cell r="BG370">
            <v>232730.6775890938</v>
          </cell>
          <cell r="BH370">
            <v>232730.6775890938</v>
          </cell>
          <cell r="BI370">
            <v>0</v>
          </cell>
          <cell r="BJ370">
            <v>0</v>
          </cell>
          <cell r="BL370">
            <v>0</v>
          </cell>
          <cell r="BN370">
            <v>0</v>
          </cell>
          <cell r="BP370">
            <v>0</v>
          </cell>
          <cell r="BS370">
            <v>365</v>
          </cell>
          <cell r="BZ370">
            <v>365</v>
          </cell>
          <cell r="CB370">
            <v>1</v>
          </cell>
          <cell r="CD370">
            <v>0</v>
          </cell>
          <cell r="CE370">
            <v>0</v>
          </cell>
          <cell r="CF370">
            <v>0</v>
          </cell>
          <cell r="CH370">
            <v>232730.6775890938</v>
          </cell>
          <cell r="CI370">
            <v>1</v>
          </cell>
          <cell r="CJ370">
            <v>232730.6775890938</v>
          </cell>
          <cell r="CK370">
            <v>232730.6775890938</v>
          </cell>
          <cell r="CL370" t="str">
            <v>Site</v>
          </cell>
          <cell r="CM370">
            <v>4084.2449999999999</v>
          </cell>
          <cell r="CN370">
            <v>2793.0749999999998</v>
          </cell>
          <cell r="CO370">
            <v>1291.17</v>
          </cell>
          <cell r="CP370">
            <v>4084.2449999999999</v>
          </cell>
          <cell r="CQ370">
            <v>2793.0749999999998</v>
          </cell>
          <cell r="CR370">
            <v>1291.17</v>
          </cell>
          <cell r="CS370">
            <v>56.982545755480828</v>
          </cell>
          <cell r="CT370">
            <v>232730.6775890938</v>
          </cell>
          <cell r="CW370" t="str">
            <v>Travaux linéaires 1ère et 2ème phase de signalisation et d'énergie en campagne pour le CAI 14</v>
          </cell>
        </row>
        <row r="371">
          <cell r="L371" t="str">
            <v>DS18-1</v>
          </cell>
          <cell r="M371" t="str">
            <v>DS18-1</v>
          </cell>
          <cell r="N371" t="str">
            <v>Travaux linéaires 1ère et 2ème phase de signalisation et d'énergie en campagne pour le SEI 86 conformement au §4.2.3. du CCTP fascicule B et aux § 1.6 et à l'article 4 du fascicule C y compris mise en place et raccordement de tous les câbles secondaires e</v>
          </cell>
          <cell r="O371" t="str">
            <v>Ft</v>
          </cell>
          <cell r="Q371">
            <v>1</v>
          </cell>
          <cell r="R371">
            <v>1</v>
          </cell>
          <cell r="U371" t="str">
            <v>RC</v>
          </cell>
          <cell r="V371">
            <v>1</v>
          </cell>
          <cell r="AA371">
            <v>1</v>
          </cell>
          <cell r="AC371">
            <v>1</v>
          </cell>
          <cell r="AJ371" t="str">
            <v>RC</v>
          </cell>
          <cell r="AK371">
            <v>1</v>
          </cell>
          <cell r="AL371">
            <v>1</v>
          </cell>
          <cell r="AQ371">
            <v>367528.65</v>
          </cell>
          <cell r="AR371">
            <v>367528.65</v>
          </cell>
          <cell r="AS371">
            <v>367528.65</v>
          </cell>
          <cell r="AT371">
            <v>367528.65</v>
          </cell>
          <cell r="AU371">
            <v>367528.65</v>
          </cell>
          <cell r="AV371">
            <v>0</v>
          </cell>
          <cell r="AW371">
            <v>0</v>
          </cell>
          <cell r="AX371">
            <v>0</v>
          </cell>
          <cell r="AY371">
            <v>0</v>
          </cell>
          <cell r="AZ371">
            <v>0</v>
          </cell>
          <cell r="BA371">
            <v>0</v>
          </cell>
          <cell r="BB371">
            <v>0</v>
          </cell>
          <cell r="BC371">
            <v>0</v>
          </cell>
          <cell r="BE371">
            <v>286672.34979033342</v>
          </cell>
          <cell r="BF371">
            <v>286672.34979033342</v>
          </cell>
          <cell r="BG371">
            <v>286672.34979033342</v>
          </cell>
          <cell r="BH371">
            <v>286672.34979033342</v>
          </cell>
          <cell r="BI371">
            <v>0</v>
          </cell>
          <cell r="BJ371">
            <v>0</v>
          </cell>
          <cell r="BL371">
            <v>0</v>
          </cell>
          <cell r="BN371">
            <v>0</v>
          </cell>
          <cell r="BP371">
            <v>0</v>
          </cell>
          <cell r="BS371">
            <v>366</v>
          </cell>
          <cell r="BZ371">
            <v>366</v>
          </cell>
          <cell r="CB371">
            <v>1</v>
          </cell>
          <cell r="CD371">
            <v>0</v>
          </cell>
          <cell r="CE371">
            <v>0</v>
          </cell>
          <cell r="CF371">
            <v>0</v>
          </cell>
          <cell r="CH371">
            <v>286672.34979033342</v>
          </cell>
          <cell r="CI371">
            <v>1</v>
          </cell>
          <cell r="CJ371">
            <v>286672.34979033342</v>
          </cell>
          <cell r="CK371">
            <v>286672.34979033342</v>
          </cell>
          <cell r="CL371" t="str">
            <v>Site</v>
          </cell>
          <cell r="CM371">
            <v>5030.88</v>
          </cell>
          <cell r="CN371">
            <v>3528.9749999999999</v>
          </cell>
          <cell r="CO371">
            <v>1501.905</v>
          </cell>
          <cell r="CP371">
            <v>5030.88</v>
          </cell>
          <cell r="CQ371">
            <v>3528.9749999999999</v>
          </cell>
          <cell r="CR371">
            <v>1501.905</v>
          </cell>
          <cell r="CS371">
            <v>56.982545755480828</v>
          </cell>
          <cell r="CT371">
            <v>286672.34979033342</v>
          </cell>
          <cell r="CW371" t="str">
            <v>Travaux linéaires 1ère et 2ème phase de signalisation et d'énergie en campagne pour le SEI 86</v>
          </cell>
        </row>
        <row r="372">
          <cell r="L372" t="str">
            <v>DS19-1</v>
          </cell>
          <cell r="M372" t="str">
            <v>DS19-1</v>
          </cell>
          <cell r="N372" t="str">
            <v>Travaux linéaires 1ère et 2ème phase de signalisation et d'énergie en campagne pour le CAI 39 conformement au §4.2.3. du CCTP fascicule B et aux § 1.6 et à l'article 4 du fascicule C y compris mise en place et raccordement de tous les câbles secondaires e</v>
          </cell>
          <cell r="O372" t="str">
            <v>Ft</v>
          </cell>
          <cell r="Q372">
            <v>1</v>
          </cell>
          <cell r="R372">
            <v>1</v>
          </cell>
          <cell r="U372" t="str">
            <v>RC</v>
          </cell>
          <cell r="V372">
            <v>1</v>
          </cell>
          <cell r="AA372">
            <v>1</v>
          </cell>
          <cell r="AC372">
            <v>1</v>
          </cell>
          <cell r="AJ372" t="str">
            <v>RC</v>
          </cell>
          <cell r="AK372">
            <v>1</v>
          </cell>
          <cell r="AL372">
            <v>1</v>
          </cell>
          <cell r="AQ372">
            <v>355636.1</v>
          </cell>
          <cell r="AR372">
            <v>355636.1</v>
          </cell>
          <cell r="AS372">
            <v>355636.1</v>
          </cell>
          <cell r="AT372">
            <v>355636.1</v>
          </cell>
          <cell r="AU372">
            <v>355636.1</v>
          </cell>
          <cell r="AV372">
            <v>0</v>
          </cell>
          <cell r="AW372">
            <v>0</v>
          </cell>
          <cell r="AX372">
            <v>0</v>
          </cell>
          <cell r="AY372">
            <v>0</v>
          </cell>
          <cell r="AZ372">
            <v>0</v>
          </cell>
          <cell r="BA372">
            <v>0</v>
          </cell>
          <cell r="BB372">
            <v>0</v>
          </cell>
          <cell r="BC372">
            <v>0</v>
          </cell>
          <cell r="BE372">
            <v>277396.16116679867</v>
          </cell>
          <cell r="BF372">
            <v>277396.16116679867</v>
          </cell>
          <cell r="BG372">
            <v>277396.16116679867</v>
          </cell>
          <cell r="BH372">
            <v>277396.16116679867</v>
          </cell>
          <cell r="BI372">
            <v>0</v>
          </cell>
          <cell r="BJ372">
            <v>0</v>
          </cell>
          <cell r="BL372">
            <v>0</v>
          </cell>
          <cell r="BN372">
            <v>0</v>
          </cell>
          <cell r="BP372">
            <v>0</v>
          </cell>
          <cell r="BS372">
            <v>367</v>
          </cell>
          <cell r="BZ372">
            <v>367</v>
          </cell>
          <cell r="CB372">
            <v>1</v>
          </cell>
          <cell r="CD372">
            <v>0</v>
          </cell>
          <cell r="CE372">
            <v>0</v>
          </cell>
          <cell r="CF372">
            <v>0</v>
          </cell>
          <cell r="CH372">
            <v>277396.16116679867</v>
          </cell>
          <cell r="CI372">
            <v>1</v>
          </cell>
          <cell r="CJ372">
            <v>277396.16116679867</v>
          </cell>
          <cell r="CK372">
            <v>277396.16116679867</v>
          </cell>
          <cell r="CL372" t="str">
            <v>Site</v>
          </cell>
          <cell r="CM372">
            <v>4868.09</v>
          </cell>
          <cell r="CN372">
            <v>3463.19</v>
          </cell>
          <cell r="CO372">
            <v>1404.9</v>
          </cell>
          <cell r="CP372">
            <v>4868.09</v>
          </cell>
          <cell r="CQ372">
            <v>3463.19</v>
          </cell>
          <cell r="CR372">
            <v>1404.9</v>
          </cell>
          <cell r="CS372">
            <v>56.982545755480828</v>
          </cell>
          <cell r="CT372">
            <v>277396.16116679867</v>
          </cell>
          <cell r="CW372" t="str">
            <v>Travaux linéaires 1ère et 2ème phase de signalisation et d'énergie en campagne pour le CAI 39</v>
          </cell>
        </row>
        <row r="373">
          <cell r="L373" t="str">
            <v>DS20-1</v>
          </cell>
          <cell r="M373" t="str">
            <v>DS20-1</v>
          </cell>
          <cell r="N373" t="str">
            <v>Travaux linéaires 1ère et 2ème phase de signalisation et d'énergie en campagne pour le SEI 87 conformement au §4.2.3. du CCTP fascicule B et aux § 1.6 et à l'article 4 du fascicule C y compris mise en place et raccordement de tous les câbles secondaires e</v>
          </cell>
          <cell r="O373" t="str">
            <v>Ft</v>
          </cell>
          <cell r="Q373">
            <v>1</v>
          </cell>
          <cell r="R373">
            <v>1</v>
          </cell>
          <cell r="U373" t="str">
            <v>RC</v>
          </cell>
          <cell r="V373">
            <v>1</v>
          </cell>
          <cell r="AA373">
            <v>1</v>
          </cell>
          <cell r="AC373">
            <v>1</v>
          </cell>
          <cell r="AJ373" t="str">
            <v>RC</v>
          </cell>
          <cell r="AK373">
            <v>1</v>
          </cell>
          <cell r="AL373">
            <v>1</v>
          </cell>
          <cell r="AQ373">
            <v>373507.51</v>
          </cell>
          <cell r="AR373">
            <v>373507.51</v>
          </cell>
          <cell r="AS373">
            <v>373507.51</v>
          </cell>
          <cell r="AT373">
            <v>373507.51</v>
          </cell>
          <cell r="AU373">
            <v>373507.51</v>
          </cell>
          <cell r="AV373">
            <v>0</v>
          </cell>
          <cell r="AW373">
            <v>0</v>
          </cell>
          <cell r="AX373">
            <v>0</v>
          </cell>
          <cell r="AY373">
            <v>0</v>
          </cell>
          <cell r="AZ373">
            <v>0</v>
          </cell>
          <cell r="BA373">
            <v>0</v>
          </cell>
          <cell r="BB373">
            <v>0</v>
          </cell>
          <cell r="BC373">
            <v>0</v>
          </cell>
          <cell r="BE373">
            <v>291335.85831750766</v>
          </cell>
          <cell r="BF373">
            <v>291335.85831750766</v>
          </cell>
          <cell r="BG373">
            <v>291335.85831750766</v>
          </cell>
          <cell r="BH373">
            <v>291335.85831750766</v>
          </cell>
          <cell r="BI373">
            <v>0</v>
          </cell>
          <cell r="BJ373">
            <v>0</v>
          </cell>
          <cell r="BL373">
            <v>0</v>
          </cell>
          <cell r="BN373">
            <v>0</v>
          </cell>
          <cell r="BP373">
            <v>0</v>
          </cell>
          <cell r="BS373">
            <v>368</v>
          </cell>
          <cell r="BZ373">
            <v>368</v>
          </cell>
          <cell r="CB373">
            <v>1</v>
          </cell>
          <cell r="CD373">
            <v>0</v>
          </cell>
          <cell r="CE373">
            <v>0</v>
          </cell>
          <cell r="CF373">
            <v>0</v>
          </cell>
          <cell r="CH373">
            <v>291335.85831750766</v>
          </cell>
          <cell r="CI373">
            <v>1</v>
          </cell>
          <cell r="CJ373">
            <v>291335.85831750766</v>
          </cell>
          <cell r="CK373">
            <v>291335.85831750766</v>
          </cell>
          <cell r="CL373" t="str">
            <v>Site</v>
          </cell>
          <cell r="CM373">
            <v>5112.7209999999995</v>
          </cell>
          <cell r="CN373">
            <v>2569.0715</v>
          </cell>
          <cell r="CO373">
            <v>2543.6495</v>
          </cell>
          <cell r="CP373">
            <v>5112.7209999999995</v>
          </cell>
          <cell r="CQ373">
            <v>2569.0715</v>
          </cell>
          <cell r="CR373">
            <v>2543.6495</v>
          </cell>
          <cell r="CS373">
            <v>56.982545755480828</v>
          </cell>
          <cell r="CT373">
            <v>291335.85831750766</v>
          </cell>
          <cell r="CW373" t="str">
            <v>Travaux linéaires 1ère et 2ème phase de signalisation et d'énergie en campagne pour le SEI 87</v>
          </cell>
        </row>
        <row r="374">
          <cell r="L374" t="str">
            <v>DS21-1</v>
          </cell>
          <cell r="M374" t="str">
            <v>DS21-1</v>
          </cell>
          <cell r="N374" t="str">
            <v>Travaux linéaires 1ère et 2ème phase de signalisation et d'énergie en campagne pour le SEI 88 conformement au §4.2.3. du CCTP fascicule B et aux § 1.6 et à l'article 4 du fascicule C y compris mise en place et raccordement de tous les câbles secondaires e</v>
          </cell>
          <cell r="O374" t="str">
            <v>Ft</v>
          </cell>
          <cell r="Q374">
            <v>1</v>
          </cell>
          <cell r="R374">
            <v>1</v>
          </cell>
          <cell r="U374" t="str">
            <v>RC</v>
          </cell>
          <cell r="V374">
            <v>1</v>
          </cell>
          <cell r="AA374">
            <v>1</v>
          </cell>
          <cell r="AC374">
            <v>1</v>
          </cell>
          <cell r="AJ374" t="str">
            <v>RC</v>
          </cell>
          <cell r="AK374">
            <v>1</v>
          </cell>
          <cell r="AL374">
            <v>1</v>
          </cell>
          <cell r="AQ374">
            <v>987383</v>
          </cell>
          <cell r="AR374">
            <v>987383</v>
          </cell>
          <cell r="AS374">
            <v>987383</v>
          </cell>
          <cell r="AT374">
            <v>987383</v>
          </cell>
          <cell r="AU374">
            <v>987383</v>
          </cell>
          <cell r="AV374">
            <v>0</v>
          </cell>
          <cell r="AW374">
            <v>0</v>
          </cell>
          <cell r="AX374">
            <v>0</v>
          </cell>
          <cell r="AY374">
            <v>0</v>
          </cell>
          <cell r="AZ374">
            <v>0</v>
          </cell>
          <cell r="BA374">
            <v>0</v>
          </cell>
          <cell r="BB374">
            <v>0</v>
          </cell>
          <cell r="BC374">
            <v>0</v>
          </cell>
          <cell r="BE374">
            <v>770158.73724589637</v>
          </cell>
          <cell r="BF374">
            <v>770158.73724589637</v>
          </cell>
          <cell r="BG374">
            <v>770158.73724589637</v>
          </cell>
          <cell r="BH374">
            <v>770158.73724589637</v>
          </cell>
          <cell r="BI374">
            <v>0</v>
          </cell>
          <cell r="BJ374">
            <v>0</v>
          </cell>
          <cell r="BL374">
            <v>0</v>
          </cell>
          <cell r="BN374">
            <v>0</v>
          </cell>
          <cell r="BP374">
            <v>0</v>
          </cell>
          <cell r="BS374">
            <v>369</v>
          </cell>
          <cell r="BZ374">
            <v>369</v>
          </cell>
          <cell r="CB374">
            <v>1</v>
          </cell>
          <cell r="CD374">
            <v>0</v>
          </cell>
          <cell r="CE374">
            <v>0</v>
          </cell>
          <cell r="CF374">
            <v>0</v>
          </cell>
          <cell r="CH374">
            <v>770158.73724589637</v>
          </cell>
          <cell r="CI374">
            <v>1</v>
          </cell>
          <cell r="CJ374">
            <v>770158.73724589637</v>
          </cell>
          <cell r="CK374">
            <v>770158.73724589637</v>
          </cell>
          <cell r="CL374" t="str">
            <v>Site</v>
          </cell>
          <cell r="CM374">
            <v>13515.6955</v>
          </cell>
          <cell r="CN374">
            <v>6695.2126250000001</v>
          </cell>
          <cell r="CO374">
            <v>6820.4828749999997</v>
          </cell>
          <cell r="CP374">
            <v>13515.6955</v>
          </cell>
          <cell r="CQ374">
            <v>6695.2126250000001</v>
          </cell>
          <cell r="CR374">
            <v>6820.4828749999997</v>
          </cell>
          <cell r="CS374">
            <v>56.982545755480828</v>
          </cell>
          <cell r="CT374">
            <v>770158.73724589637</v>
          </cell>
          <cell r="CW374" t="str">
            <v>Travaux linéaires 1ère et 2ème phase de signalisation et d'énergie en campagne pour le SEI 88</v>
          </cell>
        </row>
        <row r="375">
          <cell r="L375" t="str">
            <v>DS22-1</v>
          </cell>
          <cell r="M375" t="str">
            <v>DS22-1</v>
          </cell>
          <cell r="N375" t="str">
            <v xml:space="preserve">Travaux linéaires 1ère et 2ème phase de signalisation et d'énergie en campagne  pour le SEI 92 conformement au §4.2.3. du CCTP fascicule B et aux § 1.6 et à l'article 4 du fascicule C y compris mise en place et raccordement de tous les câbles secondaires </v>
          </cell>
          <cell r="O375" t="str">
            <v>Ft</v>
          </cell>
          <cell r="Q375">
            <v>1</v>
          </cell>
          <cell r="R375">
            <v>1</v>
          </cell>
          <cell r="U375" t="str">
            <v>RC</v>
          </cell>
          <cell r="V375">
            <v>1</v>
          </cell>
          <cell r="AA375">
            <v>1</v>
          </cell>
          <cell r="AC375">
            <v>1</v>
          </cell>
          <cell r="AJ375" t="str">
            <v>RC</v>
          </cell>
          <cell r="AK375">
            <v>1</v>
          </cell>
          <cell r="AL375">
            <v>1</v>
          </cell>
          <cell r="AQ375">
            <v>488360.21</v>
          </cell>
          <cell r="AR375">
            <v>488360.21</v>
          </cell>
          <cell r="AS375">
            <v>488360.21</v>
          </cell>
          <cell r="AT375">
            <v>488360.21</v>
          </cell>
          <cell r="AU375">
            <v>488360.21</v>
          </cell>
          <cell r="AV375">
            <v>0</v>
          </cell>
          <cell r="AW375">
            <v>0</v>
          </cell>
          <cell r="AX375">
            <v>0</v>
          </cell>
          <cell r="AY375">
            <v>0</v>
          </cell>
          <cell r="AZ375">
            <v>0</v>
          </cell>
          <cell r="BA375">
            <v>0</v>
          </cell>
          <cell r="BB375">
            <v>0</v>
          </cell>
          <cell r="BC375">
            <v>0</v>
          </cell>
          <cell r="BE375">
            <v>380920.96762698685</v>
          </cell>
          <cell r="BF375">
            <v>380920.96762698685</v>
          </cell>
          <cell r="BG375">
            <v>380920.96762698685</v>
          </cell>
          <cell r="BH375">
            <v>380920.96762698685</v>
          </cell>
          <cell r="BI375">
            <v>0</v>
          </cell>
          <cell r="BJ375">
            <v>0</v>
          </cell>
          <cell r="BL375">
            <v>0</v>
          </cell>
          <cell r="BN375">
            <v>0</v>
          </cell>
          <cell r="BP375">
            <v>0</v>
          </cell>
          <cell r="BS375">
            <v>370</v>
          </cell>
          <cell r="BZ375">
            <v>370</v>
          </cell>
          <cell r="CB375">
            <v>1</v>
          </cell>
          <cell r="CD375">
            <v>0</v>
          </cell>
          <cell r="CE375">
            <v>0</v>
          </cell>
          <cell r="CF375">
            <v>0</v>
          </cell>
          <cell r="CH375">
            <v>380920.96762698685</v>
          </cell>
          <cell r="CI375">
            <v>1</v>
          </cell>
          <cell r="CJ375">
            <v>380920.96762698685</v>
          </cell>
          <cell r="CK375">
            <v>380920.96762698685</v>
          </cell>
          <cell r="CL375" t="str">
            <v>Site</v>
          </cell>
          <cell r="CM375">
            <v>6684.8709999999992</v>
          </cell>
          <cell r="CN375">
            <v>3864.7014999999997</v>
          </cell>
          <cell r="CO375">
            <v>2820.1695</v>
          </cell>
          <cell r="CP375">
            <v>6684.8709999999992</v>
          </cell>
          <cell r="CQ375">
            <v>3864.7014999999997</v>
          </cell>
          <cell r="CR375">
            <v>2820.1695</v>
          </cell>
          <cell r="CS375">
            <v>56.982545755480828</v>
          </cell>
          <cell r="CT375">
            <v>380920.96762698685</v>
          </cell>
          <cell r="CW375" t="str">
            <v>Travaux linéaires 1ère et 2ème phase de signalisation et d'énergie en campagne pour le SEI 92</v>
          </cell>
        </row>
        <row r="376">
          <cell r="L376" t="str">
            <v>DS23-1</v>
          </cell>
          <cell r="M376" t="str">
            <v>DS23-1</v>
          </cell>
          <cell r="N376" t="str">
            <v>Travaux linéaires 1ère et 2ème phase de signalisation et d'énergie en campagne pour le CAI 75 conformement au §4.2.3. du CCTP fascicule B et aux § 1.6 et à l'article 4 du fascicule C y compris mise en place et raccordement de tous les câbles secondaires e</v>
          </cell>
          <cell r="O376" t="str">
            <v>Ft</v>
          </cell>
          <cell r="Q376">
            <v>1</v>
          </cell>
          <cell r="R376">
            <v>1</v>
          </cell>
          <cell r="U376" t="str">
            <v>RC</v>
          </cell>
          <cell r="V376">
            <v>1</v>
          </cell>
          <cell r="AA376">
            <v>1</v>
          </cell>
          <cell r="AC376">
            <v>1</v>
          </cell>
          <cell r="AJ376" t="str">
            <v>RC</v>
          </cell>
          <cell r="AK376">
            <v>1</v>
          </cell>
          <cell r="AL376">
            <v>1</v>
          </cell>
          <cell r="AQ376">
            <v>304074.57</v>
          </cell>
          <cell r="AR376">
            <v>304074.57</v>
          </cell>
          <cell r="AS376">
            <v>304074.57</v>
          </cell>
          <cell r="AT376">
            <v>304074.57</v>
          </cell>
          <cell r="AU376">
            <v>304074.57</v>
          </cell>
          <cell r="AV376">
            <v>0</v>
          </cell>
          <cell r="AW376">
            <v>0</v>
          </cell>
          <cell r="AX376">
            <v>0</v>
          </cell>
          <cell r="AY376">
            <v>0</v>
          </cell>
          <cell r="AZ376">
            <v>0</v>
          </cell>
          <cell r="BA376">
            <v>0</v>
          </cell>
          <cell r="BB376">
            <v>0</v>
          </cell>
          <cell r="BC376">
            <v>0</v>
          </cell>
          <cell r="BE376">
            <v>237178.16528530908</v>
          </cell>
          <cell r="BF376">
            <v>237178.16528530908</v>
          </cell>
          <cell r="BG376">
            <v>237178.16528530908</v>
          </cell>
          <cell r="BH376">
            <v>237178.16528530908</v>
          </cell>
          <cell r="BI376">
            <v>0</v>
          </cell>
          <cell r="BJ376">
            <v>0</v>
          </cell>
          <cell r="BL376">
            <v>0</v>
          </cell>
          <cell r="BN376">
            <v>0</v>
          </cell>
          <cell r="BP376">
            <v>0</v>
          </cell>
          <cell r="BS376">
            <v>371</v>
          </cell>
          <cell r="BZ376">
            <v>371</v>
          </cell>
          <cell r="CB376">
            <v>1</v>
          </cell>
          <cell r="CD376">
            <v>0</v>
          </cell>
          <cell r="CE376">
            <v>0</v>
          </cell>
          <cell r="CF376">
            <v>0</v>
          </cell>
          <cell r="CH376">
            <v>237178.16528530908</v>
          </cell>
          <cell r="CI376">
            <v>1</v>
          </cell>
          <cell r="CJ376">
            <v>237178.16528530908</v>
          </cell>
          <cell r="CK376">
            <v>237178.16528530908</v>
          </cell>
          <cell r="CL376" t="str">
            <v>Site</v>
          </cell>
          <cell r="CM376">
            <v>4162.2950000000001</v>
          </cell>
          <cell r="CN376">
            <v>2692.7249999999999</v>
          </cell>
          <cell r="CO376">
            <v>1469.57</v>
          </cell>
          <cell r="CP376">
            <v>4162.2950000000001</v>
          </cell>
          <cell r="CQ376">
            <v>2692.7249999999999</v>
          </cell>
          <cell r="CR376">
            <v>1469.57</v>
          </cell>
          <cell r="CS376">
            <v>56.982545755480828</v>
          </cell>
          <cell r="CT376">
            <v>237178.16528530908</v>
          </cell>
          <cell r="CW376" t="str">
            <v>Travaux linéaires 1ère et 2ème phase de signalisation et d'énergie en campagne pour le CAI 75</v>
          </cell>
        </row>
        <row r="377">
          <cell r="L377" t="str">
            <v>DS24-1</v>
          </cell>
          <cell r="M377" t="str">
            <v>DS24-1</v>
          </cell>
          <cell r="N377" t="str">
            <v>Travaux linéaires 1ère et 2ème phase de signalisation et d'énergie en campagne pour le CAI 86 conformement au §4.2.3. du CCTP fascicule B et aux § 1.6 et à l'article 4 du fascicule C y compris mise en place et raccordement de tous les câbles secondaires e</v>
          </cell>
          <cell r="O377" t="str">
            <v>Ft</v>
          </cell>
          <cell r="Q377">
            <v>1</v>
          </cell>
          <cell r="R377">
            <v>1</v>
          </cell>
          <cell r="U377" t="str">
            <v>RC</v>
          </cell>
          <cell r="V377">
            <v>1</v>
          </cell>
          <cell r="AA377">
            <v>1</v>
          </cell>
          <cell r="AC377">
            <v>1</v>
          </cell>
          <cell r="AJ377" t="str">
            <v>RC</v>
          </cell>
          <cell r="AK377">
            <v>1</v>
          </cell>
          <cell r="AL377">
            <v>1</v>
          </cell>
          <cell r="AQ377">
            <v>367528.65</v>
          </cell>
          <cell r="AR377">
            <v>367528.65</v>
          </cell>
          <cell r="AS377">
            <v>367528.65</v>
          </cell>
          <cell r="AT377">
            <v>367528.65</v>
          </cell>
          <cell r="AU377">
            <v>367528.65</v>
          </cell>
          <cell r="AV377">
            <v>0</v>
          </cell>
          <cell r="AW377">
            <v>0</v>
          </cell>
          <cell r="AX377">
            <v>0</v>
          </cell>
          <cell r="AY377">
            <v>0</v>
          </cell>
          <cell r="AZ377">
            <v>0</v>
          </cell>
          <cell r="BA377">
            <v>0</v>
          </cell>
          <cell r="BB377">
            <v>0</v>
          </cell>
          <cell r="BC377">
            <v>0</v>
          </cell>
          <cell r="BE377">
            <v>286672.34979033342</v>
          </cell>
          <cell r="BF377">
            <v>286672.34979033342</v>
          </cell>
          <cell r="BG377">
            <v>286672.34979033342</v>
          </cell>
          <cell r="BH377">
            <v>286672.34979033342</v>
          </cell>
          <cell r="BI377">
            <v>0</v>
          </cell>
          <cell r="BJ377">
            <v>0</v>
          </cell>
          <cell r="BL377">
            <v>0</v>
          </cell>
          <cell r="BN377">
            <v>0</v>
          </cell>
          <cell r="BP377">
            <v>0</v>
          </cell>
          <cell r="BS377">
            <v>372</v>
          </cell>
          <cell r="BZ377">
            <v>372</v>
          </cell>
          <cell r="CB377">
            <v>1</v>
          </cell>
          <cell r="CD377">
            <v>0</v>
          </cell>
          <cell r="CE377">
            <v>0</v>
          </cell>
          <cell r="CF377">
            <v>0</v>
          </cell>
          <cell r="CH377">
            <v>286672.34979033342</v>
          </cell>
          <cell r="CI377">
            <v>1</v>
          </cell>
          <cell r="CJ377">
            <v>286672.34979033342</v>
          </cell>
          <cell r="CK377">
            <v>286672.34979033342</v>
          </cell>
          <cell r="CL377" t="str">
            <v>Site</v>
          </cell>
          <cell r="CM377">
            <v>5030.88</v>
          </cell>
          <cell r="CN377">
            <v>3528.9749999999999</v>
          </cell>
          <cell r="CO377">
            <v>1501.905</v>
          </cell>
          <cell r="CP377">
            <v>5030.88</v>
          </cell>
          <cell r="CQ377">
            <v>3528.9749999999999</v>
          </cell>
          <cell r="CR377">
            <v>1501.905</v>
          </cell>
          <cell r="CS377">
            <v>56.982545755480828</v>
          </cell>
          <cell r="CT377">
            <v>286672.34979033342</v>
          </cell>
          <cell r="CW377" t="str">
            <v>Travaux linéaires 1ère et 2ème phase de signalisation et d'énergie en campagne pour le CAI 86</v>
          </cell>
        </row>
        <row r="378">
          <cell r="L378" t="str">
            <v>DS25-1</v>
          </cell>
          <cell r="M378" t="str">
            <v>DS25-1</v>
          </cell>
          <cell r="N378" t="str">
            <v>Travaux linéaires 1ère et 2ème phase de signalisation et d'énergie en campagne pour le SEI 93 conformement au §4.2.3. du CCTP fascicule B et aux § 1.6 et à l'article 4 du fascicule C y compris mise en place et raccordement de tous les câbles secondaires e</v>
          </cell>
          <cell r="O378" t="str">
            <v>Ft</v>
          </cell>
          <cell r="Q378">
            <v>1</v>
          </cell>
          <cell r="R378">
            <v>1</v>
          </cell>
          <cell r="U378" t="str">
            <v>RC</v>
          </cell>
          <cell r="V378">
            <v>1</v>
          </cell>
          <cell r="AA378">
            <v>1</v>
          </cell>
          <cell r="AC378">
            <v>1</v>
          </cell>
          <cell r="AJ378" t="str">
            <v>RC</v>
          </cell>
          <cell r="AK378">
            <v>1</v>
          </cell>
          <cell r="AL378">
            <v>1</v>
          </cell>
          <cell r="AQ378">
            <v>574011.01</v>
          </cell>
          <cell r="AR378">
            <v>574011.01</v>
          </cell>
          <cell r="AS378">
            <v>574011.01</v>
          </cell>
          <cell r="AT378">
            <v>574011.01</v>
          </cell>
          <cell r="AU378">
            <v>574011.01</v>
          </cell>
          <cell r="AV378">
            <v>0</v>
          </cell>
          <cell r="AW378">
            <v>0</v>
          </cell>
          <cell r="AX378">
            <v>0</v>
          </cell>
          <cell r="AY378">
            <v>0</v>
          </cell>
          <cell r="AZ378">
            <v>0</v>
          </cell>
          <cell r="BA378">
            <v>0</v>
          </cell>
          <cell r="BB378">
            <v>0</v>
          </cell>
          <cell r="BC378">
            <v>0</v>
          </cell>
          <cell r="BE378">
            <v>447728.58637799206</v>
          </cell>
          <cell r="BF378">
            <v>447728.58637799206</v>
          </cell>
          <cell r="BG378">
            <v>447728.58637799206</v>
          </cell>
          <cell r="BH378">
            <v>447728.58637799206</v>
          </cell>
          <cell r="BI378">
            <v>0</v>
          </cell>
          <cell r="BJ378">
            <v>0</v>
          </cell>
          <cell r="BL378">
            <v>0</v>
          </cell>
          <cell r="BN378">
            <v>0</v>
          </cell>
          <cell r="BP378">
            <v>0</v>
          </cell>
          <cell r="BS378">
            <v>373</v>
          </cell>
          <cell r="BZ378">
            <v>373</v>
          </cell>
          <cell r="CB378">
            <v>1</v>
          </cell>
          <cell r="CD378">
            <v>0</v>
          </cell>
          <cell r="CE378">
            <v>0</v>
          </cell>
          <cell r="CF378">
            <v>0</v>
          </cell>
          <cell r="CH378">
            <v>447728.58637799206</v>
          </cell>
          <cell r="CI378">
            <v>1</v>
          </cell>
          <cell r="CJ378">
            <v>447728.58637799206</v>
          </cell>
          <cell r="CK378">
            <v>447728.58637799206</v>
          </cell>
          <cell r="CL378" t="str">
            <v>Site</v>
          </cell>
          <cell r="CM378">
            <v>7857.2934999999998</v>
          </cell>
          <cell r="CN378">
            <v>4491.470875</v>
          </cell>
          <cell r="CO378">
            <v>3365.8226250000002</v>
          </cell>
          <cell r="CP378">
            <v>7857.2934999999998</v>
          </cell>
          <cell r="CQ378">
            <v>4491.470875</v>
          </cell>
          <cell r="CR378">
            <v>3365.8226250000002</v>
          </cell>
          <cell r="CS378">
            <v>56.982545755480828</v>
          </cell>
          <cell r="CT378">
            <v>447728.58637799206</v>
          </cell>
          <cell r="CW378" t="str">
            <v>Travaux linéaires 1ère et 2ème phase de signalisation et d'énergie en campagne pour le SEI 93</v>
          </cell>
        </row>
        <row r="379">
          <cell r="L379" t="str">
            <v>DS26-1</v>
          </cell>
          <cell r="M379" t="str">
            <v>DS26-1</v>
          </cell>
          <cell r="N379" t="str">
            <v xml:space="preserve">Travaux linéaires 1ère et 2ème phase de signalisation et d'énergie en campagne pour le CAI 109 conformement au §4.2.3. du CCTP fascicule B et aux § 1.6 et à l'article 4 du fascicule C y compris mise en place et raccordement de tous les câbles secondaires </v>
          </cell>
          <cell r="O379" t="str">
            <v>Ft</v>
          </cell>
          <cell r="Q379">
            <v>1</v>
          </cell>
          <cell r="R379">
            <v>1</v>
          </cell>
          <cell r="U379" t="str">
            <v>RC</v>
          </cell>
          <cell r="V379">
            <v>1</v>
          </cell>
          <cell r="AA379">
            <v>1</v>
          </cell>
          <cell r="AC379">
            <v>1</v>
          </cell>
          <cell r="AJ379" t="str">
            <v>RC</v>
          </cell>
          <cell r="AK379">
            <v>1</v>
          </cell>
          <cell r="AL379">
            <v>1</v>
          </cell>
          <cell r="AQ379">
            <v>370053.78</v>
          </cell>
          <cell r="AR379">
            <v>370053.78</v>
          </cell>
          <cell r="AS379">
            <v>370053.78</v>
          </cell>
          <cell r="AT379">
            <v>370053.78</v>
          </cell>
          <cell r="AU379">
            <v>370053.78</v>
          </cell>
          <cell r="AV379">
            <v>0</v>
          </cell>
          <cell r="AW379">
            <v>0</v>
          </cell>
          <cell r="AX379">
            <v>0</v>
          </cell>
          <cell r="AY379">
            <v>0</v>
          </cell>
          <cell r="AZ379">
            <v>0</v>
          </cell>
          <cell r="BA379">
            <v>0</v>
          </cell>
          <cell r="BB379">
            <v>0</v>
          </cell>
          <cell r="BC379">
            <v>0</v>
          </cell>
          <cell r="BE379">
            <v>288641.95148437156</v>
          </cell>
          <cell r="BF379">
            <v>288641.95148437156</v>
          </cell>
          <cell r="BG379">
            <v>288641.95148437156</v>
          </cell>
          <cell r="BH379">
            <v>288641.95148437156</v>
          </cell>
          <cell r="BI379">
            <v>0</v>
          </cell>
          <cell r="BJ379">
            <v>0</v>
          </cell>
          <cell r="BL379">
            <v>0</v>
          </cell>
          <cell r="BN379">
            <v>0</v>
          </cell>
          <cell r="BP379">
            <v>0</v>
          </cell>
          <cell r="BS379">
            <v>374</v>
          </cell>
          <cell r="BZ379">
            <v>374</v>
          </cell>
          <cell r="CB379">
            <v>1</v>
          </cell>
          <cell r="CD379">
            <v>0</v>
          </cell>
          <cell r="CE379">
            <v>0</v>
          </cell>
          <cell r="CF379">
            <v>0</v>
          </cell>
          <cell r="CH379">
            <v>288641.95148437156</v>
          </cell>
          <cell r="CI379">
            <v>1</v>
          </cell>
          <cell r="CJ379">
            <v>288641.95148437156</v>
          </cell>
          <cell r="CK379">
            <v>288641.95148437156</v>
          </cell>
          <cell r="CL379" t="str">
            <v>Site</v>
          </cell>
          <cell r="CM379">
            <v>5065.4449999999997</v>
          </cell>
          <cell r="CN379">
            <v>3559.08</v>
          </cell>
          <cell r="CO379">
            <v>1506.365</v>
          </cell>
          <cell r="CP379">
            <v>5065.4449999999997</v>
          </cell>
          <cell r="CQ379">
            <v>3559.08</v>
          </cell>
          <cell r="CR379">
            <v>1506.365</v>
          </cell>
          <cell r="CS379">
            <v>56.982545755480828</v>
          </cell>
          <cell r="CT379">
            <v>288641.95148437156</v>
          </cell>
          <cell r="CW379" t="str">
            <v>Travaux linéaires 1ère et 2ème phase de signalisation et d'énergie en campagne pour le CAI 109</v>
          </cell>
        </row>
        <row r="380">
          <cell r="L380" t="str">
            <v>DS27-1</v>
          </cell>
          <cell r="M380" t="str">
            <v>DS27-1</v>
          </cell>
          <cell r="N380" t="str">
            <v xml:space="preserve">Travaux linéaires 1ère et 2ème phase de signalisation et d'énergie en campagne pour le CAI 121 conformement au §4.2.3. du CCTP fascicule B et aux § 1.6 et à l'article 4 du fascicule C y compris mise en place et raccordement de tous les câbles secondaires </v>
          </cell>
          <cell r="O380" t="str">
            <v>Ft</v>
          </cell>
          <cell r="Q380">
            <v>1</v>
          </cell>
          <cell r="R380">
            <v>1</v>
          </cell>
          <cell r="U380" t="str">
            <v>RC</v>
          </cell>
          <cell r="V380">
            <v>1</v>
          </cell>
          <cell r="AA380">
            <v>1</v>
          </cell>
          <cell r="AC380">
            <v>1</v>
          </cell>
          <cell r="AJ380" t="str">
            <v>RC</v>
          </cell>
          <cell r="AK380">
            <v>1</v>
          </cell>
          <cell r="AL380">
            <v>1</v>
          </cell>
          <cell r="AQ380">
            <v>426176.84</v>
          </cell>
          <cell r="AR380">
            <v>426176.84</v>
          </cell>
          <cell r="AS380">
            <v>426176.84</v>
          </cell>
          <cell r="AT380">
            <v>426176.84</v>
          </cell>
          <cell r="AU380">
            <v>426176.84</v>
          </cell>
          <cell r="AV380">
            <v>0</v>
          </cell>
          <cell r="AW380">
            <v>0</v>
          </cell>
          <cell r="AX380">
            <v>0</v>
          </cell>
          <cell r="AY380">
            <v>0</v>
          </cell>
          <cell r="AZ380">
            <v>0</v>
          </cell>
          <cell r="BA380">
            <v>0</v>
          </cell>
          <cell r="BB380">
            <v>0</v>
          </cell>
          <cell r="BC380">
            <v>0</v>
          </cell>
          <cell r="BE380">
            <v>332417.93752283341</v>
          </cell>
          <cell r="BF380">
            <v>332417.93752283341</v>
          </cell>
          <cell r="BG380">
            <v>332417.93752283341</v>
          </cell>
          <cell r="BH380">
            <v>332417.93752283341</v>
          </cell>
          <cell r="BI380">
            <v>0</v>
          </cell>
          <cell r="BJ380">
            <v>0</v>
          </cell>
          <cell r="BL380">
            <v>0</v>
          </cell>
          <cell r="BN380">
            <v>0</v>
          </cell>
          <cell r="BP380">
            <v>0</v>
          </cell>
          <cell r="BS380">
            <v>375</v>
          </cell>
          <cell r="BZ380">
            <v>375</v>
          </cell>
          <cell r="CB380">
            <v>1</v>
          </cell>
          <cell r="CD380">
            <v>0</v>
          </cell>
          <cell r="CE380">
            <v>0</v>
          </cell>
          <cell r="CF380">
            <v>0</v>
          </cell>
          <cell r="CH380">
            <v>332417.93752283341</v>
          </cell>
          <cell r="CI380">
            <v>1</v>
          </cell>
          <cell r="CJ380">
            <v>332417.93752283341</v>
          </cell>
          <cell r="CK380">
            <v>332417.93752283341</v>
          </cell>
          <cell r="CL380" t="str">
            <v>Site</v>
          </cell>
          <cell r="CM380">
            <v>5833.68</v>
          </cell>
          <cell r="CN380">
            <v>4073.0949999999998</v>
          </cell>
          <cell r="CO380">
            <v>1760.585</v>
          </cell>
          <cell r="CP380">
            <v>5833.68</v>
          </cell>
          <cell r="CQ380">
            <v>4073.0949999999998</v>
          </cell>
          <cell r="CR380">
            <v>1760.585</v>
          </cell>
          <cell r="CS380">
            <v>56.982545755480828</v>
          </cell>
          <cell r="CT380">
            <v>332417.93752283341</v>
          </cell>
          <cell r="CW380" t="str">
            <v>Travaux linéaires 1ère et 2ème phase de signalisation et d'énergie en campagne pour le CAI 121</v>
          </cell>
        </row>
        <row r="381">
          <cell r="L381" t="str">
            <v>DS28-1</v>
          </cell>
          <cell r="M381" t="str">
            <v>DS28-1</v>
          </cell>
          <cell r="N381" t="str">
            <v>Travaux linéaires 1ère et 2ème phase de signalisation et d'énergie en campagne pour le SEI 94 conformement au §4.2.3. du CCTP fascicule B et aux § 1.6 et à l'article 4 du fascicule C y compris mise en place et raccordement de tous les câbles secondaires e</v>
          </cell>
          <cell r="O381" t="str">
            <v>Ft</v>
          </cell>
          <cell r="Q381">
            <v>1</v>
          </cell>
          <cell r="R381">
            <v>1</v>
          </cell>
          <cell r="U381" t="str">
            <v>RC</v>
          </cell>
          <cell r="V381">
            <v>1</v>
          </cell>
          <cell r="AA381">
            <v>1</v>
          </cell>
          <cell r="AC381">
            <v>1</v>
          </cell>
          <cell r="AJ381" t="str">
            <v>RC</v>
          </cell>
          <cell r="AK381">
            <v>1</v>
          </cell>
          <cell r="AL381">
            <v>1</v>
          </cell>
          <cell r="AQ381">
            <v>852777.26</v>
          </cell>
          <cell r="AR381">
            <v>852777.26</v>
          </cell>
          <cell r="AS381">
            <v>852777.26</v>
          </cell>
          <cell r="AT381">
            <v>852777.26</v>
          </cell>
          <cell r="AU381">
            <v>852777.26</v>
          </cell>
          <cell r="AV381">
            <v>0</v>
          </cell>
          <cell r="AW381">
            <v>0</v>
          </cell>
          <cell r="AX381">
            <v>0</v>
          </cell>
          <cell r="AY381">
            <v>0</v>
          </cell>
          <cell r="AZ381">
            <v>0</v>
          </cell>
          <cell r="BA381">
            <v>0</v>
          </cell>
          <cell r="BB381">
            <v>0</v>
          </cell>
          <cell r="BC381">
            <v>0</v>
          </cell>
          <cell r="BE381">
            <v>665166.25984595716</v>
          </cell>
          <cell r="BF381">
            <v>665166.25984595716</v>
          </cell>
          <cell r="BG381">
            <v>665166.25984595716</v>
          </cell>
          <cell r="BH381">
            <v>665166.25984595716</v>
          </cell>
          <cell r="BI381">
            <v>0</v>
          </cell>
          <cell r="BJ381">
            <v>0</v>
          </cell>
          <cell r="BL381">
            <v>0</v>
          </cell>
          <cell r="BN381">
            <v>0</v>
          </cell>
          <cell r="BP381">
            <v>0</v>
          </cell>
          <cell r="BS381">
            <v>376</v>
          </cell>
          <cell r="BZ381">
            <v>376</v>
          </cell>
          <cell r="CB381">
            <v>1</v>
          </cell>
          <cell r="CD381">
            <v>0</v>
          </cell>
          <cell r="CE381">
            <v>0</v>
          </cell>
          <cell r="CF381">
            <v>0</v>
          </cell>
          <cell r="CH381">
            <v>665166.25984595716</v>
          </cell>
          <cell r="CI381">
            <v>1</v>
          </cell>
          <cell r="CJ381">
            <v>665166.25984595716</v>
          </cell>
          <cell r="CK381">
            <v>665166.25984595716</v>
          </cell>
          <cell r="CL381" t="str">
            <v>Site</v>
          </cell>
          <cell r="CM381">
            <v>11673.158000000001</v>
          </cell>
          <cell r="CN381">
            <v>5734.2219999999998</v>
          </cell>
          <cell r="CO381">
            <v>5938.9359999999997</v>
          </cell>
          <cell r="CP381">
            <v>11673.158000000001</v>
          </cell>
          <cell r="CQ381">
            <v>5734.2219999999998</v>
          </cell>
          <cell r="CR381">
            <v>5938.9359999999997</v>
          </cell>
          <cell r="CS381">
            <v>56.982545755480828</v>
          </cell>
          <cell r="CT381">
            <v>665166.25984595716</v>
          </cell>
          <cell r="CW381" t="str">
            <v>Travaux linéaires 1ère et 2ème phase de signalisation et d'énergie en campagne pour le SEI 94</v>
          </cell>
        </row>
        <row r="382">
          <cell r="L382" t="str">
            <v>DS29-1</v>
          </cell>
          <cell r="M382" t="str">
            <v>DS29-1</v>
          </cell>
          <cell r="N382" t="str">
            <v xml:space="preserve">Travaux linéaires 1ère et 2ème phase de signalisation et d'énergie en campagne pour le CAI 138 conformement au §4.2.3. du CCTP fascicule B et aux § 1.6 et à l'article 4 du fascicule C y compris mise en place et raccordement de tous les câbles secondaires </v>
          </cell>
          <cell r="O382" t="str">
            <v>Ft</v>
          </cell>
          <cell r="Q382">
            <v>1</v>
          </cell>
          <cell r="R382">
            <v>1</v>
          </cell>
          <cell r="U382" t="str">
            <v>RC</v>
          </cell>
          <cell r="V382">
            <v>1</v>
          </cell>
          <cell r="AA382">
            <v>1</v>
          </cell>
          <cell r="AC382">
            <v>1</v>
          </cell>
          <cell r="AJ382" t="str">
            <v>RC</v>
          </cell>
          <cell r="AK382">
            <v>1</v>
          </cell>
          <cell r="AL382">
            <v>1</v>
          </cell>
          <cell r="AQ382">
            <v>178062.42</v>
          </cell>
          <cell r="AR382">
            <v>178062.42</v>
          </cell>
          <cell r="AS382">
            <v>178062.42</v>
          </cell>
          <cell r="AT382">
            <v>178062.42</v>
          </cell>
          <cell r="AU382">
            <v>178062.42</v>
          </cell>
          <cell r="AV382">
            <v>0</v>
          </cell>
          <cell r="AW382">
            <v>0</v>
          </cell>
          <cell r="AX382">
            <v>0</v>
          </cell>
          <cell r="AY382">
            <v>0</v>
          </cell>
          <cell r="AZ382">
            <v>0</v>
          </cell>
          <cell r="BA382">
            <v>0</v>
          </cell>
          <cell r="BB382">
            <v>0</v>
          </cell>
          <cell r="BC382">
            <v>0</v>
          </cell>
          <cell r="BE382">
            <v>138888.6871989514</v>
          </cell>
          <cell r="BF382">
            <v>138888.6871989514</v>
          </cell>
          <cell r="BG382">
            <v>138888.6871989514</v>
          </cell>
          <cell r="BH382">
            <v>138888.6871989514</v>
          </cell>
          <cell r="BI382">
            <v>0</v>
          </cell>
          <cell r="BJ382">
            <v>0</v>
          </cell>
          <cell r="BL382">
            <v>0</v>
          </cell>
          <cell r="BN382">
            <v>0</v>
          </cell>
          <cell r="BP382">
            <v>0</v>
          </cell>
          <cell r="BS382">
            <v>377</v>
          </cell>
          <cell r="BZ382">
            <v>377</v>
          </cell>
          <cell r="CB382">
            <v>1</v>
          </cell>
          <cell r="CD382">
            <v>0</v>
          </cell>
          <cell r="CE382">
            <v>0</v>
          </cell>
          <cell r="CF382">
            <v>0</v>
          </cell>
          <cell r="CH382">
            <v>138888.6871989514</v>
          </cell>
          <cell r="CI382">
            <v>1</v>
          </cell>
          <cell r="CJ382">
            <v>138888.6871989514</v>
          </cell>
          <cell r="CK382">
            <v>138888.6871989514</v>
          </cell>
          <cell r="CL382" t="str">
            <v>Site</v>
          </cell>
          <cell r="CM382">
            <v>2437.39</v>
          </cell>
          <cell r="CN382">
            <v>1343.575</v>
          </cell>
          <cell r="CO382">
            <v>1093.8150000000001</v>
          </cell>
          <cell r="CP382">
            <v>2437.39</v>
          </cell>
          <cell r="CQ382">
            <v>1343.575</v>
          </cell>
          <cell r="CR382">
            <v>1093.8150000000001</v>
          </cell>
          <cell r="CS382">
            <v>56.982545755480828</v>
          </cell>
          <cell r="CT382">
            <v>138888.6871989514</v>
          </cell>
          <cell r="CW382" t="str">
            <v>Travaux linéaires 1ère et 2ème phase de signalisation et d'énergie en campagne pour le CAI 138</v>
          </cell>
        </row>
        <row r="383">
          <cell r="L383" t="str">
            <v>ES1-1</v>
          </cell>
          <cell r="M383" t="str">
            <v>ES1-1</v>
          </cell>
          <cell r="N383" t="str">
            <v>Contrôles et essais de phase 1</v>
          </cell>
          <cell r="O383" t="str">
            <v>Ft</v>
          </cell>
          <cell r="Q383">
            <v>1</v>
          </cell>
          <cell r="R383">
            <v>1</v>
          </cell>
          <cell r="T383" t="str">
            <v>Additif #3 OK</v>
          </cell>
          <cell r="U383" t="str">
            <v>ADCQ</v>
          </cell>
          <cell r="V383">
            <v>1</v>
          </cell>
          <cell r="AA383">
            <v>1</v>
          </cell>
          <cell r="AL383">
            <v>1</v>
          </cell>
          <cell r="AM383" t="str">
            <v>Additif #3 OK</v>
          </cell>
          <cell r="AQ383">
            <v>217948.72</v>
          </cell>
          <cell r="AR383">
            <v>217948.72</v>
          </cell>
          <cell r="AS383">
            <v>217948.72</v>
          </cell>
          <cell r="AT383">
            <v>217948.72</v>
          </cell>
          <cell r="AU383">
            <v>217948.72</v>
          </cell>
          <cell r="AV383">
            <v>0</v>
          </cell>
          <cell r="AW383">
            <v>0</v>
          </cell>
          <cell r="AX383">
            <v>0</v>
          </cell>
          <cell r="AY383">
            <v>0</v>
          </cell>
          <cell r="AZ383">
            <v>0</v>
          </cell>
          <cell r="BA383">
            <v>0</v>
          </cell>
          <cell r="BB383">
            <v>0</v>
          </cell>
          <cell r="BC383">
            <v>0</v>
          </cell>
          <cell r="BE383">
            <v>170000</v>
          </cell>
          <cell r="BF383">
            <v>170000</v>
          </cell>
          <cell r="BG383">
            <v>170000</v>
          </cell>
          <cell r="BH383">
            <v>170000</v>
          </cell>
          <cell r="BI383">
            <v>0</v>
          </cell>
          <cell r="BJ383">
            <v>0</v>
          </cell>
          <cell r="BL383">
            <v>0</v>
          </cell>
          <cell r="BN383">
            <v>0</v>
          </cell>
          <cell r="BP383">
            <v>0</v>
          </cell>
          <cell r="BS383">
            <v>378</v>
          </cell>
          <cell r="BZ383">
            <v>378</v>
          </cell>
          <cell r="CB383">
            <v>1</v>
          </cell>
          <cell r="CD383">
            <v>0</v>
          </cell>
          <cell r="CE383">
            <v>0</v>
          </cell>
          <cell r="CF383">
            <v>0</v>
          </cell>
          <cell r="CI383">
            <v>1</v>
          </cell>
          <cell r="CK383">
            <v>0</v>
          </cell>
          <cell r="CU383">
            <v>170000</v>
          </cell>
          <cell r="CW383" t="str">
            <v>Contrôles et essais de phase 1</v>
          </cell>
        </row>
        <row r="384">
          <cell r="L384" t="str">
            <v>ES2-1</v>
          </cell>
          <cell r="M384" t="str">
            <v>ES2-1</v>
          </cell>
          <cell r="N384" t="str">
            <v>Contrôles et essais de phase 2</v>
          </cell>
          <cell r="O384" t="str">
            <v>Ft</v>
          </cell>
          <cell r="Q384">
            <v>1</v>
          </cell>
          <cell r="R384">
            <v>1</v>
          </cell>
          <cell r="U384" t="str">
            <v>ADCQ</v>
          </cell>
          <cell r="V384">
            <v>1</v>
          </cell>
          <cell r="AA384">
            <v>1</v>
          </cell>
          <cell r="AL384">
            <v>1</v>
          </cell>
          <cell r="AQ384">
            <v>1292076.92</v>
          </cell>
          <cell r="AR384">
            <v>1292076.92</v>
          </cell>
          <cell r="AS384">
            <v>1292076.92</v>
          </cell>
          <cell r="AT384">
            <v>1292076.92</v>
          </cell>
          <cell r="AU384">
            <v>1292076.92</v>
          </cell>
          <cell r="AV384">
            <v>0</v>
          </cell>
          <cell r="AW384">
            <v>0</v>
          </cell>
          <cell r="AX384">
            <v>0</v>
          </cell>
          <cell r="AY384">
            <v>0</v>
          </cell>
          <cell r="AZ384">
            <v>0</v>
          </cell>
          <cell r="BA384">
            <v>0</v>
          </cell>
          <cell r="BB384">
            <v>0</v>
          </cell>
          <cell r="BC384">
            <v>0</v>
          </cell>
          <cell r="BE384">
            <v>1007820</v>
          </cell>
          <cell r="BF384">
            <v>1007820</v>
          </cell>
          <cell r="BG384">
            <v>1007820</v>
          </cell>
          <cell r="BH384">
            <v>1007820</v>
          </cell>
          <cell r="BI384">
            <v>0</v>
          </cell>
          <cell r="BJ384">
            <v>0</v>
          </cell>
          <cell r="BL384">
            <v>0</v>
          </cell>
          <cell r="BN384">
            <v>0</v>
          </cell>
          <cell r="BP384">
            <v>0</v>
          </cell>
          <cell r="BS384">
            <v>379</v>
          </cell>
          <cell r="BZ384">
            <v>379</v>
          </cell>
          <cell r="CB384">
            <v>1</v>
          </cell>
          <cell r="CD384">
            <v>0</v>
          </cell>
          <cell r="CE384">
            <v>0</v>
          </cell>
          <cell r="CF384">
            <v>0</v>
          </cell>
          <cell r="CI384">
            <v>1</v>
          </cell>
          <cell r="CK384">
            <v>0</v>
          </cell>
          <cell r="CU384">
            <v>1007820</v>
          </cell>
          <cell r="CW384" t="str">
            <v>Contrôles et essais de phase 2</v>
          </cell>
        </row>
        <row r="385">
          <cell r="L385" t="str">
            <v>ES3-1</v>
          </cell>
          <cell r="M385" t="str">
            <v>ES3-1</v>
          </cell>
          <cell r="N385" t="str">
            <v>Contrôles et essais de phase 3.1</v>
          </cell>
          <cell r="O385" t="str">
            <v>Ft</v>
          </cell>
          <cell r="Q385">
            <v>1</v>
          </cell>
          <cell r="R385">
            <v>1</v>
          </cell>
          <cell r="U385" t="str">
            <v>ADCQ</v>
          </cell>
          <cell r="V385">
            <v>1</v>
          </cell>
          <cell r="AA385">
            <v>1</v>
          </cell>
          <cell r="AL385">
            <v>1</v>
          </cell>
          <cell r="AQ385">
            <v>110235.9</v>
          </cell>
          <cell r="AR385">
            <v>110235.9</v>
          </cell>
          <cell r="AS385">
            <v>110235.9</v>
          </cell>
          <cell r="AT385">
            <v>110235.9</v>
          </cell>
          <cell r="AU385">
            <v>110235.9</v>
          </cell>
          <cell r="AV385">
            <v>0</v>
          </cell>
          <cell r="AW385">
            <v>0</v>
          </cell>
          <cell r="AX385">
            <v>0</v>
          </cell>
          <cell r="AY385">
            <v>0</v>
          </cell>
          <cell r="AZ385">
            <v>0</v>
          </cell>
          <cell r="BA385">
            <v>0</v>
          </cell>
          <cell r="BB385">
            <v>0</v>
          </cell>
          <cell r="BC385">
            <v>0</v>
          </cell>
          <cell r="BE385">
            <v>85984</v>
          </cell>
          <cell r="BF385">
            <v>85984</v>
          </cell>
          <cell r="BG385">
            <v>85984</v>
          </cell>
          <cell r="BH385">
            <v>85984</v>
          </cell>
          <cell r="BI385">
            <v>0</v>
          </cell>
          <cell r="BJ385">
            <v>0</v>
          </cell>
          <cell r="BL385">
            <v>0</v>
          </cell>
          <cell r="BN385">
            <v>0</v>
          </cell>
          <cell r="BP385">
            <v>0</v>
          </cell>
          <cell r="BS385">
            <v>380</v>
          </cell>
          <cell r="BZ385">
            <v>380</v>
          </cell>
          <cell r="CB385">
            <v>1</v>
          </cell>
          <cell r="CD385">
            <v>0</v>
          </cell>
          <cell r="CE385">
            <v>0</v>
          </cell>
          <cell r="CF385">
            <v>0</v>
          </cell>
          <cell r="CI385">
            <v>1</v>
          </cell>
          <cell r="CK385">
            <v>0</v>
          </cell>
          <cell r="CU385">
            <v>85984</v>
          </cell>
          <cell r="CW385" t="str">
            <v>Contrôles et essais de phase 3.1</v>
          </cell>
        </row>
        <row r="386">
          <cell r="L386" t="str">
            <v>EE1-1</v>
          </cell>
          <cell r="M386" t="str">
            <v>EE1-1</v>
          </cell>
          <cell r="N386" t="str">
            <v>Contrôles et essais de phase 1</v>
          </cell>
          <cell r="O386" t="str">
            <v>Ft</v>
          </cell>
          <cell r="Q386">
            <v>1</v>
          </cell>
          <cell r="R386">
            <v>1</v>
          </cell>
          <cell r="X386">
            <v>1</v>
          </cell>
          <cell r="Y386">
            <v>1</v>
          </cell>
          <cell r="Z386">
            <v>1</v>
          </cell>
          <cell r="AA386">
            <v>3</v>
          </cell>
          <cell r="AL386">
            <v>1</v>
          </cell>
          <cell r="AQ386">
            <v>53963.94</v>
          </cell>
          <cell r="AR386">
            <v>53963.94</v>
          </cell>
          <cell r="AS386">
            <v>53963.94</v>
          </cell>
          <cell r="AT386">
            <v>0</v>
          </cell>
          <cell r="AU386">
            <v>0</v>
          </cell>
          <cell r="AV386">
            <v>0</v>
          </cell>
          <cell r="AW386">
            <v>0</v>
          </cell>
          <cell r="AX386">
            <v>11025.64</v>
          </cell>
          <cell r="AY386">
            <v>11025.64</v>
          </cell>
          <cell r="AZ386">
            <v>33032.050000000003</v>
          </cell>
          <cell r="BA386">
            <v>33032.050000000003</v>
          </cell>
          <cell r="BB386">
            <v>9906.25</v>
          </cell>
          <cell r="BC386">
            <v>9906.25</v>
          </cell>
          <cell r="BE386">
            <v>43875</v>
          </cell>
          <cell r="BF386">
            <v>43875</v>
          </cell>
          <cell r="BG386">
            <v>0</v>
          </cell>
          <cell r="BH386">
            <v>0</v>
          </cell>
          <cell r="BI386">
            <v>0</v>
          </cell>
          <cell r="BJ386">
            <v>0</v>
          </cell>
          <cell r="BK386">
            <v>8600</v>
          </cell>
          <cell r="BL386">
            <v>8600</v>
          </cell>
          <cell r="BM386">
            <v>25765</v>
          </cell>
          <cell r="BN386">
            <v>25765</v>
          </cell>
          <cell r="BO386">
            <v>9510</v>
          </cell>
          <cell r="BP386">
            <v>9510</v>
          </cell>
          <cell r="BS386">
            <v>381</v>
          </cell>
          <cell r="BV386">
            <v>9510</v>
          </cell>
          <cell r="BZ386">
            <v>381</v>
          </cell>
          <cell r="CB386">
            <v>1</v>
          </cell>
          <cell r="CD386">
            <v>0</v>
          </cell>
          <cell r="CE386">
            <v>0</v>
          </cell>
          <cell r="CF386">
            <v>0</v>
          </cell>
          <cell r="CI386">
            <v>1</v>
          </cell>
          <cell r="CK386">
            <v>0</v>
          </cell>
          <cell r="CW386" t="str">
            <v>Contrôles et essais de phase 1</v>
          </cell>
        </row>
        <row r="387">
          <cell r="L387" t="str">
            <v>EE2-1</v>
          </cell>
          <cell r="M387" t="str">
            <v>EE2-1</v>
          </cell>
          <cell r="N387" t="str">
            <v>Contrôles et essais de phase 2</v>
          </cell>
          <cell r="O387" t="str">
            <v>Ft</v>
          </cell>
          <cell r="Q387">
            <v>1</v>
          </cell>
          <cell r="R387">
            <v>1</v>
          </cell>
          <cell r="X387">
            <v>1</v>
          </cell>
          <cell r="Y387">
            <v>1</v>
          </cell>
          <cell r="Z387">
            <v>1</v>
          </cell>
          <cell r="AA387">
            <v>3</v>
          </cell>
          <cell r="AL387">
            <v>1</v>
          </cell>
          <cell r="AQ387">
            <v>101717.79000000001</v>
          </cell>
          <cell r="AR387">
            <v>101717.79000000001</v>
          </cell>
          <cell r="AS387">
            <v>101717.79000000001</v>
          </cell>
          <cell r="AT387">
            <v>0</v>
          </cell>
          <cell r="AU387">
            <v>0</v>
          </cell>
          <cell r="AV387">
            <v>0</v>
          </cell>
          <cell r="AW387">
            <v>0</v>
          </cell>
          <cell r="AX387">
            <v>14487.18</v>
          </cell>
          <cell r="AY387">
            <v>14487.18</v>
          </cell>
          <cell r="AZ387">
            <v>61474.36</v>
          </cell>
          <cell r="BA387">
            <v>61474.36</v>
          </cell>
          <cell r="BB387">
            <v>25756.25</v>
          </cell>
          <cell r="BC387">
            <v>25756.25</v>
          </cell>
          <cell r="BE387">
            <v>83976</v>
          </cell>
          <cell r="BF387">
            <v>83976</v>
          </cell>
          <cell r="BG387">
            <v>0</v>
          </cell>
          <cell r="BH387">
            <v>0</v>
          </cell>
          <cell r="BI387">
            <v>0</v>
          </cell>
          <cell r="BJ387">
            <v>0</v>
          </cell>
          <cell r="BK387">
            <v>11300</v>
          </cell>
          <cell r="BL387">
            <v>11300</v>
          </cell>
          <cell r="BM387">
            <v>47950</v>
          </cell>
          <cell r="BN387">
            <v>47950</v>
          </cell>
          <cell r="BO387">
            <v>24726</v>
          </cell>
          <cell r="BP387">
            <v>24726</v>
          </cell>
          <cell r="BS387">
            <v>382</v>
          </cell>
          <cell r="BV387">
            <v>24726</v>
          </cell>
          <cell r="BZ387">
            <v>382</v>
          </cell>
          <cell r="CB387">
            <v>1</v>
          </cell>
          <cell r="CD387">
            <v>0</v>
          </cell>
          <cell r="CE387">
            <v>0</v>
          </cell>
          <cell r="CF387">
            <v>0</v>
          </cell>
          <cell r="CI387">
            <v>1</v>
          </cell>
          <cell r="CK387">
            <v>0</v>
          </cell>
          <cell r="CW387" t="str">
            <v>Contrôles et essais de phase 2</v>
          </cell>
        </row>
        <row r="388">
          <cell r="L388" t="str">
            <v>EE3-1</v>
          </cell>
          <cell r="M388" t="str">
            <v>EE3-1</v>
          </cell>
          <cell r="N388" t="str">
            <v>Contrôles et essais de phase 3.1</v>
          </cell>
          <cell r="O388" t="str">
            <v>Ft</v>
          </cell>
          <cell r="Q388">
            <v>1</v>
          </cell>
          <cell r="R388">
            <v>1</v>
          </cell>
          <cell r="X388">
            <v>1</v>
          </cell>
          <cell r="Y388">
            <v>1</v>
          </cell>
          <cell r="AA388">
            <v>2</v>
          </cell>
          <cell r="AL388">
            <v>1</v>
          </cell>
          <cell r="AQ388">
            <v>74288.459999999992</v>
          </cell>
          <cell r="AR388">
            <v>74288.459999999992</v>
          </cell>
          <cell r="AS388">
            <v>74288.459999999992</v>
          </cell>
          <cell r="AT388">
            <v>0</v>
          </cell>
          <cell r="AU388">
            <v>0</v>
          </cell>
          <cell r="AV388">
            <v>0</v>
          </cell>
          <cell r="AW388">
            <v>0</v>
          </cell>
          <cell r="AX388">
            <v>33846.15</v>
          </cell>
          <cell r="AY388">
            <v>33846.15</v>
          </cell>
          <cell r="AZ388">
            <v>40442.31</v>
          </cell>
          <cell r="BA388">
            <v>40442.31</v>
          </cell>
          <cell r="BB388">
            <v>0</v>
          </cell>
          <cell r="BC388">
            <v>0</v>
          </cell>
          <cell r="BE388">
            <v>57945</v>
          </cell>
          <cell r="BF388">
            <v>57945</v>
          </cell>
          <cell r="BG388">
            <v>0</v>
          </cell>
          <cell r="BH388">
            <v>0</v>
          </cell>
          <cell r="BI388">
            <v>0</v>
          </cell>
          <cell r="BJ388">
            <v>0</v>
          </cell>
          <cell r="BK388">
            <v>26400</v>
          </cell>
          <cell r="BL388">
            <v>26400</v>
          </cell>
          <cell r="BM388">
            <v>31545</v>
          </cell>
          <cell r="BN388">
            <v>31545</v>
          </cell>
          <cell r="BP388">
            <v>0</v>
          </cell>
          <cell r="BS388">
            <v>383</v>
          </cell>
          <cell r="BZ388">
            <v>383</v>
          </cell>
          <cell r="CB388">
            <v>1</v>
          </cell>
          <cell r="CD388">
            <v>0</v>
          </cell>
          <cell r="CE388">
            <v>0</v>
          </cell>
          <cell r="CF388">
            <v>0</v>
          </cell>
          <cell r="CI388">
            <v>1</v>
          </cell>
          <cell r="CK388">
            <v>0</v>
          </cell>
          <cell r="CW388" t="str">
            <v>Contrôles et essais de phase 3.1</v>
          </cell>
        </row>
        <row r="389">
          <cell r="L389" t="str">
            <v>EET1-1</v>
          </cell>
          <cell r="M389" t="str">
            <v>EET1-1</v>
          </cell>
          <cell r="N389" t="str">
            <v>Contrôles et essais de phase 1</v>
          </cell>
          <cell r="O389" t="str">
            <v>Ft</v>
          </cell>
          <cell r="Q389">
            <v>1</v>
          </cell>
          <cell r="R389">
            <v>1</v>
          </cell>
          <cell r="Z389">
            <v>1</v>
          </cell>
          <cell r="AA389">
            <v>1</v>
          </cell>
          <cell r="AL389">
            <v>1</v>
          </cell>
          <cell r="AQ389">
            <v>21463.54</v>
          </cell>
          <cell r="AR389">
            <v>21463.54</v>
          </cell>
          <cell r="AS389">
            <v>21463.54</v>
          </cell>
          <cell r="AT389">
            <v>0</v>
          </cell>
          <cell r="AU389">
            <v>0</v>
          </cell>
          <cell r="AV389">
            <v>0</v>
          </cell>
          <cell r="AW389">
            <v>0</v>
          </cell>
          <cell r="AX389">
            <v>0</v>
          </cell>
          <cell r="AY389">
            <v>0</v>
          </cell>
          <cell r="AZ389">
            <v>0</v>
          </cell>
          <cell r="BA389">
            <v>0</v>
          </cell>
          <cell r="BB389">
            <v>21463.54</v>
          </cell>
          <cell r="BC389">
            <v>21463.54</v>
          </cell>
          <cell r="BE389">
            <v>20605</v>
          </cell>
          <cell r="BF389">
            <v>20605</v>
          </cell>
          <cell r="BG389">
            <v>0</v>
          </cell>
          <cell r="BH389">
            <v>0</v>
          </cell>
          <cell r="BI389">
            <v>0</v>
          </cell>
          <cell r="BJ389">
            <v>0</v>
          </cell>
          <cell r="BL389">
            <v>0</v>
          </cell>
          <cell r="BN389">
            <v>0</v>
          </cell>
          <cell r="BO389">
            <v>20605</v>
          </cell>
          <cell r="BP389">
            <v>20605</v>
          </cell>
          <cell r="BS389">
            <v>384</v>
          </cell>
          <cell r="BV389">
            <v>20605</v>
          </cell>
          <cell r="BZ389">
            <v>384</v>
          </cell>
          <cell r="CB389">
            <v>1</v>
          </cell>
          <cell r="CD389">
            <v>0</v>
          </cell>
          <cell r="CE389">
            <v>0</v>
          </cell>
          <cell r="CF389">
            <v>0</v>
          </cell>
          <cell r="CI389">
            <v>1</v>
          </cell>
          <cell r="CK389">
            <v>0</v>
          </cell>
          <cell r="CW389" t="str">
            <v>Contrôles et essais de phase 1</v>
          </cell>
        </row>
        <row r="390">
          <cell r="L390" t="str">
            <v>EET2-1</v>
          </cell>
          <cell r="M390" t="str">
            <v>EET2-1</v>
          </cell>
          <cell r="N390" t="str">
            <v>Contrôles et essais de phase 2</v>
          </cell>
          <cell r="O390" t="str">
            <v>Ft</v>
          </cell>
          <cell r="Q390">
            <v>1</v>
          </cell>
          <cell r="R390">
            <v>1</v>
          </cell>
          <cell r="Z390">
            <v>1</v>
          </cell>
          <cell r="AA390">
            <v>1</v>
          </cell>
          <cell r="AL390">
            <v>1</v>
          </cell>
          <cell r="AQ390">
            <v>32360.42</v>
          </cell>
          <cell r="AR390">
            <v>32360.42</v>
          </cell>
          <cell r="AS390">
            <v>32360.42</v>
          </cell>
          <cell r="AT390">
            <v>0</v>
          </cell>
          <cell r="AU390">
            <v>0</v>
          </cell>
          <cell r="AV390">
            <v>0</v>
          </cell>
          <cell r="AW390">
            <v>0</v>
          </cell>
          <cell r="AX390">
            <v>0</v>
          </cell>
          <cell r="AY390">
            <v>0</v>
          </cell>
          <cell r="AZ390">
            <v>0</v>
          </cell>
          <cell r="BA390">
            <v>0</v>
          </cell>
          <cell r="BB390">
            <v>32360.42</v>
          </cell>
          <cell r="BC390">
            <v>32360.42</v>
          </cell>
          <cell r="BE390">
            <v>31066</v>
          </cell>
          <cell r="BF390">
            <v>31066</v>
          </cell>
          <cell r="BG390">
            <v>0</v>
          </cell>
          <cell r="BH390">
            <v>0</v>
          </cell>
          <cell r="BI390">
            <v>0</v>
          </cell>
          <cell r="BJ390">
            <v>0</v>
          </cell>
          <cell r="BL390">
            <v>0</v>
          </cell>
          <cell r="BN390">
            <v>0</v>
          </cell>
          <cell r="BO390">
            <v>31066</v>
          </cell>
          <cell r="BP390">
            <v>31066</v>
          </cell>
          <cell r="BS390">
            <v>385</v>
          </cell>
          <cell r="BV390">
            <v>31066</v>
          </cell>
          <cell r="BZ390">
            <v>385</v>
          </cell>
          <cell r="CB390">
            <v>1</v>
          </cell>
          <cell r="CD390">
            <v>0</v>
          </cell>
          <cell r="CE390">
            <v>0</v>
          </cell>
          <cell r="CF390">
            <v>0</v>
          </cell>
          <cell r="CI390">
            <v>1</v>
          </cell>
          <cell r="CK390">
            <v>0</v>
          </cell>
          <cell r="CW390" t="str">
            <v>Contrôles et essais de phase 2</v>
          </cell>
        </row>
        <row r="391">
          <cell r="L391" t="str">
            <v>EET3-1</v>
          </cell>
          <cell r="M391" t="str">
            <v>EET3-1</v>
          </cell>
          <cell r="N391" t="str">
            <v>Contrôles et essais de phase 3.1</v>
          </cell>
          <cell r="O391" t="str">
            <v>Ft</v>
          </cell>
          <cell r="Q391">
            <v>1</v>
          </cell>
          <cell r="R391">
            <v>1</v>
          </cell>
          <cell r="Z391">
            <v>1</v>
          </cell>
          <cell r="AA391">
            <v>1</v>
          </cell>
          <cell r="AL391">
            <v>1</v>
          </cell>
          <cell r="AQ391">
            <v>20472.919999999998</v>
          </cell>
          <cell r="AR391">
            <v>20472.919999999998</v>
          </cell>
          <cell r="AS391">
            <v>20472.919999999998</v>
          </cell>
          <cell r="AT391">
            <v>0</v>
          </cell>
          <cell r="AU391">
            <v>0</v>
          </cell>
          <cell r="AV391">
            <v>0</v>
          </cell>
          <cell r="AW391">
            <v>0</v>
          </cell>
          <cell r="AX391">
            <v>0</v>
          </cell>
          <cell r="AY391">
            <v>0</v>
          </cell>
          <cell r="AZ391">
            <v>0</v>
          </cell>
          <cell r="BA391">
            <v>0</v>
          </cell>
          <cell r="BB391">
            <v>20472.919999999998</v>
          </cell>
          <cell r="BC391">
            <v>20472.919999999998</v>
          </cell>
          <cell r="BE391">
            <v>19654</v>
          </cell>
          <cell r="BF391">
            <v>19654</v>
          </cell>
          <cell r="BG391">
            <v>0</v>
          </cell>
          <cell r="BH391">
            <v>0</v>
          </cell>
          <cell r="BI391">
            <v>0</v>
          </cell>
          <cell r="BJ391">
            <v>0</v>
          </cell>
          <cell r="BL391">
            <v>0</v>
          </cell>
          <cell r="BN391">
            <v>0</v>
          </cell>
          <cell r="BO391">
            <v>19654</v>
          </cell>
          <cell r="BP391">
            <v>19654</v>
          </cell>
          <cell r="BS391">
            <v>386</v>
          </cell>
          <cell r="BV391">
            <v>19654</v>
          </cell>
          <cell r="BZ391">
            <v>386</v>
          </cell>
          <cell r="CB391">
            <v>1</v>
          </cell>
          <cell r="CD391">
            <v>0</v>
          </cell>
          <cell r="CE391">
            <v>0</v>
          </cell>
          <cell r="CF391">
            <v>0</v>
          </cell>
          <cell r="CI391">
            <v>1</v>
          </cell>
          <cell r="CK391">
            <v>0</v>
          </cell>
          <cell r="CW391" t="str">
            <v>Contrôles et essais de phase 3.1</v>
          </cell>
        </row>
        <row r="392">
          <cell r="L392" t="str">
            <v>EAC1-1</v>
          </cell>
          <cell r="M392" t="str">
            <v>EAC1-1</v>
          </cell>
          <cell r="N392" t="str">
            <v>Contrôles et essais de phase 1</v>
          </cell>
          <cell r="O392" t="str">
            <v>Ft</v>
          </cell>
          <cell r="Q392">
            <v>1</v>
          </cell>
          <cell r="R392">
            <v>1</v>
          </cell>
          <cell r="W392">
            <v>1</v>
          </cell>
          <cell r="AA392">
            <v>1</v>
          </cell>
          <cell r="AG392" t="str">
            <v>PV RECEPTION USINE DES PRODUITS COMMANDES PAR INFRACOM-GESTION DOCUMENTAIRE</v>
          </cell>
          <cell r="AL392">
            <v>1</v>
          </cell>
          <cell r="AQ392">
            <v>6811.66</v>
          </cell>
          <cell r="AR392">
            <v>6811.66</v>
          </cell>
          <cell r="AS392">
            <v>6811.66</v>
          </cell>
          <cell r="AT392">
            <v>0</v>
          </cell>
          <cell r="AU392">
            <v>0</v>
          </cell>
          <cell r="AV392">
            <v>6811.66</v>
          </cell>
          <cell r="AW392">
            <v>6811.66</v>
          </cell>
          <cell r="AX392">
            <v>0</v>
          </cell>
          <cell r="AY392">
            <v>0</v>
          </cell>
          <cell r="AZ392">
            <v>0</v>
          </cell>
          <cell r="BA392">
            <v>0</v>
          </cell>
          <cell r="BB392">
            <v>0</v>
          </cell>
          <cell r="BC392">
            <v>0</v>
          </cell>
          <cell r="BE392">
            <v>6539.19</v>
          </cell>
          <cell r="BF392">
            <v>6539.19</v>
          </cell>
          <cell r="BG392">
            <v>0</v>
          </cell>
          <cell r="BH392">
            <v>0</v>
          </cell>
          <cell r="BI392">
            <v>6539.19</v>
          </cell>
          <cell r="BJ392">
            <v>6539.19</v>
          </cell>
          <cell r="BL392">
            <v>0</v>
          </cell>
          <cell r="BN392">
            <v>0</v>
          </cell>
          <cell r="BP392">
            <v>0</v>
          </cell>
          <cell r="BR392">
            <v>7768.1</v>
          </cell>
          <cell r="BS392">
            <v>387</v>
          </cell>
          <cell r="BX392">
            <v>7768.1</v>
          </cell>
          <cell r="BZ392">
            <v>387</v>
          </cell>
          <cell r="CB392">
            <v>1</v>
          </cell>
          <cell r="CD392">
            <v>0</v>
          </cell>
          <cell r="CE392">
            <v>0</v>
          </cell>
          <cell r="CF392">
            <v>0</v>
          </cell>
          <cell r="CI392">
            <v>1</v>
          </cell>
          <cell r="CK392">
            <v>0</v>
          </cell>
          <cell r="CW392" t="str">
            <v>Contrôles et essais de phase 1</v>
          </cell>
        </row>
        <row r="393">
          <cell r="L393" t="str">
            <v>EAC2-1</v>
          </cell>
          <cell r="M393" t="str">
            <v>EAC2-1</v>
          </cell>
          <cell r="N393" t="str">
            <v>Contrôles et essais de phase 2</v>
          </cell>
          <cell r="O393" t="str">
            <v>Ft</v>
          </cell>
          <cell r="Q393">
            <v>1</v>
          </cell>
          <cell r="R393">
            <v>1</v>
          </cell>
          <cell r="W393">
            <v>1</v>
          </cell>
          <cell r="AA393">
            <v>1</v>
          </cell>
          <cell r="AG393" t="str">
            <v>RECEPTION TECHNIQUE DU GC et déroulage - TESTE DE REFLECTOMETRIE POUR LA FIBRE ET DE CONTINUITE POUR LE CUIVRE</v>
          </cell>
          <cell r="AL393">
            <v>1</v>
          </cell>
          <cell r="AQ393">
            <v>28753.78</v>
          </cell>
          <cell r="AR393">
            <v>28753.78</v>
          </cell>
          <cell r="AS393">
            <v>28753.78</v>
          </cell>
          <cell r="AT393">
            <v>0</v>
          </cell>
          <cell r="AU393">
            <v>0</v>
          </cell>
          <cell r="AV393">
            <v>28753.78</v>
          </cell>
          <cell r="AW393">
            <v>28753.78</v>
          </cell>
          <cell r="AX393">
            <v>0</v>
          </cell>
          <cell r="AY393">
            <v>0</v>
          </cell>
          <cell r="AZ393">
            <v>0</v>
          </cell>
          <cell r="BA393">
            <v>0</v>
          </cell>
          <cell r="BB393">
            <v>0</v>
          </cell>
          <cell r="BC393">
            <v>0</v>
          </cell>
          <cell r="BE393">
            <v>27603.63</v>
          </cell>
          <cell r="BF393">
            <v>27603.63</v>
          </cell>
          <cell r="BG393">
            <v>0</v>
          </cell>
          <cell r="BH393">
            <v>0</v>
          </cell>
          <cell r="BI393">
            <v>27603.63</v>
          </cell>
          <cell r="BJ393">
            <v>27603.63</v>
          </cell>
          <cell r="BL393">
            <v>0</v>
          </cell>
          <cell r="BN393">
            <v>0</v>
          </cell>
          <cell r="BP393">
            <v>0</v>
          </cell>
          <cell r="BR393">
            <v>32791.199999999997</v>
          </cell>
          <cell r="BS393">
            <v>388</v>
          </cell>
          <cell r="BX393">
            <v>32791.199999999997</v>
          </cell>
          <cell r="BZ393">
            <v>388</v>
          </cell>
          <cell r="CB393">
            <v>1</v>
          </cell>
          <cell r="CD393">
            <v>0</v>
          </cell>
          <cell r="CE393">
            <v>0</v>
          </cell>
          <cell r="CF393">
            <v>0</v>
          </cell>
          <cell r="CI393">
            <v>1</v>
          </cell>
          <cell r="CK393">
            <v>0</v>
          </cell>
          <cell r="CW393" t="str">
            <v>Contrôles et essais de phase 2</v>
          </cell>
        </row>
        <row r="394">
          <cell r="L394" t="str">
            <v>EAC3-1</v>
          </cell>
          <cell r="M394" t="str">
            <v>EAC3-1</v>
          </cell>
          <cell r="N394" t="str">
            <v>Contrôles et essais de phase 3.1</v>
          </cell>
          <cell r="O394" t="str">
            <v>Ft</v>
          </cell>
          <cell r="Q394">
            <v>1</v>
          </cell>
          <cell r="R394">
            <v>1</v>
          </cell>
          <cell r="AA394">
            <v>0</v>
          </cell>
          <cell r="AF394" t="str">
            <v xml:space="preserve"> Non applicable </v>
          </cell>
          <cell r="AL394">
            <v>1</v>
          </cell>
          <cell r="AQ394">
            <v>0</v>
          </cell>
          <cell r="AR394">
            <v>0</v>
          </cell>
          <cell r="AS394">
            <v>0</v>
          </cell>
          <cell r="AT394">
            <v>0</v>
          </cell>
          <cell r="AU394">
            <v>0</v>
          </cell>
          <cell r="AV394">
            <v>0</v>
          </cell>
          <cell r="AW394">
            <v>0</v>
          </cell>
          <cell r="AX394">
            <v>0</v>
          </cell>
          <cell r="AY394">
            <v>0</v>
          </cell>
          <cell r="AZ394">
            <v>0</v>
          </cell>
          <cell r="BA394">
            <v>0</v>
          </cell>
          <cell r="BB394">
            <v>0</v>
          </cell>
          <cell r="BC394">
            <v>0</v>
          </cell>
          <cell r="BE394">
            <v>0</v>
          </cell>
          <cell r="BF394">
            <v>0</v>
          </cell>
          <cell r="BG394">
            <v>0</v>
          </cell>
          <cell r="BH394">
            <v>0</v>
          </cell>
          <cell r="BI394">
            <v>0</v>
          </cell>
          <cell r="BJ394">
            <v>0</v>
          </cell>
          <cell r="BL394">
            <v>0</v>
          </cell>
          <cell r="BN394">
            <v>0</v>
          </cell>
          <cell r="BP394">
            <v>0</v>
          </cell>
          <cell r="BS394">
            <v>389</v>
          </cell>
          <cell r="BZ394">
            <v>389</v>
          </cell>
          <cell r="CB394">
            <v>1</v>
          </cell>
          <cell r="CD394">
            <v>0</v>
          </cell>
          <cell r="CE394">
            <v>0</v>
          </cell>
          <cell r="CF394">
            <v>0</v>
          </cell>
          <cell r="CI394">
            <v>1</v>
          </cell>
          <cell r="CK394">
            <v>0</v>
          </cell>
          <cell r="CW394" t="str">
            <v>Contrôles et essais de phase 3.1</v>
          </cell>
        </row>
        <row r="395">
          <cell r="L395" t="str">
            <v>F1-1</v>
          </cell>
          <cell r="M395" t="str">
            <v>F1-1</v>
          </cell>
          <cell r="N395" t="str">
            <v>Etudes et établissement des documents relatifs aux contrôles et essais des phases 3.2 et 4 (spécifications, carnets, PV...) et analyse des rapports d'essais de l'intégrateur tels que définis dans le fascicule I</v>
          </cell>
          <cell r="O395" t="str">
            <v>Ft</v>
          </cell>
          <cell r="Q395">
            <v>1</v>
          </cell>
          <cell r="R395">
            <v>1</v>
          </cell>
          <cell r="U395" t="str">
            <v>AD CQ</v>
          </cell>
          <cell r="V395">
            <v>1</v>
          </cell>
          <cell r="X395">
            <v>1</v>
          </cell>
          <cell r="Y395">
            <v>1</v>
          </cell>
          <cell r="Z395">
            <v>1</v>
          </cell>
          <cell r="AA395">
            <v>4</v>
          </cell>
          <cell r="AL395">
            <v>1</v>
          </cell>
          <cell r="AQ395">
            <v>141584.13</v>
          </cell>
          <cell r="AR395">
            <v>141584.13</v>
          </cell>
          <cell r="AS395">
            <v>141584.13</v>
          </cell>
          <cell r="AT395">
            <v>76923.08</v>
          </cell>
          <cell r="AU395">
            <v>76923.08</v>
          </cell>
          <cell r="AV395">
            <v>0</v>
          </cell>
          <cell r="AW395">
            <v>0</v>
          </cell>
          <cell r="AX395">
            <v>32051.279999999999</v>
          </cell>
          <cell r="AY395">
            <v>32051.279999999999</v>
          </cell>
          <cell r="AZ395">
            <v>21057.69</v>
          </cell>
          <cell r="BA395">
            <v>21057.69</v>
          </cell>
          <cell r="BB395">
            <v>11552.08</v>
          </cell>
          <cell r="BC395">
            <v>11552.08</v>
          </cell>
          <cell r="BE395">
            <v>112515</v>
          </cell>
          <cell r="BF395">
            <v>112515</v>
          </cell>
          <cell r="BG395">
            <v>60000</v>
          </cell>
          <cell r="BH395">
            <v>60000</v>
          </cell>
          <cell r="BI395">
            <v>0</v>
          </cell>
          <cell r="BJ395">
            <v>0</v>
          </cell>
          <cell r="BK395">
            <v>25000</v>
          </cell>
          <cell r="BL395">
            <v>25000</v>
          </cell>
          <cell r="BM395">
            <v>16425</v>
          </cell>
          <cell r="BN395">
            <v>16425</v>
          </cell>
          <cell r="BO395">
            <v>11090</v>
          </cell>
          <cell r="BP395">
            <v>11090</v>
          </cell>
          <cell r="BS395">
            <v>390</v>
          </cell>
          <cell r="BV395">
            <v>11090</v>
          </cell>
          <cell r="BZ395">
            <v>390</v>
          </cell>
          <cell r="CB395">
            <v>1</v>
          </cell>
          <cell r="CD395">
            <v>0</v>
          </cell>
          <cell r="CE395">
            <v>0</v>
          </cell>
          <cell r="CF395">
            <v>0</v>
          </cell>
          <cell r="CI395">
            <v>1</v>
          </cell>
          <cell r="CK395">
            <v>0</v>
          </cell>
          <cell r="CU395">
            <v>60000</v>
          </cell>
          <cell r="CW395" t="str">
            <v>Etudes et établissement des documents relatifs aux contrôles et essais des phases 3.2 et 4 (spécifications, carnets, PV...) et analyse des rapports d'essais de l'intégrateur, tels que définis dans le fascicule I</v>
          </cell>
        </row>
        <row r="396">
          <cell r="L396" t="str">
            <v>G1-1</v>
          </cell>
          <cell r="M396" t="str">
            <v>G1-1</v>
          </cell>
          <cell r="N396" t="str">
            <v>Ce prix rémunère au mètre linéaire, la fourniture et mise en place de clôtures provisoires dans les conditions de l'article 5.5 du fascicule A</v>
          </cell>
          <cell r="O396" t="str">
            <v>ml</v>
          </cell>
          <cell r="Q396">
            <v>1200</v>
          </cell>
          <cell r="R396">
            <v>1200</v>
          </cell>
          <cell r="U396" t="str">
            <v>DP</v>
          </cell>
          <cell r="V396">
            <v>1</v>
          </cell>
          <cell r="AA396">
            <v>1</v>
          </cell>
          <cell r="AL396">
            <v>1200</v>
          </cell>
          <cell r="AN396">
            <v>0</v>
          </cell>
          <cell r="AQ396">
            <v>15.82</v>
          </cell>
          <cell r="AR396">
            <v>18984</v>
          </cell>
          <cell r="AS396">
            <v>18984</v>
          </cell>
          <cell r="AT396">
            <v>15.82</v>
          </cell>
          <cell r="AU396">
            <v>18984</v>
          </cell>
          <cell r="AV396">
            <v>0</v>
          </cell>
          <cell r="AW396">
            <v>0</v>
          </cell>
          <cell r="AX396">
            <v>0</v>
          </cell>
          <cell r="AY396">
            <v>0</v>
          </cell>
          <cell r="AZ396">
            <v>0</v>
          </cell>
          <cell r="BA396">
            <v>0</v>
          </cell>
          <cell r="BB396">
            <v>0</v>
          </cell>
          <cell r="BC396">
            <v>0</v>
          </cell>
          <cell r="BE396">
            <v>12.34</v>
          </cell>
          <cell r="BF396">
            <v>14808</v>
          </cell>
          <cell r="BG396">
            <v>12.34</v>
          </cell>
          <cell r="BH396">
            <v>14808</v>
          </cell>
          <cell r="BI396">
            <v>0</v>
          </cell>
          <cell r="BJ396">
            <v>0</v>
          </cell>
          <cell r="BL396">
            <v>0</v>
          </cell>
          <cell r="BN396">
            <v>0</v>
          </cell>
          <cell r="BP396">
            <v>0</v>
          </cell>
          <cell r="BS396">
            <v>391</v>
          </cell>
          <cell r="BZ396">
            <v>391</v>
          </cell>
          <cell r="CB396">
            <v>1200</v>
          </cell>
          <cell r="CD396">
            <v>0</v>
          </cell>
          <cell r="CE396">
            <v>0</v>
          </cell>
          <cell r="CF396">
            <v>0</v>
          </cell>
          <cell r="CI396">
            <v>1200</v>
          </cell>
          <cell r="CK396">
            <v>0</v>
          </cell>
          <cell r="CU396">
            <v>12.34</v>
          </cell>
          <cell r="CW396" t="str">
            <v>Prestations Générales</v>
          </cell>
        </row>
        <row r="397">
          <cell r="L397" t="str">
            <v>G1-2</v>
          </cell>
          <cell r="M397" t="str">
            <v>G1-2</v>
          </cell>
          <cell r="N397" t="str">
            <v>Ce prix rémunère l'amenée au droit d'un bâtiment CAI d'un groupe électrogène insonnorisé et capoté de puissance 80 KVa et toute prestation de raccordement nécessaire à la substitution de l'arrivée EGD et repliment de ce groupe électrogène en fin d'utilisa</v>
          </cell>
          <cell r="O397" t="str">
            <v>Unité</v>
          </cell>
          <cell r="Q397">
            <v>16</v>
          </cell>
          <cell r="R397">
            <v>16</v>
          </cell>
          <cell r="Z397">
            <v>1</v>
          </cell>
          <cell r="AA397">
            <v>1</v>
          </cell>
          <cell r="AL397">
            <v>16</v>
          </cell>
          <cell r="AN397">
            <v>0</v>
          </cell>
          <cell r="AQ397">
            <v>7936.13</v>
          </cell>
          <cell r="AR397">
            <v>126978.08</v>
          </cell>
          <cell r="AS397">
            <v>126978.08</v>
          </cell>
          <cell r="AT397">
            <v>0</v>
          </cell>
          <cell r="AU397">
            <v>0</v>
          </cell>
          <cell r="AV397">
            <v>0</v>
          </cell>
          <cell r="AW397">
            <v>0</v>
          </cell>
          <cell r="AX397">
            <v>0</v>
          </cell>
          <cell r="AY397">
            <v>0</v>
          </cell>
          <cell r="AZ397">
            <v>0</v>
          </cell>
          <cell r="BA397">
            <v>0</v>
          </cell>
          <cell r="BB397">
            <v>7936.13</v>
          </cell>
          <cell r="BC397">
            <v>126978.08</v>
          </cell>
          <cell r="BE397">
            <v>7618.68</v>
          </cell>
          <cell r="BF397">
            <v>121898.88</v>
          </cell>
          <cell r="BG397">
            <v>0</v>
          </cell>
          <cell r="BH397">
            <v>0</v>
          </cell>
          <cell r="BI397">
            <v>0</v>
          </cell>
          <cell r="BJ397">
            <v>0</v>
          </cell>
          <cell r="BL397">
            <v>0</v>
          </cell>
          <cell r="BN397">
            <v>0</v>
          </cell>
          <cell r="BO397">
            <v>7618.68</v>
          </cell>
          <cell r="BP397">
            <v>121898.88</v>
          </cell>
          <cell r="BS397">
            <v>392</v>
          </cell>
          <cell r="BV397">
            <v>7618.68</v>
          </cell>
          <cell r="BZ397">
            <v>392</v>
          </cell>
          <cell r="CB397">
            <v>16</v>
          </cell>
          <cell r="CD397">
            <v>0</v>
          </cell>
          <cell r="CE397">
            <v>0</v>
          </cell>
          <cell r="CF397">
            <v>0</v>
          </cell>
          <cell r="CI397">
            <v>16</v>
          </cell>
          <cell r="CK397">
            <v>0</v>
          </cell>
          <cell r="CW397" t="str">
            <v>Prestations Générales</v>
          </cell>
        </row>
        <row r="398">
          <cell r="L398" t="str">
            <v>G1-3</v>
          </cell>
          <cell r="M398" t="str">
            <v>G1-3</v>
          </cell>
          <cell r="N398" t="str">
            <v>ce prix rémunère sur une journée limitée aux heures d'ouverture de chantier, tous les frais de fonctionnement, d'exploitation et de maintenace d'un groupe électrogène insonorisé capoté de 80 KVa.</v>
          </cell>
          <cell r="O398" t="str">
            <v>Jour</v>
          </cell>
          <cell r="Q398">
            <v>40</v>
          </cell>
          <cell r="R398">
            <v>40</v>
          </cell>
          <cell r="Z398">
            <v>1</v>
          </cell>
          <cell r="AA398">
            <v>1</v>
          </cell>
          <cell r="AL398">
            <v>40</v>
          </cell>
          <cell r="AN398">
            <v>0</v>
          </cell>
          <cell r="AQ398">
            <v>375.83</v>
          </cell>
          <cell r="AR398">
            <v>15033.199999999999</v>
          </cell>
          <cell r="AS398">
            <v>15033.199999999999</v>
          </cell>
          <cell r="AT398">
            <v>0</v>
          </cell>
          <cell r="AU398">
            <v>0</v>
          </cell>
          <cell r="AV398">
            <v>0</v>
          </cell>
          <cell r="AW398">
            <v>0</v>
          </cell>
          <cell r="AX398">
            <v>0</v>
          </cell>
          <cell r="AY398">
            <v>0</v>
          </cell>
          <cell r="AZ398">
            <v>0</v>
          </cell>
          <cell r="BA398">
            <v>0</v>
          </cell>
          <cell r="BB398">
            <v>375.83</v>
          </cell>
          <cell r="BC398">
            <v>15033.199999999999</v>
          </cell>
          <cell r="BE398">
            <v>360.8</v>
          </cell>
          <cell r="BF398">
            <v>14432</v>
          </cell>
          <cell r="BG398">
            <v>0</v>
          </cell>
          <cell r="BH398">
            <v>0</v>
          </cell>
          <cell r="BI398">
            <v>0</v>
          </cell>
          <cell r="BJ398">
            <v>0</v>
          </cell>
          <cell r="BL398">
            <v>0</v>
          </cell>
          <cell r="BN398">
            <v>0</v>
          </cell>
          <cell r="BO398">
            <v>360.8</v>
          </cell>
          <cell r="BP398">
            <v>14432</v>
          </cell>
          <cell r="BS398">
            <v>393</v>
          </cell>
          <cell r="BV398">
            <v>360.8</v>
          </cell>
          <cell r="BZ398">
            <v>393</v>
          </cell>
          <cell r="CB398">
            <v>40</v>
          </cell>
          <cell r="CD398">
            <v>0</v>
          </cell>
          <cell r="CE398">
            <v>0</v>
          </cell>
          <cell r="CF398">
            <v>0</v>
          </cell>
          <cell r="CI398">
            <v>40</v>
          </cell>
          <cell r="CK398">
            <v>0</v>
          </cell>
          <cell r="CW398" t="str">
            <v>Prestations Générales</v>
          </cell>
        </row>
        <row r="399">
          <cell r="L399" t="str">
            <v>G1-4</v>
          </cell>
          <cell r="M399" t="str">
            <v>G1-4</v>
          </cell>
          <cell r="N399" t="str">
            <v>ce prix rémunère sur une journée de 24 heures, tous les frais de fonctionnement, d'exploitation et de maintenace d'un groupe électrogène insonorisé capoté de 80 KVa.</v>
          </cell>
          <cell r="O399" t="str">
            <v>Jour</v>
          </cell>
          <cell r="Q399">
            <v>200</v>
          </cell>
          <cell r="R399">
            <v>200</v>
          </cell>
          <cell r="Z399">
            <v>1</v>
          </cell>
          <cell r="AA399">
            <v>1</v>
          </cell>
          <cell r="AL399">
            <v>200</v>
          </cell>
          <cell r="AN399">
            <v>0</v>
          </cell>
          <cell r="AQ399">
            <v>1541.75</v>
          </cell>
          <cell r="AR399">
            <v>308350</v>
          </cell>
          <cell r="AS399">
            <v>308350</v>
          </cell>
          <cell r="AT399">
            <v>0</v>
          </cell>
          <cell r="AU399">
            <v>0</v>
          </cell>
          <cell r="AV399">
            <v>0</v>
          </cell>
          <cell r="AW399">
            <v>0</v>
          </cell>
          <cell r="AX399">
            <v>0</v>
          </cell>
          <cell r="AY399">
            <v>0</v>
          </cell>
          <cell r="AZ399">
            <v>0</v>
          </cell>
          <cell r="BA399">
            <v>0</v>
          </cell>
          <cell r="BB399">
            <v>1541.75</v>
          </cell>
          <cell r="BC399">
            <v>308350</v>
          </cell>
          <cell r="BE399">
            <v>1480.08</v>
          </cell>
          <cell r="BF399">
            <v>296016</v>
          </cell>
          <cell r="BG399">
            <v>0</v>
          </cell>
          <cell r="BH399">
            <v>0</v>
          </cell>
          <cell r="BI399">
            <v>0</v>
          </cell>
          <cell r="BJ399">
            <v>0</v>
          </cell>
          <cell r="BL399">
            <v>0</v>
          </cell>
          <cell r="BN399">
            <v>0</v>
          </cell>
          <cell r="BO399">
            <v>1480.08</v>
          </cell>
          <cell r="BP399">
            <v>296016</v>
          </cell>
          <cell r="BS399">
            <v>394</v>
          </cell>
          <cell r="BV399">
            <v>1480.08</v>
          </cell>
          <cell r="BZ399">
            <v>394</v>
          </cell>
          <cell r="CB399">
            <v>200</v>
          </cell>
          <cell r="CD399">
            <v>0</v>
          </cell>
          <cell r="CE399">
            <v>0</v>
          </cell>
          <cell r="CF399">
            <v>0</v>
          </cell>
          <cell r="CI399">
            <v>200</v>
          </cell>
          <cell r="CK399">
            <v>0</v>
          </cell>
          <cell r="CW399" t="str">
            <v>Prestations Générales</v>
          </cell>
        </row>
        <row r="400">
          <cell r="L400" t="str">
            <v>G1-5</v>
          </cell>
          <cell r="M400" t="str">
            <v>G1-5</v>
          </cell>
          <cell r="N400" t="str">
            <v>Ce prix rémunère l'amenée au droit d'un bâtiment SEI d'un groupe électrogène insonnorisé et capoté de puissance 200 KVa et toute prestation de raccordement nécessaire à la substitution de l'arrivée EGD et repliment de ce groupe électrogène en fin d'utilis</v>
          </cell>
          <cell r="O400" t="str">
            <v>Unité</v>
          </cell>
          <cell r="Q400">
            <v>8</v>
          </cell>
          <cell r="R400">
            <v>8</v>
          </cell>
          <cell r="Z400">
            <v>1</v>
          </cell>
          <cell r="AA400">
            <v>1</v>
          </cell>
          <cell r="AL400">
            <v>8</v>
          </cell>
          <cell r="AN400">
            <v>0</v>
          </cell>
          <cell r="AQ400">
            <v>8578.85</v>
          </cell>
          <cell r="AR400">
            <v>68630.8</v>
          </cell>
          <cell r="AS400">
            <v>68630.8</v>
          </cell>
          <cell r="AT400">
            <v>0</v>
          </cell>
          <cell r="AU400">
            <v>0</v>
          </cell>
          <cell r="AV400">
            <v>0</v>
          </cell>
          <cell r="AW400">
            <v>0</v>
          </cell>
          <cell r="AX400">
            <v>0</v>
          </cell>
          <cell r="AY400">
            <v>0</v>
          </cell>
          <cell r="AZ400">
            <v>0</v>
          </cell>
          <cell r="BA400">
            <v>0</v>
          </cell>
          <cell r="BB400">
            <v>8578.85</v>
          </cell>
          <cell r="BC400">
            <v>68630.8</v>
          </cell>
          <cell r="BE400">
            <v>8235.7000000000007</v>
          </cell>
          <cell r="BF400">
            <v>65885.600000000006</v>
          </cell>
          <cell r="BG400">
            <v>0</v>
          </cell>
          <cell r="BH400">
            <v>0</v>
          </cell>
          <cell r="BI400">
            <v>0</v>
          </cell>
          <cell r="BJ400">
            <v>0</v>
          </cell>
          <cell r="BL400">
            <v>0</v>
          </cell>
          <cell r="BN400">
            <v>0</v>
          </cell>
          <cell r="BO400">
            <v>8235.7000000000007</v>
          </cell>
          <cell r="BP400">
            <v>65885.600000000006</v>
          </cell>
          <cell r="BS400">
            <v>395</v>
          </cell>
          <cell r="BV400">
            <v>8235.7000000000007</v>
          </cell>
          <cell r="BZ400">
            <v>395</v>
          </cell>
          <cell r="CB400">
            <v>8</v>
          </cell>
          <cell r="CD400">
            <v>0</v>
          </cell>
          <cell r="CE400">
            <v>0</v>
          </cell>
          <cell r="CF400">
            <v>0</v>
          </cell>
          <cell r="CI400">
            <v>8</v>
          </cell>
          <cell r="CK400">
            <v>0</v>
          </cell>
          <cell r="CW400" t="str">
            <v>Prestations Générales</v>
          </cell>
        </row>
        <row r="401">
          <cell r="L401" t="str">
            <v>G1-6</v>
          </cell>
          <cell r="M401" t="str">
            <v>G1-6</v>
          </cell>
          <cell r="N401" t="str">
            <v>Ce prix rémunère sur une journée limitée aux heures d'ouverture de chantier, tous les frais de fonctionnement, d'exploitation et de maintenace d'un groupe électrogène insonorisé capoté de 200 KVa.</v>
          </cell>
          <cell r="O401" t="str">
            <v>Jour</v>
          </cell>
          <cell r="Q401">
            <v>60</v>
          </cell>
          <cell r="R401">
            <v>60</v>
          </cell>
          <cell r="Z401">
            <v>1</v>
          </cell>
          <cell r="AA401">
            <v>1</v>
          </cell>
          <cell r="AL401">
            <v>60</v>
          </cell>
          <cell r="AN401">
            <v>0</v>
          </cell>
          <cell r="AQ401">
            <v>420.82</v>
          </cell>
          <cell r="AR401">
            <v>25249.200000000001</v>
          </cell>
          <cell r="AS401">
            <v>25249.200000000001</v>
          </cell>
          <cell r="AT401">
            <v>0</v>
          </cell>
          <cell r="AU401">
            <v>0</v>
          </cell>
          <cell r="AV401">
            <v>0</v>
          </cell>
          <cell r="AW401">
            <v>0</v>
          </cell>
          <cell r="AX401">
            <v>0</v>
          </cell>
          <cell r="AY401">
            <v>0</v>
          </cell>
          <cell r="AZ401">
            <v>0</v>
          </cell>
          <cell r="BA401">
            <v>0</v>
          </cell>
          <cell r="BB401">
            <v>420.82</v>
          </cell>
          <cell r="BC401">
            <v>25249.200000000001</v>
          </cell>
          <cell r="BE401">
            <v>403.99</v>
          </cell>
          <cell r="BF401">
            <v>24239.4</v>
          </cell>
          <cell r="BG401">
            <v>0</v>
          </cell>
          <cell r="BH401">
            <v>0</v>
          </cell>
          <cell r="BI401">
            <v>0</v>
          </cell>
          <cell r="BJ401">
            <v>0</v>
          </cell>
          <cell r="BL401">
            <v>0</v>
          </cell>
          <cell r="BN401">
            <v>0</v>
          </cell>
          <cell r="BO401">
            <v>403.99</v>
          </cell>
          <cell r="BP401">
            <v>24239.4</v>
          </cell>
          <cell r="BS401">
            <v>396</v>
          </cell>
          <cell r="BV401">
            <v>403.99</v>
          </cell>
          <cell r="BZ401">
            <v>396</v>
          </cell>
          <cell r="CB401">
            <v>60</v>
          </cell>
          <cell r="CD401">
            <v>0</v>
          </cell>
          <cell r="CE401">
            <v>0</v>
          </cell>
          <cell r="CF401">
            <v>0</v>
          </cell>
          <cell r="CI401">
            <v>60</v>
          </cell>
          <cell r="CK401">
            <v>0</v>
          </cell>
          <cell r="CW401" t="str">
            <v>Prestations Générales</v>
          </cell>
        </row>
        <row r="402">
          <cell r="L402" t="str">
            <v>G1-7</v>
          </cell>
          <cell r="M402" t="str">
            <v>G1-7</v>
          </cell>
          <cell r="N402" t="str">
            <v>Ce prix rémunère sur une journée de 24 heures, tous les frais de fonctionnement, d'exploitation et de maintenace d'un groupe électrogène insonorisé capoté de 200 KVa.</v>
          </cell>
          <cell r="O402" t="str">
            <v>Jour</v>
          </cell>
          <cell r="Q402">
            <v>200</v>
          </cell>
          <cell r="R402">
            <v>200</v>
          </cell>
          <cell r="Z402">
            <v>1</v>
          </cell>
          <cell r="AA402">
            <v>1</v>
          </cell>
          <cell r="AL402">
            <v>200</v>
          </cell>
          <cell r="AN402">
            <v>0</v>
          </cell>
          <cell r="AQ402">
            <v>2336.1799999999998</v>
          </cell>
          <cell r="AR402">
            <v>467235.99999999994</v>
          </cell>
          <cell r="AS402">
            <v>467235.99999999994</v>
          </cell>
          <cell r="AT402">
            <v>0</v>
          </cell>
          <cell r="AU402">
            <v>0</v>
          </cell>
          <cell r="AV402">
            <v>0</v>
          </cell>
          <cell r="AW402">
            <v>0</v>
          </cell>
          <cell r="AX402">
            <v>0</v>
          </cell>
          <cell r="AY402">
            <v>0</v>
          </cell>
          <cell r="AZ402">
            <v>0</v>
          </cell>
          <cell r="BA402">
            <v>0</v>
          </cell>
          <cell r="BB402">
            <v>2336.1799999999998</v>
          </cell>
          <cell r="BC402">
            <v>467235.99999999994</v>
          </cell>
          <cell r="BE402">
            <v>2242.73</v>
          </cell>
          <cell r="BF402">
            <v>448546</v>
          </cell>
          <cell r="BG402">
            <v>0</v>
          </cell>
          <cell r="BH402">
            <v>0</v>
          </cell>
          <cell r="BI402">
            <v>0</v>
          </cell>
          <cell r="BJ402">
            <v>0</v>
          </cell>
          <cell r="BL402">
            <v>0</v>
          </cell>
          <cell r="BN402">
            <v>0</v>
          </cell>
          <cell r="BO402">
            <v>2242.73</v>
          </cell>
          <cell r="BP402">
            <v>448546</v>
          </cell>
          <cell r="BS402">
            <v>397</v>
          </cell>
          <cell r="BV402">
            <v>2242.73</v>
          </cell>
          <cell r="BZ402">
            <v>397</v>
          </cell>
          <cell r="CB402">
            <v>200</v>
          </cell>
          <cell r="CD402">
            <v>0</v>
          </cell>
          <cell r="CE402">
            <v>0</v>
          </cell>
          <cell r="CF402">
            <v>0</v>
          </cell>
          <cell r="CI402">
            <v>200</v>
          </cell>
          <cell r="CK402">
            <v>0</v>
          </cell>
          <cell r="CW402" t="str">
            <v>Prestations Générales</v>
          </cell>
        </row>
        <row r="403">
          <cell r="L403" t="str">
            <v>G1-8</v>
          </cell>
          <cell r="M403" t="str">
            <v>G1-8</v>
          </cell>
          <cell r="N403" t="str">
            <v>Ce prix rémunère les études liées à l'optimisation des chutes de câbles.</v>
          </cell>
          <cell r="O403" t="str">
            <v>Ft</v>
          </cell>
          <cell r="Q403">
            <v>1</v>
          </cell>
          <cell r="R403">
            <v>1</v>
          </cell>
          <cell r="W403">
            <v>1</v>
          </cell>
          <cell r="Z403">
            <v>1</v>
          </cell>
          <cell r="AA403">
            <v>2</v>
          </cell>
          <cell r="AG403" t="str">
            <v>UNE PERSONNE SUR SITE POUR GERER LES CHUTES DE CABLES POUR LES CABLES PRINCIPAUX</v>
          </cell>
          <cell r="AL403">
            <v>1</v>
          </cell>
          <cell r="AQ403">
            <v>65509.91</v>
          </cell>
          <cell r="AR403">
            <v>65509.91</v>
          </cell>
          <cell r="AS403">
            <v>65509.91</v>
          </cell>
          <cell r="AT403">
            <v>0</v>
          </cell>
          <cell r="AU403">
            <v>0</v>
          </cell>
          <cell r="AV403">
            <v>56849.91</v>
          </cell>
          <cell r="AW403">
            <v>56849.91</v>
          </cell>
          <cell r="AX403">
            <v>0</v>
          </cell>
          <cell r="AY403">
            <v>0</v>
          </cell>
          <cell r="AZ403">
            <v>0</v>
          </cell>
          <cell r="BA403">
            <v>0</v>
          </cell>
          <cell r="BB403">
            <v>8660</v>
          </cell>
          <cell r="BC403">
            <v>8660</v>
          </cell>
          <cell r="BE403">
            <v>62889.51</v>
          </cell>
          <cell r="BF403">
            <v>62889.51</v>
          </cell>
          <cell r="BG403">
            <v>0</v>
          </cell>
          <cell r="BH403">
            <v>0</v>
          </cell>
          <cell r="BI403">
            <v>54575.91</v>
          </cell>
          <cell r="BJ403">
            <v>54575.91</v>
          </cell>
          <cell r="BL403">
            <v>0</v>
          </cell>
          <cell r="BN403">
            <v>0</v>
          </cell>
          <cell r="BO403">
            <v>8313.6</v>
          </cell>
          <cell r="BP403">
            <v>8313.6</v>
          </cell>
          <cell r="BR403">
            <v>64832.4</v>
          </cell>
          <cell r="BS403">
            <v>398</v>
          </cell>
          <cell r="BV403">
            <v>8313.6</v>
          </cell>
          <cell r="BX403">
            <v>64832.4</v>
          </cell>
          <cell r="BZ403">
            <v>398</v>
          </cell>
          <cell r="CB403">
            <v>1</v>
          </cell>
          <cell r="CD403">
            <v>0</v>
          </cell>
          <cell r="CE403">
            <v>0</v>
          </cell>
          <cell r="CF403">
            <v>0</v>
          </cell>
          <cell r="CI403">
            <v>1</v>
          </cell>
          <cell r="CK403">
            <v>0</v>
          </cell>
          <cell r="CW403" t="str">
            <v>Prestations Générales</v>
          </cell>
        </row>
        <row r="404">
          <cell r="L404" t="str">
            <v>H1-1</v>
          </cell>
          <cell r="M404" t="str">
            <v>H1-1</v>
          </cell>
          <cell r="N404" t="str">
            <v>Petit Modèle</v>
          </cell>
          <cell r="O404" t="str">
            <v>ml</v>
          </cell>
          <cell r="Q404">
            <v>50</v>
          </cell>
          <cell r="R404">
            <v>50</v>
          </cell>
          <cell r="W404">
            <v>1</v>
          </cell>
          <cell r="AA404">
            <v>1</v>
          </cell>
          <cell r="AG404" t="str">
            <v>OK</v>
          </cell>
          <cell r="AL404">
            <v>50</v>
          </cell>
          <cell r="AN404">
            <v>0</v>
          </cell>
          <cell r="AQ404">
            <v>9.41</v>
          </cell>
          <cell r="AR404">
            <v>470.5</v>
          </cell>
          <cell r="AS404">
            <v>470.5</v>
          </cell>
          <cell r="AT404">
            <v>0</v>
          </cell>
          <cell r="AU404">
            <v>0</v>
          </cell>
          <cell r="AV404">
            <v>9.41</v>
          </cell>
          <cell r="AW404">
            <v>470.5</v>
          </cell>
          <cell r="AX404">
            <v>0</v>
          </cell>
          <cell r="AY404">
            <v>0</v>
          </cell>
          <cell r="AZ404">
            <v>0</v>
          </cell>
          <cell r="BA404">
            <v>0</v>
          </cell>
          <cell r="BB404">
            <v>0</v>
          </cell>
          <cell r="BC404">
            <v>0</v>
          </cell>
          <cell r="BE404">
            <v>9.0299999999999994</v>
          </cell>
          <cell r="BF404">
            <v>451.49999999999994</v>
          </cell>
          <cell r="BG404">
            <v>0</v>
          </cell>
          <cell r="BH404">
            <v>0</v>
          </cell>
          <cell r="BI404">
            <v>9.0299999999999994</v>
          </cell>
          <cell r="BJ404">
            <v>451.49999999999994</v>
          </cell>
          <cell r="BL404">
            <v>0</v>
          </cell>
          <cell r="BN404">
            <v>0</v>
          </cell>
          <cell r="BP404">
            <v>0</v>
          </cell>
          <cell r="BR404">
            <v>10.73</v>
          </cell>
          <cell r="BS404">
            <v>399</v>
          </cell>
          <cell r="BX404">
            <v>10.73</v>
          </cell>
          <cell r="BZ404">
            <v>399</v>
          </cell>
          <cell r="CB404">
            <v>50</v>
          </cell>
          <cell r="CC404">
            <v>0</v>
          </cell>
          <cell r="CD404">
            <v>0</v>
          </cell>
          <cell r="CE404">
            <v>0</v>
          </cell>
          <cell r="CF404">
            <v>0</v>
          </cell>
          <cell r="CI404">
            <v>50</v>
          </cell>
          <cell r="CK404">
            <v>0</v>
          </cell>
          <cell r="CW404" t="str">
            <v>Caniveaux + couvercles pour les cheminement de câbles principaux exclusivement, sur la plateforme ferroviaire rpincipale et entre la plateforme ferroviaire principale et les plateformes annexes.</v>
          </cell>
        </row>
        <row r="405">
          <cell r="L405" t="str">
            <v>H1-2</v>
          </cell>
          <cell r="M405" t="str">
            <v>H1-2</v>
          </cell>
          <cell r="N405" t="str">
            <v>Moyen Modèle</v>
          </cell>
          <cell r="O405" t="str">
            <v>ml</v>
          </cell>
          <cell r="Q405">
            <v>3350</v>
          </cell>
          <cell r="R405">
            <v>3350</v>
          </cell>
          <cell r="T405" t="str">
            <v>Additif #4</v>
          </cell>
          <cell r="W405">
            <v>1</v>
          </cell>
          <cell r="AA405">
            <v>1</v>
          </cell>
          <cell r="AG405" t="str">
            <v>OK</v>
          </cell>
          <cell r="AL405">
            <v>9850</v>
          </cell>
          <cell r="AN405">
            <v>-0.65989847715736039</v>
          </cell>
          <cell r="AQ405">
            <v>11</v>
          </cell>
          <cell r="AR405">
            <v>36850</v>
          </cell>
          <cell r="AS405">
            <v>36850</v>
          </cell>
          <cell r="AT405">
            <v>0</v>
          </cell>
          <cell r="AU405">
            <v>0</v>
          </cell>
          <cell r="AV405">
            <v>11</v>
          </cell>
          <cell r="AW405">
            <v>36850</v>
          </cell>
          <cell r="AX405">
            <v>0</v>
          </cell>
          <cell r="AY405">
            <v>0</v>
          </cell>
          <cell r="AZ405">
            <v>0</v>
          </cell>
          <cell r="BA405">
            <v>0</v>
          </cell>
          <cell r="BB405">
            <v>0</v>
          </cell>
          <cell r="BC405">
            <v>0</v>
          </cell>
          <cell r="BE405">
            <v>10.56</v>
          </cell>
          <cell r="BF405">
            <v>35376</v>
          </cell>
          <cell r="BG405">
            <v>0</v>
          </cell>
          <cell r="BH405">
            <v>0</v>
          </cell>
          <cell r="BI405">
            <v>10.56</v>
          </cell>
          <cell r="BJ405">
            <v>35376</v>
          </cell>
          <cell r="BL405">
            <v>0</v>
          </cell>
          <cell r="BN405">
            <v>0</v>
          </cell>
          <cell r="BP405">
            <v>0</v>
          </cell>
          <cell r="BR405">
            <v>12.55</v>
          </cell>
          <cell r="BS405">
            <v>400</v>
          </cell>
          <cell r="BX405">
            <v>12.55</v>
          </cell>
          <cell r="BZ405">
            <v>400</v>
          </cell>
          <cell r="CB405">
            <v>3350</v>
          </cell>
          <cell r="CC405">
            <v>0</v>
          </cell>
          <cell r="CD405">
            <v>0</v>
          </cell>
          <cell r="CE405">
            <v>0</v>
          </cell>
          <cell r="CF405">
            <v>0</v>
          </cell>
          <cell r="CI405">
            <v>3350</v>
          </cell>
          <cell r="CK405">
            <v>0</v>
          </cell>
          <cell r="CW405" t="str">
            <v>Caniveaux + couvercles pour les cheminement de câbles principaux exclusivement, sur la plateforme ferroviaire rpincipale et entre la plateforme ferroviaire principale et les plateformes annexes.</v>
          </cell>
        </row>
        <row r="406">
          <cell r="L406" t="str">
            <v>H1-3</v>
          </cell>
          <cell r="M406" t="str">
            <v>H1-3</v>
          </cell>
          <cell r="N406" t="str">
            <v>Grand Modèle</v>
          </cell>
          <cell r="O406" t="str">
            <v>ml</v>
          </cell>
          <cell r="Q406">
            <v>68019</v>
          </cell>
          <cell r="R406">
            <v>68019</v>
          </cell>
          <cell r="T406" t="str">
            <v>Additif #4</v>
          </cell>
          <cell r="W406">
            <v>1</v>
          </cell>
          <cell r="AA406">
            <v>1</v>
          </cell>
          <cell r="AG406" t="str">
            <v>OK</v>
          </cell>
          <cell r="AL406">
            <v>53670</v>
          </cell>
          <cell r="AN406">
            <v>0.26735606484069319</v>
          </cell>
          <cell r="AQ406">
            <v>14.1</v>
          </cell>
          <cell r="AR406">
            <v>959067.9</v>
          </cell>
          <cell r="AS406">
            <v>959067.9</v>
          </cell>
          <cell r="AT406">
            <v>0</v>
          </cell>
          <cell r="AU406">
            <v>0</v>
          </cell>
          <cell r="AV406">
            <v>14.1</v>
          </cell>
          <cell r="AW406">
            <v>959067.9</v>
          </cell>
          <cell r="AX406">
            <v>0</v>
          </cell>
          <cell r="AY406">
            <v>0</v>
          </cell>
          <cell r="AZ406">
            <v>0</v>
          </cell>
          <cell r="BA406">
            <v>0</v>
          </cell>
          <cell r="BB406">
            <v>0</v>
          </cell>
          <cell r="BC406">
            <v>0</v>
          </cell>
          <cell r="BE406">
            <v>13.54</v>
          </cell>
          <cell r="BF406">
            <v>920977.25999999989</v>
          </cell>
          <cell r="BG406">
            <v>0</v>
          </cell>
          <cell r="BH406">
            <v>0</v>
          </cell>
          <cell r="BI406">
            <v>13.54</v>
          </cell>
          <cell r="BJ406">
            <v>920977.25999999989</v>
          </cell>
          <cell r="BL406">
            <v>0</v>
          </cell>
          <cell r="BN406">
            <v>0</v>
          </cell>
          <cell r="BP406">
            <v>0</v>
          </cell>
          <cell r="BR406">
            <v>16.079999999999998</v>
          </cell>
          <cell r="BS406">
            <v>401</v>
          </cell>
          <cell r="BX406">
            <v>16.079999999999998</v>
          </cell>
          <cell r="BZ406">
            <v>401</v>
          </cell>
          <cell r="CB406">
            <v>68019</v>
          </cell>
          <cell r="CC406">
            <v>0</v>
          </cell>
          <cell r="CD406">
            <v>0</v>
          </cell>
          <cell r="CE406">
            <v>0</v>
          </cell>
          <cell r="CF406">
            <v>0</v>
          </cell>
          <cell r="CI406">
            <v>68019</v>
          </cell>
          <cell r="CK406">
            <v>0</v>
          </cell>
          <cell r="CW406" t="str">
            <v>Caniveaux + couvercles pour les cheminement de câbles principaux exclusivement, sur la plateforme ferroviaire rpincipale et entre la plateforme ferroviaire principale et les plateformes annexes.</v>
          </cell>
        </row>
        <row r="407">
          <cell r="L407" t="str">
            <v>H1-4</v>
          </cell>
          <cell r="M407" t="str">
            <v>H1-4</v>
          </cell>
          <cell r="N407" t="str">
            <v>RER</v>
          </cell>
          <cell r="O407" t="str">
            <v>ml</v>
          </cell>
          <cell r="Q407">
            <v>1030</v>
          </cell>
          <cell r="R407">
            <v>1030</v>
          </cell>
          <cell r="T407" t="str">
            <v>Additif #4</v>
          </cell>
          <cell r="W407">
            <v>1</v>
          </cell>
          <cell r="AA407">
            <v>1</v>
          </cell>
          <cell r="AG407" t="str">
            <v>OK</v>
          </cell>
          <cell r="AL407">
            <v>1540</v>
          </cell>
          <cell r="AN407">
            <v>-0.33116883116883122</v>
          </cell>
          <cell r="AQ407">
            <v>63.41</v>
          </cell>
          <cell r="AR407">
            <v>65312.299999999996</v>
          </cell>
          <cell r="AS407">
            <v>65312.299999999996</v>
          </cell>
          <cell r="AT407">
            <v>0</v>
          </cell>
          <cell r="AU407">
            <v>0</v>
          </cell>
          <cell r="AV407">
            <v>63.41</v>
          </cell>
          <cell r="AW407">
            <v>65312.299999999996</v>
          </cell>
          <cell r="AX407">
            <v>0</v>
          </cell>
          <cell r="AY407">
            <v>0</v>
          </cell>
          <cell r="AZ407">
            <v>0</v>
          </cell>
          <cell r="BA407">
            <v>0</v>
          </cell>
          <cell r="BB407">
            <v>0</v>
          </cell>
          <cell r="BC407">
            <v>0</v>
          </cell>
          <cell r="BE407">
            <v>60.87</v>
          </cell>
          <cell r="BF407">
            <v>62696.1</v>
          </cell>
          <cell r="BG407">
            <v>0</v>
          </cell>
          <cell r="BH407">
            <v>0</v>
          </cell>
          <cell r="BI407">
            <v>60.87</v>
          </cell>
          <cell r="BJ407">
            <v>62696.1</v>
          </cell>
          <cell r="BL407">
            <v>0</v>
          </cell>
          <cell r="BN407">
            <v>0</v>
          </cell>
          <cell r="BP407">
            <v>0</v>
          </cell>
          <cell r="BR407">
            <v>72.31</v>
          </cell>
          <cell r="BS407">
            <v>402</v>
          </cell>
          <cell r="BX407">
            <v>72.31</v>
          </cell>
          <cell r="BZ407">
            <v>402</v>
          </cell>
          <cell r="CB407">
            <v>1030</v>
          </cell>
          <cell r="CC407">
            <v>0</v>
          </cell>
          <cell r="CD407">
            <v>0</v>
          </cell>
          <cell r="CE407">
            <v>0</v>
          </cell>
          <cell r="CF407">
            <v>0</v>
          </cell>
          <cell r="CI407">
            <v>1030</v>
          </cell>
          <cell r="CK407">
            <v>0</v>
          </cell>
          <cell r="CW407" t="str">
            <v>Caniveaux + couvercles pour les cheminement de câbles principaux exclusivement, sur la plateforme ferroviaire rpincipale et entre la plateforme ferroviaire principale et les plateformes annexes.</v>
          </cell>
        </row>
        <row r="408">
          <cell r="L408" t="str">
            <v>H1-5</v>
          </cell>
          <cell r="M408" t="str">
            <v>H1-5</v>
          </cell>
          <cell r="N408" t="str">
            <v>Très Grand Modèle</v>
          </cell>
          <cell r="O408" t="str">
            <v>ml</v>
          </cell>
          <cell r="Q408">
            <v>11525</v>
          </cell>
          <cell r="R408">
            <v>11525</v>
          </cell>
          <cell r="T408" t="str">
            <v>Additif #4</v>
          </cell>
          <cell r="W408">
            <v>1</v>
          </cell>
          <cell r="AA408">
            <v>1</v>
          </cell>
          <cell r="AG408" t="str">
            <v>OK</v>
          </cell>
          <cell r="AL408">
            <v>18420</v>
          </cell>
          <cell r="AN408">
            <v>-0.37432138979370255</v>
          </cell>
          <cell r="AQ408">
            <v>28.22</v>
          </cell>
          <cell r="AR408">
            <v>325235.5</v>
          </cell>
          <cell r="AS408">
            <v>325235.5</v>
          </cell>
          <cell r="AT408">
            <v>0</v>
          </cell>
          <cell r="AU408">
            <v>0</v>
          </cell>
          <cell r="AV408">
            <v>28.22</v>
          </cell>
          <cell r="AW408">
            <v>325235.5</v>
          </cell>
          <cell r="AX408">
            <v>0</v>
          </cell>
          <cell r="AY408">
            <v>0</v>
          </cell>
          <cell r="AZ408">
            <v>0</v>
          </cell>
          <cell r="BA408">
            <v>0</v>
          </cell>
          <cell r="BB408">
            <v>0</v>
          </cell>
          <cell r="BC408">
            <v>0</v>
          </cell>
          <cell r="BE408">
            <v>27.09</v>
          </cell>
          <cell r="BF408">
            <v>312212.25</v>
          </cell>
          <cell r="BG408">
            <v>0</v>
          </cell>
          <cell r="BH408">
            <v>0</v>
          </cell>
          <cell r="BI408">
            <v>27.09</v>
          </cell>
          <cell r="BJ408">
            <v>312212.25</v>
          </cell>
          <cell r="BL408">
            <v>0</v>
          </cell>
          <cell r="BN408">
            <v>0</v>
          </cell>
          <cell r="BP408">
            <v>0</v>
          </cell>
          <cell r="BR408">
            <v>32.18</v>
          </cell>
          <cell r="BS408">
            <v>403</v>
          </cell>
          <cell r="BX408">
            <v>32.18</v>
          </cell>
          <cell r="BZ408">
            <v>403</v>
          </cell>
          <cell r="CB408">
            <v>11525</v>
          </cell>
          <cell r="CC408">
            <v>0</v>
          </cell>
          <cell r="CD408">
            <v>0</v>
          </cell>
          <cell r="CE408">
            <v>0</v>
          </cell>
          <cell r="CF408">
            <v>0</v>
          </cell>
          <cell r="CI408">
            <v>11525</v>
          </cell>
          <cell r="CK408">
            <v>0</v>
          </cell>
          <cell r="CW408" t="str">
            <v>Caniveaux + couvercles pour les cheminement de câbles principaux exclusivement, sur la plateforme ferroviaire rpincipale et entre la plateforme ferroviaire principale et les plateformes annexes.</v>
          </cell>
        </row>
        <row r="409">
          <cell r="L409" t="str">
            <v>H1-6</v>
          </cell>
          <cell r="M409" t="str">
            <v>H1-6</v>
          </cell>
          <cell r="N409" t="str">
            <v>Très Grand Modèle - FH</v>
          </cell>
          <cell r="O409" t="str">
            <v>ml</v>
          </cell>
          <cell r="Q409">
            <v>50</v>
          </cell>
          <cell r="R409">
            <v>50</v>
          </cell>
          <cell r="T409" t="str">
            <v>Additif #3</v>
          </cell>
          <cell r="W409">
            <v>1</v>
          </cell>
          <cell r="AA409">
            <v>1</v>
          </cell>
          <cell r="AG409" t="str">
            <v>OK</v>
          </cell>
          <cell r="AL409">
            <v>50</v>
          </cell>
          <cell r="AM409" t="str">
            <v>Additif #3</v>
          </cell>
          <cell r="AN409">
            <v>0</v>
          </cell>
          <cell r="AQ409">
            <v>30.55</v>
          </cell>
          <cell r="AR409">
            <v>1527.5</v>
          </cell>
          <cell r="AS409">
            <v>1527.5</v>
          </cell>
          <cell r="AT409">
            <v>0</v>
          </cell>
          <cell r="AU409">
            <v>0</v>
          </cell>
          <cell r="AV409">
            <v>30.55</v>
          </cell>
          <cell r="AW409">
            <v>1527.5</v>
          </cell>
          <cell r="AX409">
            <v>0</v>
          </cell>
          <cell r="AY409">
            <v>0</v>
          </cell>
          <cell r="AZ409">
            <v>0</v>
          </cell>
          <cell r="BA409">
            <v>0</v>
          </cell>
          <cell r="BB409">
            <v>0</v>
          </cell>
          <cell r="BC409">
            <v>0</v>
          </cell>
          <cell r="BE409">
            <v>29.33</v>
          </cell>
          <cell r="BF409">
            <v>1466.5</v>
          </cell>
          <cell r="BG409">
            <v>0</v>
          </cell>
          <cell r="BH409">
            <v>0</v>
          </cell>
          <cell r="BI409">
            <v>29.33</v>
          </cell>
          <cell r="BJ409">
            <v>1466.5</v>
          </cell>
          <cell r="BL409">
            <v>0</v>
          </cell>
          <cell r="BN409">
            <v>0</v>
          </cell>
          <cell r="BP409">
            <v>0</v>
          </cell>
          <cell r="BR409">
            <v>34.840000000000003</v>
          </cell>
          <cell r="BS409">
            <v>404</v>
          </cell>
          <cell r="BX409">
            <v>34.840000000000003</v>
          </cell>
          <cell r="BZ409">
            <v>404</v>
          </cell>
          <cell r="CB409">
            <v>50</v>
          </cell>
          <cell r="CC409">
            <v>0</v>
          </cell>
          <cell r="CD409">
            <v>0</v>
          </cell>
          <cell r="CE409">
            <v>0</v>
          </cell>
          <cell r="CF409">
            <v>0</v>
          </cell>
          <cell r="CI409">
            <v>50</v>
          </cell>
          <cell r="CK409">
            <v>0</v>
          </cell>
          <cell r="CW409" t="str">
            <v>Caniveaux + couvercles pour les cheminement de câbles principaux exclusivement, sur la plateforme ferroviaire rpincipale et entre la plateforme ferroviaire principale et les plateformes annexes.</v>
          </cell>
        </row>
        <row r="410">
          <cell r="L410" t="str">
            <v>H1-7</v>
          </cell>
          <cell r="M410" t="str">
            <v>H1-7</v>
          </cell>
          <cell r="N410" t="str">
            <v>Intercalaire CB-52</v>
          </cell>
          <cell r="O410" t="str">
            <v>ml</v>
          </cell>
          <cell r="Q410">
            <v>0</v>
          </cell>
          <cell r="R410">
            <v>0</v>
          </cell>
          <cell r="T410" t="str">
            <v>Additif #4</v>
          </cell>
          <cell r="W410">
            <v>1</v>
          </cell>
          <cell r="AA410">
            <v>1</v>
          </cell>
          <cell r="AG410" t="str">
            <v>OK</v>
          </cell>
          <cell r="AL410">
            <v>50</v>
          </cell>
          <cell r="AN410">
            <v>-1</v>
          </cell>
          <cell r="AQ410">
            <v>78.8</v>
          </cell>
          <cell r="AR410">
            <v>0</v>
          </cell>
          <cell r="AS410">
            <v>0</v>
          </cell>
          <cell r="AT410">
            <v>0</v>
          </cell>
          <cell r="AU410">
            <v>0</v>
          </cell>
          <cell r="AV410">
            <v>78.8</v>
          </cell>
          <cell r="AW410">
            <v>0</v>
          </cell>
          <cell r="AX410">
            <v>0</v>
          </cell>
          <cell r="AY410">
            <v>0</v>
          </cell>
          <cell r="AZ410">
            <v>0</v>
          </cell>
          <cell r="BA410">
            <v>0</v>
          </cell>
          <cell r="BB410">
            <v>0</v>
          </cell>
          <cell r="BC410">
            <v>0</v>
          </cell>
          <cell r="BE410">
            <v>75.650000000000006</v>
          </cell>
          <cell r="BF410">
            <v>0</v>
          </cell>
          <cell r="BG410">
            <v>0</v>
          </cell>
          <cell r="BH410">
            <v>0</v>
          </cell>
          <cell r="BI410">
            <v>75.650000000000006</v>
          </cell>
          <cell r="BJ410">
            <v>0</v>
          </cell>
          <cell r="BL410">
            <v>0</v>
          </cell>
          <cell r="BN410">
            <v>0</v>
          </cell>
          <cell r="BP410">
            <v>0</v>
          </cell>
          <cell r="BR410">
            <v>89.87</v>
          </cell>
          <cell r="BS410">
            <v>405</v>
          </cell>
          <cell r="BX410">
            <v>89.87</v>
          </cell>
          <cell r="BZ410">
            <v>405</v>
          </cell>
          <cell r="CB410">
            <v>0</v>
          </cell>
          <cell r="CC410">
            <v>0</v>
          </cell>
          <cell r="CD410">
            <v>0</v>
          </cell>
          <cell r="CE410">
            <v>0</v>
          </cell>
          <cell r="CF410">
            <v>0</v>
          </cell>
          <cell r="CI410">
            <v>0</v>
          </cell>
          <cell r="CK410">
            <v>0</v>
          </cell>
          <cell r="CW410" t="str">
            <v>Caniveaux + couvercles pour les cheminement de câbles principaux exclusivement, sur la plateforme ferroviaire rpincipale et entre la plateforme ferroviaire principale et les plateformes annexes.</v>
          </cell>
        </row>
        <row r="411">
          <cell r="L411" t="str">
            <v>H1-8</v>
          </cell>
          <cell r="M411" t="str">
            <v>H1-8</v>
          </cell>
          <cell r="N411" t="str">
            <v>CRAC - Petit Modèle</v>
          </cell>
          <cell r="O411" t="str">
            <v>ml</v>
          </cell>
          <cell r="Q411">
            <v>50</v>
          </cell>
          <cell r="R411">
            <v>50</v>
          </cell>
          <cell r="W411">
            <v>1</v>
          </cell>
          <cell r="AA411">
            <v>1</v>
          </cell>
          <cell r="AG411" t="str">
            <v>OK</v>
          </cell>
          <cell r="AL411">
            <v>50</v>
          </cell>
          <cell r="AN411">
            <v>0</v>
          </cell>
          <cell r="AQ411">
            <v>82.54</v>
          </cell>
          <cell r="AR411">
            <v>4127</v>
          </cell>
          <cell r="AS411">
            <v>4127</v>
          </cell>
          <cell r="AT411">
            <v>0</v>
          </cell>
          <cell r="AU411">
            <v>0</v>
          </cell>
          <cell r="AV411">
            <v>82.54</v>
          </cell>
          <cell r="AW411">
            <v>4127</v>
          </cell>
          <cell r="AX411">
            <v>0</v>
          </cell>
          <cell r="AY411">
            <v>0</v>
          </cell>
          <cell r="AZ411">
            <v>0</v>
          </cell>
          <cell r="BA411">
            <v>0</v>
          </cell>
          <cell r="BB411">
            <v>0</v>
          </cell>
          <cell r="BC411">
            <v>0</v>
          </cell>
          <cell r="BE411">
            <v>79.239999999999995</v>
          </cell>
          <cell r="BF411">
            <v>3961.9999999999995</v>
          </cell>
          <cell r="BG411">
            <v>0</v>
          </cell>
          <cell r="BH411">
            <v>0</v>
          </cell>
          <cell r="BI411">
            <v>79.239999999999995</v>
          </cell>
          <cell r="BJ411">
            <v>3961.9999999999995</v>
          </cell>
          <cell r="BL411">
            <v>0</v>
          </cell>
          <cell r="BN411">
            <v>0</v>
          </cell>
          <cell r="BP411">
            <v>0</v>
          </cell>
          <cell r="BR411">
            <v>94.13</v>
          </cell>
          <cell r="BS411">
            <v>406</v>
          </cell>
          <cell r="BX411">
            <v>94.13</v>
          </cell>
          <cell r="BZ411">
            <v>406</v>
          </cell>
          <cell r="CB411">
            <v>50</v>
          </cell>
          <cell r="CC411">
            <v>0</v>
          </cell>
          <cell r="CD411">
            <v>0</v>
          </cell>
          <cell r="CE411">
            <v>0</v>
          </cell>
          <cell r="CF411">
            <v>0</v>
          </cell>
          <cell r="CI411">
            <v>50</v>
          </cell>
          <cell r="CK411">
            <v>0</v>
          </cell>
          <cell r="CW411" t="str">
            <v>Caniveaux + couvercles pour les cheminement de câbles principaux exclusivement, sur la plateforme ferroviaire rpincipale et entre la plateforme ferroviaire principale et les plateformes annexes.</v>
          </cell>
        </row>
        <row r="412">
          <cell r="L412" t="str">
            <v>H1-9</v>
          </cell>
          <cell r="M412" t="str">
            <v>H1-9</v>
          </cell>
          <cell r="N412" t="str">
            <v>CRAC - Grand Modèle</v>
          </cell>
          <cell r="O412" t="str">
            <v>ml</v>
          </cell>
          <cell r="Q412">
            <v>3001</v>
          </cell>
          <cell r="R412">
            <v>3001</v>
          </cell>
          <cell r="T412" t="str">
            <v>Additif #4</v>
          </cell>
          <cell r="W412">
            <v>1</v>
          </cell>
          <cell r="AA412">
            <v>1</v>
          </cell>
          <cell r="AG412" t="str">
            <v>OK</v>
          </cell>
          <cell r="AL412">
            <v>1010</v>
          </cell>
          <cell r="AN412">
            <v>1.9712871287128713</v>
          </cell>
          <cell r="AQ412">
            <v>106.03</v>
          </cell>
          <cell r="AR412">
            <v>318196.03000000003</v>
          </cell>
          <cell r="AS412">
            <v>318196.03000000003</v>
          </cell>
          <cell r="AT412">
            <v>0</v>
          </cell>
          <cell r="AU412">
            <v>0</v>
          </cell>
          <cell r="AV412">
            <v>106.03</v>
          </cell>
          <cell r="AW412">
            <v>318196.03000000003</v>
          </cell>
          <cell r="AX412">
            <v>0</v>
          </cell>
          <cell r="AY412">
            <v>0</v>
          </cell>
          <cell r="AZ412">
            <v>0</v>
          </cell>
          <cell r="BA412">
            <v>0</v>
          </cell>
          <cell r="BB412">
            <v>0</v>
          </cell>
          <cell r="BC412">
            <v>0</v>
          </cell>
          <cell r="BE412">
            <v>101.79</v>
          </cell>
          <cell r="BF412">
            <v>305471.79000000004</v>
          </cell>
          <cell r="BG412">
            <v>0</v>
          </cell>
          <cell r="BH412">
            <v>0</v>
          </cell>
          <cell r="BI412">
            <v>101.79</v>
          </cell>
          <cell r="BJ412">
            <v>305471.79000000004</v>
          </cell>
          <cell r="BL412">
            <v>0</v>
          </cell>
          <cell r="BN412">
            <v>0</v>
          </cell>
          <cell r="BP412">
            <v>0</v>
          </cell>
          <cell r="BR412">
            <v>120.92</v>
          </cell>
          <cell r="BS412">
            <v>407</v>
          </cell>
          <cell r="BX412">
            <v>120.92</v>
          </cell>
          <cell r="BZ412">
            <v>407</v>
          </cell>
          <cell r="CB412">
            <v>3001</v>
          </cell>
          <cell r="CC412">
            <v>0</v>
          </cell>
          <cell r="CD412">
            <v>0</v>
          </cell>
          <cell r="CE412">
            <v>0</v>
          </cell>
          <cell r="CF412">
            <v>0</v>
          </cell>
          <cell r="CI412">
            <v>3001</v>
          </cell>
          <cell r="CK412">
            <v>0</v>
          </cell>
          <cell r="CW412" t="str">
            <v>Caniveaux + couvercles pour les cheminement de câbles principaux exclusivement, sur la plateforme ferroviaire rpincipale et entre la plateforme ferroviaire principale et les plateformes annexes.</v>
          </cell>
        </row>
        <row r="413">
          <cell r="L413" t="str">
            <v>H1-10</v>
          </cell>
          <cell r="M413" t="str">
            <v>H1-10</v>
          </cell>
          <cell r="N413" t="str">
            <v>Plastique DRAE-KA</v>
          </cell>
          <cell r="O413" t="str">
            <v>ml</v>
          </cell>
          <cell r="Q413">
            <v>2000</v>
          </cell>
          <cell r="R413">
            <v>2000</v>
          </cell>
          <cell r="W413">
            <v>1</v>
          </cell>
          <cell r="AA413">
            <v>1</v>
          </cell>
          <cell r="AG413" t="str">
            <v>OK</v>
          </cell>
          <cell r="AL413">
            <v>2000</v>
          </cell>
          <cell r="AN413">
            <v>0</v>
          </cell>
          <cell r="AQ413">
            <v>28.81</v>
          </cell>
          <cell r="AR413">
            <v>57620</v>
          </cell>
          <cell r="AS413">
            <v>57620</v>
          </cell>
          <cell r="AT413">
            <v>0</v>
          </cell>
          <cell r="AU413">
            <v>0</v>
          </cell>
          <cell r="AV413">
            <v>28.81</v>
          </cell>
          <cell r="AW413">
            <v>57620</v>
          </cell>
          <cell r="AX413">
            <v>0</v>
          </cell>
          <cell r="AY413">
            <v>0</v>
          </cell>
          <cell r="AZ413">
            <v>0</v>
          </cell>
          <cell r="BA413">
            <v>0</v>
          </cell>
          <cell r="BB413">
            <v>0</v>
          </cell>
          <cell r="BC413">
            <v>0</v>
          </cell>
          <cell r="BE413">
            <v>27.66</v>
          </cell>
          <cell r="BF413">
            <v>55320</v>
          </cell>
          <cell r="BG413">
            <v>0</v>
          </cell>
          <cell r="BH413">
            <v>0</v>
          </cell>
          <cell r="BI413">
            <v>27.66</v>
          </cell>
          <cell r="BJ413">
            <v>55320</v>
          </cell>
          <cell r="BL413">
            <v>0</v>
          </cell>
          <cell r="BN413">
            <v>0</v>
          </cell>
          <cell r="BP413">
            <v>0</v>
          </cell>
          <cell r="BR413">
            <v>32.86</v>
          </cell>
          <cell r="BS413">
            <v>408</v>
          </cell>
          <cell r="BX413">
            <v>32.86</v>
          </cell>
          <cell r="BZ413">
            <v>408</v>
          </cell>
          <cell r="CB413">
            <v>2000</v>
          </cell>
          <cell r="CC413">
            <v>0</v>
          </cell>
          <cell r="CD413">
            <v>0</v>
          </cell>
          <cell r="CE413">
            <v>0</v>
          </cell>
          <cell r="CF413">
            <v>0</v>
          </cell>
          <cell r="CI413">
            <v>2000</v>
          </cell>
          <cell r="CK413">
            <v>0</v>
          </cell>
          <cell r="CW413" t="str">
            <v>Caniveaux + couvercles pour les cheminement de câbles principaux exclusivement, sur la plateforme ferroviaire rpincipale et entre la plateforme ferroviaire principale et les plateformes annexes.</v>
          </cell>
        </row>
        <row r="414">
          <cell r="L414" t="str">
            <v>H1-11</v>
          </cell>
          <cell r="M414" t="str">
            <v>H1-11</v>
          </cell>
          <cell r="N414" t="str">
            <v>Caniveaux pont rail type H</v>
          </cell>
          <cell r="O414" t="str">
            <v>ml</v>
          </cell>
          <cell r="Q414">
            <v>50</v>
          </cell>
          <cell r="R414">
            <v>50</v>
          </cell>
          <cell r="W414">
            <v>1</v>
          </cell>
          <cell r="AA414">
            <v>1</v>
          </cell>
          <cell r="AG414" t="str">
            <v>OK</v>
          </cell>
          <cell r="AL414">
            <v>50</v>
          </cell>
          <cell r="AN414">
            <v>0</v>
          </cell>
          <cell r="AQ414">
            <v>74.16</v>
          </cell>
          <cell r="AR414">
            <v>3708</v>
          </cell>
          <cell r="AS414">
            <v>3708</v>
          </cell>
          <cell r="AT414">
            <v>0</v>
          </cell>
          <cell r="AU414">
            <v>0</v>
          </cell>
          <cell r="AV414">
            <v>74.16</v>
          </cell>
          <cell r="AW414">
            <v>3708</v>
          </cell>
          <cell r="AX414">
            <v>0</v>
          </cell>
          <cell r="AY414">
            <v>0</v>
          </cell>
          <cell r="AZ414">
            <v>0</v>
          </cell>
          <cell r="BA414">
            <v>0</v>
          </cell>
          <cell r="BB414">
            <v>0</v>
          </cell>
          <cell r="BC414">
            <v>0</v>
          </cell>
          <cell r="BE414">
            <v>71.19</v>
          </cell>
          <cell r="BF414">
            <v>3559.5</v>
          </cell>
          <cell r="BG414">
            <v>0</v>
          </cell>
          <cell r="BH414">
            <v>0</v>
          </cell>
          <cell r="BI414">
            <v>71.19</v>
          </cell>
          <cell r="BJ414">
            <v>3559.5</v>
          </cell>
          <cell r="BL414">
            <v>0</v>
          </cell>
          <cell r="BN414">
            <v>0</v>
          </cell>
          <cell r="BP414">
            <v>0</v>
          </cell>
          <cell r="BR414">
            <v>84.57</v>
          </cell>
          <cell r="BS414">
            <v>409</v>
          </cell>
          <cell r="BX414">
            <v>84.57</v>
          </cell>
          <cell r="BZ414">
            <v>409</v>
          </cell>
          <cell r="CB414">
            <v>50</v>
          </cell>
          <cell r="CC414">
            <v>0</v>
          </cell>
          <cell r="CD414">
            <v>0</v>
          </cell>
          <cell r="CE414">
            <v>0</v>
          </cell>
          <cell r="CF414">
            <v>0</v>
          </cell>
          <cell r="CI414">
            <v>50</v>
          </cell>
          <cell r="CK414">
            <v>0</v>
          </cell>
          <cell r="CW414" t="str">
            <v>Caniveaux + couvercles pour les cheminement de câbles principaux exclusivement, sur la plateforme ferroviaire rpincipale et entre la plateforme ferroviaire principale et les plateformes annexes.</v>
          </cell>
        </row>
        <row r="415">
          <cell r="L415" t="str">
            <v>H1-12</v>
          </cell>
          <cell r="M415" t="str">
            <v>H1-12</v>
          </cell>
          <cell r="N415" t="str">
            <v>Caniveaux pont rail type B</v>
          </cell>
          <cell r="O415" t="str">
            <v>ml</v>
          </cell>
          <cell r="Q415">
            <v>50</v>
          </cell>
          <cell r="R415">
            <v>50</v>
          </cell>
          <cell r="W415">
            <v>1</v>
          </cell>
          <cell r="AA415">
            <v>1</v>
          </cell>
          <cell r="AG415" t="str">
            <v>OK</v>
          </cell>
          <cell r="AL415">
            <v>50</v>
          </cell>
          <cell r="AN415">
            <v>0</v>
          </cell>
          <cell r="AQ415">
            <v>74.16</v>
          </cell>
          <cell r="AR415">
            <v>3708</v>
          </cell>
          <cell r="AS415">
            <v>3708</v>
          </cell>
          <cell r="AT415">
            <v>0</v>
          </cell>
          <cell r="AU415">
            <v>0</v>
          </cell>
          <cell r="AV415">
            <v>74.16</v>
          </cell>
          <cell r="AW415">
            <v>3708</v>
          </cell>
          <cell r="AX415">
            <v>0</v>
          </cell>
          <cell r="AY415">
            <v>0</v>
          </cell>
          <cell r="AZ415">
            <v>0</v>
          </cell>
          <cell r="BA415">
            <v>0</v>
          </cell>
          <cell r="BB415">
            <v>0</v>
          </cell>
          <cell r="BC415">
            <v>0</v>
          </cell>
          <cell r="BE415">
            <v>71.19</v>
          </cell>
          <cell r="BF415">
            <v>3559.5</v>
          </cell>
          <cell r="BG415">
            <v>0</v>
          </cell>
          <cell r="BH415">
            <v>0</v>
          </cell>
          <cell r="BI415">
            <v>71.19</v>
          </cell>
          <cell r="BJ415">
            <v>3559.5</v>
          </cell>
          <cell r="BL415">
            <v>0</v>
          </cell>
          <cell r="BN415">
            <v>0</v>
          </cell>
          <cell r="BP415">
            <v>0</v>
          </cell>
          <cell r="BR415">
            <v>84.57</v>
          </cell>
          <cell r="BS415">
            <v>410</v>
          </cell>
          <cell r="BX415">
            <v>84.57</v>
          </cell>
          <cell r="BZ415">
            <v>410</v>
          </cell>
          <cell r="CB415">
            <v>50</v>
          </cell>
          <cell r="CC415">
            <v>0</v>
          </cell>
          <cell r="CD415">
            <v>0</v>
          </cell>
          <cell r="CE415">
            <v>0</v>
          </cell>
          <cell r="CF415">
            <v>0</v>
          </cell>
          <cell r="CI415">
            <v>50</v>
          </cell>
          <cell r="CK415">
            <v>0</v>
          </cell>
          <cell r="CW415" t="str">
            <v>Caniveaux + couvercles pour les cheminement de câbles principaux exclusivement, sur la plateforme ferroviaire rpincipale et entre la plateforme ferroviaire principale et les plateformes annexes.</v>
          </cell>
        </row>
        <row r="416">
          <cell r="L416" t="str">
            <v>H2-1</v>
          </cell>
          <cell r="M416" t="str">
            <v>H2-1</v>
          </cell>
          <cell r="N416" t="str">
            <v>Chambre de tirage type 1 (1800*800)</v>
          </cell>
          <cell r="O416" t="str">
            <v>U</v>
          </cell>
          <cell r="Q416">
            <v>216</v>
          </cell>
          <cell r="R416">
            <v>216</v>
          </cell>
          <cell r="T416" t="str">
            <v>Additif #4</v>
          </cell>
          <cell r="W416">
            <v>1</v>
          </cell>
          <cell r="AA416">
            <v>1</v>
          </cell>
          <cell r="AG416" t="str">
            <v>OK</v>
          </cell>
          <cell r="AL416">
            <v>235</v>
          </cell>
          <cell r="AN416">
            <v>-8.085106382978724E-2</v>
          </cell>
          <cell r="AQ416">
            <v>793.13</v>
          </cell>
          <cell r="AR416">
            <v>171316.08</v>
          </cell>
          <cell r="AS416">
            <v>171316.08</v>
          </cell>
          <cell r="AT416">
            <v>0</v>
          </cell>
          <cell r="AU416">
            <v>0</v>
          </cell>
          <cell r="AV416">
            <v>793.13</v>
          </cell>
          <cell r="AW416">
            <v>171316.08</v>
          </cell>
          <cell r="AX416">
            <v>0</v>
          </cell>
          <cell r="AY416">
            <v>0</v>
          </cell>
          <cell r="AZ416">
            <v>0</v>
          </cell>
          <cell r="BA416">
            <v>0</v>
          </cell>
          <cell r="BB416">
            <v>0</v>
          </cell>
          <cell r="BC416">
            <v>0</v>
          </cell>
          <cell r="BE416">
            <v>761.4</v>
          </cell>
          <cell r="BF416">
            <v>164462.39999999999</v>
          </cell>
          <cell r="BG416">
            <v>0</v>
          </cell>
          <cell r="BH416">
            <v>0</v>
          </cell>
          <cell r="BI416">
            <v>761.4</v>
          </cell>
          <cell r="BJ416">
            <v>164462.39999999999</v>
          </cell>
          <cell r="BL416">
            <v>0</v>
          </cell>
          <cell r="BN416">
            <v>0</v>
          </cell>
          <cell r="BP416">
            <v>0</v>
          </cell>
          <cell r="BR416">
            <v>904.49</v>
          </cell>
          <cell r="BS416">
            <v>411</v>
          </cell>
          <cell r="BX416">
            <v>904.49</v>
          </cell>
          <cell r="BZ416">
            <v>411</v>
          </cell>
          <cell r="CB416">
            <v>216</v>
          </cell>
          <cell r="CC416">
            <v>0</v>
          </cell>
          <cell r="CD416">
            <v>0</v>
          </cell>
          <cell r="CE416">
            <v>0</v>
          </cell>
          <cell r="CF416">
            <v>0</v>
          </cell>
          <cell r="CI416">
            <v>216</v>
          </cell>
          <cell r="CK416">
            <v>0</v>
          </cell>
          <cell r="CW416" t="str">
            <v xml:space="preserve">Chambres de tirage </v>
          </cell>
        </row>
        <row r="417">
          <cell r="L417" t="str">
            <v>H2-2</v>
          </cell>
          <cell r="M417" t="str">
            <v>H2-2</v>
          </cell>
          <cell r="N417" t="str">
            <v>Chambre de tirage type 2 (1800*1100)</v>
          </cell>
          <cell r="O417" t="str">
            <v>U</v>
          </cell>
          <cell r="Q417">
            <v>5</v>
          </cell>
          <cell r="R417">
            <v>5</v>
          </cell>
          <cell r="T417" t="str">
            <v>Additif #4</v>
          </cell>
          <cell r="W417">
            <v>1</v>
          </cell>
          <cell r="AA417">
            <v>1</v>
          </cell>
          <cell r="AG417" t="str">
            <v>OK</v>
          </cell>
          <cell r="AL417">
            <v>10</v>
          </cell>
          <cell r="AN417">
            <v>-0.5</v>
          </cell>
          <cell r="AQ417">
            <v>980.67</v>
          </cell>
          <cell r="AR417">
            <v>4903.3499999999995</v>
          </cell>
          <cell r="AS417">
            <v>4903.3499999999995</v>
          </cell>
          <cell r="AT417">
            <v>0</v>
          </cell>
          <cell r="AU417">
            <v>0</v>
          </cell>
          <cell r="AV417">
            <v>980.67</v>
          </cell>
          <cell r="AW417">
            <v>4903.3499999999995</v>
          </cell>
          <cell r="AX417">
            <v>0</v>
          </cell>
          <cell r="AY417">
            <v>0</v>
          </cell>
          <cell r="AZ417">
            <v>0</v>
          </cell>
          <cell r="BA417">
            <v>0</v>
          </cell>
          <cell r="BB417">
            <v>0</v>
          </cell>
          <cell r="BC417">
            <v>0</v>
          </cell>
          <cell r="BE417">
            <v>941.44</v>
          </cell>
          <cell r="BF417">
            <v>4707.2000000000007</v>
          </cell>
          <cell r="BG417">
            <v>0</v>
          </cell>
          <cell r="BH417">
            <v>0</v>
          </cell>
          <cell r="BI417">
            <v>941.44</v>
          </cell>
          <cell r="BJ417">
            <v>4707.2000000000007</v>
          </cell>
          <cell r="BL417">
            <v>0</v>
          </cell>
          <cell r="BN417">
            <v>0</v>
          </cell>
          <cell r="BP417">
            <v>0</v>
          </cell>
          <cell r="BR417">
            <v>1118.3599999999999</v>
          </cell>
          <cell r="BS417">
            <v>412</v>
          </cell>
          <cell r="BX417">
            <v>1118.3599999999999</v>
          </cell>
          <cell r="BZ417">
            <v>412</v>
          </cell>
          <cell r="CB417">
            <v>5</v>
          </cell>
          <cell r="CC417">
            <v>0</v>
          </cell>
          <cell r="CD417">
            <v>0</v>
          </cell>
          <cell r="CE417">
            <v>0</v>
          </cell>
          <cell r="CF417">
            <v>0</v>
          </cell>
          <cell r="CI417">
            <v>5</v>
          </cell>
          <cell r="CK417">
            <v>0</v>
          </cell>
          <cell r="CW417" t="str">
            <v xml:space="preserve">Chambres de tirage </v>
          </cell>
        </row>
        <row r="418">
          <cell r="L418" t="str">
            <v>H2-3</v>
          </cell>
          <cell r="M418" t="str">
            <v>H2-3</v>
          </cell>
          <cell r="N418" t="str">
            <v>Chambre de tirage type 4 (2070*1500)</v>
          </cell>
          <cell r="O418" t="str">
            <v>U</v>
          </cell>
          <cell r="Q418">
            <v>58</v>
          </cell>
          <cell r="R418">
            <v>58</v>
          </cell>
          <cell r="T418" t="str">
            <v>Additif #4</v>
          </cell>
          <cell r="W418">
            <v>1</v>
          </cell>
          <cell r="AA418">
            <v>1</v>
          </cell>
          <cell r="AG418" t="str">
            <v>OK</v>
          </cell>
          <cell r="AL418">
            <v>50</v>
          </cell>
          <cell r="AN418">
            <v>0.15999999999999992</v>
          </cell>
          <cell r="AQ418">
            <v>1364.83</v>
          </cell>
          <cell r="AR418">
            <v>79160.14</v>
          </cell>
          <cell r="AS418">
            <v>79160.14</v>
          </cell>
          <cell r="AT418">
            <v>0</v>
          </cell>
          <cell r="AU418">
            <v>0</v>
          </cell>
          <cell r="AV418">
            <v>1364.83</v>
          </cell>
          <cell r="AW418">
            <v>79160.14</v>
          </cell>
          <cell r="AX418">
            <v>0</v>
          </cell>
          <cell r="AY418">
            <v>0</v>
          </cell>
          <cell r="AZ418">
            <v>0</v>
          </cell>
          <cell r="BA418">
            <v>0</v>
          </cell>
          <cell r="BB418">
            <v>0</v>
          </cell>
          <cell r="BC418">
            <v>0</v>
          </cell>
          <cell r="BE418">
            <v>1310.24</v>
          </cell>
          <cell r="BF418">
            <v>75993.919999999998</v>
          </cell>
          <cell r="BG418">
            <v>0</v>
          </cell>
          <cell r="BH418">
            <v>0</v>
          </cell>
          <cell r="BI418">
            <v>1310.24</v>
          </cell>
          <cell r="BJ418">
            <v>75993.919999999998</v>
          </cell>
          <cell r="BL418">
            <v>0</v>
          </cell>
          <cell r="BN418">
            <v>0</v>
          </cell>
          <cell r="BP418">
            <v>0</v>
          </cell>
          <cell r="BR418">
            <v>1556.48</v>
          </cell>
          <cell r="BS418">
            <v>413</v>
          </cell>
          <cell r="BX418">
            <v>1556.48</v>
          </cell>
          <cell r="BZ418">
            <v>413</v>
          </cell>
          <cell r="CB418">
            <v>58</v>
          </cell>
          <cell r="CC418">
            <v>0</v>
          </cell>
          <cell r="CD418">
            <v>0</v>
          </cell>
          <cell r="CE418">
            <v>0</v>
          </cell>
          <cell r="CF418">
            <v>0</v>
          </cell>
          <cell r="CI418">
            <v>58</v>
          </cell>
          <cell r="CK418">
            <v>0</v>
          </cell>
          <cell r="CW418" t="str">
            <v xml:space="preserve">Chambres de tirage </v>
          </cell>
        </row>
        <row r="419">
          <cell r="L419" t="str">
            <v>H2-4</v>
          </cell>
          <cell r="M419" t="str">
            <v>H2-4</v>
          </cell>
          <cell r="N419" t="str">
            <v>Chambre de tirage type 5 (2600*800)</v>
          </cell>
          <cell r="O419" t="str">
            <v>U</v>
          </cell>
          <cell r="Q419">
            <v>72</v>
          </cell>
          <cell r="R419">
            <v>72</v>
          </cell>
          <cell r="T419" t="str">
            <v>Additif #4</v>
          </cell>
          <cell r="W419">
            <v>1</v>
          </cell>
          <cell r="AA419">
            <v>1</v>
          </cell>
          <cell r="AG419" t="str">
            <v>OK</v>
          </cell>
          <cell r="AL419">
            <v>75</v>
          </cell>
          <cell r="AN419">
            <v>-4.0000000000000036E-2</v>
          </cell>
          <cell r="AQ419">
            <v>1197.08</v>
          </cell>
          <cell r="AR419">
            <v>86189.759999999995</v>
          </cell>
          <cell r="AS419">
            <v>86189.759999999995</v>
          </cell>
          <cell r="AT419">
            <v>0</v>
          </cell>
          <cell r="AU419">
            <v>0</v>
          </cell>
          <cell r="AV419">
            <v>1197.08</v>
          </cell>
          <cell r="AW419">
            <v>86189.759999999995</v>
          </cell>
          <cell r="AX419">
            <v>0</v>
          </cell>
          <cell r="AY419">
            <v>0</v>
          </cell>
          <cell r="AZ419">
            <v>0</v>
          </cell>
          <cell r="BA419">
            <v>0</v>
          </cell>
          <cell r="BB419">
            <v>0</v>
          </cell>
          <cell r="BC419">
            <v>0</v>
          </cell>
          <cell r="BE419">
            <v>1149.2</v>
          </cell>
          <cell r="BF419">
            <v>82742.400000000009</v>
          </cell>
          <cell r="BG419">
            <v>0</v>
          </cell>
          <cell r="BH419">
            <v>0</v>
          </cell>
          <cell r="BI419">
            <v>1149.2</v>
          </cell>
          <cell r="BJ419">
            <v>82742.400000000009</v>
          </cell>
          <cell r="BL419">
            <v>0</v>
          </cell>
          <cell r="BN419">
            <v>0</v>
          </cell>
          <cell r="BP419">
            <v>0</v>
          </cell>
          <cell r="BR419">
            <v>1365.17</v>
          </cell>
          <cell r="BS419">
            <v>414</v>
          </cell>
          <cell r="BX419">
            <v>1365.17</v>
          </cell>
          <cell r="BZ419">
            <v>414</v>
          </cell>
          <cell r="CB419">
            <v>72</v>
          </cell>
          <cell r="CC419">
            <v>0</v>
          </cell>
          <cell r="CD419">
            <v>0</v>
          </cell>
          <cell r="CE419">
            <v>0</v>
          </cell>
          <cell r="CF419">
            <v>0</v>
          </cell>
          <cell r="CI419">
            <v>72</v>
          </cell>
          <cell r="CK419">
            <v>0</v>
          </cell>
          <cell r="CW419" t="str">
            <v xml:space="preserve">Chambres de tirage </v>
          </cell>
        </row>
        <row r="420">
          <cell r="L420" t="str">
            <v>H2-5</v>
          </cell>
          <cell r="M420" t="str">
            <v>H2-5</v>
          </cell>
          <cell r="N420" t="str">
            <v>Chambre de tirage type 6 (2600*1100)</v>
          </cell>
          <cell r="O420" t="str">
            <v>U</v>
          </cell>
          <cell r="Q420">
            <v>5</v>
          </cell>
          <cell r="R420">
            <v>5</v>
          </cell>
          <cell r="T420" t="str">
            <v>Additif #4</v>
          </cell>
          <cell r="W420">
            <v>1</v>
          </cell>
          <cell r="AA420">
            <v>1</v>
          </cell>
          <cell r="AG420" t="str">
            <v>OK</v>
          </cell>
          <cell r="AL420">
            <v>10</v>
          </cell>
          <cell r="AN420">
            <v>-0.5</v>
          </cell>
          <cell r="AQ420">
            <v>1219.98</v>
          </cell>
          <cell r="AR420">
            <v>6099.9</v>
          </cell>
          <cell r="AS420">
            <v>6099.9</v>
          </cell>
          <cell r="AT420">
            <v>0</v>
          </cell>
          <cell r="AU420">
            <v>0</v>
          </cell>
          <cell r="AV420">
            <v>1219.98</v>
          </cell>
          <cell r="AW420">
            <v>6099.9</v>
          </cell>
          <cell r="AX420">
            <v>0</v>
          </cell>
          <cell r="AY420">
            <v>0</v>
          </cell>
          <cell r="AZ420">
            <v>0</v>
          </cell>
          <cell r="BA420">
            <v>0</v>
          </cell>
          <cell r="BB420">
            <v>0</v>
          </cell>
          <cell r="BC420">
            <v>0</v>
          </cell>
          <cell r="BE420">
            <v>1171.18</v>
          </cell>
          <cell r="BF420">
            <v>5855.9000000000005</v>
          </cell>
          <cell r="BG420">
            <v>0</v>
          </cell>
          <cell r="BH420">
            <v>0</v>
          </cell>
          <cell r="BI420">
            <v>1171.18</v>
          </cell>
          <cell r="BJ420">
            <v>5855.9000000000005</v>
          </cell>
          <cell r="BL420">
            <v>0</v>
          </cell>
          <cell r="BN420">
            <v>0</v>
          </cell>
          <cell r="BP420">
            <v>0</v>
          </cell>
          <cell r="BR420">
            <v>1391.28</v>
          </cell>
          <cell r="BS420">
            <v>415</v>
          </cell>
          <cell r="BX420">
            <v>1391.28</v>
          </cell>
          <cell r="BZ420">
            <v>415</v>
          </cell>
          <cell r="CB420">
            <v>5</v>
          </cell>
          <cell r="CC420">
            <v>0</v>
          </cell>
          <cell r="CD420">
            <v>0</v>
          </cell>
          <cell r="CE420">
            <v>0</v>
          </cell>
          <cell r="CF420">
            <v>0</v>
          </cell>
          <cell r="CI420">
            <v>5</v>
          </cell>
          <cell r="CK420">
            <v>0</v>
          </cell>
          <cell r="CW420" t="str">
            <v xml:space="preserve">Chambres de tirage </v>
          </cell>
        </row>
        <row r="421">
          <cell r="L421" t="str">
            <v>H2-6</v>
          </cell>
          <cell r="M421" t="str">
            <v>H2-6</v>
          </cell>
          <cell r="N421" t="str">
            <v>Chambre de tirage type 7 (1800*900)</v>
          </cell>
          <cell r="O421" t="str">
            <v>U</v>
          </cell>
          <cell r="Q421">
            <v>175</v>
          </cell>
          <cell r="R421">
            <v>175</v>
          </cell>
          <cell r="T421" t="str">
            <v>Additif #4</v>
          </cell>
          <cell r="W421">
            <v>1</v>
          </cell>
          <cell r="AA421">
            <v>1</v>
          </cell>
          <cell r="AG421" t="str">
            <v>OK</v>
          </cell>
          <cell r="AL421">
            <v>170</v>
          </cell>
          <cell r="AN421">
            <v>2.9411764705882248E-2</v>
          </cell>
          <cell r="AQ421">
            <v>888.38</v>
          </cell>
          <cell r="AR421">
            <v>155466.5</v>
          </cell>
          <cell r="AS421">
            <v>155466.5</v>
          </cell>
          <cell r="AT421">
            <v>0</v>
          </cell>
          <cell r="AU421">
            <v>0</v>
          </cell>
          <cell r="AV421">
            <v>888.38</v>
          </cell>
          <cell r="AW421">
            <v>155466.5</v>
          </cell>
          <cell r="AX421">
            <v>0</v>
          </cell>
          <cell r="AY421">
            <v>0</v>
          </cell>
          <cell r="AZ421">
            <v>0</v>
          </cell>
          <cell r="BA421">
            <v>0</v>
          </cell>
          <cell r="BB421">
            <v>0</v>
          </cell>
          <cell r="BC421">
            <v>0</v>
          </cell>
          <cell r="BE421">
            <v>852.84</v>
          </cell>
          <cell r="BF421">
            <v>149247</v>
          </cell>
          <cell r="BG421">
            <v>0</v>
          </cell>
          <cell r="BH421">
            <v>0</v>
          </cell>
          <cell r="BI421">
            <v>852.84</v>
          </cell>
          <cell r="BJ421">
            <v>149247</v>
          </cell>
          <cell r="BL421">
            <v>0</v>
          </cell>
          <cell r="BN421">
            <v>0</v>
          </cell>
          <cell r="BP421">
            <v>0</v>
          </cell>
          <cell r="BR421">
            <v>1013.11</v>
          </cell>
          <cell r="BS421">
            <v>416</v>
          </cell>
          <cell r="BX421">
            <v>1013.11</v>
          </cell>
          <cell r="BZ421">
            <v>416</v>
          </cell>
          <cell r="CB421">
            <v>175</v>
          </cell>
          <cell r="CC421">
            <v>0</v>
          </cell>
          <cell r="CD421">
            <v>0</v>
          </cell>
          <cell r="CE421">
            <v>0</v>
          </cell>
          <cell r="CF421">
            <v>0</v>
          </cell>
          <cell r="CI421">
            <v>175</v>
          </cell>
          <cell r="CK421">
            <v>0</v>
          </cell>
          <cell r="CW421" t="str">
            <v xml:space="preserve">Chambres de tirage </v>
          </cell>
        </row>
        <row r="422">
          <cell r="L422" t="str">
            <v>H2-7</v>
          </cell>
          <cell r="M422" t="str">
            <v>H2-7</v>
          </cell>
          <cell r="N422" t="str">
            <v>Chambre de tirage type 8 (1000*800)</v>
          </cell>
          <cell r="O422" t="str">
            <v>U</v>
          </cell>
          <cell r="Q422">
            <v>713</v>
          </cell>
          <cell r="R422">
            <v>713</v>
          </cell>
          <cell r="T422" t="str">
            <v>Additif #4</v>
          </cell>
          <cell r="W422">
            <v>1</v>
          </cell>
          <cell r="AA422">
            <v>1</v>
          </cell>
          <cell r="AG422" t="str">
            <v>OK</v>
          </cell>
          <cell r="AL422">
            <v>540</v>
          </cell>
          <cell r="AN422">
            <v>0.32037037037037042</v>
          </cell>
          <cell r="AQ422">
            <v>528.70000000000005</v>
          </cell>
          <cell r="AR422">
            <v>376963.10000000003</v>
          </cell>
          <cell r="AS422">
            <v>376963.10000000003</v>
          </cell>
          <cell r="AT422">
            <v>0</v>
          </cell>
          <cell r="AU422">
            <v>0</v>
          </cell>
          <cell r="AV422">
            <v>528.70000000000005</v>
          </cell>
          <cell r="AW422">
            <v>376963.10000000003</v>
          </cell>
          <cell r="AX422">
            <v>0</v>
          </cell>
          <cell r="AY422">
            <v>0</v>
          </cell>
          <cell r="AZ422">
            <v>0</v>
          </cell>
          <cell r="BA422">
            <v>0</v>
          </cell>
          <cell r="BB422">
            <v>0</v>
          </cell>
          <cell r="BC422">
            <v>0</v>
          </cell>
          <cell r="BE422">
            <v>507.55</v>
          </cell>
          <cell r="BF422">
            <v>361883.15</v>
          </cell>
          <cell r="BG422">
            <v>0</v>
          </cell>
          <cell r="BH422">
            <v>0</v>
          </cell>
          <cell r="BI422">
            <v>507.55</v>
          </cell>
          <cell r="BJ422">
            <v>361883.15</v>
          </cell>
          <cell r="BL422">
            <v>0</v>
          </cell>
          <cell r="BN422">
            <v>0</v>
          </cell>
          <cell r="BP422">
            <v>0</v>
          </cell>
          <cell r="BR422">
            <v>602.92999999999995</v>
          </cell>
          <cell r="BS422">
            <v>417</v>
          </cell>
          <cell r="BX422">
            <v>602.92999999999995</v>
          </cell>
          <cell r="BZ422">
            <v>417</v>
          </cell>
          <cell r="CB422">
            <v>713</v>
          </cell>
          <cell r="CC422">
            <v>0</v>
          </cell>
          <cell r="CD422">
            <v>0</v>
          </cell>
          <cell r="CE422">
            <v>0</v>
          </cell>
          <cell r="CF422">
            <v>0</v>
          </cell>
          <cell r="CI422">
            <v>713</v>
          </cell>
          <cell r="CK422">
            <v>0</v>
          </cell>
          <cell r="CW422" t="str">
            <v xml:space="preserve">Chambres de tirage </v>
          </cell>
        </row>
        <row r="423">
          <cell r="L423" t="str">
            <v>H3-1</v>
          </cell>
          <cell r="M423" t="str">
            <v>H3-1</v>
          </cell>
          <cell r="N423" t="str">
            <v xml:space="preserve">U1000RVFV 2*4 </v>
          </cell>
          <cell r="O423" t="str">
            <v>ml</v>
          </cell>
          <cell r="Q423">
            <v>50</v>
          </cell>
          <cell r="R423">
            <v>50</v>
          </cell>
          <cell r="U423" t="str">
            <v>Lecaille</v>
          </cell>
          <cell r="V423">
            <v>1</v>
          </cell>
          <cell r="AA423">
            <v>1</v>
          </cell>
          <cell r="AD423">
            <v>1</v>
          </cell>
          <cell r="AL423">
            <v>50</v>
          </cell>
          <cell r="AN423">
            <v>0</v>
          </cell>
          <cell r="AQ423">
            <v>1</v>
          </cell>
          <cell r="AR423">
            <v>50</v>
          </cell>
          <cell r="AS423">
            <v>50</v>
          </cell>
          <cell r="AT423">
            <v>1</v>
          </cell>
          <cell r="AU423">
            <v>50</v>
          </cell>
          <cell r="AV423">
            <v>0</v>
          </cell>
          <cell r="AW423">
            <v>0</v>
          </cell>
          <cell r="AX423">
            <v>0</v>
          </cell>
          <cell r="AY423">
            <v>0</v>
          </cell>
          <cell r="AZ423">
            <v>0</v>
          </cell>
          <cell r="BA423">
            <v>0</v>
          </cell>
          <cell r="BB423">
            <v>0</v>
          </cell>
          <cell r="BC423">
            <v>0</v>
          </cell>
          <cell r="BE423">
            <v>0.7797440000000001</v>
          </cell>
          <cell r="BF423">
            <v>38.987200000000009</v>
          </cell>
          <cell r="BG423">
            <v>0.7797440000000001</v>
          </cell>
          <cell r="BH423">
            <v>38.987200000000009</v>
          </cell>
          <cell r="BI423">
            <v>0</v>
          </cell>
          <cell r="BJ423">
            <v>0</v>
          </cell>
          <cell r="BL423">
            <v>0</v>
          </cell>
          <cell r="BN423">
            <v>0</v>
          </cell>
          <cell r="BP423">
            <v>0</v>
          </cell>
          <cell r="BS423">
            <v>418</v>
          </cell>
          <cell r="BZ423">
            <v>418</v>
          </cell>
          <cell r="CA423">
            <v>0.7797440000000001</v>
          </cell>
          <cell r="CB423">
            <v>50</v>
          </cell>
          <cell r="CC423">
            <v>38.987200000000009</v>
          </cell>
          <cell r="CD423">
            <v>38.987200000000009</v>
          </cell>
          <cell r="CE423">
            <v>0</v>
          </cell>
          <cell r="CF423">
            <v>0</v>
          </cell>
          <cell r="CI423">
            <v>50</v>
          </cell>
          <cell r="CK423">
            <v>0</v>
          </cell>
          <cell r="CW423" t="str">
            <v>Câbles principaux (à l'exclusion des câbles secondaires et des câbles de retour traction et de mise à la terre), câbles d'alimentation des postes CAI et SEI depuis l'arrivée EDF et câbles de liaison entre le SEI et le centre AL associé.</v>
          </cell>
        </row>
        <row r="424">
          <cell r="L424" t="str">
            <v>H3-2</v>
          </cell>
          <cell r="M424" t="str">
            <v>H3-2</v>
          </cell>
          <cell r="N424" t="str">
            <v>U1000RVFV 2*6</v>
          </cell>
          <cell r="O424" t="str">
            <v>ml</v>
          </cell>
          <cell r="Q424">
            <v>27903</v>
          </cell>
          <cell r="R424">
            <v>27903</v>
          </cell>
          <cell r="T424" t="str">
            <v>Additif #4</v>
          </cell>
          <cell r="U424" t="str">
            <v>Lecaille</v>
          </cell>
          <cell r="V424">
            <v>1</v>
          </cell>
          <cell r="AA424">
            <v>1</v>
          </cell>
          <cell r="AD424">
            <v>1</v>
          </cell>
          <cell r="AL424">
            <v>24420</v>
          </cell>
          <cell r="AN424">
            <v>0.14262899262899253</v>
          </cell>
          <cell r="AQ424">
            <v>1.22</v>
          </cell>
          <cell r="AR424">
            <v>34041.659999999996</v>
          </cell>
          <cell r="AS424">
            <v>34041.659999999996</v>
          </cell>
          <cell r="AT424">
            <v>1.22</v>
          </cell>
          <cell r="AU424">
            <v>34041.659999999996</v>
          </cell>
          <cell r="AV424">
            <v>0</v>
          </cell>
          <cell r="AW424">
            <v>0</v>
          </cell>
          <cell r="AX424">
            <v>0</v>
          </cell>
          <cell r="AY424">
            <v>0</v>
          </cell>
          <cell r="AZ424">
            <v>0</v>
          </cell>
          <cell r="BA424">
            <v>0</v>
          </cell>
          <cell r="BB424">
            <v>0</v>
          </cell>
          <cell r="BC424">
            <v>0</v>
          </cell>
          <cell r="BE424">
            <v>0.9533060000000001</v>
          </cell>
          <cell r="BF424">
            <v>26600.097318000004</v>
          </cell>
          <cell r="BG424">
            <v>0.9533060000000001</v>
          </cell>
          <cell r="BH424">
            <v>26600.097318000004</v>
          </cell>
          <cell r="BI424">
            <v>0</v>
          </cell>
          <cell r="BJ424">
            <v>0</v>
          </cell>
          <cell r="BL424">
            <v>0</v>
          </cell>
          <cell r="BN424">
            <v>0</v>
          </cell>
          <cell r="BP424">
            <v>0</v>
          </cell>
          <cell r="BS424">
            <v>419</v>
          </cell>
          <cell r="BZ424">
            <v>419</v>
          </cell>
          <cell r="CA424">
            <v>0.9533060000000001</v>
          </cell>
          <cell r="CB424">
            <v>27903</v>
          </cell>
          <cell r="CC424">
            <v>26600.097318000004</v>
          </cell>
          <cell r="CD424">
            <v>26600.097318000004</v>
          </cell>
          <cell r="CE424">
            <v>0</v>
          </cell>
          <cell r="CF424">
            <v>0</v>
          </cell>
          <cell r="CI424">
            <v>27903</v>
          </cell>
          <cell r="CK424">
            <v>0</v>
          </cell>
          <cell r="CW424" t="str">
            <v>Câbles principaux (à l'exclusion des câbles secondaires et des câbles de retour traction et de mise à la terre), câbles d'alimentation des postes CAI et SEI depuis l'arrivée EDF et câbles de liaison entre le SEI et le centre AL associé.</v>
          </cell>
        </row>
        <row r="425">
          <cell r="L425" t="str">
            <v>H3-3</v>
          </cell>
          <cell r="M425" t="str">
            <v>H3-3</v>
          </cell>
          <cell r="N425" t="str">
            <v>U1000RVFV 2*10</v>
          </cell>
          <cell r="O425" t="str">
            <v>ml</v>
          </cell>
          <cell r="Q425">
            <v>7550</v>
          </cell>
          <cell r="R425">
            <v>7550</v>
          </cell>
          <cell r="T425" t="str">
            <v>Additif #4</v>
          </cell>
          <cell r="U425" t="str">
            <v>Lecaille</v>
          </cell>
          <cell r="V425">
            <v>1</v>
          </cell>
          <cell r="AA425">
            <v>1</v>
          </cell>
          <cell r="AD425">
            <v>1</v>
          </cell>
          <cell r="AL425">
            <v>10510</v>
          </cell>
          <cell r="AN425">
            <v>-0.28163653663177923</v>
          </cell>
          <cell r="AQ425">
            <v>1.58</v>
          </cell>
          <cell r="AR425">
            <v>11929</v>
          </cell>
          <cell r="AS425">
            <v>11929</v>
          </cell>
          <cell r="AT425">
            <v>1.58</v>
          </cell>
          <cell r="AU425">
            <v>11929</v>
          </cell>
          <cell r="AV425">
            <v>0</v>
          </cell>
          <cell r="AW425">
            <v>0</v>
          </cell>
          <cell r="AX425">
            <v>0</v>
          </cell>
          <cell r="AY425">
            <v>0</v>
          </cell>
          <cell r="AZ425">
            <v>0</v>
          </cell>
          <cell r="BA425">
            <v>0</v>
          </cell>
          <cell r="BB425">
            <v>0</v>
          </cell>
          <cell r="BC425">
            <v>0</v>
          </cell>
          <cell r="BE425">
            <v>1.2305900000000001</v>
          </cell>
          <cell r="BF425">
            <v>9290.9544999999998</v>
          </cell>
          <cell r="BG425">
            <v>1.2305900000000001</v>
          </cell>
          <cell r="BH425">
            <v>9290.9544999999998</v>
          </cell>
          <cell r="BI425">
            <v>0</v>
          </cell>
          <cell r="BJ425">
            <v>0</v>
          </cell>
          <cell r="BL425">
            <v>0</v>
          </cell>
          <cell r="BN425">
            <v>0</v>
          </cell>
          <cell r="BP425">
            <v>0</v>
          </cell>
          <cell r="BS425">
            <v>420</v>
          </cell>
          <cell r="BZ425">
            <v>420</v>
          </cell>
          <cell r="CA425">
            <v>1.2305900000000001</v>
          </cell>
          <cell r="CB425">
            <v>7550</v>
          </cell>
          <cell r="CC425">
            <v>9290.9544999999998</v>
          </cell>
          <cell r="CD425">
            <v>9290.9544999999998</v>
          </cell>
          <cell r="CE425">
            <v>0</v>
          </cell>
          <cell r="CF425">
            <v>0</v>
          </cell>
          <cell r="CI425">
            <v>7550</v>
          </cell>
          <cell r="CK425">
            <v>0</v>
          </cell>
          <cell r="CW425" t="str">
            <v>Câbles principaux (à l'exclusion des câbles secondaires et des câbles de retour traction et de mise à la terre), câbles d'alimentation des postes CAI et SEI depuis l'arrivée EDF et câbles de liaison entre le SEI et le centre AL associé.</v>
          </cell>
        </row>
        <row r="426">
          <cell r="L426" t="str">
            <v>H3-4</v>
          </cell>
          <cell r="M426" t="str">
            <v>H3-4</v>
          </cell>
          <cell r="N426" t="str">
            <v>U1000RVFV 2*16</v>
          </cell>
          <cell r="O426" t="str">
            <v>ml</v>
          </cell>
          <cell r="Q426">
            <v>13675</v>
          </cell>
          <cell r="R426">
            <v>13675</v>
          </cell>
          <cell r="T426" t="str">
            <v>Additif #4</v>
          </cell>
          <cell r="U426" t="str">
            <v>Lecaille</v>
          </cell>
          <cell r="V426">
            <v>1</v>
          </cell>
          <cell r="AA426">
            <v>1</v>
          </cell>
          <cell r="AD426">
            <v>1</v>
          </cell>
          <cell r="AL426">
            <v>1870</v>
          </cell>
          <cell r="AN426">
            <v>6.3128342245989302</v>
          </cell>
          <cell r="AQ426">
            <v>2.08</v>
          </cell>
          <cell r="AR426">
            <v>28444</v>
          </cell>
          <cell r="AS426">
            <v>28444</v>
          </cell>
          <cell r="AT426">
            <v>2.08</v>
          </cell>
          <cell r="AU426">
            <v>28444</v>
          </cell>
          <cell r="AV426">
            <v>0</v>
          </cell>
          <cell r="AW426">
            <v>0</v>
          </cell>
          <cell r="AX426">
            <v>0</v>
          </cell>
          <cell r="AY426">
            <v>0</v>
          </cell>
          <cell r="AZ426">
            <v>0</v>
          </cell>
          <cell r="BA426">
            <v>0</v>
          </cell>
          <cell r="BB426">
            <v>0</v>
          </cell>
          <cell r="BC426">
            <v>0</v>
          </cell>
          <cell r="BE426">
            <v>1.622266</v>
          </cell>
          <cell r="BF426">
            <v>22184.487549999998</v>
          </cell>
          <cell r="BG426">
            <v>1.622266</v>
          </cell>
          <cell r="BH426">
            <v>22184.487549999998</v>
          </cell>
          <cell r="BI426">
            <v>0</v>
          </cell>
          <cell r="BJ426">
            <v>0</v>
          </cell>
          <cell r="BL426">
            <v>0</v>
          </cell>
          <cell r="BN426">
            <v>0</v>
          </cell>
          <cell r="BP426">
            <v>0</v>
          </cell>
          <cell r="BS426">
            <v>421</v>
          </cell>
          <cell r="BZ426">
            <v>421</v>
          </cell>
          <cell r="CA426">
            <v>1.622266</v>
          </cell>
          <cell r="CB426">
            <v>13675</v>
          </cell>
          <cell r="CC426">
            <v>22184.487549999998</v>
          </cell>
          <cell r="CD426">
            <v>22184.487549999998</v>
          </cell>
          <cell r="CE426">
            <v>0</v>
          </cell>
          <cell r="CF426">
            <v>0</v>
          </cell>
          <cell r="CI426">
            <v>13675</v>
          </cell>
          <cell r="CK426">
            <v>0</v>
          </cell>
          <cell r="CW426" t="str">
            <v>Câbles principaux (à l'exclusion des câbles secondaires et des câbles de retour traction et de mise à la terre), câbles d'alimentation des postes CAI et SEI depuis l'arrivée EDF et câbles de liaison entre le SEI et le centre AL associé.</v>
          </cell>
        </row>
        <row r="427">
          <cell r="L427" t="str">
            <v>H3-5</v>
          </cell>
          <cell r="M427" t="str">
            <v>H3-5</v>
          </cell>
          <cell r="N427" t="str">
            <v>U1000RVFV 2*25</v>
          </cell>
          <cell r="O427" t="str">
            <v>ml</v>
          </cell>
          <cell r="Q427">
            <v>28505</v>
          </cell>
          <cell r="R427">
            <v>28505</v>
          </cell>
          <cell r="T427" t="str">
            <v>Additif #4</v>
          </cell>
          <cell r="U427" t="str">
            <v>Lecaille</v>
          </cell>
          <cell r="V427">
            <v>1</v>
          </cell>
          <cell r="AA427">
            <v>1</v>
          </cell>
          <cell r="AD427">
            <v>1</v>
          </cell>
          <cell r="AL427">
            <v>2840</v>
          </cell>
          <cell r="AN427">
            <v>9.0369718309859159</v>
          </cell>
          <cell r="AQ427">
            <v>3.46</v>
          </cell>
          <cell r="AR427">
            <v>98627.3</v>
          </cell>
          <cell r="AS427">
            <v>98627.3</v>
          </cell>
          <cell r="AT427">
            <v>3.46</v>
          </cell>
          <cell r="AU427">
            <v>98627.3</v>
          </cell>
          <cell r="AV427">
            <v>0</v>
          </cell>
          <cell r="AW427">
            <v>0</v>
          </cell>
          <cell r="AX427">
            <v>0</v>
          </cell>
          <cell r="AY427">
            <v>0</v>
          </cell>
          <cell r="AZ427">
            <v>0</v>
          </cell>
          <cell r="BA427">
            <v>0</v>
          </cell>
          <cell r="BB427">
            <v>0</v>
          </cell>
          <cell r="BC427">
            <v>0</v>
          </cell>
          <cell r="BE427">
            <v>2.7</v>
          </cell>
          <cell r="BF427">
            <v>76963.5</v>
          </cell>
          <cell r="BG427">
            <v>2.7</v>
          </cell>
          <cell r="BH427">
            <v>76963.5</v>
          </cell>
          <cell r="BI427">
            <v>0</v>
          </cell>
          <cell r="BJ427">
            <v>0</v>
          </cell>
          <cell r="BL427">
            <v>0</v>
          </cell>
          <cell r="BN427">
            <v>0</v>
          </cell>
          <cell r="BP427">
            <v>0</v>
          </cell>
          <cell r="BS427">
            <v>422</v>
          </cell>
          <cell r="BZ427">
            <v>422</v>
          </cell>
          <cell r="CA427">
            <v>2.7</v>
          </cell>
          <cell r="CB427">
            <v>28505</v>
          </cell>
          <cell r="CC427">
            <v>76963.5</v>
          </cell>
          <cell r="CD427">
            <v>76963.5</v>
          </cell>
          <cell r="CE427">
            <v>0</v>
          </cell>
          <cell r="CF427">
            <v>0</v>
          </cell>
          <cell r="CI427">
            <v>28505</v>
          </cell>
          <cell r="CK427">
            <v>0</v>
          </cell>
          <cell r="CW427" t="str">
            <v>Câbles principaux (à l'exclusion des câbles secondaires et des câbles de retour traction et de mise à la terre), câbles d'alimentation des postes CAI et SEI depuis l'arrivée EDF et câbles de liaison entre le SEI et le centre AL associé.</v>
          </cell>
        </row>
        <row r="428">
          <cell r="L428" t="str">
            <v>H3-6</v>
          </cell>
          <cell r="M428" t="str">
            <v>H3-6</v>
          </cell>
          <cell r="N428" t="str">
            <v>U1000RVFV 2*35</v>
          </cell>
          <cell r="O428" t="str">
            <v>ml</v>
          </cell>
          <cell r="Q428">
            <v>22533</v>
          </cell>
          <cell r="R428">
            <v>22533</v>
          </cell>
          <cell r="T428" t="str">
            <v>Additif #4</v>
          </cell>
          <cell r="U428" t="str">
            <v>Lecaille</v>
          </cell>
          <cell r="V428">
            <v>1</v>
          </cell>
          <cell r="AA428">
            <v>1</v>
          </cell>
          <cell r="AD428">
            <v>1</v>
          </cell>
          <cell r="AL428">
            <v>20710</v>
          </cell>
          <cell r="AN428">
            <v>8.8025108643167593E-2</v>
          </cell>
          <cell r="AQ428">
            <v>4.45</v>
          </cell>
          <cell r="AR428">
            <v>100271.85</v>
          </cell>
          <cell r="AS428">
            <v>100271.85</v>
          </cell>
          <cell r="AT428">
            <v>4.45</v>
          </cell>
          <cell r="AU428">
            <v>100271.85</v>
          </cell>
          <cell r="AV428">
            <v>0</v>
          </cell>
          <cell r="AW428">
            <v>0</v>
          </cell>
          <cell r="AX428">
            <v>0</v>
          </cell>
          <cell r="AY428">
            <v>0</v>
          </cell>
          <cell r="AZ428">
            <v>0</v>
          </cell>
          <cell r="BA428">
            <v>0</v>
          </cell>
          <cell r="BB428">
            <v>0</v>
          </cell>
          <cell r="BC428">
            <v>0</v>
          </cell>
          <cell r="BE428">
            <v>3.4719999999999995</v>
          </cell>
          <cell r="BF428">
            <v>78234.575999999986</v>
          </cell>
          <cell r="BG428">
            <v>3.4719999999999995</v>
          </cell>
          <cell r="BH428">
            <v>78234.575999999986</v>
          </cell>
          <cell r="BI428">
            <v>0</v>
          </cell>
          <cell r="BJ428">
            <v>0</v>
          </cell>
          <cell r="BL428">
            <v>0</v>
          </cell>
          <cell r="BN428">
            <v>0</v>
          </cell>
          <cell r="BP428">
            <v>0</v>
          </cell>
          <cell r="BS428">
            <v>423</v>
          </cell>
          <cell r="BZ428">
            <v>423</v>
          </cell>
          <cell r="CA428">
            <v>3.4719999999999995</v>
          </cell>
          <cell r="CB428">
            <v>22533</v>
          </cell>
          <cell r="CC428">
            <v>78234.575999999986</v>
          </cell>
          <cell r="CD428">
            <v>78234.575999999986</v>
          </cell>
          <cell r="CE428">
            <v>0</v>
          </cell>
          <cell r="CF428">
            <v>0</v>
          </cell>
          <cell r="CI428">
            <v>22533</v>
          </cell>
          <cell r="CK428">
            <v>0</v>
          </cell>
          <cell r="CW428" t="str">
            <v>Câbles principaux (à l'exclusion des câbles secondaires et des câbles de retour traction et de mise à la terre), câbles d'alimentation des postes CAI et SEI depuis l'arrivée EDF et câbles de liaison entre le SEI et le centre AL associé.</v>
          </cell>
        </row>
        <row r="429">
          <cell r="L429" t="str">
            <v>H3-7</v>
          </cell>
          <cell r="M429" t="str">
            <v>H3-7</v>
          </cell>
          <cell r="N429" t="str">
            <v xml:space="preserve">U1000RVFV 4*4 </v>
          </cell>
          <cell r="O429" t="str">
            <v>ml</v>
          </cell>
          <cell r="Q429">
            <v>50</v>
          </cell>
          <cell r="R429">
            <v>50</v>
          </cell>
          <cell r="U429" t="str">
            <v>Lecaille</v>
          </cell>
          <cell r="V429">
            <v>1</v>
          </cell>
          <cell r="AA429">
            <v>1</v>
          </cell>
          <cell r="AD429">
            <v>1</v>
          </cell>
          <cell r="AL429">
            <v>50</v>
          </cell>
          <cell r="AN429">
            <v>0</v>
          </cell>
          <cell r="AQ429">
            <v>1.52</v>
          </cell>
          <cell r="AR429">
            <v>76</v>
          </cell>
          <cell r="AS429">
            <v>76</v>
          </cell>
          <cell r="AT429">
            <v>1.52</v>
          </cell>
          <cell r="AU429">
            <v>76</v>
          </cell>
          <cell r="AV429">
            <v>0</v>
          </cell>
          <cell r="AW429">
            <v>0</v>
          </cell>
          <cell r="AX429">
            <v>0</v>
          </cell>
          <cell r="AY429">
            <v>0</v>
          </cell>
          <cell r="AZ429">
            <v>0</v>
          </cell>
          <cell r="BA429">
            <v>0</v>
          </cell>
          <cell r="BB429">
            <v>0</v>
          </cell>
          <cell r="BC429">
            <v>0</v>
          </cell>
          <cell r="BE429">
            <v>1.1850679999999998</v>
          </cell>
          <cell r="BF429">
            <v>59.253399999999992</v>
          </cell>
          <cell r="BG429">
            <v>1.1850679999999998</v>
          </cell>
          <cell r="BH429">
            <v>59.253399999999992</v>
          </cell>
          <cell r="BI429">
            <v>0</v>
          </cell>
          <cell r="BJ429">
            <v>0</v>
          </cell>
          <cell r="BL429">
            <v>0</v>
          </cell>
          <cell r="BN429">
            <v>0</v>
          </cell>
          <cell r="BP429">
            <v>0</v>
          </cell>
          <cell r="BS429">
            <v>424</v>
          </cell>
          <cell r="BZ429">
            <v>424</v>
          </cell>
          <cell r="CA429">
            <v>1.1850679999999998</v>
          </cell>
          <cell r="CB429">
            <v>50</v>
          </cell>
          <cell r="CC429">
            <v>59.253399999999992</v>
          </cell>
          <cell r="CD429">
            <v>59.253399999999992</v>
          </cell>
          <cell r="CE429">
            <v>0</v>
          </cell>
          <cell r="CF429">
            <v>0</v>
          </cell>
          <cell r="CI429">
            <v>50</v>
          </cell>
          <cell r="CK429">
            <v>0</v>
          </cell>
          <cell r="CW429" t="str">
            <v>Câbles principaux (à l'exclusion des câbles secondaires et des câbles de retour traction et de mise à la terre), câbles d'alimentation des postes CAI et SEI depuis l'arrivée EDF et câbles de liaison entre le SEI et le centre AL associé.</v>
          </cell>
        </row>
        <row r="430">
          <cell r="L430" t="str">
            <v>H3-8</v>
          </cell>
          <cell r="M430" t="str">
            <v>H3-8</v>
          </cell>
          <cell r="N430" t="str">
            <v>U1000RVFV 4*6</v>
          </cell>
          <cell r="O430" t="str">
            <v>ml</v>
          </cell>
          <cell r="Q430">
            <v>50</v>
          </cell>
          <cell r="R430">
            <v>50</v>
          </cell>
          <cell r="U430" t="str">
            <v>Lecaille</v>
          </cell>
          <cell r="V430">
            <v>1</v>
          </cell>
          <cell r="AA430">
            <v>1</v>
          </cell>
          <cell r="AD430">
            <v>1</v>
          </cell>
          <cell r="AL430">
            <v>50</v>
          </cell>
          <cell r="AN430">
            <v>0</v>
          </cell>
          <cell r="AQ430">
            <v>3.15</v>
          </cell>
          <cell r="AR430">
            <v>157.5</v>
          </cell>
          <cell r="AS430">
            <v>157.5</v>
          </cell>
          <cell r="AT430">
            <v>3.15</v>
          </cell>
          <cell r="AU430">
            <v>157.5</v>
          </cell>
          <cell r="AV430">
            <v>0</v>
          </cell>
          <cell r="AW430">
            <v>0</v>
          </cell>
          <cell r="AX430">
            <v>0</v>
          </cell>
          <cell r="AY430">
            <v>0</v>
          </cell>
          <cell r="AZ430">
            <v>0</v>
          </cell>
          <cell r="BA430">
            <v>0</v>
          </cell>
          <cell r="BB430">
            <v>0</v>
          </cell>
          <cell r="BC430">
            <v>0</v>
          </cell>
          <cell r="BE430">
            <v>2.4533469999999999</v>
          </cell>
          <cell r="BF430">
            <v>122.66735</v>
          </cell>
          <cell r="BG430">
            <v>2.4533469999999999</v>
          </cell>
          <cell r="BH430">
            <v>122.66735</v>
          </cell>
          <cell r="BI430">
            <v>0</v>
          </cell>
          <cell r="BJ430">
            <v>0</v>
          </cell>
          <cell r="BL430">
            <v>0</v>
          </cell>
          <cell r="BN430">
            <v>0</v>
          </cell>
          <cell r="BP430">
            <v>0</v>
          </cell>
          <cell r="BS430">
            <v>425</v>
          </cell>
          <cell r="BZ430">
            <v>425</v>
          </cell>
          <cell r="CA430">
            <v>2.4533469999999999</v>
          </cell>
          <cell r="CB430">
            <v>50</v>
          </cell>
          <cell r="CC430">
            <v>122.66735</v>
          </cell>
          <cell r="CD430">
            <v>122.66735</v>
          </cell>
          <cell r="CE430">
            <v>0</v>
          </cell>
          <cell r="CF430">
            <v>0</v>
          </cell>
          <cell r="CI430">
            <v>50</v>
          </cell>
          <cell r="CK430">
            <v>0</v>
          </cell>
          <cell r="CW430" t="str">
            <v>Câbles principaux (à l'exclusion des câbles secondaires et des câbles de retour traction et de mise à la terre), câbles d'alimentation des postes CAI et SEI depuis l'arrivée EDF et câbles de liaison entre le SEI et le centre AL associé.</v>
          </cell>
        </row>
        <row r="431">
          <cell r="L431" t="str">
            <v>H3-9</v>
          </cell>
          <cell r="M431" t="str">
            <v>H3-9</v>
          </cell>
          <cell r="N431" t="str">
            <v>U1000RVFV 4*10</v>
          </cell>
          <cell r="O431" t="str">
            <v>ml</v>
          </cell>
          <cell r="Q431">
            <v>50</v>
          </cell>
          <cell r="R431">
            <v>50</v>
          </cell>
          <cell r="U431" t="str">
            <v>Lecaille</v>
          </cell>
          <cell r="V431">
            <v>1</v>
          </cell>
          <cell r="AA431">
            <v>1</v>
          </cell>
          <cell r="AD431">
            <v>1</v>
          </cell>
          <cell r="AL431">
            <v>50</v>
          </cell>
          <cell r="AN431">
            <v>0</v>
          </cell>
          <cell r="AQ431">
            <v>2.39</v>
          </cell>
          <cell r="AR431">
            <v>119.5</v>
          </cell>
          <cell r="AS431">
            <v>119.5</v>
          </cell>
          <cell r="AT431">
            <v>2.39</v>
          </cell>
          <cell r="AU431">
            <v>119.5</v>
          </cell>
          <cell r="AV431">
            <v>0</v>
          </cell>
          <cell r="AW431">
            <v>0</v>
          </cell>
          <cell r="AX431">
            <v>0</v>
          </cell>
          <cell r="AY431">
            <v>0</v>
          </cell>
          <cell r="AZ431">
            <v>0</v>
          </cell>
          <cell r="BA431">
            <v>0</v>
          </cell>
          <cell r="BB431">
            <v>0</v>
          </cell>
          <cell r="BC431">
            <v>0</v>
          </cell>
          <cell r="BE431">
            <v>1.8645999999999998</v>
          </cell>
          <cell r="BF431">
            <v>93.22999999999999</v>
          </cell>
          <cell r="BG431">
            <v>1.8645999999999998</v>
          </cell>
          <cell r="BH431">
            <v>93.22999999999999</v>
          </cell>
          <cell r="BI431">
            <v>0</v>
          </cell>
          <cell r="BJ431">
            <v>0</v>
          </cell>
          <cell r="BL431">
            <v>0</v>
          </cell>
          <cell r="BN431">
            <v>0</v>
          </cell>
          <cell r="BP431">
            <v>0</v>
          </cell>
          <cell r="BS431">
            <v>426</v>
          </cell>
          <cell r="BZ431">
            <v>426</v>
          </cell>
          <cell r="CA431">
            <v>1.8645999999999998</v>
          </cell>
          <cell r="CB431">
            <v>50</v>
          </cell>
          <cell r="CC431">
            <v>93.23</v>
          </cell>
          <cell r="CD431">
            <v>93.22999999999999</v>
          </cell>
          <cell r="CE431">
            <v>0</v>
          </cell>
          <cell r="CF431">
            <v>0</v>
          </cell>
          <cell r="CI431">
            <v>50</v>
          </cell>
          <cell r="CK431">
            <v>0</v>
          </cell>
          <cell r="CW431" t="str">
            <v>Câbles principaux (à l'exclusion des câbles secondaires et des câbles de retour traction et de mise à la terre), câbles d'alimentation des postes CAI et SEI depuis l'arrivée EDF et câbles de liaison entre le SEI et le centre AL associé.</v>
          </cell>
        </row>
        <row r="432">
          <cell r="L432" t="str">
            <v>H3-10</v>
          </cell>
          <cell r="M432" t="str">
            <v>H3-10</v>
          </cell>
          <cell r="N432" t="str">
            <v>U1000RVFV 4*16</v>
          </cell>
          <cell r="O432" t="str">
            <v>ml</v>
          </cell>
          <cell r="Q432">
            <v>50</v>
          </cell>
          <cell r="R432">
            <v>50</v>
          </cell>
          <cell r="U432" t="str">
            <v>Lecaille</v>
          </cell>
          <cell r="V432">
            <v>1</v>
          </cell>
          <cell r="AA432">
            <v>1</v>
          </cell>
          <cell r="AD432">
            <v>1</v>
          </cell>
          <cell r="AL432">
            <v>50</v>
          </cell>
          <cell r="AN432">
            <v>0</v>
          </cell>
          <cell r="AQ432">
            <v>3.27</v>
          </cell>
          <cell r="AR432">
            <v>163.5</v>
          </cell>
          <cell r="AS432">
            <v>163.5</v>
          </cell>
          <cell r="AT432">
            <v>3.27</v>
          </cell>
          <cell r="AU432">
            <v>163.5</v>
          </cell>
          <cell r="AV432">
            <v>0</v>
          </cell>
          <cell r="AW432">
            <v>0</v>
          </cell>
          <cell r="AX432">
            <v>0</v>
          </cell>
          <cell r="AY432">
            <v>0</v>
          </cell>
          <cell r="AZ432">
            <v>0</v>
          </cell>
          <cell r="BA432">
            <v>0</v>
          </cell>
          <cell r="BB432">
            <v>0</v>
          </cell>
          <cell r="BC432">
            <v>0</v>
          </cell>
          <cell r="BE432">
            <v>2.5507599999999999</v>
          </cell>
          <cell r="BF432">
            <v>127.538</v>
          </cell>
          <cell r="BG432">
            <v>2.5507599999999999</v>
          </cell>
          <cell r="BH432">
            <v>127.538</v>
          </cell>
          <cell r="BI432">
            <v>0</v>
          </cell>
          <cell r="BJ432">
            <v>0</v>
          </cell>
          <cell r="BL432">
            <v>0</v>
          </cell>
          <cell r="BN432">
            <v>0</v>
          </cell>
          <cell r="BP432">
            <v>0</v>
          </cell>
          <cell r="BS432">
            <v>427</v>
          </cell>
          <cell r="BZ432">
            <v>427</v>
          </cell>
          <cell r="CA432">
            <v>2.5507599999999999</v>
          </cell>
          <cell r="CB432">
            <v>50</v>
          </cell>
          <cell r="CC432">
            <v>127.538</v>
          </cell>
          <cell r="CD432">
            <v>127.538</v>
          </cell>
          <cell r="CE432">
            <v>0</v>
          </cell>
          <cell r="CF432">
            <v>0</v>
          </cell>
          <cell r="CI432">
            <v>50</v>
          </cell>
          <cell r="CK432">
            <v>0</v>
          </cell>
          <cell r="CW432" t="str">
            <v>Câbles principaux (à l'exclusion des câbles secondaires et des câbles de retour traction et de mise à la terre), câbles d'alimentation des postes CAI et SEI depuis l'arrivée EDF et câbles de liaison entre le SEI et le centre AL associé.</v>
          </cell>
        </row>
        <row r="433">
          <cell r="L433" t="str">
            <v>H3-11</v>
          </cell>
          <cell r="M433" t="str">
            <v>H3-11</v>
          </cell>
          <cell r="N433" t="str">
            <v>U1000RVFV 4*25</v>
          </cell>
          <cell r="O433" t="str">
            <v>ml</v>
          </cell>
          <cell r="Q433">
            <v>9740</v>
          </cell>
          <cell r="R433">
            <v>9740</v>
          </cell>
          <cell r="T433" t="str">
            <v>Additif #4</v>
          </cell>
          <cell r="U433" t="str">
            <v>Lecaille</v>
          </cell>
          <cell r="V433">
            <v>1</v>
          </cell>
          <cell r="AA433">
            <v>1</v>
          </cell>
          <cell r="AD433">
            <v>1</v>
          </cell>
          <cell r="AL433">
            <v>500</v>
          </cell>
          <cell r="AN433">
            <v>18.48</v>
          </cell>
          <cell r="AQ433">
            <v>4.82</v>
          </cell>
          <cell r="AR433">
            <v>46946.8</v>
          </cell>
          <cell r="AS433">
            <v>46946.8</v>
          </cell>
          <cell r="AT433">
            <v>4.82</v>
          </cell>
          <cell r="AU433">
            <v>46946.8</v>
          </cell>
          <cell r="AV433">
            <v>0</v>
          </cell>
          <cell r="AW433">
            <v>0</v>
          </cell>
          <cell r="AX433">
            <v>0</v>
          </cell>
          <cell r="AY433">
            <v>0</v>
          </cell>
          <cell r="AZ433">
            <v>0</v>
          </cell>
          <cell r="BA433">
            <v>0</v>
          </cell>
          <cell r="BB433">
            <v>0</v>
          </cell>
          <cell r="BC433">
            <v>0</v>
          </cell>
          <cell r="BE433">
            <v>3.7580000000000009</v>
          </cell>
          <cell r="BF433">
            <v>36602.920000000006</v>
          </cell>
          <cell r="BG433">
            <v>3.7580000000000009</v>
          </cell>
          <cell r="BH433">
            <v>36602.920000000006</v>
          </cell>
          <cell r="BI433">
            <v>0</v>
          </cell>
          <cell r="BJ433">
            <v>0</v>
          </cell>
          <cell r="BL433">
            <v>0</v>
          </cell>
          <cell r="BN433">
            <v>0</v>
          </cell>
          <cell r="BP433">
            <v>0</v>
          </cell>
          <cell r="BS433">
            <v>428</v>
          </cell>
          <cell r="BZ433">
            <v>428</v>
          </cell>
          <cell r="CA433">
            <v>3.7580000000000009</v>
          </cell>
          <cell r="CB433">
            <v>9740</v>
          </cell>
          <cell r="CC433">
            <v>36602.92</v>
          </cell>
          <cell r="CD433">
            <v>36602.920000000006</v>
          </cell>
          <cell r="CE433">
            <v>0</v>
          </cell>
          <cell r="CF433">
            <v>0</v>
          </cell>
          <cell r="CI433">
            <v>9740</v>
          </cell>
          <cell r="CK433">
            <v>0</v>
          </cell>
          <cell r="CW433" t="str">
            <v>Câbles principaux (à l'exclusion des câbles secondaires et des câbles de retour traction et de mise à la terre), câbles d'alimentation des postes CAI et SEI depuis l'arrivée EDF et câbles de liaison entre le SEI et le centre AL associé.</v>
          </cell>
        </row>
        <row r="434">
          <cell r="L434" t="str">
            <v>H3-12</v>
          </cell>
          <cell r="M434" t="str">
            <v>H3-12</v>
          </cell>
          <cell r="N434" t="str">
            <v>U1000RVFV 4*35</v>
          </cell>
          <cell r="O434" t="str">
            <v>ml</v>
          </cell>
          <cell r="Q434">
            <v>13320</v>
          </cell>
          <cell r="R434">
            <v>13320</v>
          </cell>
          <cell r="T434" t="str">
            <v>Additif #4</v>
          </cell>
          <cell r="U434" t="str">
            <v>Lecaille</v>
          </cell>
          <cell r="V434">
            <v>1</v>
          </cell>
          <cell r="AA434">
            <v>1</v>
          </cell>
          <cell r="AD434">
            <v>1</v>
          </cell>
          <cell r="AL434">
            <v>12680</v>
          </cell>
          <cell r="AN434">
            <v>5.0473186119873725E-2</v>
          </cell>
          <cell r="AQ434">
            <v>6.34</v>
          </cell>
          <cell r="AR434">
            <v>84448.8</v>
          </cell>
          <cell r="AS434">
            <v>84448.8</v>
          </cell>
          <cell r="AT434">
            <v>6.34</v>
          </cell>
          <cell r="AU434">
            <v>84448.8</v>
          </cell>
          <cell r="AV434">
            <v>0</v>
          </cell>
          <cell r="AW434">
            <v>0</v>
          </cell>
          <cell r="AX434">
            <v>0</v>
          </cell>
          <cell r="AY434">
            <v>0</v>
          </cell>
          <cell r="AZ434">
            <v>0</v>
          </cell>
          <cell r="BA434">
            <v>0</v>
          </cell>
          <cell r="BB434">
            <v>0</v>
          </cell>
          <cell r="BC434">
            <v>0</v>
          </cell>
          <cell r="BE434">
            <v>4.9416000000000002</v>
          </cell>
          <cell r="BF434">
            <v>65822.112000000008</v>
          </cell>
          <cell r="BG434">
            <v>4.9416000000000002</v>
          </cell>
          <cell r="BH434">
            <v>65822.112000000008</v>
          </cell>
          <cell r="BI434">
            <v>0</v>
          </cell>
          <cell r="BJ434">
            <v>0</v>
          </cell>
          <cell r="BL434">
            <v>0</v>
          </cell>
          <cell r="BN434">
            <v>0</v>
          </cell>
          <cell r="BP434">
            <v>0</v>
          </cell>
          <cell r="BS434">
            <v>429</v>
          </cell>
          <cell r="BZ434">
            <v>429</v>
          </cell>
          <cell r="CA434">
            <v>4.9416000000000002</v>
          </cell>
          <cell r="CB434">
            <v>13320</v>
          </cell>
          <cell r="CC434">
            <v>65822.112000000008</v>
          </cell>
          <cell r="CD434">
            <v>65822.112000000008</v>
          </cell>
          <cell r="CE434">
            <v>0</v>
          </cell>
          <cell r="CF434">
            <v>0</v>
          </cell>
          <cell r="CI434">
            <v>13320</v>
          </cell>
          <cell r="CK434">
            <v>0</v>
          </cell>
          <cell r="CW434" t="str">
            <v>Câbles principaux (à l'exclusion des câbles secondaires et des câbles de retour traction et de mise à la terre), câbles d'alimentation des postes CAI et SEI depuis l'arrivée EDF et câbles de liaison entre le SEI et le centre AL associé.</v>
          </cell>
        </row>
        <row r="435">
          <cell r="L435" t="str">
            <v>H3-13</v>
          </cell>
          <cell r="M435" t="str">
            <v>H3-13</v>
          </cell>
          <cell r="N435" t="str">
            <v>U1000RVFV 4*50</v>
          </cell>
          <cell r="O435" t="str">
            <v>ml</v>
          </cell>
          <cell r="Q435">
            <v>8465</v>
          </cell>
          <cell r="R435">
            <v>8465</v>
          </cell>
          <cell r="T435" t="str">
            <v>Additif #4</v>
          </cell>
          <cell r="U435" t="str">
            <v>Lecaille</v>
          </cell>
          <cell r="V435">
            <v>1</v>
          </cell>
          <cell r="AA435">
            <v>1</v>
          </cell>
          <cell r="AD435">
            <v>1</v>
          </cell>
          <cell r="AL435">
            <v>14260</v>
          </cell>
          <cell r="AN435">
            <v>-0.40638148667601681</v>
          </cell>
          <cell r="AQ435">
            <v>8.32</v>
          </cell>
          <cell r="AR435">
            <v>70428.800000000003</v>
          </cell>
          <cell r="AS435">
            <v>70428.800000000003</v>
          </cell>
          <cell r="AT435">
            <v>8.32</v>
          </cell>
          <cell r="AU435">
            <v>70428.800000000003</v>
          </cell>
          <cell r="AV435">
            <v>0</v>
          </cell>
          <cell r="AW435">
            <v>0</v>
          </cell>
          <cell r="AX435">
            <v>0</v>
          </cell>
          <cell r="AY435">
            <v>0</v>
          </cell>
          <cell r="AZ435">
            <v>0</v>
          </cell>
          <cell r="BA435">
            <v>0</v>
          </cell>
          <cell r="BB435">
            <v>0</v>
          </cell>
          <cell r="BC435">
            <v>0</v>
          </cell>
          <cell r="BE435">
            <v>6.4920000000000009</v>
          </cell>
          <cell r="BF435">
            <v>54954.780000000006</v>
          </cell>
          <cell r="BG435">
            <v>6.4920000000000009</v>
          </cell>
          <cell r="BH435">
            <v>54954.780000000006</v>
          </cell>
          <cell r="BI435">
            <v>0</v>
          </cell>
          <cell r="BJ435">
            <v>0</v>
          </cell>
          <cell r="BL435">
            <v>0</v>
          </cell>
          <cell r="BN435">
            <v>0</v>
          </cell>
          <cell r="BP435">
            <v>0</v>
          </cell>
          <cell r="BS435">
            <v>430</v>
          </cell>
          <cell r="BZ435">
            <v>430</v>
          </cell>
          <cell r="CA435">
            <v>6.4920000000000009</v>
          </cell>
          <cell r="CB435">
            <v>8465</v>
          </cell>
          <cell r="CC435">
            <v>54954.78</v>
          </cell>
          <cell r="CD435">
            <v>54954.780000000006</v>
          </cell>
          <cell r="CE435">
            <v>0</v>
          </cell>
          <cell r="CF435">
            <v>0</v>
          </cell>
          <cell r="CI435">
            <v>8465</v>
          </cell>
          <cell r="CK435">
            <v>0</v>
          </cell>
          <cell r="CW435" t="str">
            <v>Câbles principaux (à l'exclusion des câbles secondaires et des câbles de retour traction et de mise à la terre), câbles d'alimentation des postes CAI et SEI depuis l'arrivée EDF et câbles de liaison entre le SEI et le centre AL associé.</v>
          </cell>
        </row>
        <row r="436">
          <cell r="L436" t="str">
            <v>H3-14</v>
          </cell>
          <cell r="M436" t="str">
            <v>H3-14</v>
          </cell>
          <cell r="N436" t="str">
            <v>U1000RVFV 4*70</v>
          </cell>
          <cell r="O436" t="str">
            <v>ml</v>
          </cell>
          <cell r="Q436">
            <v>4310</v>
          </cell>
          <cell r="R436">
            <v>4310</v>
          </cell>
          <cell r="T436" t="str">
            <v>Additif #4</v>
          </cell>
          <cell r="U436" t="str">
            <v>Lecaille</v>
          </cell>
          <cell r="V436">
            <v>1</v>
          </cell>
          <cell r="AA436">
            <v>1</v>
          </cell>
          <cell r="AD436">
            <v>1</v>
          </cell>
          <cell r="AL436">
            <v>1880</v>
          </cell>
          <cell r="AN436">
            <v>1.2925531914893615</v>
          </cell>
          <cell r="AQ436">
            <v>12.04</v>
          </cell>
          <cell r="AR436">
            <v>51892.399999999994</v>
          </cell>
          <cell r="AS436">
            <v>51892.399999999994</v>
          </cell>
          <cell r="AT436">
            <v>12.04</v>
          </cell>
          <cell r="AU436">
            <v>51892.399999999994</v>
          </cell>
          <cell r="AV436">
            <v>0</v>
          </cell>
          <cell r="AW436">
            <v>0</v>
          </cell>
          <cell r="AX436">
            <v>0</v>
          </cell>
          <cell r="AY436">
            <v>0</v>
          </cell>
          <cell r="AZ436">
            <v>0</v>
          </cell>
          <cell r="BA436">
            <v>0</v>
          </cell>
          <cell r="BB436">
            <v>0</v>
          </cell>
          <cell r="BC436">
            <v>0</v>
          </cell>
          <cell r="BE436">
            <v>9.3931999999999984</v>
          </cell>
          <cell r="BF436">
            <v>40484.691999999995</v>
          </cell>
          <cell r="BG436">
            <v>9.3931999999999984</v>
          </cell>
          <cell r="BH436">
            <v>40484.691999999995</v>
          </cell>
          <cell r="BI436">
            <v>0</v>
          </cell>
          <cell r="BJ436">
            <v>0</v>
          </cell>
          <cell r="BL436">
            <v>0</v>
          </cell>
          <cell r="BN436">
            <v>0</v>
          </cell>
          <cell r="BP436">
            <v>0</v>
          </cell>
          <cell r="BS436">
            <v>431</v>
          </cell>
          <cell r="BZ436">
            <v>431</v>
          </cell>
          <cell r="CA436">
            <v>9.3931999999999984</v>
          </cell>
          <cell r="CB436">
            <v>4310</v>
          </cell>
          <cell r="CC436">
            <v>40484.691999999995</v>
          </cell>
          <cell r="CD436">
            <v>40484.691999999995</v>
          </cell>
          <cell r="CE436">
            <v>0</v>
          </cell>
          <cell r="CF436">
            <v>0</v>
          </cell>
          <cell r="CI436">
            <v>4310</v>
          </cell>
          <cell r="CK436">
            <v>0</v>
          </cell>
          <cell r="CW436" t="str">
            <v>Câbles principaux (à l'exclusion des câbles secondaires et des câbles de retour traction et de mise à la terre), câbles d'alimentation des postes CAI et SEI depuis l'arrivée EDF et câbles de liaison entre le SEI et le centre AL associé.</v>
          </cell>
        </row>
        <row r="437">
          <cell r="L437" t="str">
            <v>H3-15</v>
          </cell>
          <cell r="M437" t="str">
            <v>H3-15</v>
          </cell>
          <cell r="N437" t="str">
            <v>U1000RVFV 4*95</v>
          </cell>
          <cell r="O437" t="str">
            <v>ml</v>
          </cell>
          <cell r="Q437">
            <v>2510</v>
          </cell>
          <cell r="R437">
            <v>2510</v>
          </cell>
          <cell r="T437" t="str">
            <v>Additif #4</v>
          </cell>
          <cell r="U437" t="str">
            <v>Lecaille</v>
          </cell>
          <cell r="V437">
            <v>1</v>
          </cell>
          <cell r="AA437">
            <v>1</v>
          </cell>
          <cell r="AD437">
            <v>1</v>
          </cell>
          <cell r="AL437">
            <v>4220</v>
          </cell>
          <cell r="AN437">
            <v>-0.40521327014218012</v>
          </cell>
          <cell r="AQ437">
            <v>16.170000000000002</v>
          </cell>
          <cell r="AR437">
            <v>40586.700000000004</v>
          </cell>
          <cell r="AS437">
            <v>40586.700000000004</v>
          </cell>
          <cell r="AT437">
            <v>16.170000000000002</v>
          </cell>
          <cell r="AU437">
            <v>40586.700000000004</v>
          </cell>
          <cell r="AV437">
            <v>0</v>
          </cell>
          <cell r="AW437">
            <v>0</v>
          </cell>
          <cell r="AX437">
            <v>0</v>
          </cell>
          <cell r="AY437">
            <v>0</v>
          </cell>
          <cell r="AZ437">
            <v>0</v>
          </cell>
          <cell r="BA437">
            <v>0</v>
          </cell>
          <cell r="BB437">
            <v>0</v>
          </cell>
          <cell r="BC437">
            <v>0</v>
          </cell>
          <cell r="BE437">
            <v>12.615199999999998</v>
          </cell>
          <cell r="BF437">
            <v>31664.151999999995</v>
          </cell>
          <cell r="BG437">
            <v>12.615199999999998</v>
          </cell>
          <cell r="BH437">
            <v>31664.151999999995</v>
          </cell>
          <cell r="BI437">
            <v>0</v>
          </cell>
          <cell r="BJ437">
            <v>0</v>
          </cell>
          <cell r="BL437">
            <v>0</v>
          </cell>
          <cell r="BN437">
            <v>0</v>
          </cell>
          <cell r="BP437">
            <v>0</v>
          </cell>
          <cell r="BS437">
            <v>432</v>
          </cell>
          <cell r="BZ437">
            <v>432</v>
          </cell>
          <cell r="CA437">
            <v>12.615199999999998</v>
          </cell>
          <cell r="CB437">
            <v>2510</v>
          </cell>
          <cell r="CC437">
            <v>31664.151999999995</v>
          </cell>
          <cell r="CD437">
            <v>31664.151999999995</v>
          </cell>
          <cell r="CE437">
            <v>0</v>
          </cell>
          <cell r="CF437">
            <v>0</v>
          </cell>
          <cell r="CI437">
            <v>2510</v>
          </cell>
          <cell r="CK437">
            <v>0</v>
          </cell>
          <cell r="CW437" t="str">
            <v>Câbles principaux (à l'exclusion des câbles secondaires et des câbles de retour traction et de mise à la terre), câbles d'alimentation des postes CAI et SEI depuis l'arrivée EDF et câbles de liaison entre le SEI et le centre AL associé.</v>
          </cell>
        </row>
        <row r="438">
          <cell r="L438" t="str">
            <v>H3-16</v>
          </cell>
          <cell r="M438" t="str">
            <v>H3-16</v>
          </cell>
          <cell r="N438" t="str">
            <v>U1000RVFV 4*120</v>
          </cell>
          <cell r="O438" t="str">
            <v>ml</v>
          </cell>
          <cell r="Q438">
            <v>2740</v>
          </cell>
          <cell r="R438">
            <v>2740</v>
          </cell>
          <cell r="T438" t="str">
            <v>Additif #4</v>
          </cell>
          <cell r="U438" t="str">
            <v>Lecaille</v>
          </cell>
          <cell r="V438">
            <v>1</v>
          </cell>
          <cell r="AA438">
            <v>1</v>
          </cell>
          <cell r="AD438">
            <v>1</v>
          </cell>
          <cell r="AL438">
            <v>130</v>
          </cell>
          <cell r="AN438">
            <v>20.076923076923077</v>
          </cell>
          <cell r="AQ438">
            <v>19.190000000000001</v>
          </cell>
          <cell r="AR438">
            <v>52580.600000000006</v>
          </cell>
          <cell r="AS438">
            <v>52580.600000000006</v>
          </cell>
          <cell r="AT438">
            <v>19.190000000000001</v>
          </cell>
          <cell r="AU438">
            <v>52580.600000000006</v>
          </cell>
          <cell r="AV438">
            <v>0</v>
          </cell>
          <cell r="AW438">
            <v>0</v>
          </cell>
          <cell r="AX438">
            <v>0</v>
          </cell>
          <cell r="AY438">
            <v>0</v>
          </cell>
          <cell r="AZ438">
            <v>0</v>
          </cell>
          <cell r="BA438">
            <v>0</v>
          </cell>
          <cell r="BB438">
            <v>0</v>
          </cell>
          <cell r="BC438">
            <v>0</v>
          </cell>
          <cell r="BE438">
            <v>14.967199999999998</v>
          </cell>
          <cell r="BF438">
            <v>41010.127999999997</v>
          </cell>
          <cell r="BG438">
            <v>14.967199999999998</v>
          </cell>
          <cell r="BH438">
            <v>41010.127999999997</v>
          </cell>
          <cell r="BI438">
            <v>0</v>
          </cell>
          <cell r="BJ438">
            <v>0</v>
          </cell>
          <cell r="BL438">
            <v>0</v>
          </cell>
          <cell r="BN438">
            <v>0</v>
          </cell>
          <cell r="BP438">
            <v>0</v>
          </cell>
          <cell r="BS438">
            <v>433</v>
          </cell>
          <cell r="BZ438">
            <v>433</v>
          </cell>
          <cell r="CA438">
            <v>14.967199999999998</v>
          </cell>
          <cell r="CB438">
            <v>2740</v>
          </cell>
          <cell r="CC438">
            <v>41010.127999999997</v>
          </cell>
          <cell r="CD438">
            <v>41010.127999999997</v>
          </cell>
          <cell r="CE438">
            <v>0</v>
          </cell>
          <cell r="CF438">
            <v>0</v>
          </cell>
          <cell r="CI438">
            <v>2740</v>
          </cell>
          <cell r="CK438">
            <v>0</v>
          </cell>
          <cell r="CW438" t="str">
            <v>Câbles principaux (à l'exclusion des câbles secondaires et des câbles de retour traction et de mise à la terre), câbles d'alimentation des postes CAI et SEI depuis l'arrivée EDF et câbles de liaison entre le SEI et le centre AL associé.</v>
          </cell>
        </row>
        <row r="439">
          <cell r="L439" t="str">
            <v>H3-17</v>
          </cell>
          <cell r="M439" t="str">
            <v>H3-17</v>
          </cell>
          <cell r="N439" t="str">
            <v>FD1</v>
          </cell>
          <cell r="O439" t="str">
            <v>ml</v>
          </cell>
          <cell r="Q439">
            <v>77146</v>
          </cell>
          <cell r="R439">
            <v>77146</v>
          </cell>
          <cell r="T439" t="str">
            <v>Additif #5</v>
          </cell>
          <cell r="W439">
            <v>1</v>
          </cell>
          <cell r="AA439">
            <v>1</v>
          </cell>
          <cell r="AD439" t="str">
            <v>?</v>
          </cell>
          <cell r="AG439" t="str">
            <v>OK</v>
          </cell>
          <cell r="AL439">
            <v>59310</v>
          </cell>
          <cell r="AN439">
            <v>0.30072500421514081</v>
          </cell>
          <cell r="AQ439">
            <v>6.86</v>
          </cell>
          <cell r="AR439">
            <v>529221.56000000006</v>
          </cell>
          <cell r="AS439">
            <v>529221.56000000006</v>
          </cell>
          <cell r="AT439">
            <v>0</v>
          </cell>
          <cell r="AU439">
            <v>0</v>
          </cell>
          <cell r="AV439">
            <v>6.86</v>
          </cell>
          <cell r="AW439">
            <v>529221.56000000006</v>
          </cell>
          <cell r="AX439">
            <v>0</v>
          </cell>
          <cell r="AY439">
            <v>0</v>
          </cell>
          <cell r="AZ439">
            <v>0</v>
          </cell>
          <cell r="BA439">
            <v>0</v>
          </cell>
          <cell r="BB439">
            <v>0</v>
          </cell>
          <cell r="BC439">
            <v>0</v>
          </cell>
          <cell r="BE439">
            <v>6.59</v>
          </cell>
          <cell r="BF439">
            <v>508392.14</v>
          </cell>
          <cell r="BG439">
            <v>0</v>
          </cell>
          <cell r="BH439">
            <v>0</v>
          </cell>
          <cell r="BI439">
            <v>6.59</v>
          </cell>
          <cell r="BJ439">
            <v>508392.14</v>
          </cell>
          <cell r="BL439">
            <v>0</v>
          </cell>
          <cell r="BN439">
            <v>0</v>
          </cell>
          <cell r="BP439">
            <v>0</v>
          </cell>
          <cell r="BR439">
            <v>7.83</v>
          </cell>
          <cell r="BS439">
            <v>434</v>
          </cell>
          <cell r="BX439">
            <v>7.83</v>
          </cell>
          <cell r="BZ439">
            <v>434</v>
          </cell>
          <cell r="CB439">
            <v>46466</v>
          </cell>
          <cell r="CC439">
            <v>0</v>
          </cell>
          <cell r="CD439">
            <v>0</v>
          </cell>
          <cell r="CE439">
            <v>0</v>
          </cell>
          <cell r="CF439">
            <v>-30680</v>
          </cell>
          <cell r="CI439">
            <v>77146</v>
          </cell>
          <cell r="CK439">
            <v>0</v>
          </cell>
          <cell r="CW439" t="str">
            <v>Câbles principaux (à l'exclusion des câbles secondaires et des câbles de retour traction et de mise à la terre), câbles d'alimentation des postes CAI et SEI depuis l'arrivée EDF et câbles de liaison entre le SEI et le centre AL associé.</v>
          </cell>
        </row>
        <row r="440">
          <cell r="L440" t="str">
            <v>H3-18</v>
          </cell>
          <cell r="M440" t="str">
            <v>H3-18</v>
          </cell>
          <cell r="N440" t="str">
            <v>Câble 48 FO monomode</v>
          </cell>
          <cell r="O440" t="str">
            <v>ml</v>
          </cell>
          <cell r="Q440">
            <v>140000</v>
          </cell>
          <cell r="R440">
            <v>140000</v>
          </cell>
          <cell r="T440" t="str">
            <v>Additif #4</v>
          </cell>
          <cell r="W440">
            <v>1</v>
          </cell>
          <cell r="AA440">
            <v>1</v>
          </cell>
          <cell r="AD440" t="str">
            <v>?</v>
          </cell>
          <cell r="AG440" t="str">
            <v>OK</v>
          </cell>
          <cell r="AL440">
            <v>144465</v>
          </cell>
          <cell r="AN440">
            <v>-3.0907140137749645E-2</v>
          </cell>
          <cell r="AQ440">
            <v>1.49</v>
          </cell>
          <cell r="AR440">
            <v>208600</v>
          </cell>
          <cell r="AS440">
            <v>208600</v>
          </cell>
          <cell r="AT440">
            <v>0</v>
          </cell>
          <cell r="AU440">
            <v>0</v>
          </cell>
          <cell r="AV440">
            <v>1.49</v>
          </cell>
          <cell r="AW440">
            <v>208600</v>
          </cell>
          <cell r="AX440">
            <v>0</v>
          </cell>
          <cell r="AY440">
            <v>0</v>
          </cell>
          <cell r="AZ440">
            <v>0</v>
          </cell>
          <cell r="BA440">
            <v>0</v>
          </cell>
          <cell r="BB440">
            <v>0</v>
          </cell>
          <cell r="BC440">
            <v>0</v>
          </cell>
          <cell r="BE440">
            <v>1.43</v>
          </cell>
          <cell r="BF440">
            <v>200200</v>
          </cell>
          <cell r="BG440">
            <v>0</v>
          </cell>
          <cell r="BH440">
            <v>0</v>
          </cell>
          <cell r="BI440">
            <v>1.43</v>
          </cell>
          <cell r="BJ440">
            <v>200200</v>
          </cell>
          <cell r="BL440">
            <v>0</v>
          </cell>
          <cell r="BN440">
            <v>0</v>
          </cell>
          <cell r="BP440">
            <v>0</v>
          </cell>
          <cell r="BR440">
            <v>1.7</v>
          </cell>
          <cell r="BS440">
            <v>435</v>
          </cell>
          <cell r="BX440">
            <v>1.7</v>
          </cell>
          <cell r="BZ440">
            <v>435</v>
          </cell>
          <cell r="CB440">
            <v>140000</v>
          </cell>
          <cell r="CC440">
            <v>0</v>
          </cell>
          <cell r="CD440">
            <v>0</v>
          </cell>
          <cell r="CE440">
            <v>0</v>
          </cell>
          <cell r="CF440">
            <v>0</v>
          </cell>
          <cell r="CI440">
            <v>140000</v>
          </cell>
          <cell r="CK440">
            <v>0</v>
          </cell>
          <cell r="CW440" t="str">
            <v>Câbles principaux (à l'exclusion des câbles secondaires et des câbles de retour traction et de mise à la terre), câbles d'alimentation des postes CAI et SEI depuis l'arrivée EDF et câbles de liaison entre le SEI et le centre AL associé.</v>
          </cell>
        </row>
        <row r="441">
          <cell r="L441" t="str">
            <v>H3-19</v>
          </cell>
          <cell r="M441" t="str">
            <v>H3-19</v>
          </cell>
          <cell r="N441" t="str">
            <v>Câble 12 FO monomode</v>
          </cell>
          <cell r="O441" t="str">
            <v>ml</v>
          </cell>
          <cell r="Q441">
            <v>19840</v>
          </cell>
          <cell r="R441">
            <v>19840</v>
          </cell>
          <cell r="T441" t="str">
            <v>Additif #4</v>
          </cell>
          <cell r="W441">
            <v>1</v>
          </cell>
          <cell r="AA441">
            <v>1</v>
          </cell>
          <cell r="AL441">
            <v>8000</v>
          </cell>
          <cell r="AM441" t="str">
            <v>Additif #3</v>
          </cell>
          <cell r="AN441">
            <v>1.48</v>
          </cell>
          <cell r="AQ441">
            <v>1.1100000000000001</v>
          </cell>
          <cell r="AR441">
            <v>22022.400000000001</v>
          </cell>
          <cell r="AS441">
            <v>22022.400000000001</v>
          </cell>
          <cell r="AT441">
            <v>0</v>
          </cell>
          <cell r="AU441">
            <v>0</v>
          </cell>
          <cell r="AV441">
            <v>1.1100000000000001</v>
          </cell>
          <cell r="AW441">
            <v>22022.400000000001</v>
          </cell>
          <cell r="AX441">
            <v>0</v>
          </cell>
          <cell r="AY441">
            <v>0</v>
          </cell>
          <cell r="AZ441">
            <v>0</v>
          </cell>
          <cell r="BA441">
            <v>0</v>
          </cell>
          <cell r="BB441">
            <v>0</v>
          </cell>
          <cell r="BC441">
            <v>0</v>
          </cell>
          <cell r="BE441">
            <v>1.07</v>
          </cell>
          <cell r="BF441">
            <v>21228.800000000003</v>
          </cell>
          <cell r="BG441">
            <v>0</v>
          </cell>
          <cell r="BH441">
            <v>0</v>
          </cell>
          <cell r="BI441">
            <v>1.07</v>
          </cell>
          <cell r="BJ441">
            <v>21228.800000000003</v>
          </cell>
          <cell r="BL441">
            <v>0</v>
          </cell>
          <cell r="BN441">
            <v>0</v>
          </cell>
          <cell r="BP441">
            <v>0</v>
          </cell>
          <cell r="BR441">
            <v>1.27</v>
          </cell>
          <cell r="BS441" t="str">
            <v>435N</v>
          </cell>
          <cell r="BX441">
            <v>1.27</v>
          </cell>
          <cell r="BZ441" t="str">
            <v>435N</v>
          </cell>
          <cell r="CB441">
            <v>19840</v>
          </cell>
          <cell r="CC441">
            <v>0</v>
          </cell>
          <cell r="CD441">
            <v>0</v>
          </cell>
          <cell r="CE441">
            <v>0</v>
          </cell>
          <cell r="CF441">
            <v>0</v>
          </cell>
          <cell r="CI441">
            <v>19840</v>
          </cell>
          <cell r="CK441">
            <v>0</v>
          </cell>
          <cell r="CW441" t="str">
            <v>Câbles principaux (à l'exclusion des câbles secondaires et des câbles de retour traction et de mise à la terre), câbles d'alimentation des postes CAI et SEI depuis l'arrivée EDF et câbles de liaison entre le SEI et le centre AL associé.</v>
          </cell>
        </row>
        <row r="442">
          <cell r="L442" t="str">
            <v>H3-20</v>
          </cell>
          <cell r="M442" t="str">
            <v>H3-20</v>
          </cell>
          <cell r="N442" t="str">
            <v>Câble 6 FO monomode</v>
          </cell>
          <cell r="O442" t="str">
            <v>ml</v>
          </cell>
          <cell r="Q442">
            <v>13360</v>
          </cell>
          <cell r="R442">
            <v>13360</v>
          </cell>
          <cell r="T442" t="str">
            <v>Additif #4</v>
          </cell>
          <cell r="W442">
            <v>1</v>
          </cell>
          <cell r="AA442">
            <v>1</v>
          </cell>
          <cell r="AD442" t="str">
            <v>?</v>
          </cell>
          <cell r="AG442" t="str">
            <v>OK</v>
          </cell>
          <cell r="AL442">
            <v>15060</v>
          </cell>
          <cell r="AM442" t="str">
            <v>Additif #3</v>
          </cell>
          <cell r="AN442">
            <v>-0.11288180610889775</v>
          </cell>
          <cell r="AQ442">
            <v>1.01</v>
          </cell>
          <cell r="AR442">
            <v>13493.6</v>
          </cell>
          <cell r="AS442">
            <v>13493.6</v>
          </cell>
          <cell r="AT442">
            <v>0</v>
          </cell>
          <cell r="AU442">
            <v>0</v>
          </cell>
          <cell r="AV442">
            <v>1.01</v>
          </cell>
          <cell r="AW442">
            <v>13493.6</v>
          </cell>
          <cell r="AX442">
            <v>0</v>
          </cell>
          <cell r="AY442">
            <v>0</v>
          </cell>
          <cell r="AZ442">
            <v>0</v>
          </cell>
          <cell r="BA442">
            <v>0</v>
          </cell>
          <cell r="BB442">
            <v>0</v>
          </cell>
          <cell r="BC442">
            <v>0</v>
          </cell>
          <cell r="BE442">
            <v>0.97</v>
          </cell>
          <cell r="BF442">
            <v>12959.199999999999</v>
          </cell>
          <cell r="BG442">
            <v>0</v>
          </cell>
          <cell r="BH442">
            <v>0</v>
          </cell>
          <cell r="BI442">
            <v>0.97</v>
          </cell>
          <cell r="BJ442">
            <v>12959.199999999999</v>
          </cell>
          <cell r="BL442">
            <v>0</v>
          </cell>
          <cell r="BN442">
            <v>0</v>
          </cell>
          <cell r="BP442">
            <v>0</v>
          </cell>
          <cell r="BR442">
            <v>1.1499999999999999</v>
          </cell>
          <cell r="BS442">
            <v>436</v>
          </cell>
          <cell r="BX442">
            <v>1.1499999999999999</v>
          </cell>
          <cell r="BZ442">
            <v>436</v>
          </cell>
          <cell r="CB442">
            <v>13360</v>
          </cell>
          <cell r="CC442">
            <v>0</v>
          </cell>
          <cell r="CD442">
            <v>0</v>
          </cell>
          <cell r="CE442">
            <v>0</v>
          </cell>
          <cell r="CF442">
            <v>0</v>
          </cell>
          <cell r="CI442">
            <v>13360</v>
          </cell>
          <cell r="CK442">
            <v>0</v>
          </cell>
          <cell r="CW442" t="str">
            <v>Câbles principaux (à l'exclusion des câbles secondaires et des câbles de retour traction et de mise à la terre), câbles d'alimentation des postes CAI et SEI depuis l'arrivée EDF et câbles de liaison entre le SEI et le centre AL associé.</v>
          </cell>
        </row>
        <row r="443">
          <cell r="L443" t="str">
            <v>H3-21</v>
          </cell>
          <cell r="M443" t="str">
            <v>H3-21</v>
          </cell>
          <cell r="N443" t="str">
            <v>câble HNS33S34 (19x1.5mm2)</v>
          </cell>
          <cell r="O443" t="str">
            <v>ml</v>
          </cell>
          <cell r="Q443">
            <v>24000</v>
          </cell>
          <cell r="R443">
            <v>24000</v>
          </cell>
          <cell r="T443" t="str">
            <v>Additif #3</v>
          </cell>
          <cell r="U443" t="str">
            <v>Lecaille</v>
          </cell>
          <cell r="V443">
            <v>1</v>
          </cell>
          <cell r="AA443">
            <v>1</v>
          </cell>
          <cell r="AD443">
            <v>1</v>
          </cell>
          <cell r="AL443">
            <v>24000</v>
          </cell>
          <cell r="AM443" t="str">
            <v>Additif #3</v>
          </cell>
          <cell r="AN443">
            <v>0</v>
          </cell>
          <cell r="AQ443">
            <v>5.48</v>
          </cell>
          <cell r="AR443">
            <v>131520</v>
          </cell>
          <cell r="AS443">
            <v>131520</v>
          </cell>
          <cell r="AT443">
            <v>5.48</v>
          </cell>
          <cell r="AU443">
            <v>131520</v>
          </cell>
          <cell r="AV443">
            <v>0</v>
          </cell>
          <cell r="AW443">
            <v>0</v>
          </cell>
          <cell r="AX443">
            <v>0</v>
          </cell>
          <cell r="AY443">
            <v>0</v>
          </cell>
          <cell r="AZ443">
            <v>0</v>
          </cell>
          <cell r="BA443">
            <v>0</v>
          </cell>
          <cell r="BB443">
            <v>0</v>
          </cell>
          <cell r="BC443">
            <v>0</v>
          </cell>
          <cell r="BE443">
            <v>4.2780900000000006</v>
          </cell>
          <cell r="BF443">
            <v>102674.16000000002</v>
          </cell>
          <cell r="BG443">
            <v>4.2780900000000006</v>
          </cell>
          <cell r="BH443">
            <v>102674.16000000002</v>
          </cell>
          <cell r="BI443">
            <v>0</v>
          </cell>
          <cell r="BJ443">
            <v>0</v>
          </cell>
          <cell r="BL443">
            <v>0</v>
          </cell>
          <cell r="BN443">
            <v>0</v>
          </cell>
          <cell r="BP443">
            <v>0</v>
          </cell>
          <cell r="BS443">
            <v>437</v>
          </cell>
          <cell r="BZ443">
            <v>437</v>
          </cell>
          <cell r="CA443">
            <v>4.2780900000000006</v>
          </cell>
          <cell r="CB443">
            <v>24000</v>
          </cell>
          <cell r="CC443">
            <v>102674.16</v>
          </cell>
          <cell r="CD443">
            <v>102674.16000000002</v>
          </cell>
          <cell r="CE443">
            <v>0</v>
          </cell>
          <cell r="CF443">
            <v>0</v>
          </cell>
          <cell r="CI443">
            <v>24000</v>
          </cell>
          <cell r="CK443">
            <v>0</v>
          </cell>
          <cell r="CW443" t="str">
            <v>Câbles principaux (à l'exclusion des câbles secondaires et des câbles de retour traction et de mise à la terre), câbles d'alimentation des postes CAI et SEI depuis l'arrivée EDF et câbles de liaison entre le SEI et le centre AL associé.</v>
          </cell>
        </row>
        <row r="444">
          <cell r="L444" t="str">
            <v>H3-22</v>
          </cell>
          <cell r="M444" t="str">
            <v>H3-22</v>
          </cell>
          <cell r="N444" t="str">
            <v>Câble U1000 RVFV4</v>
          </cell>
          <cell r="O444" t="str">
            <v>ml</v>
          </cell>
          <cell r="Q444">
            <v>1500</v>
          </cell>
          <cell r="R444">
            <v>1500</v>
          </cell>
          <cell r="T444" t="str">
            <v>Additif #3</v>
          </cell>
          <cell r="U444" t="str">
            <v>Lecaille</v>
          </cell>
          <cell r="V444">
            <v>1</v>
          </cell>
          <cell r="AA444">
            <v>1</v>
          </cell>
          <cell r="AD444">
            <v>1</v>
          </cell>
          <cell r="AL444">
            <v>1500</v>
          </cell>
          <cell r="AM444" t="str">
            <v>Additif #3</v>
          </cell>
          <cell r="AN444">
            <v>0</v>
          </cell>
          <cell r="AQ444">
            <v>19.190000000000001</v>
          </cell>
          <cell r="AR444">
            <v>28785.000000000004</v>
          </cell>
          <cell r="AS444">
            <v>28785.000000000004</v>
          </cell>
          <cell r="AT444">
            <v>19.190000000000001</v>
          </cell>
          <cell r="AU444">
            <v>28785.000000000004</v>
          </cell>
          <cell r="AV444">
            <v>0</v>
          </cell>
          <cell r="AW444">
            <v>0</v>
          </cell>
          <cell r="AX444">
            <v>0</v>
          </cell>
          <cell r="AY444">
            <v>0</v>
          </cell>
          <cell r="AZ444">
            <v>0</v>
          </cell>
          <cell r="BA444">
            <v>0</v>
          </cell>
          <cell r="BB444">
            <v>0</v>
          </cell>
          <cell r="BC444">
            <v>0</v>
          </cell>
          <cell r="BE444">
            <v>14.967199999999998</v>
          </cell>
          <cell r="BF444">
            <v>22450.799999999996</v>
          </cell>
          <cell r="BG444">
            <v>14.967199999999998</v>
          </cell>
          <cell r="BH444">
            <v>22450.799999999996</v>
          </cell>
          <cell r="BI444">
            <v>0</v>
          </cell>
          <cell r="BJ444">
            <v>0</v>
          </cell>
          <cell r="BL444">
            <v>0</v>
          </cell>
          <cell r="BN444">
            <v>0</v>
          </cell>
          <cell r="BP444">
            <v>0</v>
          </cell>
          <cell r="BS444">
            <v>438</v>
          </cell>
          <cell r="BZ444">
            <v>438</v>
          </cell>
          <cell r="CA444">
            <v>14.967199999999998</v>
          </cell>
          <cell r="CB444">
            <v>1500</v>
          </cell>
          <cell r="CC444">
            <v>22450.799999999999</v>
          </cell>
          <cell r="CD444">
            <v>22450.799999999996</v>
          </cell>
          <cell r="CE444">
            <v>0</v>
          </cell>
          <cell r="CF444">
            <v>0</v>
          </cell>
          <cell r="CI444">
            <v>1500</v>
          </cell>
          <cell r="CK444">
            <v>0</v>
          </cell>
          <cell r="CW444" t="str">
            <v>Câbles principaux (à l'exclusion des câbles secondaires et des câbles de retour traction et de mise à la terre), câbles d'alimentation des postes CAI et SEI depuis l'arrivée EDF et câbles de liaison entre le SEI et le centre AL associé.</v>
          </cell>
        </row>
        <row r="445">
          <cell r="L445" t="str">
            <v>H3-23</v>
          </cell>
          <cell r="M445" t="str">
            <v>H3-23</v>
          </cell>
          <cell r="N445" t="str">
            <v xml:space="preserve">Câble sec 25KV 95mm² Alu maximum (Imax = 10A environ) à  isolation 52KV </v>
          </cell>
          <cell r="O445" t="str">
            <v>ml</v>
          </cell>
          <cell r="Q445">
            <v>700</v>
          </cell>
          <cell r="R445">
            <v>700</v>
          </cell>
          <cell r="T445" t="str">
            <v>Additif #3</v>
          </cell>
          <cell r="X445">
            <v>1</v>
          </cell>
          <cell r="AA445">
            <v>1</v>
          </cell>
          <cell r="AD445" t="str">
            <v>?</v>
          </cell>
          <cell r="AL445">
            <v>700</v>
          </cell>
          <cell r="AM445" t="str">
            <v>Additif #3</v>
          </cell>
          <cell r="AN445">
            <v>0</v>
          </cell>
          <cell r="AQ445">
            <v>34.619999999999997</v>
          </cell>
          <cell r="AR445">
            <v>24234</v>
          </cell>
          <cell r="AS445">
            <v>24234</v>
          </cell>
          <cell r="AT445">
            <v>0</v>
          </cell>
          <cell r="AU445">
            <v>0</v>
          </cell>
          <cell r="AV445">
            <v>0</v>
          </cell>
          <cell r="AW445">
            <v>0</v>
          </cell>
          <cell r="AX445">
            <v>34.619999999999997</v>
          </cell>
          <cell r="AY445">
            <v>24234</v>
          </cell>
          <cell r="AZ445">
            <v>0</v>
          </cell>
          <cell r="BA445">
            <v>0</v>
          </cell>
          <cell r="BB445">
            <v>0</v>
          </cell>
          <cell r="BC445">
            <v>0</v>
          </cell>
          <cell r="BE445">
            <v>27</v>
          </cell>
          <cell r="BF445">
            <v>18900</v>
          </cell>
          <cell r="BG445">
            <v>0</v>
          </cell>
          <cell r="BH445">
            <v>0</v>
          </cell>
          <cell r="BI445">
            <v>0</v>
          </cell>
          <cell r="BJ445">
            <v>0</v>
          </cell>
          <cell r="BK445">
            <v>27</v>
          </cell>
          <cell r="BL445">
            <v>18900</v>
          </cell>
          <cell r="BN445">
            <v>0</v>
          </cell>
          <cell r="BP445">
            <v>0</v>
          </cell>
          <cell r="BS445">
            <v>439</v>
          </cell>
          <cell r="BZ445">
            <v>439</v>
          </cell>
          <cell r="CB445">
            <v>700</v>
          </cell>
          <cell r="CC445">
            <v>0</v>
          </cell>
          <cell r="CD445">
            <v>0</v>
          </cell>
          <cell r="CE445">
            <v>0</v>
          </cell>
          <cell r="CF445">
            <v>0</v>
          </cell>
          <cell r="CI445">
            <v>700</v>
          </cell>
          <cell r="CK445">
            <v>0</v>
          </cell>
          <cell r="CW445" t="str">
            <v>Câbles principaux (à l'exclusion des câbles secondaires et des câbles de retour traction et de mise à la terre), câbles d'alimentation des postes CAI et SEI depuis l'arrivée EDF et câbles de liaison entre le SEI et le centre AL associé.</v>
          </cell>
        </row>
        <row r="446">
          <cell r="L446" t="str">
            <v>H3-24</v>
          </cell>
          <cell r="M446" t="str">
            <v>H3-24</v>
          </cell>
          <cell r="N446" t="str">
            <v>ZPFU 4p</v>
          </cell>
          <cell r="O446" t="str">
            <v>ml</v>
          </cell>
          <cell r="Q446">
            <v>50</v>
          </cell>
          <cell r="R446">
            <v>50</v>
          </cell>
          <cell r="T446" t="str">
            <v>Additif #3</v>
          </cell>
          <cell r="U446" t="str">
            <v>Lecaille</v>
          </cell>
          <cell r="V446">
            <v>1</v>
          </cell>
          <cell r="AA446">
            <v>1</v>
          </cell>
          <cell r="AD446">
            <v>1</v>
          </cell>
          <cell r="AL446">
            <v>50</v>
          </cell>
          <cell r="AM446" t="str">
            <v>Additif #3</v>
          </cell>
          <cell r="AN446">
            <v>0</v>
          </cell>
          <cell r="AQ446">
            <v>1.42</v>
          </cell>
          <cell r="AR446">
            <v>71</v>
          </cell>
          <cell r="AS446">
            <v>71</v>
          </cell>
          <cell r="AT446">
            <v>1.42</v>
          </cell>
          <cell r="AU446">
            <v>71</v>
          </cell>
          <cell r="AV446">
            <v>0</v>
          </cell>
          <cell r="AW446">
            <v>0</v>
          </cell>
          <cell r="AX446">
            <v>0</v>
          </cell>
          <cell r="AY446">
            <v>0</v>
          </cell>
          <cell r="AZ446">
            <v>0</v>
          </cell>
          <cell r="BA446">
            <v>0</v>
          </cell>
          <cell r="BB446">
            <v>0</v>
          </cell>
          <cell r="BC446">
            <v>0</v>
          </cell>
          <cell r="BE446">
            <v>1.1085303999999998</v>
          </cell>
          <cell r="BF446">
            <v>55.426519999999989</v>
          </cell>
          <cell r="BG446">
            <v>1.1085303999999998</v>
          </cell>
          <cell r="BH446">
            <v>55.426519999999989</v>
          </cell>
          <cell r="BI446">
            <v>0</v>
          </cell>
          <cell r="BJ446">
            <v>0</v>
          </cell>
          <cell r="BL446">
            <v>0</v>
          </cell>
          <cell r="BN446">
            <v>0</v>
          </cell>
          <cell r="BP446">
            <v>0</v>
          </cell>
          <cell r="BS446">
            <v>440</v>
          </cell>
          <cell r="BZ446">
            <v>440</v>
          </cell>
          <cell r="CA446">
            <v>1.1085303999999998</v>
          </cell>
          <cell r="CB446">
            <v>50</v>
          </cell>
          <cell r="CC446">
            <v>55.426519999999989</v>
          </cell>
          <cell r="CD446">
            <v>55.426519999999989</v>
          </cell>
          <cell r="CE446">
            <v>0</v>
          </cell>
          <cell r="CF446">
            <v>0</v>
          </cell>
          <cell r="CI446">
            <v>50</v>
          </cell>
          <cell r="CK446">
            <v>0</v>
          </cell>
          <cell r="CW446" t="str">
            <v>Câbles principaux (à l'exclusion des câbles secondaires et des câbles de retour traction et de mise à la terre), câbles d'alimentation des postes CAI et SEI depuis l'arrivée EDF et câbles de liaison entre le SEI et le centre AL associé.</v>
          </cell>
        </row>
        <row r="447">
          <cell r="L447" t="str">
            <v>H3-25</v>
          </cell>
          <cell r="M447" t="str">
            <v>H3-25</v>
          </cell>
          <cell r="N447" t="str">
            <v>ZPFU 7p</v>
          </cell>
          <cell r="O447" t="str">
            <v>ml</v>
          </cell>
          <cell r="Q447">
            <v>53917</v>
          </cell>
          <cell r="R447">
            <v>53917</v>
          </cell>
          <cell r="T447" t="str">
            <v>Additif #4</v>
          </cell>
          <cell r="U447" t="str">
            <v>Lecaille</v>
          </cell>
          <cell r="V447">
            <v>1</v>
          </cell>
          <cell r="AA447">
            <v>1</v>
          </cell>
          <cell r="AD447">
            <v>1</v>
          </cell>
          <cell r="AL447">
            <v>62136</v>
          </cell>
          <cell r="AM447" t="str">
            <v>Additif #3</v>
          </cell>
          <cell r="AN447">
            <v>-0.13227436590704267</v>
          </cell>
          <cell r="AQ447">
            <v>2.0299999999999998</v>
          </cell>
          <cell r="AR447">
            <v>109451.51</v>
          </cell>
          <cell r="AS447">
            <v>109451.51</v>
          </cell>
          <cell r="AT447">
            <v>2.0299999999999998</v>
          </cell>
          <cell r="AU447">
            <v>109451.51</v>
          </cell>
          <cell r="AV447">
            <v>0</v>
          </cell>
          <cell r="AW447">
            <v>0</v>
          </cell>
          <cell r="AX447">
            <v>0</v>
          </cell>
          <cell r="AY447">
            <v>0</v>
          </cell>
          <cell r="AZ447">
            <v>0</v>
          </cell>
          <cell r="BA447">
            <v>0</v>
          </cell>
          <cell r="BB447">
            <v>0</v>
          </cell>
          <cell r="BC447">
            <v>0</v>
          </cell>
          <cell r="BE447">
            <v>1.5824282000000001</v>
          </cell>
          <cell r="BF447">
            <v>85319.781259399999</v>
          </cell>
          <cell r="BG447">
            <v>1.5824282000000001</v>
          </cell>
          <cell r="BH447">
            <v>85319.781259399999</v>
          </cell>
          <cell r="BI447">
            <v>0</v>
          </cell>
          <cell r="BJ447">
            <v>0</v>
          </cell>
          <cell r="BL447">
            <v>0</v>
          </cell>
          <cell r="BN447">
            <v>0</v>
          </cell>
          <cell r="BP447">
            <v>0</v>
          </cell>
          <cell r="BS447">
            <v>441</v>
          </cell>
          <cell r="BZ447">
            <v>441</v>
          </cell>
          <cell r="CA447">
            <v>1.5824282000000001</v>
          </cell>
          <cell r="CB447">
            <v>53917</v>
          </cell>
          <cell r="CC447">
            <v>85319.781259399999</v>
          </cell>
          <cell r="CD447">
            <v>85319.781259399999</v>
          </cell>
          <cell r="CE447">
            <v>0</v>
          </cell>
          <cell r="CF447">
            <v>0</v>
          </cell>
          <cell r="CI447">
            <v>53917</v>
          </cell>
          <cell r="CK447">
            <v>0</v>
          </cell>
          <cell r="CW447" t="str">
            <v>Câbles principaux (à l'exclusion des câbles secondaires et des câbles de retour traction et de mise à la terre), câbles d'alimentation des postes CAI et SEI depuis l'arrivée EDF et câbles de liaison entre le SEI et le centre AL associé.</v>
          </cell>
        </row>
        <row r="448">
          <cell r="L448" t="str">
            <v>H3-26</v>
          </cell>
          <cell r="M448" t="str">
            <v>H3-26</v>
          </cell>
          <cell r="N448" t="str">
            <v>ZPFU 14p</v>
          </cell>
          <cell r="O448" t="str">
            <v>ml</v>
          </cell>
          <cell r="Q448">
            <v>100359</v>
          </cell>
          <cell r="R448">
            <v>100359</v>
          </cell>
          <cell r="T448" t="str">
            <v>Additif #4</v>
          </cell>
          <cell r="U448" t="str">
            <v>Lecaille</v>
          </cell>
          <cell r="V448">
            <v>1</v>
          </cell>
          <cell r="AA448">
            <v>1</v>
          </cell>
          <cell r="AD448">
            <v>1</v>
          </cell>
          <cell r="AL448">
            <v>101345</v>
          </cell>
          <cell r="AM448" t="str">
            <v>Additif #3</v>
          </cell>
          <cell r="AN448">
            <v>-9.7291430262963496E-3</v>
          </cell>
          <cell r="AQ448">
            <v>3.25</v>
          </cell>
          <cell r="AR448">
            <v>326166.75</v>
          </cell>
          <cell r="AS448">
            <v>326166.75</v>
          </cell>
          <cell r="AT448">
            <v>3.25</v>
          </cell>
          <cell r="AU448">
            <v>326166.75</v>
          </cell>
          <cell r="AV448">
            <v>0</v>
          </cell>
          <cell r="AW448">
            <v>0</v>
          </cell>
          <cell r="AX448">
            <v>0</v>
          </cell>
          <cell r="AY448">
            <v>0</v>
          </cell>
          <cell r="AZ448">
            <v>0</v>
          </cell>
          <cell r="BA448">
            <v>0</v>
          </cell>
          <cell r="BB448">
            <v>0</v>
          </cell>
          <cell r="BC448">
            <v>0</v>
          </cell>
          <cell r="BE448">
            <v>2.5324941112403163</v>
          </cell>
          <cell r="BF448">
            <v>254158.57650996689</v>
          </cell>
          <cell r="BG448">
            <v>2.5324941112403163</v>
          </cell>
          <cell r="BH448">
            <v>254158.57650996689</v>
          </cell>
          <cell r="BI448">
            <v>0</v>
          </cell>
          <cell r="BJ448">
            <v>0</v>
          </cell>
          <cell r="BL448">
            <v>0</v>
          </cell>
          <cell r="BN448">
            <v>0</v>
          </cell>
          <cell r="BP448">
            <v>0</v>
          </cell>
          <cell r="BS448">
            <v>442</v>
          </cell>
          <cell r="BZ448">
            <v>442</v>
          </cell>
          <cell r="CA448">
            <v>2.5324941112403163</v>
          </cell>
          <cell r="CB448">
            <v>100359</v>
          </cell>
          <cell r="CC448">
            <v>254158.57650996689</v>
          </cell>
          <cell r="CD448">
            <v>254158.57650996689</v>
          </cell>
          <cell r="CE448">
            <v>0</v>
          </cell>
          <cell r="CF448">
            <v>0</v>
          </cell>
          <cell r="CI448">
            <v>100359</v>
          </cell>
          <cell r="CK448">
            <v>0</v>
          </cell>
          <cell r="CW448" t="str">
            <v>Câbles principaux (à l'exclusion des câbles secondaires et des câbles de retour traction et de mise à la terre), câbles d'alimentation des postes CAI et SEI depuis l'arrivée EDF et câbles de liaison entre le SEI et le centre AL associé.</v>
          </cell>
        </row>
        <row r="449">
          <cell r="L449" t="str">
            <v>H3-27</v>
          </cell>
          <cell r="M449" t="str">
            <v>H3-27</v>
          </cell>
          <cell r="N449" t="str">
            <v>ZPFU 21p</v>
          </cell>
          <cell r="O449" t="str">
            <v>ml</v>
          </cell>
          <cell r="Q449">
            <v>52575</v>
          </cell>
          <cell r="R449">
            <v>52575</v>
          </cell>
          <cell r="T449" t="str">
            <v>Additif #4</v>
          </cell>
          <cell r="U449" t="str">
            <v>Lecaille</v>
          </cell>
          <cell r="V449">
            <v>1</v>
          </cell>
          <cell r="AA449">
            <v>1</v>
          </cell>
          <cell r="AD449">
            <v>1</v>
          </cell>
          <cell r="AL449">
            <v>60982</v>
          </cell>
          <cell r="AM449" t="str">
            <v>Additif #3</v>
          </cell>
          <cell r="AN449">
            <v>-0.13786035223508575</v>
          </cell>
          <cell r="AQ449">
            <v>4.32</v>
          </cell>
          <cell r="AR449">
            <v>227124.00000000003</v>
          </cell>
          <cell r="AS449">
            <v>227124.00000000003</v>
          </cell>
          <cell r="AT449">
            <v>4.32</v>
          </cell>
          <cell r="AU449">
            <v>227124.00000000003</v>
          </cell>
          <cell r="AV449">
            <v>0</v>
          </cell>
          <cell r="AW449">
            <v>0</v>
          </cell>
          <cell r="AX449">
            <v>0</v>
          </cell>
          <cell r="AY449">
            <v>0</v>
          </cell>
          <cell r="AZ449">
            <v>0</v>
          </cell>
          <cell r="BA449">
            <v>0</v>
          </cell>
          <cell r="BB449">
            <v>0</v>
          </cell>
          <cell r="BC449">
            <v>0</v>
          </cell>
          <cell r="BE449">
            <v>3.373332</v>
          </cell>
          <cell r="BF449">
            <v>177352.92989999999</v>
          </cell>
          <cell r="BG449">
            <v>3.373332</v>
          </cell>
          <cell r="BH449">
            <v>177352.92989999999</v>
          </cell>
          <cell r="BI449">
            <v>0</v>
          </cell>
          <cell r="BJ449">
            <v>0</v>
          </cell>
          <cell r="BL449">
            <v>0</v>
          </cell>
          <cell r="BN449">
            <v>0</v>
          </cell>
          <cell r="BP449">
            <v>0</v>
          </cell>
          <cell r="BS449">
            <v>443</v>
          </cell>
          <cell r="BZ449">
            <v>443</v>
          </cell>
          <cell r="CA449">
            <v>3.373332</v>
          </cell>
          <cell r="CB449">
            <v>52575</v>
          </cell>
          <cell r="CC449">
            <v>177352.92989999999</v>
          </cell>
          <cell r="CD449">
            <v>177352.92989999999</v>
          </cell>
          <cell r="CE449">
            <v>0</v>
          </cell>
          <cell r="CF449">
            <v>0</v>
          </cell>
          <cell r="CI449">
            <v>52575</v>
          </cell>
          <cell r="CK449">
            <v>0</v>
          </cell>
          <cell r="CW449" t="str">
            <v>Câbles principaux (à l'exclusion des câbles secondaires et des câbles de retour traction et de mise à la terre), câbles d'alimentation des postes CAI et SEI depuis l'arrivée EDF et câbles de liaison entre le SEI et le centre AL associé.</v>
          </cell>
        </row>
        <row r="450">
          <cell r="L450" t="str">
            <v>H3-28</v>
          </cell>
          <cell r="M450" t="str">
            <v>H3-28</v>
          </cell>
          <cell r="N450" t="str">
            <v>ZPFU 28p</v>
          </cell>
          <cell r="O450" t="str">
            <v>ml</v>
          </cell>
          <cell r="Q450">
            <v>59170</v>
          </cell>
          <cell r="R450">
            <v>59170</v>
          </cell>
          <cell r="T450" t="str">
            <v>Additif #4</v>
          </cell>
          <cell r="U450" t="str">
            <v>Lecaille</v>
          </cell>
          <cell r="V450">
            <v>1</v>
          </cell>
          <cell r="AA450">
            <v>1</v>
          </cell>
          <cell r="AD450">
            <v>1</v>
          </cell>
          <cell r="AL450">
            <v>53222</v>
          </cell>
          <cell r="AM450" t="str">
            <v>Additif #3</v>
          </cell>
          <cell r="AN450">
            <v>0.11175829544173466</v>
          </cell>
          <cell r="AQ450">
            <v>4.9000000000000004</v>
          </cell>
          <cell r="AR450">
            <v>289933</v>
          </cell>
          <cell r="AS450">
            <v>289933</v>
          </cell>
          <cell r="AT450">
            <v>4.9000000000000004</v>
          </cell>
          <cell r="AU450">
            <v>289933</v>
          </cell>
          <cell r="AV450">
            <v>0</v>
          </cell>
          <cell r="AW450">
            <v>0</v>
          </cell>
          <cell r="AX450">
            <v>0</v>
          </cell>
          <cell r="AY450">
            <v>0</v>
          </cell>
          <cell r="AZ450">
            <v>0</v>
          </cell>
          <cell r="BA450">
            <v>0</v>
          </cell>
          <cell r="BB450">
            <v>0</v>
          </cell>
          <cell r="BC450">
            <v>0</v>
          </cell>
          <cell r="BE450">
            <v>3.8188075999999995</v>
          </cell>
          <cell r="BF450">
            <v>225958.84569199997</v>
          </cell>
          <cell r="BG450">
            <v>3.8188075999999995</v>
          </cell>
          <cell r="BH450">
            <v>225958.84569199997</v>
          </cell>
          <cell r="BI450">
            <v>0</v>
          </cell>
          <cell r="BJ450">
            <v>0</v>
          </cell>
          <cell r="BL450">
            <v>0</v>
          </cell>
          <cell r="BN450">
            <v>0</v>
          </cell>
          <cell r="BP450">
            <v>0</v>
          </cell>
          <cell r="BS450">
            <v>444</v>
          </cell>
          <cell r="BZ450">
            <v>444</v>
          </cell>
          <cell r="CA450">
            <v>3.8188075999999995</v>
          </cell>
          <cell r="CB450">
            <v>59170</v>
          </cell>
          <cell r="CC450">
            <v>225958.84569199997</v>
          </cell>
          <cell r="CD450">
            <v>225958.84569199997</v>
          </cell>
          <cell r="CE450">
            <v>0</v>
          </cell>
          <cell r="CF450">
            <v>0</v>
          </cell>
          <cell r="CI450">
            <v>59170</v>
          </cell>
          <cell r="CK450">
            <v>0</v>
          </cell>
          <cell r="CW450" t="str">
            <v>Câbles principaux (à l'exclusion des câbles secondaires et des câbles de retour traction et de mise à la terre), câbles d'alimentation des postes CAI et SEI depuis l'arrivée EDF et câbles de liaison entre le SEI et le centre AL associé.</v>
          </cell>
        </row>
        <row r="451">
          <cell r="L451" t="str">
            <v>H3-29</v>
          </cell>
          <cell r="M451" t="str">
            <v>H3-29</v>
          </cell>
          <cell r="N451" t="str">
            <v>ZCO3 4 quartes</v>
          </cell>
          <cell r="O451" t="str">
            <v>ml</v>
          </cell>
          <cell r="Q451">
            <v>454046</v>
          </cell>
          <cell r="R451">
            <v>454046</v>
          </cell>
          <cell r="T451" t="str">
            <v>Additif #4</v>
          </cell>
          <cell r="U451" t="str">
            <v>Lecaille</v>
          </cell>
          <cell r="V451">
            <v>1</v>
          </cell>
          <cell r="AA451">
            <v>1</v>
          </cell>
          <cell r="AD451">
            <v>1</v>
          </cell>
          <cell r="AL451">
            <v>476822</v>
          </cell>
          <cell r="AM451" t="str">
            <v>Additif #3</v>
          </cell>
          <cell r="AN451">
            <v>-4.7766252396072351E-2</v>
          </cell>
          <cell r="AQ451">
            <v>4.74</v>
          </cell>
          <cell r="AR451">
            <v>2152178.04</v>
          </cell>
          <cell r="AS451">
            <v>2152178.04</v>
          </cell>
          <cell r="AT451">
            <v>4.74</v>
          </cell>
          <cell r="AU451">
            <v>2152178.04</v>
          </cell>
          <cell r="AV451">
            <v>0</v>
          </cell>
          <cell r="AW451">
            <v>0</v>
          </cell>
          <cell r="AX451">
            <v>0</v>
          </cell>
          <cell r="AY451">
            <v>0</v>
          </cell>
          <cell r="AZ451">
            <v>0</v>
          </cell>
          <cell r="BA451">
            <v>0</v>
          </cell>
          <cell r="BB451">
            <v>0</v>
          </cell>
          <cell r="BC451">
            <v>0</v>
          </cell>
          <cell r="BE451">
            <v>3.7</v>
          </cell>
          <cell r="BF451">
            <v>1679970.2000000002</v>
          </cell>
          <cell r="BG451">
            <v>3.7</v>
          </cell>
          <cell r="BH451">
            <v>1679970.2000000002</v>
          </cell>
          <cell r="BI451">
            <v>0</v>
          </cell>
          <cell r="BJ451">
            <v>0</v>
          </cell>
          <cell r="BL451">
            <v>0</v>
          </cell>
          <cell r="BN451">
            <v>0</v>
          </cell>
          <cell r="BP451">
            <v>0</v>
          </cell>
          <cell r="BS451">
            <v>445</v>
          </cell>
          <cell r="BZ451">
            <v>445</v>
          </cell>
          <cell r="CA451">
            <v>3.7</v>
          </cell>
          <cell r="CB451">
            <v>454046</v>
          </cell>
          <cell r="CC451">
            <v>1679939.4520048799</v>
          </cell>
          <cell r="CD451">
            <v>1679970.2000000002</v>
          </cell>
          <cell r="CE451">
            <v>-30.747995120240375</v>
          </cell>
          <cell r="CF451">
            <v>0</v>
          </cell>
          <cell r="CI451">
            <v>454046</v>
          </cell>
          <cell r="CK451">
            <v>0</v>
          </cell>
          <cell r="CW451" t="str">
            <v>Câbles principaux (à l'exclusion des câbles secondaires et des câbles de retour traction et de mise à la terre), câbles d'alimentation des postes CAI et SEI depuis l'arrivée EDF et câbles de liaison entre le SEI et le centre AL associé.</v>
          </cell>
        </row>
        <row r="452">
          <cell r="L452" t="str">
            <v>H3-30</v>
          </cell>
          <cell r="M452" t="str">
            <v>H3-30</v>
          </cell>
          <cell r="N452" t="str">
            <v>ZPAU 4p</v>
          </cell>
          <cell r="O452" t="str">
            <v>ml</v>
          </cell>
          <cell r="Q452">
            <v>20922</v>
          </cell>
          <cell r="R452">
            <v>20922</v>
          </cell>
          <cell r="T452" t="str">
            <v>Additif #4</v>
          </cell>
          <cell r="U452" t="str">
            <v>Lecaille</v>
          </cell>
          <cell r="V452">
            <v>1</v>
          </cell>
          <cell r="AA452">
            <v>1</v>
          </cell>
          <cell r="AD452">
            <v>1</v>
          </cell>
          <cell r="AL452">
            <v>3565</v>
          </cell>
          <cell r="AM452" t="str">
            <v>Additif #3</v>
          </cell>
          <cell r="AN452">
            <v>4.8687237026647967</v>
          </cell>
          <cell r="AQ452">
            <v>2.68</v>
          </cell>
          <cell r="AR452">
            <v>56070.960000000006</v>
          </cell>
          <cell r="AS452">
            <v>56070.960000000006</v>
          </cell>
          <cell r="AT452">
            <v>2.68</v>
          </cell>
          <cell r="AU452">
            <v>56070.960000000006</v>
          </cell>
          <cell r="AV452">
            <v>0</v>
          </cell>
          <cell r="AW452">
            <v>0</v>
          </cell>
          <cell r="AX452">
            <v>0</v>
          </cell>
          <cell r="AY452">
            <v>0</v>
          </cell>
          <cell r="AZ452">
            <v>0</v>
          </cell>
          <cell r="BA452">
            <v>0</v>
          </cell>
          <cell r="BB452">
            <v>0</v>
          </cell>
          <cell r="BC452">
            <v>0</v>
          </cell>
          <cell r="BE452">
            <v>2.0906749999999996</v>
          </cell>
          <cell r="BF452">
            <v>43741.102349999994</v>
          </cell>
          <cell r="BG452">
            <v>2.0906749999999996</v>
          </cell>
          <cell r="BH452">
            <v>43741.102349999994</v>
          </cell>
          <cell r="BI452">
            <v>0</v>
          </cell>
          <cell r="BJ452">
            <v>0</v>
          </cell>
          <cell r="BL452">
            <v>0</v>
          </cell>
          <cell r="BN452">
            <v>0</v>
          </cell>
          <cell r="BP452">
            <v>0</v>
          </cell>
          <cell r="BS452">
            <v>446</v>
          </cell>
          <cell r="BZ452">
            <v>446</v>
          </cell>
          <cell r="CA452">
            <v>2.0906749999999996</v>
          </cell>
          <cell r="CB452">
            <v>20922</v>
          </cell>
          <cell r="CC452">
            <v>43741.102349999994</v>
          </cell>
          <cell r="CD452">
            <v>43741.102349999994</v>
          </cell>
          <cell r="CE452">
            <v>0</v>
          </cell>
          <cell r="CF452">
            <v>0</v>
          </cell>
          <cell r="CI452">
            <v>20922</v>
          </cell>
          <cell r="CK452">
            <v>0</v>
          </cell>
          <cell r="CW452" t="str">
            <v>Câbles principaux (à l'exclusion des câbles secondaires et des câbles de retour traction et de mise à la terre), câbles d'alimentation des postes CAI et SEI depuis l'arrivée EDF et câbles de liaison entre le SEI et le centre AL associé.</v>
          </cell>
        </row>
        <row r="453">
          <cell r="L453" t="str">
            <v>H3-31</v>
          </cell>
          <cell r="M453" t="str">
            <v>H3-31</v>
          </cell>
          <cell r="N453" t="str">
            <v>ZPAU 7p</v>
          </cell>
          <cell r="O453" t="str">
            <v>ml</v>
          </cell>
          <cell r="Q453">
            <v>69078</v>
          </cell>
          <cell r="R453">
            <v>69078</v>
          </cell>
          <cell r="T453" t="str">
            <v>Additif #4</v>
          </cell>
          <cell r="U453" t="str">
            <v>Lecaille</v>
          </cell>
          <cell r="V453">
            <v>1</v>
          </cell>
          <cell r="AA453">
            <v>1</v>
          </cell>
          <cell r="AD453">
            <v>1</v>
          </cell>
          <cell r="AL453">
            <v>69084</v>
          </cell>
          <cell r="AM453" t="str">
            <v>Additif #3</v>
          </cell>
          <cell r="AN453">
            <v>-8.6850790342207773E-5</v>
          </cell>
          <cell r="AQ453">
            <v>3</v>
          </cell>
          <cell r="AR453">
            <v>207234</v>
          </cell>
          <cell r="AS453">
            <v>207234</v>
          </cell>
          <cell r="AT453">
            <v>3</v>
          </cell>
          <cell r="AU453">
            <v>207234</v>
          </cell>
          <cell r="AV453">
            <v>0</v>
          </cell>
          <cell r="AW453">
            <v>0</v>
          </cell>
          <cell r="AX453">
            <v>0</v>
          </cell>
          <cell r="AY453">
            <v>0</v>
          </cell>
          <cell r="AZ453">
            <v>0</v>
          </cell>
          <cell r="BA453">
            <v>0</v>
          </cell>
          <cell r="BB453">
            <v>0</v>
          </cell>
          <cell r="BC453">
            <v>0</v>
          </cell>
          <cell r="BE453">
            <v>2.3431851999999997</v>
          </cell>
          <cell r="BF453">
            <v>161862.54724559997</v>
          </cell>
          <cell r="BG453">
            <v>2.3431851999999997</v>
          </cell>
          <cell r="BH453">
            <v>161862.54724559997</v>
          </cell>
          <cell r="BI453">
            <v>0</v>
          </cell>
          <cell r="BJ453">
            <v>0</v>
          </cell>
          <cell r="BL453">
            <v>0</v>
          </cell>
          <cell r="BN453">
            <v>0</v>
          </cell>
          <cell r="BP453">
            <v>0</v>
          </cell>
          <cell r="BS453">
            <v>447</v>
          </cell>
          <cell r="BZ453">
            <v>447</v>
          </cell>
          <cell r="CA453">
            <v>2.3431851999999997</v>
          </cell>
          <cell r="CB453">
            <v>69078</v>
          </cell>
          <cell r="CC453">
            <v>161862.54724559997</v>
          </cell>
          <cell r="CD453">
            <v>161862.54724559997</v>
          </cell>
          <cell r="CE453">
            <v>0</v>
          </cell>
          <cell r="CF453">
            <v>0</v>
          </cell>
          <cell r="CI453">
            <v>69078</v>
          </cell>
          <cell r="CK453">
            <v>0</v>
          </cell>
          <cell r="CW453" t="str">
            <v>Câbles principaux (à l'exclusion des câbles secondaires et des câbles de retour traction et de mise à la terre), câbles d'alimentation des postes CAI et SEI depuis l'arrivée EDF et câbles de liaison entre le SEI et le centre AL associé.</v>
          </cell>
        </row>
        <row r="454">
          <cell r="L454" t="str">
            <v>H3-32</v>
          </cell>
          <cell r="M454" t="str">
            <v>H3-32</v>
          </cell>
          <cell r="N454" t="str">
            <v>ZPAU 14p</v>
          </cell>
          <cell r="O454" t="str">
            <v>ml</v>
          </cell>
          <cell r="Q454">
            <v>26136</v>
          </cell>
          <cell r="R454">
            <v>26136</v>
          </cell>
          <cell r="T454" t="str">
            <v>Additif #4</v>
          </cell>
          <cell r="U454" t="str">
            <v>Lecaille</v>
          </cell>
          <cell r="V454">
            <v>1</v>
          </cell>
          <cell r="AA454">
            <v>1</v>
          </cell>
          <cell r="AD454">
            <v>1</v>
          </cell>
          <cell r="AL454">
            <v>18383</v>
          </cell>
          <cell r="AM454" t="str">
            <v>Additif #3</v>
          </cell>
          <cell r="AN454">
            <v>0.42174835445792302</v>
          </cell>
          <cell r="AQ454">
            <v>4.25</v>
          </cell>
          <cell r="AR454">
            <v>111078</v>
          </cell>
          <cell r="AS454">
            <v>111078</v>
          </cell>
          <cell r="AT454">
            <v>4.25</v>
          </cell>
          <cell r="AU454">
            <v>111078</v>
          </cell>
          <cell r="AV454">
            <v>0</v>
          </cell>
          <cell r="AW454">
            <v>0</v>
          </cell>
          <cell r="AX454">
            <v>0</v>
          </cell>
          <cell r="AY454">
            <v>0</v>
          </cell>
          <cell r="AZ454">
            <v>0</v>
          </cell>
          <cell r="BA454">
            <v>0</v>
          </cell>
          <cell r="BB454">
            <v>0</v>
          </cell>
          <cell r="BC454">
            <v>0</v>
          </cell>
          <cell r="BE454">
            <v>3.3119010400000004</v>
          </cell>
          <cell r="BF454">
            <v>86559.845581440008</v>
          </cell>
          <cell r="BG454">
            <v>3.3119010400000004</v>
          </cell>
          <cell r="BH454">
            <v>86559.845581440008</v>
          </cell>
          <cell r="BI454">
            <v>0</v>
          </cell>
          <cell r="BJ454">
            <v>0</v>
          </cell>
          <cell r="BL454">
            <v>0</v>
          </cell>
          <cell r="BN454">
            <v>0</v>
          </cell>
          <cell r="BP454">
            <v>0</v>
          </cell>
          <cell r="BS454">
            <v>448</v>
          </cell>
          <cell r="BZ454">
            <v>448</v>
          </cell>
          <cell r="CA454">
            <v>3.3119010400000004</v>
          </cell>
          <cell r="CB454">
            <v>26136</v>
          </cell>
          <cell r="CC454">
            <v>86559.845581440008</v>
          </cell>
          <cell r="CD454">
            <v>86559.845581440008</v>
          </cell>
          <cell r="CE454">
            <v>0</v>
          </cell>
          <cell r="CF454">
            <v>0</v>
          </cell>
          <cell r="CI454">
            <v>26136</v>
          </cell>
          <cell r="CK454">
            <v>0</v>
          </cell>
          <cell r="CW454" t="str">
            <v>Câbles principaux (à l'exclusion des câbles secondaires et des câbles de retour traction et de mise à la terre), câbles d'alimentation des postes CAI et SEI depuis l'arrivée EDF et câbles de liaison entre le SEI et le centre AL associé.</v>
          </cell>
        </row>
        <row r="455">
          <cell r="L455" t="str">
            <v>H3-33</v>
          </cell>
          <cell r="M455" t="str">
            <v>H3-33</v>
          </cell>
          <cell r="N455" t="str">
            <v>ZPAU 21p</v>
          </cell>
          <cell r="O455" t="str">
            <v>ml</v>
          </cell>
          <cell r="Q455">
            <v>6684</v>
          </cell>
          <cell r="R455">
            <v>6684</v>
          </cell>
          <cell r="T455" t="str">
            <v>Additif #4</v>
          </cell>
          <cell r="U455" t="str">
            <v>Lecaille</v>
          </cell>
          <cell r="V455">
            <v>1</v>
          </cell>
          <cell r="AA455">
            <v>1</v>
          </cell>
          <cell r="AD455">
            <v>1</v>
          </cell>
          <cell r="AL455">
            <v>50</v>
          </cell>
          <cell r="AM455" t="str">
            <v>Additif #3</v>
          </cell>
          <cell r="AN455">
            <v>132.68</v>
          </cell>
          <cell r="AQ455">
            <v>5.75</v>
          </cell>
          <cell r="AR455">
            <v>38433</v>
          </cell>
          <cell r="AS455">
            <v>38433</v>
          </cell>
          <cell r="AT455">
            <v>5.75</v>
          </cell>
          <cell r="AU455">
            <v>38433</v>
          </cell>
          <cell r="AV455">
            <v>0</v>
          </cell>
          <cell r="AW455">
            <v>0</v>
          </cell>
          <cell r="AX455">
            <v>0</v>
          </cell>
          <cell r="AY455">
            <v>0</v>
          </cell>
          <cell r="AZ455">
            <v>0</v>
          </cell>
          <cell r="BA455">
            <v>0</v>
          </cell>
          <cell r="BB455">
            <v>0</v>
          </cell>
          <cell r="BC455">
            <v>0</v>
          </cell>
          <cell r="BE455">
            <v>4.485179200000001</v>
          </cell>
          <cell r="BF455">
            <v>29978.937772800007</v>
          </cell>
          <cell r="BG455">
            <v>4.485179200000001</v>
          </cell>
          <cell r="BH455">
            <v>29978.937772800007</v>
          </cell>
          <cell r="BI455">
            <v>0</v>
          </cell>
          <cell r="BJ455">
            <v>0</v>
          </cell>
          <cell r="BL455">
            <v>0</v>
          </cell>
          <cell r="BN455">
            <v>0</v>
          </cell>
          <cell r="BP455">
            <v>0</v>
          </cell>
          <cell r="BS455">
            <v>449</v>
          </cell>
          <cell r="BZ455">
            <v>449</v>
          </cell>
          <cell r="CA455">
            <v>4.485179200000001</v>
          </cell>
          <cell r="CB455">
            <v>6684</v>
          </cell>
          <cell r="CC455">
            <v>29978.937772800007</v>
          </cell>
          <cell r="CD455">
            <v>29978.937772800007</v>
          </cell>
          <cell r="CE455">
            <v>0</v>
          </cell>
          <cell r="CF455">
            <v>0</v>
          </cell>
          <cell r="CI455">
            <v>6684</v>
          </cell>
          <cell r="CK455">
            <v>0</v>
          </cell>
          <cell r="CW455" t="str">
            <v>Câbles principaux (à l'exclusion des câbles secondaires et des câbles de retour traction et de mise à la terre), câbles d'alimentation des postes CAI et SEI depuis l'arrivée EDF et câbles de liaison entre le SEI et le centre AL associé.</v>
          </cell>
        </row>
        <row r="456">
          <cell r="L456" t="str">
            <v>H3-34</v>
          </cell>
          <cell r="M456" t="str">
            <v>H3-34</v>
          </cell>
          <cell r="N456" t="str">
            <v>ZPAU 28p</v>
          </cell>
          <cell r="O456" t="str">
            <v>ml</v>
          </cell>
          <cell r="Q456">
            <v>12614</v>
          </cell>
          <cell r="R456">
            <v>12614</v>
          </cell>
          <cell r="T456" t="str">
            <v>Additif #4</v>
          </cell>
          <cell r="U456" t="str">
            <v>Lecaille</v>
          </cell>
          <cell r="V456">
            <v>1</v>
          </cell>
          <cell r="AA456">
            <v>1</v>
          </cell>
          <cell r="AD456">
            <v>1</v>
          </cell>
          <cell r="AL456">
            <v>19024</v>
          </cell>
          <cell r="AM456" t="str">
            <v>Additif #3</v>
          </cell>
          <cell r="AN456">
            <v>-0.33694280908326324</v>
          </cell>
          <cell r="AQ456">
            <v>6.27</v>
          </cell>
          <cell r="AR456">
            <v>79089.78</v>
          </cell>
          <cell r="AS456">
            <v>79089.78</v>
          </cell>
          <cell r="AT456">
            <v>6.27</v>
          </cell>
          <cell r="AU456">
            <v>79089.78</v>
          </cell>
          <cell r="AV456">
            <v>0</v>
          </cell>
          <cell r="AW456">
            <v>0</v>
          </cell>
          <cell r="AX456">
            <v>0</v>
          </cell>
          <cell r="AY456">
            <v>0</v>
          </cell>
          <cell r="AZ456">
            <v>0</v>
          </cell>
          <cell r="BA456">
            <v>0</v>
          </cell>
          <cell r="BB456">
            <v>0</v>
          </cell>
          <cell r="BC456">
            <v>0</v>
          </cell>
          <cell r="BE456">
            <v>4.8895033999999988</v>
          </cell>
          <cell r="BF456">
            <v>61676.195887599984</v>
          </cell>
          <cell r="BG456">
            <v>4.8895033999999988</v>
          </cell>
          <cell r="BH456">
            <v>61676.195887599984</v>
          </cell>
          <cell r="BI456">
            <v>0</v>
          </cell>
          <cell r="BJ456">
            <v>0</v>
          </cell>
          <cell r="BL456">
            <v>0</v>
          </cell>
          <cell r="BN456">
            <v>0</v>
          </cell>
          <cell r="BP456">
            <v>0</v>
          </cell>
          <cell r="BS456">
            <v>450</v>
          </cell>
          <cell r="BZ456">
            <v>450</v>
          </cell>
          <cell r="CA456">
            <v>4.8895033999999988</v>
          </cell>
          <cell r="CB456">
            <v>12614</v>
          </cell>
          <cell r="CC456">
            <v>61676.195887599984</v>
          </cell>
          <cell r="CD456">
            <v>61676.195887599984</v>
          </cell>
          <cell r="CE456">
            <v>0</v>
          </cell>
          <cell r="CF456">
            <v>0</v>
          </cell>
          <cell r="CI456">
            <v>12614</v>
          </cell>
          <cell r="CK456">
            <v>0</v>
          </cell>
          <cell r="CW456" t="str">
            <v>Câbles principaux (à l'exclusion des câbles secondaires et des câbles de retour traction et de mise à la terre), câbles d'alimentation des postes CAI et SEI depuis l'arrivée EDF et câbles de liaison entre le SEI et le centre AL associé.</v>
          </cell>
        </row>
        <row r="457">
          <cell r="L457" t="str">
            <v>H3-35</v>
          </cell>
          <cell r="M457" t="str">
            <v>H3-35</v>
          </cell>
          <cell r="N457" t="str">
            <v>SPFB</v>
          </cell>
          <cell r="O457" t="str">
            <v>ml</v>
          </cell>
          <cell r="Q457">
            <v>2660</v>
          </cell>
          <cell r="R457">
            <v>2660</v>
          </cell>
          <cell r="T457" t="str">
            <v>Additif #4</v>
          </cell>
          <cell r="U457" t="str">
            <v>Lecaille</v>
          </cell>
          <cell r="V457">
            <v>1</v>
          </cell>
          <cell r="AA457">
            <v>1</v>
          </cell>
          <cell r="AD457">
            <v>1</v>
          </cell>
          <cell r="AL457">
            <v>828</v>
          </cell>
          <cell r="AM457" t="str">
            <v>Additif #3</v>
          </cell>
          <cell r="AN457">
            <v>2.21256038647343</v>
          </cell>
          <cell r="AQ457">
            <v>0.93</v>
          </cell>
          <cell r="AR457">
            <v>2473.8000000000002</v>
          </cell>
          <cell r="AS457">
            <v>2473.8000000000002</v>
          </cell>
          <cell r="AT457">
            <v>0.93</v>
          </cell>
          <cell r="AU457">
            <v>2473.8000000000002</v>
          </cell>
          <cell r="AV457">
            <v>0</v>
          </cell>
          <cell r="AW457">
            <v>0</v>
          </cell>
          <cell r="AX457">
            <v>0</v>
          </cell>
          <cell r="AY457">
            <v>0</v>
          </cell>
          <cell r="AZ457">
            <v>0</v>
          </cell>
          <cell r="BA457">
            <v>0</v>
          </cell>
          <cell r="BB457">
            <v>0</v>
          </cell>
          <cell r="BC457">
            <v>0</v>
          </cell>
          <cell r="BE457">
            <v>0.72199999999999998</v>
          </cell>
          <cell r="BF457">
            <v>1920.52</v>
          </cell>
          <cell r="BG457">
            <v>0.72199999999999998</v>
          </cell>
          <cell r="BH457">
            <v>1920.52</v>
          </cell>
          <cell r="BI457">
            <v>0</v>
          </cell>
          <cell r="BJ457">
            <v>0</v>
          </cell>
          <cell r="BL457">
            <v>0</v>
          </cell>
          <cell r="BN457">
            <v>0</v>
          </cell>
          <cell r="BP457">
            <v>0</v>
          </cell>
          <cell r="BS457">
            <v>451</v>
          </cell>
          <cell r="BZ457">
            <v>451</v>
          </cell>
          <cell r="CA457">
            <v>0.72199999999999998</v>
          </cell>
          <cell r="CB457">
            <v>2660</v>
          </cell>
          <cell r="CC457">
            <v>1920.52</v>
          </cell>
          <cell r="CD457">
            <v>1920.52</v>
          </cell>
          <cell r="CE457">
            <v>0</v>
          </cell>
          <cell r="CF457">
            <v>0</v>
          </cell>
          <cell r="CI457">
            <v>2660</v>
          </cell>
          <cell r="CK457">
            <v>0</v>
          </cell>
          <cell r="CW457" t="str">
            <v>Câbles principaux (à l'exclusion des câbles secondaires et des câbles de retour traction et de mise à la terre), câbles d'alimentation des postes CAI et SEI depuis l'arrivée EDF et câbles de liaison entre le SEI et le centre AL associé.</v>
          </cell>
        </row>
        <row r="458">
          <cell r="L458" t="str">
            <v>H3-36</v>
          </cell>
          <cell r="M458" t="str">
            <v>H3-36</v>
          </cell>
          <cell r="N458" t="str">
            <v>Câble Eurobalise</v>
          </cell>
          <cell r="O458" t="str">
            <v>ml</v>
          </cell>
          <cell r="Q458">
            <v>2780</v>
          </cell>
          <cell r="R458">
            <v>2780</v>
          </cell>
          <cell r="T458" t="str">
            <v>Additif #4</v>
          </cell>
          <cell r="U458" t="str">
            <v>Lecaille</v>
          </cell>
          <cell r="V458">
            <v>1</v>
          </cell>
          <cell r="AA458">
            <v>1</v>
          </cell>
          <cell r="AD458">
            <v>1</v>
          </cell>
          <cell r="AL458">
            <v>6000</v>
          </cell>
          <cell r="AM458" t="str">
            <v>Additif #3</v>
          </cell>
          <cell r="AN458">
            <v>-0.53666666666666663</v>
          </cell>
          <cell r="AQ458">
            <v>3.69</v>
          </cell>
          <cell r="AR458">
            <v>10258.200000000001</v>
          </cell>
          <cell r="AS458">
            <v>10258.200000000001</v>
          </cell>
          <cell r="AT458">
            <v>3.69</v>
          </cell>
          <cell r="AU458">
            <v>10258.200000000001</v>
          </cell>
          <cell r="AV458">
            <v>0</v>
          </cell>
          <cell r="AW458">
            <v>0</v>
          </cell>
          <cell r="AX458">
            <v>0</v>
          </cell>
          <cell r="AY458">
            <v>0</v>
          </cell>
          <cell r="AZ458">
            <v>0</v>
          </cell>
          <cell r="BA458">
            <v>0</v>
          </cell>
          <cell r="BB458">
            <v>0</v>
          </cell>
          <cell r="BC458">
            <v>0</v>
          </cell>
          <cell r="BE458">
            <v>2.8783829268292687</v>
          </cell>
          <cell r="BF458">
            <v>8001.9045365853672</v>
          </cell>
          <cell r="BG458">
            <v>2.8783829268292687</v>
          </cell>
          <cell r="BH458">
            <v>8001.9045365853672</v>
          </cell>
          <cell r="BI458">
            <v>0</v>
          </cell>
          <cell r="BJ458">
            <v>0</v>
          </cell>
          <cell r="BL458">
            <v>0</v>
          </cell>
          <cell r="BN458">
            <v>0</v>
          </cell>
          <cell r="BP458">
            <v>0</v>
          </cell>
          <cell r="BS458">
            <v>452</v>
          </cell>
          <cell r="BZ458">
            <v>452</v>
          </cell>
          <cell r="CA458">
            <v>2.8783829268292687</v>
          </cell>
          <cell r="CB458">
            <v>2780</v>
          </cell>
          <cell r="CC458">
            <v>8001.9045365853672</v>
          </cell>
          <cell r="CD458">
            <v>8001.9045365853672</v>
          </cell>
          <cell r="CE458">
            <v>0</v>
          </cell>
          <cell r="CF458">
            <v>0</v>
          </cell>
          <cell r="CI458">
            <v>2780</v>
          </cell>
          <cell r="CK458">
            <v>0</v>
          </cell>
          <cell r="CW458" t="str">
            <v>Câbles principaux (à l'exclusion des câbles secondaires et des câbles de retour traction et de mise à la terre), câbles d'alimentation des postes CAI et SEI depuis l'arrivée EDF et câbles de liaison entre le SEI et le centre AL associé.</v>
          </cell>
        </row>
        <row r="459">
          <cell r="L459" t="str">
            <v>H3-37</v>
          </cell>
          <cell r="M459" t="str">
            <v>H3-37</v>
          </cell>
          <cell r="N459" t="str">
            <v>ZPAU 7p sans halogène</v>
          </cell>
          <cell r="O459" t="str">
            <v>ml</v>
          </cell>
          <cell r="Q459">
            <v>1109</v>
          </cell>
          <cell r="R459">
            <v>1109</v>
          </cell>
          <cell r="T459" t="str">
            <v>Additif #4</v>
          </cell>
          <cell r="U459" t="str">
            <v>Lecaille</v>
          </cell>
          <cell r="V459">
            <v>1</v>
          </cell>
          <cell r="AA459">
            <v>1</v>
          </cell>
          <cell r="AL459">
            <v>1092</v>
          </cell>
          <cell r="AM459" t="str">
            <v>Additif #3</v>
          </cell>
          <cell r="AN459">
            <v>1.5567765567765512E-2</v>
          </cell>
          <cell r="AQ459">
            <v>7.88</v>
          </cell>
          <cell r="AR459">
            <v>8738.92</v>
          </cell>
          <cell r="AS459">
            <v>8738.92</v>
          </cell>
          <cell r="AT459">
            <v>7.88</v>
          </cell>
          <cell r="AU459">
            <v>8738.92</v>
          </cell>
          <cell r="AV459">
            <v>0</v>
          </cell>
          <cell r="AW459">
            <v>0</v>
          </cell>
          <cell r="AX459">
            <v>0</v>
          </cell>
          <cell r="AY459">
            <v>0</v>
          </cell>
          <cell r="AZ459">
            <v>0</v>
          </cell>
          <cell r="BA459">
            <v>0</v>
          </cell>
          <cell r="BB459">
            <v>0</v>
          </cell>
          <cell r="BC459">
            <v>0</v>
          </cell>
          <cell r="BE459">
            <v>6.1458000000000004</v>
          </cell>
          <cell r="BF459">
            <v>6815.6922000000004</v>
          </cell>
          <cell r="BG459">
            <v>6.1458000000000004</v>
          </cell>
          <cell r="BH459">
            <v>6815.6922000000004</v>
          </cell>
          <cell r="BI459">
            <v>0</v>
          </cell>
          <cell r="BJ459">
            <v>0</v>
          </cell>
          <cell r="BL459">
            <v>0</v>
          </cell>
          <cell r="BN459">
            <v>0</v>
          </cell>
          <cell r="BP459">
            <v>0</v>
          </cell>
          <cell r="BS459" t="str">
            <v>452-1</v>
          </cell>
          <cell r="BZ459" t="str">
            <v>452-1</v>
          </cell>
          <cell r="CA459">
            <v>6.1458000000000004</v>
          </cell>
          <cell r="CB459">
            <v>1109</v>
          </cell>
          <cell r="CC459">
            <v>6815.6922000000004</v>
          </cell>
          <cell r="CD459">
            <v>6815.6922000000004</v>
          </cell>
          <cell r="CE459">
            <v>0</v>
          </cell>
          <cell r="CF459">
            <v>0</v>
          </cell>
          <cell r="CI459">
            <v>1109</v>
          </cell>
          <cell r="CK459">
            <v>0</v>
          </cell>
          <cell r="CW459" t="str">
            <v>Câbles principaux (à l'exclusion des câbles secondaires et des câbles de retour traction et de mise à la terre), câbles d'alimentation des postes CAI et SEI depuis l'arrivée EDF et câbles de liaison entre le SEI et le centre AL associé.</v>
          </cell>
        </row>
        <row r="460">
          <cell r="L460" t="str">
            <v>H3-38</v>
          </cell>
          <cell r="M460" t="str">
            <v>H3-38</v>
          </cell>
          <cell r="N460" t="str">
            <v>ZPAU 14p sans halogène</v>
          </cell>
          <cell r="O460" t="str">
            <v>ml</v>
          </cell>
          <cell r="Q460">
            <v>957</v>
          </cell>
          <cell r="R460">
            <v>957</v>
          </cell>
          <cell r="T460" t="str">
            <v>Additif #4</v>
          </cell>
          <cell r="U460" t="str">
            <v>Lecaille</v>
          </cell>
          <cell r="V460">
            <v>1</v>
          </cell>
          <cell r="AA460">
            <v>1</v>
          </cell>
          <cell r="AL460">
            <v>892</v>
          </cell>
          <cell r="AM460" t="str">
            <v>Additif #3</v>
          </cell>
          <cell r="AN460">
            <v>7.2869955156950716E-2</v>
          </cell>
          <cell r="AQ460">
            <v>11</v>
          </cell>
          <cell r="AR460">
            <v>10527</v>
          </cell>
          <cell r="AS460">
            <v>10527</v>
          </cell>
          <cell r="AT460">
            <v>11</v>
          </cell>
          <cell r="AU460">
            <v>10527</v>
          </cell>
          <cell r="AV460">
            <v>0</v>
          </cell>
          <cell r="AW460">
            <v>0</v>
          </cell>
          <cell r="AX460">
            <v>0</v>
          </cell>
          <cell r="AY460">
            <v>0</v>
          </cell>
          <cell r="AZ460">
            <v>0</v>
          </cell>
          <cell r="BA460">
            <v>0</v>
          </cell>
          <cell r="BB460">
            <v>0</v>
          </cell>
          <cell r="BC460">
            <v>0</v>
          </cell>
          <cell r="BE460">
            <v>8.5798000000000023</v>
          </cell>
          <cell r="BF460">
            <v>8210.8686000000016</v>
          </cell>
          <cell r="BG460">
            <v>8.5798000000000023</v>
          </cell>
          <cell r="BH460">
            <v>8210.8686000000016</v>
          </cell>
          <cell r="BI460">
            <v>0</v>
          </cell>
          <cell r="BJ460">
            <v>0</v>
          </cell>
          <cell r="BL460">
            <v>0</v>
          </cell>
          <cell r="BN460">
            <v>0</v>
          </cell>
          <cell r="BP460">
            <v>0</v>
          </cell>
          <cell r="BS460" t="str">
            <v>452-2</v>
          </cell>
          <cell r="BZ460" t="str">
            <v>452-2</v>
          </cell>
          <cell r="CA460">
            <v>8.5798000000000023</v>
          </cell>
          <cell r="CB460">
            <v>957</v>
          </cell>
          <cell r="CC460">
            <v>8210.8686000000016</v>
          </cell>
          <cell r="CD460">
            <v>8210.8686000000016</v>
          </cell>
          <cell r="CE460">
            <v>0</v>
          </cell>
          <cell r="CF460">
            <v>0</v>
          </cell>
          <cell r="CI460">
            <v>957</v>
          </cell>
          <cell r="CK460">
            <v>0</v>
          </cell>
          <cell r="CW460" t="str">
            <v>Câbles principaux (à l'exclusion des câbles secondaires et des câbles de retour traction et de mise à la terre), câbles d'alimentation des postes CAI et SEI depuis l'arrivée EDF et câbles de liaison entre le SEI et le centre AL associé.</v>
          </cell>
        </row>
        <row r="461">
          <cell r="L461" t="str">
            <v>H3-39</v>
          </cell>
          <cell r="M461" t="str">
            <v>H3-39</v>
          </cell>
          <cell r="N461" t="str">
            <v>ZPAU 21p sans halogène</v>
          </cell>
          <cell r="O461" t="str">
            <v>ml</v>
          </cell>
          <cell r="Q461">
            <v>2040</v>
          </cell>
          <cell r="R461">
            <v>2040</v>
          </cell>
          <cell r="T461" t="str">
            <v>Additif #4</v>
          </cell>
          <cell r="U461" t="str">
            <v>Lecaille</v>
          </cell>
          <cell r="V461">
            <v>1</v>
          </cell>
          <cell r="AA461">
            <v>1</v>
          </cell>
          <cell r="AL461">
            <v>1970</v>
          </cell>
          <cell r="AM461" t="str">
            <v>Additif #3</v>
          </cell>
          <cell r="AN461">
            <v>3.5532994923857864E-2</v>
          </cell>
          <cell r="AQ461">
            <v>14.26</v>
          </cell>
          <cell r="AR461">
            <v>29090.399999999998</v>
          </cell>
          <cell r="AS461">
            <v>29090.399999999998</v>
          </cell>
          <cell r="AT461">
            <v>14.26</v>
          </cell>
          <cell r="AU461">
            <v>29090.399999999998</v>
          </cell>
          <cell r="AV461">
            <v>0</v>
          </cell>
          <cell r="AW461">
            <v>0</v>
          </cell>
          <cell r="AX461">
            <v>0</v>
          </cell>
          <cell r="AY461">
            <v>0</v>
          </cell>
          <cell r="AZ461">
            <v>0</v>
          </cell>
          <cell r="BA461">
            <v>0</v>
          </cell>
          <cell r="BB461">
            <v>0</v>
          </cell>
          <cell r="BC461">
            <v>0</v>
          </cell>
          <cell r="BE461">
            <v>11.125071999999999</v>
          </cell>
          <cell r="BF461">
            <v>22695.14688</v>
          </cell>
          <cell r="BG461">
            <v>11.125071999999999</v>
          </cell>
          <cell r="BH461">
            <v>22695.14688</v>
          </cell>
          <cell r="BI461">
            <v>0</v>
          </cell>
          <cell r="BJ461">
            <v>0</v>
          </cell>
          <cell r="BL461">
            <v>0</v>
          </cell>
          <cell r="BN461">
            <v>0</v>
          </cell>
          <cell r="BP461">
            <v>0</v>
          </cell>
          <cell r="BS461" t="str">
            <v>452-3</v>
          </cell>
          <cell r="BZ461" t="str">
            <v>452-3</v>
          </cell>
          <cell r="CA461">
            <v>11.125071999999999</v>
          </cell>
          <cell r="CB461">
            <v>2040</v>
          </cell>
          <cell r="CC461">
            <v>22695.14688</v>
          </cell>
          <cell r="CD461">
            <v>22695.14688</v>
          </cell>
          <cell r="CE461">
            <v>0</v>
          </cell>
          <cell r="CF461">
            <v>0</v>
          </cell>
          <cell r="CI461">
            <v>2040</v>
          </cell>
          <cell r="CK461">
            <v>0</v>
          </cell>
          <cell r="CW461" t="str">
            <v>Câbles principaux (à l'exclusion des câbles secondaires et des câbles de retour traction et de mise à la terre), câbles d'alimentation des postes CAI et SEI depuis l'arrivée EDF et câbles de liaison entre le SEI et le centre AL associé.</v>
          </cell>
        </row>
        <row r="462">
          <cell r="L462" t="str">
            <v>H3-40</v>
          </cell>
          <cell r="M462" t="str">
            <v>H3-40</v>
          </cell>
          <cell r="N462" t="str">
            <v>ZCO3 4 quartes sans halogène</v>
          </cell>
          <cell r="O462" t="str">
            <v>ml</v>
          </cell>
          <cell r="Q462">
            <v>3236</v>
          </cell>
          <cell r="R462">
            <v>3236</v>
          </cell>
          <cell r="T462" t="str">
            <v>Additif #3</v>
          </cell>
          <cell r="U462" t="str">
            <v>Lecaille</v>
          </cell>
          <cell r="V462">
            <v>1</v>
          </cell>
          <cell r="AA462">
            <v>1</v>
          </cell>
          <cell r="AL462">
            <v>3236</v>
          </cell>
          <cell r="AM462" t="str">
            <v>Additif #3</v>
          </cell>
          <cell r="AN462">
            <v>0</v>
          </cell>
          <cell r="AQ462">
            <v>10.17</v>
          </cell>
          <cell r="AR462">
            <v>32910.120000000003</v>
          </cell>
          <cell r="AS462">
            <v>32910.120000000003</v>
          </cell>
          <cell r="AT462">
            <v>10.17</v>
          </cell>
          <cell r="AU462">
            <v>32910.120000000003</v>
          </cell>
          <cell r="AV462">
            <v>0</v>
          </cell>
          <cell r="AW462">
            <v>0</v>
          </cell>
          <cell r="AX462">
            <v>0</v>
          </cell>
          <cell r="AY462">
            <v>0</v>
          </cell>
          <cell r="AZ462">
            <v>0</v>
          </cell>
          <cell r="BA462">
            <v>0</v>
          </cell>
          <cell r="BB462">
            <v>0</v>
          </cell>
          <cell r="BC462">
            <v>0</v>
          </cell>
          <cell r="BE462">
            <v>7.9333750722954788</v>
          </cell>
          <cell r="BF462">
            <v>25672.401733948169</v>
          </cell>
          <cell r="BG462">
            <v>7.9333750722954788</v>
          </cell>
          <cell r="BH462">
            <v>25672.401733948169</v>
          </cell>
          <cell r="BI462">
            <v>0</v>
          </cell>
          <cell r="BJ462">
            <v>0</v>
          </cell>
          <cell r="BL462">
            <v>0</v>
          </cell>
          <cell r="BN462">
            <v>0</v>
          </cell>
          <cell r="BP462">
            <v>0</v>
          </cell>
          <cell r="BS462" t="str">
            <v>452-4</v>
          </cell>
          <cell r="BZ462" t="str">
            <v>452-4</v>
          </cell>
          <cell r="CA462">
            <v>7.9333750722954788</v>
          </cell>
          <cell r="CB462">
            <v>3236</v>
          </cell>
          <cell r="CC462">
            <v>25672.401733948169</v>
          </cell>
          <cell r="CD462">
            <v>25672.401733948169</v>
          </cell>
          <cell r="CE462">
            <v>0</v>
          </cell>
          <cell r="CF462">
            <v>0</v>
          </cell>
          <cell r="CI462">
            <v>3236</v>
          </cell>
          <cell r="CK462">
            <v>0</v>
          </cell>
          <cell r="CW462" t="str">
            <v>Câbles principaux (à l'exclusion des câbles secondaires et des câbles de retour traction et de mise à la terre), câbles d'alimentation des postes CAI et SEI depuis l'arrivée EDF et câbles de liaison entre le SEI et le centre AL associé.</v>
          </cell>
        </row>
        <row r="463">
          <cell r="L463" t="str">
            <v>H3-41</v>
          </cell>
          <cell r="M463" t="str">
            <v>H3-41</v>
          </cell>
          <cell r="N463" t="str">
            <v>Câble 48 FO monomode sans halogène</v>
          </cell>
          <cell r="O463" t="str">
            <v>ml</v>
          </cell>
          <cell r="Q463">
            <v>6300</v>
          </cell>
          <cell r="R463">
            <v>6300</v>
          </cell>
          <cell r="T463" t="str">
            <v>Additif #3</v>
          </cell>
          <cell r="W463">
            <v>1</v>
          </cell>
          <cell r="AA463">
            <v>1</v>
          </cell>
          <cell r="AL463">
            <v>6300</v>
          </cell>
          <cell r="AM463" t="str">
            <v>Additif #3</v>
          </cell>
          <cell r="AN463">
            <v>0</v>
          </cell>
          <cell r="AQ463">
            <v>1.65</v>
          </cell>
          <cell r="AR463">
            <v>10395</v>
          </cell>
          <cell r="AS463">
            <v>10395</v>
          </cell>
          <cell r="AT463">
            <v>0</v>
          </cell>
          <cell r="AU463">
            <v>0</v>
          </cell>
          <cell r="AV463">
            <v>1.65</v>
          </cell>
          <cell r="AW463">
            <v>10395</v>
          </cell>
          <cell r="AX463">
            <v>0</v>
          </cell>
          <cell r="AY463">
            <v>0</v>
          </cell>
          <cell r="AZ463">
            <v>0</v>
          </cell>
          <cell r="BA463">
            <v>0</v>
          </cell>
          <cell r="BB463">
            <v>0</v>
          </cell>
          <cell r="BC463">
            <v>0</v>
          </cell>
          <cell r="BE463">
            <v>1.58</v>
          </cell>
          <cell r="BF463">
            <v>9954</v>
          </cell>
          <cell r="BG463">
            <v>0</v>
          </cell>
          <cell r="BH463">
            <v>0</v>
          </cell>
          <cell r="BI463">
            <v>1.58</v>
          </cell>
          <cell r="BJ463">
            <v>9954</v>
          </cell>
          <cell r="BL463">
            <v>0</v>
          </cell>
          <cell r="BN463">
            <v>0</v>
          </cell>
          <cell r="BP463">
            <v>0</v>
          </cell>
          <cell r="BR463">
            <v>1.88</v>
          </cell>
          <cell r="BS463" t="str">
            <v>452-5A</v>
          </cell>
          <cell r="BX463">
            <v>1.88</v>
          </cell>
          <cell r="BZ463" t="str">
            <v>452-5A</v>
          </cell>
          <cell r="CB463">
            <v>6300</v>
          </cell>
          <cell r="CC463">
            <v>0</v>
          </cell>
          <cell r="CD463">
            <v>0</v>
          </cell>
          <cell r="CE463">
            <v>0</v>
          </cell>
          <cell r="CF463">
            <v>0</v>
          </cell>
          <cell r="CI463">
            <v>6300</v>
          </cell>
          <cell r="CK463">
            <v>0</v>
          </cell>
          <cell r="CW463" t="str">
            <v>Câbles principaux (à l'exclusion des câbles secondaires et des câbles de retour traction et de mise à la terre), câbles d'alimentation des postes CAI et SEI depuis l'arrivée EDF et câbles de liaison entre le SEI et le centre AL associé.</v>
          </cell>
        </row>
        <row r="464">
          <cell r="M464" t="str">
            <v>H3-24</v>
          </cell>
          <cell r="N464" t="str">
            <v>Câble 48 FO monomode sans halogène</v>
          </cell>
          <cell r="O464" t="str">
            <v>ml</v>
          </cell>
          <cell r="T464" t="str">
            <v>Additif #3</v>
          </cell>
          <cell r="W464">
            <v>1</v>
          </cell>
          <cell r="AA464">
            <v>1</v>
          </cell>
          <cell r="AL464">
            <v>6300</v>
          </cell>
          <cell r="AM464" t="str">
            <v>Additif #3</v>
          </cell>
          <cell r="AN464">
            <v>-1</v>
          </cell>
          <cell r="AQ464">
            <v>1.65</v>
          </cell>
          <cell r="AR464">
            <v>0</v>
          </cell>
          <cell r="AS464">
            <v>0</v>
          </cell>
          <cell r="AT464">
            <v>0</v>
          </cell>
          <cell r="AU464">
            <v>0</v>
          </cell>
          <cell r="AV464">
            <v>1.65</v>
          </cell>
          <cell r="AW464">
            <v>0</v>
          </cell>
          <cell r="AX464">
            <v>0</v>
          </cell>
          <cell r="AY464">
            <v>0</v>
          </cell>
          <cell r="AZ464">
            <v>0</v>
          </cell>
          <cell r="BA464">
            <v>0</v>
          </cell>
          <cell r="BB464">
            <v>0</v>
          </cell>
          <cell r="BC464">
            <v>0</v>
          </cell>
          <cell r="BE464">
            <v>1.58</v>
          </cell>
          <cell r="BF464">
            <v>0</v>
          </cell>
          <cell r="BG464">
            <v>0</v>
          </cell>
          <cell r="BH464">
            <v>0</v>
          </cell>
          <cell r="BI464">
            <v>1.58</v>
          </cell>
          <cell r="BJ464">
            <v>0</v>
          </cell>
          <cell r="BL464">
            <v>0</v>
          </cell>
          <cell r="BN464">
            <v>0</v>
          </cell>
          <cell r="BP464">
            <v>0</v>
          </cell>
          <cell r="BR464">
            <v>1.88</v>
          </cell>
          <cell r="BS464" t="str">
            <v>452-5B</v>
          </cell>
          <cell r="BX464">
            <v>1.88</v>
          </cell>
          <cell r="BZ464" t="str">
            <v>452-5B</v>
          </cell>
          <cell r="CB464">
            <v>6300</v>
          </cell>
          <cell r="CC464">
            <v>0</v>
          </cell>
          <cell r="CD464">
            <v>0</v>
          </cell>
          <cell r="CE464">
            <v>0</v>
          </cell>
          <cell r="CF464">
            <v>6300</v>
          </cell>
          <cell r="CI464">
            <v>6300</v>
          </cell>
          <cell r="CK464">
            <v>0</v>
          </cell>
          <cell r="CW464" t="str">
            <v>Câbles principaux (à l'exclusion des câbles secondaires et des câbles de retour traction et de mise à la terre), câbles d'alimentation des postes CAI et SEI depuis l'arrivée EDF et câbles de liaison entre le SEI et le centre AL associé.</v>
          </cell>
        </row>
        <row r="465">
          <cell r="L465" t="str">
            <v>H3-42</v>
          </cell>
          <cell r="M465" t="str">
            <v>H3-42</v>
          </cell>
          <cell r="N465" t="str">
            <v>Câble 6 FO monomode sans halogène</v>
          </cell>
          <cell r="O465" t="str">
            <v>ml</v>
          </cell>
          <cell r="Q465">
            <v>9600</v>
          </cell>
          <cell r="R465">
            <v>9600</v>
          </cell>
          <cell r="T465" t="str">
            <v>Additif #3</v>
          </cell>
          <cell r="W465">
            <v>1</v>
          </cell>
          <cell r="AA465">
            <v>1</v>
          </cell>
          <cell r="AL465">
            <v>9600</v>
          </cell>
          <cell r="AM465" t="str">
            <v>Additif #3</v>
          </cell>
          <cell r="AN465">
            <v>0</v>
          </cell>
          <cell r="AQ465">
            <v>0.79</v>
          </cell>
          <cell r="AR465">
            <v>7584</v>
          </cell>
          <cell r="AS465">
            <v>7584</v>
          </cell>
          <cell r="AT465">
            <v>0</v>
          </cell>
          <cell r="AU465">
            <v>0</v>
          </cell>
          <cell r="AV465">
            <v>0.79</v>
          </cell>
          <cell r="AW465">
            <v>7584</v>
          </cell>
          <cell r="AX465">
            <v>0</v>
          </cell>
          <cell r="AY465">
            <v>0</v>
          </cell>
          <cell r="AZ465">
            <v>0</v>
          </cell>
          <cell r="BA465">
            <v>0</v>
          </cell>
          <cell r="BB465">
            <v>0</v>
          </cell>
          <cell r="BC465">
            <v>0</v>
          </cell>
          <cell r="BE465">
            <v>0.76</v>
          </cell>
          <cell r="BF465">
            <v>7296</v>
          </cell>
          <cell r="BG465">
            <v>0</v>
          </cell>
          <cell r="BH465">
            <v>0</v>
          </cell>
          <cell r="BI465">
            <v>0.76</v>
          </cell>
          <cell r="BJ465">
            <v>7296</v>
          </cell>
          <cell r="BL465">
            <v>0</v>
          </cell>
          <cell r="BN465">
            <v>0</v>
          </cell>
          <cell r="BP465">
            <v>0</v>
          </cell>
          <cell r="BR465">
            <v>0.9</v>
          </cell>
          <cell r="BS465" t="str">
            <v>452-6A</v>
          </cell>
          <cell r="BX465">
            <v>0.9</v>
          </cell>
          <cell r="BZ465" t="str">
            <v>452-6A</v>
          </cell>
          <cell r="CB465">
            <v>9600</v>
          </cell>
          <cell r="CC465">
            <v>0</v>
          </cell>
          <cell r="CD465">
            <v>0</v>
          </cell>
          <cell r="CE465">
            <v>0</v>
          </cell>
          <cell r="CF465">
            <v>0</v>
          </cell>
          <cell r="CI465">
            <v>9600</v>
          </cell>
          <cell r="CK465">
            <v>0</v>
          </cell>
          <cell r="CW465" t="str">
            <v>Câbles principaux (à l'exclusion des câbles secondaires et des câbles de retour traction et de mise à la terre), câbles d'alimentation des postes CAI et SEI depuis l'arrivée EDF et câbles de liaison entre le SEI et le centre AL associé.</v>
          </cell>
        </row>
        <row r="466">
          <cell r="M466" t="str">
            <v>H3-25</v>
          </cell>
          <cell r="N466" t="str">
            <v>Câble 6 FO monomode sans halogène</v>
          </cell>
          <cell r="O466" t="str">
            <v>ml</v>
          </cell>
          <cell r="T466" t="str">
            <v>Additif #3</v>
          </cell>
          <cell r="W466">
            <v>1</v>
          </cell>
          <cell r="AA466">
            <v>1</v>
          </cell>
          <cell r="AL466">
            <v>9600</v>
          </cell>
          <cell r="AM466" t="str">
            <v>Additif #3</v>
          </cell>
          <cell r="AN466">
            <v>-1</v>
          </cell>
          <cell r="AQ466">
            <v>0.79</v>
          </cell>
          <cell r="AR466">
            <v>0</v>
          </cell>
          <cell r="AS466">
            <v>0</v>
          </cell>
          <cell r="AT466">
            <v>0</v>
          </cell>
          <cell r="AU466">
            <v>0</v>
          </cell>
          <cell r="AV466">
            <v>0.79</v>
          </cell>
          <cell r="AW466">
            <v>0</v>
          </cell>
          <cell r="AX466">
            <v>0</v>
          </cell>
          <cell r="AY466">
            <v>0</v>
          </cell>
          <cell r="AZ466">
            <v>0</v>
          </cell>
          <cell r="BA466">
            <v>0</v>
          </cell>
          <cell r="BB466">
            <v>0</v>
          </cell>
          <cell r="BC466">
            <v>0</v>
          </cell>
          <cell r="BE466">
            <v>0.76</v>
          </cell>
          <cell r="BF466">
            <v>0</v>
          </cell>
          <cell r="BG466">
            <v>0</v>
          </cell>
          <cell r="BH466">
            <v>0</v>
          </cell>
          <cell r="BI466">
            <v>0.76</v>
          </cell>
          <cell r="BJ466">
            <v>0</v>
          </cell>
          <cell r="BL466">
            <v>0</v>
          </cell>
          <cell r="BN466">
            <v>0</v>
          </cell>
          <cell r="BP466">
            <v>0</v>
          </cell>
          <cell r="BR466">
            <v>0.9</v>
          </cell>
          <cell r="BS466" t="str">
            <v>452-6B</v>
          </cell>
          <cell r="BX466">
            <v>0.9</v>
          </cell>
          <cell r="BZ466" t="str">
            <v>452-6B</v>
          </cell>
          <cell r="CB466">
            <v>9600</v>
          </cell>
          <cell r="CC466">
            <v>0</v>
          </cell>
          <cell r="CD466">
            <v>0</v>
          </cell>
          <cell r="CE466">
            <v>0</v>
          </cell>
          <cell r="CF466">
            <v>9600</v>
          </cell>
          <cell r="CI466">
            <v>9600</v>
          </cell>
          <cell r="CK466">
            <v>0</v>
          </cell>
          <cell r="CW466" t="str">
            <v>Câbles principaux (à l'exclusion des câbles secondaires et des câbles de retour traction et de mise à la terre), câbles d'alimentation des postes CAI et SEI depuis l'arrivée EDF et câbles de liaison entre le SEI et le centre AL associé.</v>
          </cell>
        </row>
        <row r="467">
          <cell r="L467" t="str">
            <v>H3-43</v>
          </cell>
          <cell r="M467" t="str">
            <v>H3-43</v>
          </cell>
          <cell r="N467" t="str">
            <v>Câble FD1 sans halogène</v>
          </cell>
          <cell r="O467" t="str">
            <v>ml</v>
          </cell>
          <cell r="Q467">
            <v>4300</v>
          </cell>
          <cell r="R467">
            <v>4300</v>
          </cell>
          <cell r="T467" t="str">
            <v>Additif #3</v>
          </cell>
          <cell r="W467">
            <v>1</v>
          </cell>
          <cell r="AA467">
            <v>1</v>
          </cell>
          <cell r="AL467">
            <v>4300</v>
          </cell>
          <cell r="AM467" t="str">
            <v>Additif #3</v>
          </cell>
          <cell r="AN467">
            <v>0</v>
          </cell>
          <cell r="AQ467">
            <v>8.4600000000000009</v>
          </cell>
          <cell r="AR467">
            <v>36378.000000000007</v>
          </cell>
          <cell r="AS467">
            <v>36378.000000000007</v>
          </cell>
          <cell r="AT467">
            <v>0</v>
          </cell>
          <cell r="AU467">
            <v>0</v>
          </cell>
          <cell r="AV467">
            <v>8.4600000000000009</v>
          </cell>
          <cell r="AW467">
            <v>36378.000000000007</v>
          </cell>
          <cell r="AX467">
            <v>0</v>
          </cell>
          <cell r="AY467">
            <v>0</v>
          </cell>
          <cell r="AZ467">
            <v>0</v>
          </cell>
          <cell r="BA467">
            <v>0</v>
          </cell>
          <cell r="BB467">
            <v>0</v>
          </cell>
          <cell r="BC467">
            <v>0</v>
          </cell>
          <cell r="BE467">
            <v>8.1199999999999992</v>
          </cell>
          <cell r="BF467">
            <v>34916</v>
          </cell>
          <cell r="BG467">
            <v>0</v>
          </cell>
          <cell r="BH467">
            <v>0</v>
          </cell>
          <cell r="BI467">
            <v>8.1199999999999992</v>
          </cell>
          <cell r="BJ467">
            <v>34916</v>
          </cell>
          <cell r="BL467">
            <v>0</v>
          </cell>
          <cell r="BN467">
            <v>0</v>
          </cell>
          <cell r="BP467">
            <v>0</v>
          </cell>
          <cell r="BR467">
            <v>9.65</v>
          </cell>
          <cell r="BS467" t="str">
            <v>452-7A</v>
          </cell>
          <cell r="BX467">
            <v>9.65</v>
          </cell>
          <cell r="BZ467" t="str">
            <v>452-7A</v>
          </cell>
          <cell r="CB467">
            <v>4300</v>
          </cell>
          <cell r="CC467">
            <v>0</v>
          </cell>
          <cell r="CD467">
            <v>0</v>
          </cell>
          <cell r="CE467">
            <v>0</v>
          </cell>
          <cell r="CF467">
            <v>0</v>
          </cell>
          <cell r="CI467">
            <v>4300</v>
          </cell>
          <cell r="CK467">
            <v>0</v>
          </cell>
          <cell r="CW467" t="str">
            <v>Câbles principaux (à l'exclusion des câbles secondaires et des câbles de retour traction et de mise à la terre), câbles d'alimentation des postes CAI et SEI depuis l'arrivée EDF et câbles de liaison entre le SEI et le centre AL associé.</v>
          </cell>
        </row>
        <row r="468">
          <cell r="M468" t="str">
            <v>H3-26</v>
          </cell>
          <cell r="N468" t="str">
            <v>Câble FD1 sans halogène</v>
          </cell>
          <cell r="O468" t="str">
            <v>ml</v>
          </cell>
          <cell r="T468" t="str">
            <v>Additif #3</v>
          </cell>
          <cell r="W468">
            <v>1</v>
          </cell>
          <cell r="AA468">
            <v>1</v>
          </cell>
          <cell r="AL468">
            <v>4300</v>
          </cell>
          <cell r="AM468" t="str">
            <v>Additif #3</v>
          </cell>
          <cell r="AN468">
            <v>-1</v>
          </cell>
          <cell r="AQ468">
            <v>8.4600000000000009</v>
          </cell>
          <cell r="AR468">
            <v>0</v>
          </cell>
          <cell r="AS468">
            <v>0</v>
          </cell>
          <cell r="AT468">
            <v>0</v>
          </cell>
          <cell r="AU468">
            <v>0</v>
          </cell>
          <cell r="AV468">
            <v>8.4600000000000009</v>
          </cell>
          <cell r="AW468">
            <v>0</v>
          </cell>
          <cell r="AX468">
            <v>0</v>
          </cell>
          <cell r="AY468">
            <v>0</v>
          </cell>
          <cell r="AZ468">
            <v>0</v>
          </cell>
          <cell r="BA468">
            <v>0</v>
          </cell>
          <cell r="BB468">
            <v>0</v>
          </cell>
          <cell r="BC468">
            <v>0</v>
          </cell>
          <cell r="BE468">
            <v>8.1199999999999992</v>
          </cell>
          <cell r="BF468">
            <v>0</v>
          </cell>
          <cell r="BG468">
            <v>0</v>
          </cell>
          <cell r="BH468">
            <v>0</v>
          </cell>
          <cell r="BI468">
            <v>8.1199999999999992</v>
          </cell>
          <cell r="BJ468">
            <v>0</v>
          </cell>
          <cell r="BL468">
            <v>0</v>
          </cell>
          <cell r="BN468">
            <v>0</v>
          </cell>
          <cell r="BP468">
            <v>0</v>
          </cell>
          <cell r="BR468">
            <v>9.65</v>
          </cell>
          <cell r="BS468" t="str">
            <v>452-7B</v>
          </cell>
          <cell r="BX468">
            <v>9.65</v>
          </cell>
          <cell r="BZ468" t="str">
            <v>452-7B</v>
          </cell>
          <cell r="CB468">
            <v>4300</v>
          </cell>
          <cell r="CC468">
            <v>0</v>
          </cell>
          <cell r="CD468">
            <v>0</v>
          </cell>
          <cell r="CE468">
            <v>0</v>
          </cell>
          <cell r="CF468">
            <v>4300</v>
          </cell>
          <cell r="CI468">
            <v>4300</v>
          </cell>
          <cell r="CK468">
            <v>0</v>
          </cell>
          <cell r="CW468" t="str">
            <v>Câbles principaux (à l'exclusion des câbles secondaires et des câbles de retour traction et de mise à la terre), câbles d'alimentation des postes CAI et SEI depuis l'arrivée EDF et câbles de liaison entre le SEI et le centre AL associé.</v>
          </cell>
        </row>
        <row r="469">
          <cell r="L469" t="str">
            <v>H3-44</v>
          </cell>
          <cell r="M469" t="str">
            <v>H3-44</v>
          </cell>
          <cell r="N469" t="str">
            <v>U1000RVFV 2*25 resistant au feu et sans halogène</v>
          </cell>
          <cell r="O469" t="str">
            <v>ml</v>
          </cell>
          <cell r="Q469">
            <v>1000</v>
          </cell>
          <cell r="R469">
            <v>1000</v>
          </cell>
          <cell r="T469" t="str">
            <v>Additif #3</v>
          </cell>
          <cell r="U469" t="str">
            <v>Lecaille</v>
          </cell>
          <cell r="V469">
            <v>1</v>
          </cell>
          <cell r="AA469">
            <v>1</v>
          </cell>
          <cell r="AL469">
            <v>1000</v>
          </cell>
          <cell r="AM469" t="str">
            <v>Additif #3</v>
          </cell>
          <cell r="AN469">
            <v>0</v>
          </cell>
          <cell r="AQ469">
            <v>7.55</v>
          </cell>
          <cell r="AR469">
            <v>7550</v>
          </cell>
          <cell r="AS469">
            <v>7550</v>
          </cell>
          <cell r="AT469">
            <v>7.55</v>
          </cell>
          <cell r="AU469">
            <v>7550</v>
          </cell>
          <cell r="AV469">
            <v>0</v>
          </cell>
          <cell r="AW469">
            <v>0</v>
          </cell>
          <cell r="AX469">
            <v>0</v>
          </cell>
          <cell r="AY469">
            <v>0</v>
          </cell>
          <cell r="AZ469">
            <v>0</v>
          </cell>
          <cell r="BA469">
            <v>0</v>
          </cell>
          <cell r="BB469">
            <v>0</v>
          </cell>
          <cell r="BC469">
            <v>0</v>
          </cell>
          <cell r="BE469">
            <v>5.8859999999999992</v>
          </cell>
          <cell r="BF469">
            <v>5885.9999999999991</v>
          </cell>
          <cell r="BG469">
            <v>5.8859999999999992</v>
          </cell>
          <cell r="BH469">
            <v>5885.9999999999991</v>
          </cell>
          <cell r="BI469">
            <v>0</v>
          </cell>
          <cell r="BJ469">
            <v>0</v>
          </cell>
          <cell r="BL469">
            <v>0</v>
          </cell>
          <cell r="BN469">
            <v>0</v>
          </cell>
          <cell r="BP469">
            <v>0</v>
          </cell>
          <cell r="BS469" t="str">
            <v>452-8A</v>
          </cell>
          <cell r="BZ469" t="str">
            <v>452-8A</v>
          </cell>
          <cell r="CA469">
            <v>5.8859999999999992</v>
          </cell>
          <cell r="CB469">
            <v>1000</v>
          </cell>
          <cell r="CC469">
            <v>5886</v>
          </cell>
          <cell r="CD469">
            <v>5885.9999999999991</v>
          </cell>
          <cell r="CE469">
            <v>0</v>
          </cell>
          <cell r="CF469">
            <v>0</v>
          </cell>
          <cell r="CI469">
            <v>1000</v>
          </cell>
          <cell r="CK469">
            <v>0</v>
          </cell>
          <cell r="CW469" t="str">
            <v>Câbles principaux (à l'exclusion des câbles secondaires et des câbles de retour traction et de mise à la terre), câbles d'alimentation des postes CAI et SEI depuis l'arrivée EDF et câbles de liaison entre le SEI et le centre AL associé.</v>
          </cell>
        </row>
        <row r="470">
          <cell r="M470" t="str">
            <v>H3-27</v>
          </cell>
          <cell r="N470" t="str">
            <v>U1000RVFV 2*25 resistant au feu et sans halogène</v>
          </cell>
          <cell r="O470" t="str">
            <v>ml</v>
          </cell>
          <cell r="T470" t="str">
            <v>Additif #3</v>
          </cell>
          <cell r="U470" t="str">
            <v>Lecaille</v>
          </cell>
          <cell r="V470">
            <v>1</v>
          </cell>
          <cell r="AA470">
            <v>1</v>
          </cell>
          <cell r="AL470">
            <v>1000</v>
          </cell>
          <cell r="AM470" t="str">
            <v>Additif #3</v>
          </cell>
          <cell r="AN470">
            <v>-1</v>
          </cell>
          <cell r="AQ470">
            <v>7.55</v>
          </cell>
          <cell r="AR470">
            <v>0</v>
          </cell>
          <cell r="AS470">
            <v>0</v>
          </cell>
          <cell r="AT470">
            <v>7.55</v>
          </cell>
          <cell r="AU470">
            <v>0</v>
          </cell>
          <cell r="AV470">
            <v>0</v>
          </cell>
          <cell r="AW470">
            <v>0</v>
          </cell>
          <cell r="AX470">
            <v>0</v>
          </cell>
          <cell r="AY470">
            <v>0</v>
          </cell>
          <cell r="AZ470">
            <v>0</v>
          </cell>
          <cell r="BA470">
            <v>0</v>
          </cell>
          <cell r="BB470">
            <v>0</v>
          </cell>
          <cell r="BC470">
            <v>0</v>
          </cell>
          <cell r="BE470">
            <v>5.8859999999999992</v>
          </cell>
          <cell r="BF470">
            <v>0</v>
          </cell>
          <cell r="BG470">
            <v>5.8859999999999992</v>
          </cell>
          <cell r="BH470">
            <v>0</v>
          </cell>
          <cell r="BI470">
            <v>0</v>
          </cell>
          <cell r="BJ470">
            <v>0</v>
          </cell>
          <cell r="BL470">
            <v>0</v>
          </cell>
          <cell r="BN470">
            <v>0</v>
          </cell>
          <cell r="BP470">
            <v>0</v>
          </cell>
          <cell r="BS470" t="str">
            <v>452-8B</v>
          </cell>
          <cell r="BZ470" t="str">
            <v>452-8B</v>
          </cell>
          <cell r="CA470">
            <v>5.8859999999999992</v>
          </cell>
          <cell r="CB470">
            <v>1000</v>
          </cell>
          <cell r="CC470">
            <v>11555.6</v>
          </cell>
          <cell r="CD470">
            <v>5885.9999999999991</v>
          </cell>
          <cell r="CE470">
            <v>5669.6000000000013</v>
          </cell>
          <cell r="CF470">
            <v>1000</v>
          </cell>
          <cell r="CI470">
            <v>1000</v>
          </cell>
          <cell r="CK470">
            <v>0</v>
          </cell>
          <cell r="CW470" t="str">
            <v>Câbles principaux (à l'exclusion des câbles secondaires et des câbles de retour traction et de mise à la terre), câbles d'alimentation des postes CAI et SEI depuis l'arrivée EDF et câbles de liaison entre le SEI et le centre AL associé.</v>
          </cell>
        </row>
        <row r="471">
          <cell r="L471" t="str">
            <v>H3-45</v>
          </cell>
          <cell r="M471" t="str">
            <v>H3-45</v>
          </cell>
          <cell r="N471" t="str">
            <v>U1000RVFV 2*35 resistant au feu et sans halogène</v>
          </cell>
          <cell r="O471" t="str">
            <v>ml</v>
          </cell>
          <cell r="Q471">
            <v>1500</v>
          </cell>
          <cell r="R471">
            <v>1500</v>
          </cell>
          <cell r="T471" t="str">
            <v>Additif #3</v>
          </cell>
          <cell r="U471" t="str">
            <v>Lecaille</v>
          </cell>
          <cell r="V471">
            <v>1</v>
          </cell>
          <cell r="AA471">
            <v>1</v>
          </cell>
          <cell r="AL471">
            <v>1500</v>
          </cell>
          <cell r="AM471" t="str">
            <v>Additif #3</v>
          </cell>
          <cell r="AN471">
            <v>0</v>
          </cell>
          <cell r="AQ471">
            <v>14.81</v>
          </cell>
          <cell r="AR471">
            <v>22215</v>
          </cell>
          <cell r="AS471">
            <v>22215</v>
          </cell>
          <cell r="AT471">
            <v>14.81</v>
          </cell>
          <cell r="AU471">
            <v>22215</v>
          </cell>
          <cell r="AV471">
            <v>0</v>
          </cell>
          <cell r="AW471">
            <v>0</v>
          </cell>
          <cell r="AX471">
            <v>0</v>
          </cell>
          <cell r="AY471">
            <v>0</v>
          </cell>
          <cell r="AZ471">
            <v>0</v>
          </cell>
          <cell r="BA471">
            <v>0</v>
          </cell>
          <cell r="BB471">
            <v>0</v>
          </cell>
          <cell r="BC471">
            <v>0</v>
          </cell>
          <cell r="BE471">
            <v>11.5556</v>
          </cell>
          <cell r="BF471">
            <v>17333.400000000001</v>
          </cell>
          <cell r="BG471">
            <v>11.5556</v>
          </cell>
          <cell r="BH471">
            <v>17333.400000000001</v>
          </cell>
          <cell r="BI471">
            <v>0</v>
          </cell>
          <cell r="BJ471">
            <v>0</v>
          </cell>
          <cell r="BL471">
            <v>0</v>
          </cell>
          <cell r="BN471">
            <v>0</v>
          </cell>
          <cell r="BP471">
            <v>0</v>
          </cell>
          <cell r="BS471" t="str">
            <v>452-9A</v>
          </cell>
          <cell r="BZ471" t="str">
            <v>452-9A</v>
          </cell>
          <cell r="CA471">
            <v>11.5556</v>
          </cell>
          <cell r="CB471">
            <v>1500</v>
          </cell>
          <cell r="CC471">
            <v>17333.400000000001</v>
          </cell>
          <cell r="CD471">
            <v>17333.400000000001</v>
          </cell>
          <cell r="CE471">
            <v>0</v>
          </cell>
          <cell r="CF471">
            <v>0</v>
          </cell>
          <cell r="CI471">
            <v>1500</v>
          </cell>
          <cell r="CK471">
            <v>0</v>
          </cell>
          <cell r="CW471" t="str">
            <v>Câbles principaux (à l'exclusion des câbles secondaires et des câbles de retour traction et de mise à la terre), câbles d'alimentation des postes CAI et SEI depuis l'arrivée EDF et câbles de liaison entre le SEI et le centre AL associé.</v>
          </cell>
        </row>
        <row r="472">
          <cell r="M472" t="str">
            <v>H3-28</v>
          </cell>
          <cell r="N472" t="str">
            <v>U1000RVFV 2*35 resistant au feu et sans halogène</v>
          </cell>
          <cell r="O472" t="str">
            <v>ml</v>
          </cell>
          <cell r="T472" t="str">
            <v>Additif #3</v>
          </cell>
          <cell r="U472" t="str">
            <v>Lecaille</v>
          </cell>
          <cell r="V472">
            <v>1</v>
          </cell>
          <cell r="AA472">
            <v>1</v>
          </cell>
          <cell r="AL472">
            <v>1500</v>
          </cell>
          <cell r="AM472" t="str">
            <v>Additif #3</v>
          </cell>
          <cell r="AN472">
            <v>-1</v>
          </cell>
          <cell r="AQ472">
            <v>14.81</v>
          </cell>
          <cell r="AR472">
            <v>0</v>
          </cell>
          <cell r="AS472">
            <v>0</v>
          </cell>
          <cell r="AT472">
            <v>14.81</v>
          </cell>
          <cell r="AU472">
            <v>0</v>
          </cell>
          <cell r="AV472">
            <v>0</v>
          </cell>
          <cell r="AW472">
            <v>0</v>
          </cell>
          <cell r="AX472">
            <v>0</v>
          </cell>
          <cell r="AY472">
            <v>0</v>
          </cell>
          <cell r="AZ472">
            <v>0</v>
          </cell>
          <cell r="BA472">
            <v>0</v>
          </cell>
          <cell r="BB472">
            <v>0</v>
          </cell>
          <cell r="BC472">
            <v>0</v>
          </cell>
          <cell r="BE472">
            <v>11.5556</v>
          </cell>
          <cell r="BF472">
            <v>0</v>
          </cell>
          <cell r="BG472">
            <v>11.5556</v>
          </cell>
          <cell r="BH472">
            <v>0</v>
          </cell>
          <cell r="BI472">
            <v>0</v>
          </cell>
          <cell r="BJ472">
            <v>0</v>
          </cell>
          <cell r="BL472">
            <v>0</v>
          </cell>
          <cell r="BN472">
            <v>0</v>
          </cell>
          <cell r="BP472">
            <v>0</v>
          </cell>
          <cell r="BS472" t="str">
            <v>452-9B</v>
          </cell>
          <cell r="BZ472" t="str">
            <v>452-9B</v>
          </cell>
          <cell r="CA472">
            <v>11.5556</v>
          </cell>
          <cell r="CB472">
            <v>1500</v>
          </cell>
          <cell r="CC472">
            <v>17333.400000000001</v>
          </cell>
          <cell r="CD472">
            <v>17333.400000000001</v>
          </cell>
          <cell r="CE472">
            <v>0</v>
          </cell>
          <cell r="CF472">
            <v>1500</v>
          </cell>
          <cell r="CI472">
            <v>1500</v>
          </cell>
          <cell r="CK472">
            <v>0</v>
          </cell>
          <cell r="CW472" t="str">
            <v>Câbles principaux (à l'exclusion des câbles secondaires et des câbles de retour traction et de mise à la terre), câbles d'alimentation des postes CAI et SEI depuis l'arrivée EDF et câbles de liaison entre le SEI et le centre AL associé.</v>
          </cell>
        </row>
        <row r="473">
          <cell r="L473" t="str">
            <v>H3-46</v>
          </cell>
          <cell r="M473" t="str">
            <v>H3-46</v>
          </cell>
          <cell r="N473" t="str">
            <v>CR1 C1 2x2p 1,5 mm2</v>
          </cell>
          <cell r="O473" t="str">
            <v>ml</v>
          </cell>
          <cell r="Q473">
            <v>4000</v>
          </cell>
          <cell r="R473">
            <v>4000</v>
          </cell>
          <cell r="T473" t="str">
            <v>Additif #4</v>
          </cell>
          <cell r="V473">
            <v>1</v>
          </cell>
          <cell r="AA473">
            <v>1</v>
          </cell>
          <cell r="AN473" t="str">
            <v>Nouveau</v>
          </cell>
          <cell r="AQ473">
            <v>3.61</v>
          </cell>
          <cell r="AR473">
            <v>14440</v>
          </cell>
          <cell r="AS473">
            <v>14440</v>
          </cell>
          <cell r="AT473">
            <v>0</v>
          </cell>
          <cell r="AU473">
            <v>0</v>
          </cell>
          <cell r="AV473">
            <v>0</v>
          </cell>
          <cell r="AW473">
            <v>0</v>
          </cell>
          <cell r="AX473">
            <v>0</v>
          </cell>
          <cell r="AY473">
            <v>0</v>
          </cell>
          <cell r="AZ473">
            <v>0</v>
          </cell>
          <cell r="BA473">
            <v>0</v>
          </cell>
          <cell r="BB473">
            <v>3.61</v>
          </cell>
          <cell r="BC473">
            <v>14440</v>
          </cell>
          <cell r="BE473">
            <v>3.47</v>
          </cell>
          <cell r="BF473">
            <v>13880</v>
          </cell>
          <cell r="BG473">
            <v>0</v>
          </cell>
          <cell r="BH473">
            <v>0</v>
          </cell>
          <cell r="BI473">
            <v>0</v>
          </cell>
          <cell r="BJ473">
            <v>0</v>
          </cell>
          <cell r="BL473">
            <v>0</v>
          </cell>
          <cell r="BN473">
            <v>0</v>
          </cell>
          <cell r="BO473">
            <v>3.47</v>
          </cell>
          <cell r="BP473">
            <v>13880</v>
          </cell>
          <cell r="BV473">
            <v>3.47</v>
          </cell>
          <cell r="BZ473" t="str">
            <v>452-10A</v>
          </cell>
          <cell r="CB473">
            <v>4000</v>
          </cell>
          <cell r="CC473">
            <v>0</v>
          </cell>
          <cell r="CD473">
            <v>0</v>
          </cell>
          <cell r="CE473">
            <v>0</v>
          </cell>
          <cell r="CF473">
            <v>0</v>
          </cell>
          <cell r="CI473">
            <v>4000</v>
          </cell>
          <cell r="CK473">
            <v>0</v>
          </cell>
          <cell r="CW473" t="str">
            <v>Câbles principaux (à l'exclusion des câbles secondaires et des câbles de retour traction et de mise à la terre), câbles d'alimentation des postes CAI et SEI depuis l'arrivée EDF et câbles de liaison entre le SEI et le centre AL associé.</v>
          </cell>
        </row>
        <row r="474">
          <cell r="M474" t="str">
            <v>H3-29</v>
          </cell>
          <cell r="N474" t="str">
            <v>CR1 C1 2x2p 1,5 mm2</v>
          </cell>
          <cell r="O474" t="str">
            <v>ml</v>
          </cell>
          <cell r="T474" t="str">
            <v>Additif #4</v>
          </cell>
          <cell r="V474">
            <v>1</v>
          </cell>
          <cell r="AA474">
            <v>1</v>
          </cell>
          <cell r="AN474" t="str">
            <v>Nouveau</v>
          </cell>
          <cell r="AQ474">
            <v>0</v>
          </cell>
          <cell r="AR474">
            <v>0</v>
          </cell>
          <cell r="AS474">
            <v>0</v>
          </cell>
          <cell r="AT474">
            <v>0</v>
          </cell>
          <cell r="AU474">
            <v>0</v>
          </cell>
          <cell r="AV474">
            <v>0</v>
          </cell>
          <cell r="AW474">
            <v>0</v>
          </cell>
          <cell r="AX474">
            <v>0</v>
          </cell>
          <cell r="AY474">
            <v>0</v>
          </cell>
          <cell r="AZ474">
            <v>0</v>
          </cell>
          <cell r="BA474">
            <v>0</v>
          </cell>
          <cell r="BB474">
            <v>0</v>
          </cell>
          <cell r="BC474">
            <v>0</v>
          </cell>
          <cell r="BE474">
            <v>0</v>
          </cell>
          <cell r="BF474">
            <v>0</v>
          </cell>
          <cell r="BG474">
            <v>0</v>
          </cell>
          <cell r="BH474">
            <v>0</v>
          </cell>
          <cell r="BI474">
            <v>0</v>
          </cell>
          <cell r="BJ474">
            <v>0</v>
          </cell>
          <cell r="BL474">
            <v>0</v>
          </cell>
          <cell r="BN474">
            <v>0</v>
          </cell>
          <cell r="BP474">
            <v>0</v>
          </cell>
          <cell r="BZ474" t="str">
            <v>452-10B</v>
          </cell>
          <cell r="CB474">
            <v>4000</v>
          </cell>
          <cell r="CC474">
            <v>0</v>
          </cell>
          <cell r="CD474">
            <v>0</v>
          </cell>
          <cell r="CE474">
            <v>0</v>
          </cell>
          <cell r="CF474">
            <v>4000</v>
          </cell>
          <cell r="CI474">
            <v>4000</v>
          </cell>
          <cell r="CK474">
            <v>0</v>
          </cell>
          <cell r="CW474" t="str">
            <v>Câbles principaux (à l'exclusion des câbles secondaires et des câbles de retour traction et de mise à la terre), câbles d'alimentation des postes CAI et SEI depuis l'arrivée EDF et câbles de liaison entre le SEI et le centre AL associé.</v>
          </cell>
        </row>
        <row r="475">
          <cell r="L475" t="str">
            <v>H4-1</v>
          </cell>
          <cell r="M475" t="str">
            <v>H4-1</v>
          </cell>
          <cell r="N475" t="str">
            <v>Ensembles des boîtes de jonction/dérivation et sujetions de raccordement pour les câbles de signalisation et pour le CdTE</v>
          </cell>
          <cell r="O475" t="str">
            <v>Ft</v>
          </cell>
          <cell r="Q475">
            <v>1</v>
          </cell>
          <cell r="R475">
            <v>1</v>
          </cell>
          <cell r="T475" t="str">
            <v>Additif #3 OK, car RFF ne fourni que les câbles, pas les boîtes</v>
          </cell>
          <cell r="U475" t="str">
            <v>CQ</v>
          </cell>
          <cell r="V475">
            <v>1</v>
          </cell>
          <cell r="W475">
            <v>1</v>
          </cell>
          <cell r="AA475">
            <v>2</v>
          </cell>
          <cell r="AD475" t="str">
            <v>??</v>
          </cell>
          <cell r="AG475" t="str">
            <v xml:space="preserve">FOURNITURE DES BOITES DE RACCORDEMENT POUR LE CdTE SUR L'ARTERE PRINCIPALE </v>
          </cell>
          <cell r="AL475">
            <v>1</v>
          </cell>
          <cell r="AM475" t="str">
            <v>Additif #3 OK, car RFF ne fourni que les câbles, pas les boîtes</v>
          </cell>
          <cell r="AQ475">
            <v>34797.64</v>
          </cell>
          <cell r="AR475">
            <v>34797.64</v>
          </cell>
          <cell r="AS475">
            <v>34797.64</v>
          </cell>
          <cell r="AT475">
            <v>30915.279999999999</v>
          </cell>
          <cell r="AU475">
            <v>30915.279999999999</v>
          </cell>
          <cell r="AV475">
            <v>3882.36</v>
          </cell>
          <cell r="AW475">
            <v>3882.36</v>
          </cell>
          <cell r="AX475">
            <v>0</v>
          </cell>
          <cell r="AY475">
            <v>0</v>
          </cell>
          <cell r="AZ475">
            <v>0</v>
          </cell>
          <cell r="BA475">
            <v>0</v>
          </cell>
          <cell r="BB475">
            <v>0</v>
          </cell>
          <cell r="BC475">
            <v>0</v>
          </cell>
          <cell r="BE475">
            <v>27840.989999999998</v>
          </cell>
          <cell r="BF475">
            <v>27840.989999999998</v>
          </cell>
          <cell r="BG475">
            <v>24113.919999999998</v>
          </cell>
          <cell r="BH475">
            <v>24113.919999999998</v>
          </cell>
          <cell r="BI475">
            <v>3727.07</v>
          </cell>
          <cell r="BJ475">
            <v>3727.07</v>
          </cell>
          <cell r="BL475">
            <v>0</v>
          </cell>
          <cell r="BN475">
            <v>0</v>
          </cell>
          <cell r="BP475">
            <v>0</v>
          </cell>
          <cell r="BR475">
            <v>4427.5</v>
          </cell>
          <cell r="BS475">
            <v>453</v>
          </cell>
          <cell r="BX475">
            <v>4427.5</v>
          </cell>
          <cell r="BZ475">
            <v>453</v>
          </cell>
          <cell r="CA475">
            <v>24113.919999999998</v>
          </cell>
          <cell r="CB475">
            <v>1</v>
          </cell>
          <cell r="CC475">
            <v>24113.919999999998</v>
          </cell>
          <cell r="CD475">
            <v>24113.919999999998</v>
          </cell>
          <cell r="CE475">
            <v>0</v>
          </cell>
          <cell r="CF475">
            <v>0</v>
          </cell>
          <cell r="CI475">
            <v>1</v>
          </cell>
          <cell r="CK475">
            <v>0</v>
          </cell>
          <cell r="CW475" t="str">
            <v>Jonctions de câbles de signalisation et CdTE</v>
          </cell>
        </row>
        <row r="476">
          <cell r="L476" t="str">
            <v>H4-1</v>
          </cell>
          <cell r="M476" t="str">
            <v>H4-1</v>
          </cell>
          <cell r="N476" t="str">
            <v>Câble de terre enterré (CdTE) 25 mm2 en cuivre enrobé de plomb</v>
          </cell>
          <cell r="O476" t="str">
            <v>ml</v>
          </cell>
          <cell r="Q476">
            <v>161914</v>
          </cell>
          <cell r="R476">
            <v>161914</v>
          </cell>
          <cell r="T476" t="str">
            <v>Additif #4</v>
          </cell>
          <cell r="W476">
            <v>1</v>
          </cell>
          <cell r="AA476">
            <v>1</v>
          </cell>
          <cell r="AD476" t="str">
            <v>??</v>
          </cell>
          <cell r="AG476" t="str">
            <v xml:space="preserve"> CdTE SUR L'ARTERE PRINCIPALE</v>
          </cell>
          <cell r="AL476">
            <v>172260</v>
          </cell>
          <cell r="AM476" t="str">
            <v>Additif #3 OK, prix des boîtes inclus dans prix câbles</v>
          </cell>
          <cell r="AN476">
            <v>-6.0060373853477289E-2</v>
          </cell>
          <cell r="AQ476">
            <v>2.67</v>
          </cell>
          <cell r="AR476">
            <v>432310.38</v>
          </cell>
          <cell r="AS476">
            <v>432310.38</v>
          </cell>
          <cell r="AT476">
            <v>0</v>
          </cell>
          <cell r="AU476">
            <v>0</v>
          </cell>
          <cell r="AV476">
            <v>2.67</v>
          </cell>
          <cell r="AW476">
            <v>432310.38</v>
          </cell>
          <cell r="AX476">
            <v>0</v>
          </cell>
          <cell r="AY476">
            <v>0</v>
          </cell>
          <cell r="AZ476">
            <v>0</v>
          </cell>
          <cell r="BA476">
            <v>0</v>
          </cell>
          <cell r="BB476">
            <v>0</v>
          </cell>
          <cell r="BC476">
            <v>0</v>
          </cell>
          <cell r="BE476">
            <v>2.56</v>
          </cell>
          <cell r="BF476">
            <v>414499.84000000003</v>
          </cell>
          <cell r="BG476">
            <v>0</v>
          </cell>
          <cell r="BH476">
            <v>0</v>
          </cell>
          <cell r="BI476">
            <v>2.56</v>
          </cell>
          <cell r="BJ476">
            <v>414499.84000000003</v>
          </cell>
          <cell r="BL476">
            <v>0</v>
          </cell>
          <cell r="BN476">
            <v>0</v>
          </cell>
          <cell r="BP476">
            <v>0</v>
          </cell>
          <cell r="BR476">
            <v>3.04</v>
          </cell>
          <cell r="BS476">
            <v>454</v>
          </cell>
          <cell r="BX476">
            <v>3.04</v>
          </cell>
          <cell r="BZ476">
            <v>454</v>
          </cell>
          <cell r="CB476">
            <v>161914</v>
          </cell>
          <cell r="CC476">
            <v>0</v>
          </cell>
          <cell r="CD476">
            <v>0</v>
          </cell>
          <cell r="CE476">
            <v>0</v>
          </cell>
          <cell r="CF476">
            <v>0</v>
          </cell>
          <cell r="CI476">
            <v>161914</v>
          </cell>
          <cell r="CK476">
            <v>0</v>
          </cell>
          <cell r="CW476" t="str">
            <v>Câble de terre enterré</v>
          </cell>
        </row>
        <row r="477">
          <cell r="L477" t="str">
            <v>H4-2</v>
          </cell>
          <cell r="M477" t="str">
            <v>H4-2</v>
          </cell>
          <cell r="N477" t="str">
            <v>Câble de terre enterré (CdTE) 35 mm2 en cuivre nu</v>
          </cell>
          <cell r="O477" t="str">
            <v>ml</v>
          </cell>
          <cell r="Q477">
            <v>15544</v>
          </cell>
          <cell r="R477">
            <v>15544</v>
          </cell>
          <cell r="T477" t="str">
            <v>Additif #4</v>
          </cell>
          <cell r="W477">
            <v>1</v>
          </cell>
          <cell r="AA477">
            <v>1</v>
          </cell>
          <cell r="AG477" t="str">
            <v>OK</v>
          </cell>
          <cell r="AL477">
            <v>11240</v>
          </cell>
          <cell r="AM477" t="str">
            <v>Additif #3 OK, prix des boîtes inclus dans prix câbles</v>
          </cell>
          <cell r="AN477">
            <v>0.38291814946619218</v>
          </cell>
          <cell r="AQ477">
            <v>2.34</v>
          </cell>
          <cell r="AR477">
            <v>36372.959999999999</v>
          </cell>
          <cell r="AS477">
            <v>36372.959999999999</v>
          </cell>
          <cell r="AT477">
            <v>0</v>
          </cell>
          <cell r="AU477">
            <v>0</v>
          </cell>
          <cell r="AV477">
            <v>2.34</v>
          </cell>
          <cell r="AW477">
            <v>36372.959999999999</v>
          </cell>
          <cell r="AX477">
            <v>0</v>
          </cell>
          <cell r="AY477">
            <v>0</v>
          </cell>
          <cell r="AZ477">
            <v>0</v>
          </cell>
          <cell r="BA477">
            <v>0</v>
          </cell>
          <cell r="BB477">
            <v>0</v>
          </cell>
          <cell r="BC477">
            <v>0</v>
          </cell>
          <cell r="BE477">
            <v>2.25</v>
          </cell>
          <cell r="BF477">
            <v>34974</v>
          </cell>
          <cell r="BG477">
            <v>0</v>
          </cell>
          <cell r="BH477">
            <v>0</v>
          </cell>
          <cell r="BI477">
            <v>2.25</v>
          </cell>
          <cell r="BJ477">
            <v>34974</v>
          </cell>
          <cell r="BL477">
            <v>0</v>
          </cell>
          <cell r="BN477">
            <v>0</v>
          </cell>
          <cell r="BP477">
            <v>0</v>
          </cell>
          <cell r="BR477">
            <v>2.67</v>
          </cell>
          <cell r="BS477">
            <v>455</v>
          </cell>
          <cell r="BX477">
            <v>2.67</v>
          </cell>
          <cell r="BZ477">
            <v>455</v>
          </cell>
          <cell r="CB477">
            <v>15544</v>
          </cell>
          <cell r="CC477">
            <v>0</v>
          </cell>
          <cell r="CD477">
            <v>0</v>
          </cell>
          <cell r="CE477">
            <v>0</v>
          </cell>
          <cell r="CF477">
            <v>0</v>
          </cell>
          <cell r="CI477">
            <v>15544</v>
          </cell>
          <cell r="CK477">
            <v>0</v>
          </cell>
          <cell r="CW477" t="str">
            <v>Câble de terre enterré</v>
          </cell>
        </row>
        <row r="478">
          <cell r="L478" t="str">
            <v>H5-1</v>
          </cell>
          <cell r="M478" t="str">
            <v>H5-1</v>
          </cell>
          <cell r="N478" t="str">
            <v>Fourreau 110 mm</v>
          </cell>
          <cell r="O478" t="str">
            <v>ml</v>
          </cell>
          <cell r="Q478">
            <v>2107</v>
          </cell>
          <cell r="R478">
            <v>2107</v>
          </cell>
          <cell r="T478" t="str">
            <v>Additif #4</v>
          </cell>
          <cell r="W478">
            <v>1</v>
          </cell>
          <cell r="AA478">
            <v>1</v>
          </cell>
          <cell r="AG478" t="str">
            <v>OK</v>
          </cell>
          <cell r="AL478">
            <v>2650</v>
          </cell>
          <cell r="AN478">
            <v>-0.20490566037735847</v>
          </cell>
          <cell r="AQ478">
            <v>1.95</v>
          </cell>
          <cell r="AR478">
            <v>4108.6499999999996</v>
          </cell>
          <cell r="AS478">
            <v>4108.6499999999996</v>
          </cell>
          <cell r="AT478">
            <v>0</v>
          </cell>
          <cell r="AU478">
            <v>0</v>
          </cell>
          <cell r="AV478">
            <v>1.95</v>
          </cell>
          <cell r="AW478">
            <v>4108.6499999999996</v>
          </cell>
          <cell r="AX478">
            <v>0</v>
          </cell>
          <cell r="AY478">
            <v>0</v>
          </cell>
          <cell r="AZ478">
            <v>0</v>
          </cell>
          <cell r="BA478">
            <v>0</v>
          </cell>
          <cell r="BB478">
            <v>0</v>
          </cell>
          <cell r="BC478">
            <v>0</v>
          </cell>
          <cell r="BE478">
            <v>1.87</v>
          </cell>
          <cell r="BF478">
            <v>3940.09</v>
          </cell>
          <cell r="BG478">
            <v>0</v>
          </cell>
          <cell r="BH478">
            <v>0</v>
          </cell>
          <cell r="BI478">
            <v>1.87</v>
          </cell>
          <cell r="BJ478">
            <v>3940.09</v>
          </cell>
          <cell r="BL478">
            <v>0</v>
          </cell>
          <cell r="BN478">
            <v>0</v>
          </cell>
          <cell r="BP478">
            <v>0</v>
          </cell>
          <cell r="BR478">
            <v>2.2200000000000002</v>
          </cell>
          <cell r="BS478">
            <v>456</v>
          </cell>
          <cell r="BX478">
            <v>2.2200000000000002</v>
          </cell>
          <cell r="BZ478">
            <v>456</v>
          </cell>
          <cell r="CB478">
            <v>2107</v>
          </cell>
          <cell r="CC478">
            <v>0</v>
          </cell>
          <cell r="CD478">
            <v>0</v>
          </cell>
          <cell r="CE478">
            <v>0</v>
          </cell>
          <cell r="CF478">
            <v>0</v>
          </cell>
          <cell r="CI478">
            <v>2107</v>
          </cell>
          <cell r="CK478">
            <v>0</v>
          </cell>
          <cell r="CW478" t="str">
            <v>Foureaux pour câbles principaux (à l'exclusion des câbles secondaires et des câbles de retour traction et de mise à la terre) et câbles de liaison entre le SEI et le centre AL associé.</v>
          </cell>
        </row>
        <row r="479">
          <cell r="L479" t="str">
            <v>H5-2</v>
          </cell>
          <cell r="M479" t="str">
            <v>H5-2</v>
          </cell>
          <cell r="N479" t="str">
            <v>Tube PEHD pour câbles télécom</v>
          </cell>
          <cell r="O479" t="str">
            <v>ml</v>
          </cell>
          <cell r="Q479">
            <v>313200</v>
          </cell>
          <cell r="R479">
            <v>313200</v>
          </cell>
          <cell r="T479" t="str">
            <v>Additif #4</v>
          </cell>
          <cell r="W479">
            <v>1</v>
          </cell>
          <cell r="AA479">
            <v>1</v>
          </cell>
          <cell r="AG479" t="str">
            <v>OK</v>
          </cell>
          <cell r="AL479">
            <v>144465</v>
          </cell>
          <cell r="AN479">
            <v>1.1679991693489771</v>
          </cell>
          <cell r="AQ479">
            <v>2.14</v>
          </cell>
          <cell r="AR479">
            <v>670248</v>
          </cell>
          <cell r="AS479">
            <v>670248</v>
          </cell>
          <cell r="AT479">
            <v>0</v>
          </cell>
          <cell r="AU479">
            <v>0</v>
          </cell>
          <cell r="AV479">
            <v>2.14</v>
          </cell>
          <cell r="AW479">
            <v>670248</v>
          </cell>
          <cell r="AX479">
            <v>0</v>
          </cell>
          <cell r="AY479">
            <v>0</v>
          </cell>
          <cell r="AZ479">
            <v>0</v>
          </cell>
          <cell r="BA479">
            <v>0</v>
          </cell>
          <cell r="BB479">
            <v>0</v>
          </cell>
          <cell r="BC479">
            <v>0</v>
          </cell>
          <cell r="BE479">
            <v>2.0499999999999998</v>
          </cell>
          <cell r="BF479">
            <v>642060</v>
          </cell>
          <cell r="BG479">
            <v>0</v>
          </cell>
          <cell r="BH479">
            <v>0</v>
          </cell>
          <cell r="BI479">
            <v>2.0499999999999998</v>
          </cell>
          <cell r="BJ479">
            <v>642060</v>
          </cell>
          <cell r="BL479">
            <v>0</v>
          </cell>
          <cell r="BN479">
            <v>0</v>
          </cell>
          <cell r="BP479">
            <v>0</v>
          </cell>
          <cell r="BR479">
            <v>2.4300000000000002</v>
          </cell>
          <cell r="BS479">
            <v>457</v>
          </cell>
          <cell r="BX479">
            <v>2.4300000000000002</v>
          </cell>
          <cell r="BZ479">
            <v>457</v>
          </cell>
          <cell r="CB479">
            <v>313200</v>
          </cell>
          <cell r="CC479">
            <v>0</v>
          </cell>
          <cell r="CD479">
            <v>0</v>
          </cell>
          <cell r="CE479">
            <v>0</v>
          </cell>
          <cell r="CF479">
            <v>0</v>
          </cell>
          <cell r="CI479">
            <v>313200</v>
          </cell>
          <cell r="CK479">
            <v>0</v>
          </cell>
          <cell r="CW479" t="str">
            <v>Foureaux pour câbles principaux (à l'exclusion des câbles secondaires et des câbles de retour traction et de mise à la terre) et câbles de liaison entre le SEI et le centre AL associé.</v>
          </cell>
        </row>
        <row r="480">
          <cell r="L480" t="str">
            <v>H6-1</v>
          </cell>
          <cell r="M480" t="str">
            <v>H6-1</v>
          </cell>
          <cell r="N480" t="str">
            <v>Chemins de câbles</v>
          </cell>
          <cell r="O480" t="str">
            <v>ml</v>
          </cell>
          <cell r="Q480">
            <v>3000</v>
          </cell>
          <cell r="R480">
            <v>3000</v>
          </cell>
          <cell r="T480" t="str">
            <v>Additif #3</v>
          </cell>
          <cell r="W480">
            <v>1</v>
          </cell>
          <cell r="AA480">
            <v>1</v>
          </cell>
          <cell r="AG480" t="str">
            <v>OK</v>
          </cell>
          <cell r="AL480">
            <v>3000</v>
          </cell>
          <cell r="AM480" t="str">
            <v>Additif #3</v>
          </cell>
          <cell r="AN480">
            <v>0</v>
          </cell>
          <cell r="AQ480">
            <v>101.19</v>
          </cell>
          <cell r="AR480">
            <v>303570</v>
          </cell>
          <cell r="AS480">
            <v>303570</v>
          </cell>
          <cell r="AT480">
            <v>0</v>
          </cell>
          <cell r="AU480">
            <v>0</v>
          </cell>
          <cell r="AV480">
            <v>101.19</v>
          </cell>
          <cell r="AW480">
            <v>303570</v>
          </cell>
          <cell r="AX480">
            <v>0</v>
          </cell>
          <cell r="AY480">
            <v>0</v>
          </cell>
          <cell r="AZ480">
            <v>0</v>
          </cell>
          <cell r="BA480">
            <v>0</v>
          </cell>
          <cell r="BB480">
            <v>0</v>
          </cell>
          <cell r="BC480">
            <v>0</v>
          </cell>
          <cell r="BE480">
            <v>97.14</v>
          </cell>
          <cell r="BF480">
            <v>291420</v>
          </cell>
          <cell r="BG480">
            <v>0</v>
          </cell>
          <cell r="BH480">
            <v>0</v>
          </cell>
          <cell r="BI480">
            <v>97.14</v>
          </cell>
          <cell r="BJ480">
            <v>291420</v>
          </cell>
          <cell r="BL480">
            <v>0</v>
          </cell>
          <cell r="BN480">
            <v>0</v>
          </cell>
          <cell r="BP480">
            <v>0</v>
          </cell>
          <cell r="BR480">
            <v>115.4</v>
          </cell>
          <cell r="BS480">
            <v>458</v>
          </cell>
          <cell r="BX480">
            <v>115.4</v>
          </cell>
          <cell r="BZ480">
            <v>458</v>
          </cell>
          <cell r="CB480">
            <v>3000</v>
          </cell>
          <cell r="CC480">
            <v>0</v>
          </cell>
          <cell r="CD480">
            <v>0</v>
          </cell>
          <cell r="CE480">
            <v>0</v>
          </cell>
          <cell r="CF480">
            <v>0</v>
          </cell>
          <cell r="CI480">
            <v>3000</v>
          </cell>
          <cell r="CK480">
            <v>0</v>
          </cell>
          <cell r="CW480" t="str">
            <v>Chemins de câbles</v>
          </cell>
        </row>
        <row r="481">
          <cell r="L481" t="str">
            <v>H7-1</v>
          </cell>
          <cell r="M481" t="str">
            <v>H7-1</v>
          </cell>
          <cell r="N481" t="str">
            <v>Sans Objet</v>
          </cell>
          <cell r="O481" t="str">
            <v>N/A</v>
          </cell>
          <cell r="Q481">
            <v>0</v>
          </cell>
          <cell r="R481">
            <v>0</v>
          </cell>
          <cell r="U481" t="str">
            <v>N/A</v>
          </cell>
          <cell r="V481" t="str">
            <v>N/A</v>
          </cell>
          <cell r="W481" t="str">
            <v>N/A</v>
          </cell>
          <cell r="X481" t="str">
            <v>N/A</v>
          </cell>
          <cell r="Y481" t="str">
            <v>N/A</v>
          </cell>
          <cell r="Z481" t="str">
            <v>N/A</v>
          </cell>
          <cell r="AA481">
            <v>100</v>
          </cell>
          <cell r="AL481">
            <v>0</v>
          </cell>
          <cell r="AQ481">
            <v>0</v>
          </cell>
          <cell r="AR481">
            <v>0</v>
          </cell>
          <cell r="AS481">
            <v>0</v>
          </cell>
          <cell r="AT481">
            <v>0</v>
          </cell>
          <cell r="AU481">
            <v>0</v>
          </cell>
          <cell r="AV481">
            <v>0</v>
          </cell>
          <cell r="AW481">
            <v>0</v>
          </cell>
          <cell r="AX481">
            <v>0</v>
          </cell>
          <cell r="AY481">
            <v>0</v>
          </cell>
          <cell r="AZ481">
            <v>0</v>
          </cell>
          <cell r="BA481">
            <v>0</v>
          </cell>
          <cell r="BB481">
            <v>0</v>
          </cell>
          <cell r="BC481">
            <v>0</v>
          </cell>
          <cell r="BE481">
            <v>0</v>
          </cell>
          <cell r="BF481">
            <v>0</v>
          </cell>
          <cell r="BG481">
            <v>0</v>
          </cell>
          <cell r="BH481">
            <v>0</v>
          </cell>
          <cell r="BI481">
            <v>0</v>
          </cell>
          <cell r="BJ481">
            <v>0</v>
          </cell>
          <cell r="BL481">
            <v>0</v>
          </cell>
          <cell r="BN481">
            <v>0</v>
          </cell>
          <cell r="BP481">
            <v>0</v>
          </cell>
          <cell r="BS481">
            <v>459</v>
          </cell>
          <cell r="BZ481">
            <v>459</v>
          </cell>
          <cell r="CB481">
            <v>0</v>
          </cell>
          <cell r="CC481">
            <v>0</v>
          </cell>
          <cell r="CD481">
            <v>0</v>
          </cell>
          <cell r="CE481">
            <v>0</v>
          </cell>
          <cell r="CF481">
            <v>0</v>
          </cell>
          <cell r="CI481">
            <v>0</v>
          </cell>
          <cell r="CK481">
            <v>0</v>
          </cell>
          <cell r="CW481" t="str">
            <v>Lot de rechange Signalisation</v>
          </cell>
        </row>
        <row r="482">
          <cell r="L482" t="str">
            <v>H8-1</v>
          </cell>
          <cell r="M482" t="str">
            <v>H8-1</v>
          </cell>
          <cell r="N482" t="str">
            <v>Interrupteurs</v>
          </cell>
          <cell r="O482" t="str">
            <v>U</v>
          </cell>
          <cell r="Q482">
            <v>10</v>
          </cell>
          <cell r="R482">
            <v>10</v>
          </cell>
          <cell r="Z482">
            <v>1</v>
          </cell>
          <cell r="AA482">
            <v>1</v>
          </cell>
          <cell r="AL482">
            <v>10</v>
          </cell>
          <cell r="AN482">
            <v>0</v>
          </cell>
          <cell r="AQ482">
            <v>27.38</v>
          </cell>
          <cell r="AR482">
            <v>273.8</v>
          </cell>
          <cell r="AS482">
            <v>273.8</v>
          </cell>
          <cell r="AT482">
            <v>0</v>
          </cell>
          <cell r="AU482">
            <v>0</v>
          </cell>
          <cell r="AV482">
            <v>0</v>
          </cell>
          <cell r="AW482">
            <v>0</v>
          </cell>
          <cell r="AX482">
            <v>0</v>
          </cell>
          <cell r="AY482">
            <v>0</v>
          </cell>
          <cell r="AZ482">
            <v>0</v>
          </cell>
          <cell r="BA482">
            <v>0</v>
          </cell>
          <cell r="BB482">
            <v>27.38</v>
          </cell>
          <cell r="BC482">
            <v>273.8</v>
          </cell>
          <cell r="BE482">
            <v>26.28</v>
          </cell>
          <cell r="BF482">
            <v>262.8</v>
          </cell>
          <cell r="BG482">
            <v>0</v>
          </cell>
          <cell r="BH482">
            <v>0</v>
          </cell>
          <cell r="BI482">
            <v>0</v>
          </cell>
          <cell r="BJ482">
            <v>0</v>
          </cell>
          <cell r="BL482">
            <v>0</v>
          </cell>
          <cell r="BN482">
            <v>0</v>
          </cell>
          <cell r="BO482">
            <v>26.28</v>
          </cell>
          <cell r="BP482">
            <v>262.8</v>
          </cell>
          <cell r="BS482">
            <v>460</v>
          </cell>
          <cell r="BV482">
            <v>26.28</v>
          </cell>
          <cell r="BZ482">
            <v>460</v>
          </cell>
          <cell r="CB482">
            <v>10</v>
          </cell>
          <cell r="CC482">
            <v>0</v>
          </cell>
          <cell r="CD482">
            <v>0</v>
          </cell>
          <cell r="CE482">
            <v>0</v>
          </cell>
          <cell r="CF482">
            <v>0</v>
          </cell>
          <cell r="CI482">
            <v>10</v>
          </cell>
          <cell r="CK482">
            <v>0</v>
          </cell>
          <cell r="CW482" t="str">
            <v>Lot de rechange Energie</v>
          </cell>
        </row>
        <row r="483">
          <cell r="L483" t="str">
            <v>H8-2</v>
          </cell>
          <cell r="M483" t="str">
            <v>H8-2</v>
          </cell>
          <cell r="N483" t="str">
            <v>Interrupteurs crépusculaire</v>
          </cell>
          <cell r="O483" t="str">
            <v>U</v>
          </cell>
          <cell r="Q483">
            <v>2</v>
          </cell>
          <cell r="R483">
            <v>2</v>
          </cell>
          <cell r="X483">
            <v>1</v>
          </cell>
          <cell r="AA483">
            <v>1</v>
          </cell>
          <cell r="AL483">
            <v>2</v>
          </cell>
          <cell r="AN483">
            <v>0</v>
          </cell>
          <cell r="AQ483">
            <v>107.69</v>
          </cell>
          <cell r="AR483">
            <v>215.38</v>
          </cell>
          <cell r="AS483">
            <v>215.38</v>
          </cell>
          <cell r="AT483">
            <v>0</v>
          </cell>
          <cell r="AU483">
            <v>0</v>
          </cell>
          <cell r="AV483">
            <v>0</v>
          </cell>
          <cell r="AW483">
            <v>0</v>
          </cell>
          <cell r="AX483">
            <v>107.69</v>
          </cell>
          <cell r="AY483">
            <v>215.38</v>
          </cell>
          <cell r="AZ483">
            <v>0</v>
          </cell>
          <cell r="BA483">
            <v>0</v>
          </cell>
          <cell r="BB483">
            <v>0</v>
          </cell>
          <cell r="BC483">
            <v>0</v>
          </cell>
          <cell r="BE483">
            <v>84</v>
          </cell>
          <cell r="BF483">
            <v>168</v>
          </cell>
          <cell r="BG483">
            <v>0</v>
          </cell>
          <cell r="BH483">
            <v>0</v>
          </cell>
          <cell r="BI483">
            <v>0</v>
          </cell>
          <cell r="BJ483">
            <v>0</v>
          </cell>
          <cell r="BK483">
            <v>84</v>
          </cell>
          <cell r="BL483">
            <v>168</v>
          </cell>
          <cell r="BN483">
            <v>0</v>
          </cell>
          <cell r="BP483">
            <v>0</v>
          </cell>
          <cell r="BS483">
            <v>461</v>
          </cell>
          <cell r="BZ483">
            <v>461</v>
          </cell>
          <cell r="CB483">
            <v>2</v>
          </cell>
          <cell r="CC483">
            <v>0</v>
          </cell>
          <cell r="CD483">
            <v>0</v>
          </cell>
          <cell r="CE483">
            <v>0</v>
          </cell>
          <cell r="CF483">
            <v>0</v>
          </cell>
          <cell r="CI483">
            <v>2</v>
          </cell>
          <cell r="CK483">
            <v>0</v>
          </cell>
          <cell r="CW483" t="str">
            <v>Lot de rechange Energie</v>
          </cell>
        </row>
        <row r="484">
          <cell r="L484" t="str">
            <v>H8-3</v>
          </cell>
          <cell r="M484" t="str">
            <v>H8-3</v>
          </cell>
          <cell r="N484" t="str">
            <v>transformateurs BT/BT</v>
          </cell>
          <cell r="O484" t="str">
            <v>U</v>
          </cell>
          <cell r="Q484">
            <v>3</v>
          </cell>
          <cell r="R484">
            <v>3</v>
          </cell>
          <cell r="X484">
            <v>1</v>
          </cell>
          <cell r="AA484">
            <v>1</v>
          </cell>
          <cell r="AL484">
            <v>3</v>
          </cell>
          <cell r="AN484">
            <v>0</v>
          </cell>
          <cell r="AQ484">
            <v>656.41</v>
          </cell>
          <cell r="AR484">
            <v>1969.23</v>
          </cell>
          <cell r="AS484">
            <v>1969.23</v>
          </cell>
          <cell r="AT484">
            <v>0</v>
          </cell>
          <cell r="AU484">
            <v>0</v>
          </cell>
          <cell r="AV484">
            <v>0</v>
          </cell>
          <cell r="AW484">
            <v>0</v>
          </cell>
          <cell r="AX484">
            <v>656.41</v>
          </cell>
          <cell r="AY484">
            <v>1969.23</v>
          </cell>
          <cell r="AZ484">
            <v>0</v>
          </cell>
          <cell r="BA484">
            <v>0</v>
          </cell>
          <cell r="BB484">
            <v>0</v>
          </cell>
          <cell r="BC484">
            <v>0</v>
          </cell>
          <cell r="BE484">
            <v>512</v>
          </cell>
          <cell r="BF484">
            <v>1536</v>
          </cell>
          <cell r="BG484">
            <v>0</v>
          </cell>
          <cell r="BH484">
            <v>0</v>
          </cell>
          <cell r="BI484">
            <v>0</v>
          </cell>
          <cell r="BJ484">
            <v>0</v>
          </cell>
          <cell r="BK484">
            <v>512</v>
          </cell>
          <cell r="BL484">
            <v>1536</v>
          </cell>
          <cell r="BN484">
            <v>0</v>
          </cell>
          <cell r="BP484">
            <v>0</v>
          </cell>
          <cell r="BS484">
            <v>462</v>
          </cell>
          <cell r="BY484" t="str">
            <v>TR 6 Kva 230/400v</v>
          </cell>
          <cell r="BZ484">
            <v>462</v>
          </cell>
          <cell r="CB484">
            <v>3</v>
          </cell>
          <cell r="CC484">
            <v>0</v>
          </cell>
          <cell r="CD484">
            <v>0</v>
          </cell>
          <cell r="CE484">
            <v>0</v>
          </cell>
          <cell r="CF484">
            <v>0</v>
          </cell>
          <cell r="CI484">
            <v>3</v>
          </cell>
          <cell r="CK484">
            <v>0</v>
          </cell>
          <cell r="CW484" t="str">
            <v>Lot de rechange Energie</v>
          </cell>
        </row>
        <row r="485">
          <cell r="L485" t="str">
            <v>H8-4</v>
          </cell>
          <cell r="M485" t="str">
            <v>H8-4</v>
          </cell>
          <cell r="N485" t="str">
            <v>Disjoncteurs de protection</v>
          </cell>
          <cell r="O485" t="str">
            <v>U</v>
          </cell>
          <cell r="Q485">
            <v>10</v>
          </cell>
          <cell r="R485">
            <v>10</v>
          </cell>
          <cell r="X485">
            <v>1</v>
          </cell>
          <cell r="AA485">
            <v>1</v>
          </cell>
          <cell r="AL485">
            <v>10</v>
          </cell>
          <cell r="AN485">
            <v>0</v>
          </cell>
          <cell r="AQ485">
            <v>87.18</v>
          </cell>
          <cell r="AR485">
            <v>871.80000000000007</v>
          </cell>
          <cell r="AS485">
            <v>871.80000000000007</v>
          </cell>
          <cell r="AT485">
            <v>0</v>
          </cell>
          <cell r="AU485">
            <v>0</v>
          </cell>
          <cell r="AV485">
            <v>0</v>
          </cell>
          <cell r="AW485">
            <v>0</v>
          </cell>
          <cell r="AX485">
            <v>87.18</v>
          </cell>
          <cell r="AY485">
            <v>871.80000000000007</v>
          </cell>
          <cell r="AZ485">
            <v>0</v>
          </cell>
          <cell r="BA485">
            <v>0</v>
          </cell>
          <cell r="BB485">
            <v>0</v>
          </cell>
          <cell r="BC485">
            <v>0</v>
          </cell>
          <cell r="BE485">
            <v>68</v>
          </cell>
          <cell r="BF485">
            <v>680</v>
          </cell>
          <cell r="BG485">
            <v>0</v>
          </cell>
          <cell r="BH485">
            <v>0</v>
          </cell>
          <cell r="BI485">
            <v>0</v>
          </cell>
          <cell r="BJ485">
            <v>0</v>
          </cell>
          <cell r="BK485">
            <v>68</v>
          </cell>
          <cell r="BL485">
            <v>680</v>
          </cell>
          <cell r="BN485">
            <v>0</v>
          </cell>
          <cell r="BP485">
            <v>0</v>
          </cell>
          <cell r="BS485">
            <v>463</v>
          </cell>
          <cell r="BY485" t="str">
            <v>Disjoncteur bipolaire courbe B pour protection sur grandes longueurs de câble</v>
          </cell>
          <cell r="BZ485">
            <v>463</v>
          </cell>
          <cell r="CB485">
            <v>10</v>
          </cell>
          <cell r="CC485">
            <v>0</v>
          </cell>
          <cell r="CD485">
            <v>0</v>
          </cell>
          <cell r="CE485">
            <v>0</v>
          </cell>
          <cell r="CF485">
            <v>0</v>
          </cell>
          <cell r="CI485">
            <v>10</v>
          </cell>
          <cell r="CK485">
            <v>0</v>
          </cell>
          <cell r="CW485" t="str">
            <v>Lot de rechange Energie</v>
          </cell>
        </row>
        <row r="486">
          <cell r="L486" t="str">
            <v>H8-5</v>
          </cell>
          <cell r="M486" t="str">
            <v>H8-5</v>
          </cell>
          <cell r="N486" t="str">
            <v>Batteries 48v</v>
          </cell>
          <cell r="O486" t="str">
            <v>U</v>
          </cell>
          <cell r="Q486">
            <v>10</v>
          </cell>
          <cell r="R486">
            <v>10</v>
          </cell>
          <cell r="T486" t="str">
            <v>QUESTION RFF</v>
          </cell>
          <cell r="Y486">
            <v>1</v>
          </cell>
          <cell r="AA486">
            <v>1</v>
          </cell>
          <cell r="AL486">
            <v>10</v>
          </cell>
          <cell r="AN486">
            <v>0</v>
          </cell>
          <cell r="AQ486">
            <v>8717.9500000000007</v>
          </cell>
          <cell r="AR486">
            <v>87179.5</v>
          </cell>
          <cell r="AS486">
            <v>87179.5</v>
          </cell>
          <cell r="AT486">
            <v>0</v>
          </cell>
          <cell r="AU486">
            <v>0</v>
          </cell>
          <cell r="AV486">
            <v>0</v>
          </cell>
          <cell r="AW486">
            <v>0</v>
          </cell>
          <cell r="AX486">
            <v>0</v>
          </cell>
          <cell r="AY486">
            <v>0</v>
          </cell>
          <cell r="AZ486">
            <v>8717.9500000000007</v>
          </cell>
          <cell r="BA486">
            <v>87179.5</v>
          </cell>
          <cell r="BB486">
            <v>0</v>
          </cell>
          <cell r="BC486">
            <v>0</v>
          </cell>
          <cell r="BE486">
            <v>6800</v>
          </cell>
          <cell r="BF486">
            <v>68000</v>
          </cell>
          <cell r="BG486">
            <v>0</v>
          </cell>
          <cell r="BH486">
            <v>0</v>
          </cell>
          <cell r="BI486">
            <v>0</v>
          </cell>
          <cell r="BJ486">
            <v>0</v>
          </cell>
          <cell r="BL486">
            <v>0</v>
          </cell>
          <cell r="BM486">
            <v>6800</v>
          </cell>
          <cell r="BN486">
            <v>68000</v>
          </cell>
          <cell r="BP486">
            <v>0</v>
          </cell>
          <cell r="BS486">
            <v>464</v>
          </cell>
          <cell r="BZ486">
            <v>464</v>
          </cell>
          <cell r="CB486">
            <v>10</v>
          </cell>
          <cell r="CC486">
            <v>0</v>
          </cell>
          <cell r="CD486">
            <v>0</v>
          </cell>
          <cell r="CE486">
            <v>0</v>
          </cell>
          <cell r="CF486">
            <v>0</v>
          </cell>
          <cell r="CI486">
            <v>10</v>
          </cell>
          <cell r="CK486">
            <v>0</v>
          </cell>
          <cell r="CW486" t="str">
            <v>Lot de rechange Energie</v>
          </cell>
        </row>
        <row r="487">
          <cell r="L487" t="str">
            <v>H8-6</v>
          </cell>
          <cell r="M487" t="str">
            <v>H8-6</v>
          </cell>
          <cell r="N487" t="str">
            <v>Redresseurs</v>
          </cell>
          <cell r="O487" t="str">
            <v>U</v>
          </cell>
          <cell r="Q487">
            <v>5</v>
          </cell>
          <cell r="R487">
            <v>5</v>
          </cell>
          <cell r="Y487">
            <v>1</v>
          </cell>
          <cell r="AA487">
            <v>1</v>
          </cell>
          <cell r="AL487">
            <v>5</v>
          </cell>
          <cell r="AN487">
            <v>0</v>
          </cell>
          <cell r="AQ487">
            <v>775.64</v>
          </cell>
          <cell r="AR487">
            <v>3878.2</v>
          </cell>
          <cell r="AS487">
            <v>3878.2</v>
          </cell>
          <cell r="AT487">
            <v>0</v>
          </cell>
          <cell r="AU487">
            <v>0</v>
          </cell>
          <cell r="AV487">
            <v>0</v>
          </cell>
          <cell r="AW487">
            <v>0</v>
          </cell>
          <cell r="AX487">
            <v>0</v>
          </cell>
          <cell r="AY487">
            <v>0</v>
          </cell>
          <cell r="AZ487">
            <v>775.64</v>
          </cell>
          <cell r="BA487">
            <v>3878.2</v>
          </cell>
          <cell r="BB487">
            <v>0</v>
          </cell>
          <cell r="BC487">
            <v>0</v>
          </cell>
          <cell r="BE487">
            <v>605</v>
          </cell>
          <cell r="BF487">
            <v>3025</v>
          </cell>
          <cell r="BG487">
            <v>0</v>
          </cell>
          <cell r="BH487">
            <v>0</v>
          </cell>
          <cell r="BI487">
            <v>0</v>
          </cell>
          <cell r="BJ487">
            <v>0</v>
          </cell>
          <cell r="BL487">
            <v>0</v>
          </cell>
          <cell r="BM487">
            <v>605</v>
          </cell>
          <cell r="BN487">
            <v>3025</v>
          </cell>
          <cell r="BP487">
            <v>0</v>
          </cell>
          <cell r="BS487">
            <v>465</v>
          </cell>
          <cell r="BZ487">
            <v>465</v>
          </cell>
          <cell r="CB487">
            <v>5</v>
          </cell>
          <cell r="CC487">
            <v>0</v>
          </cell>
          <cell r="CD487">
            <v>0</v>
          </cell>
          <cell r="CE487">
            <v>0</v>
          </cell>
          <cell r="CF487">
            <v>0</v>
          </cell>
          <cell r="CI487">
            <v>5</v>
          </cell>
          <cell r="CK487">
            <v>0</v>
          </cell>
          <cell r="CW487" t="str">
            <v>Lot de rechange Energie</v>
          </cell>
        </row>
        <row r="488">
          <cell r="L488" t="str">
            <v>H8-7</v>
          </cell>
          <cell r="M488" t="str">
            <v>H8-7</v>
          </cell>
          <cell r="N488" t="str">
            <v>Coffret de commande en ligne</v>
          </cell>
          <cell r="O488" t="str">
            <v>U</v>
          </cell>
          <cell r="Q488">
            <v>10</v>
          </cell>
          <cell r="R488">
            <v>10</v>
          </cell>
          <cell r="Z488">
            <v>1</v>
          </cell>
          <cell r="AA488">
            <v>1</v>
          </cell>
          <cell r="AL488">
            <v>10</v>
          </cell>
          <cell r="AN488">
            <v>0</v>
          </cell>
          <cell r="AQ488">
            <v>1032.03</v>
          </cell>
          <cell r="AR488">
            <v>10320.299999999999</v>
          </cell>
          <cell r="AS488">
            <v>10320.299999999999</v>
          </cell>
          <cell r="AT488">
            <v>0</v>
          </cell>
          <cell r="AU488">
            <v>0</v>
          </cell>
          <cell r="AV488">
            <v>0</v>
          </cell>
          <cell r="AW488">
            <v>0</v>
          </cell>
          <cell r="AX488">
            <v>0</v>
          </cell>
          <cell r="AY488">
            <v>0</v>
          </cell>
          <cell r="AZ488">
            <v>0</v>
          </cell>
          <cell r="BA488">
            <v>0</v>
          </cell>
          <cell r="BB488">
            <v>1032.03</v>
          </cell>
          <cell r="BC488">
            <v>10320.299999999999</v>
          </cell>
          <cell r="BE488">
            <v>990.75</v>
          </cell>
          <cell r="BF488">
            <v>9907.5</v>
          </cell>
          <cell r="BG488">
            <v>0</v>
          </cell>
          <cell r="BH488">
            <v>0</v>
          </cell>
          <cell r="BI488">
            <v>0</v>
          </cell>
          <cell r="BJ488">
            <v>0</v>
          </cell>
          <cell r="BL488">
            <v>0</v>
          </cell>
          <cell r="BN488">
            <v>0</v>
          </cell>
          <cell r="BO488">
            <v>990.75</v>
          </cell>
          <cell r="BP488">
            <v>9907.5</v>
          </cell>
          <cell r="BS488">
            <v>466</v>
          </cell>
          <cell r="BV488">
            <v>990.75</v>
          </cell>
          <cell r="BZ488">
            <v>466</v>
          </cell>
          <cell r="CB488">
            <v>10</v>
          </cell>
          <cell r="CC488">
            <v>0</v>
          </cell>
          <cell r="CD488">
            <v>0</v>
          </cell>
          <cell r="CE488">
            <v>0</v>
          </cell>
          <cell r="CF488">
            <v>0</v>
          </cell>
          <cell r="CI488">
            <v>10</v>
          </cell>
          <cell r="CK488">
            <v>0</v>
          </cell>
          <cell r="CW488" t="str">
            <v>Lot de rechange Energie</v>
          </cell>
        </row>
        <row r="489">
          <cell r="L489" t="str">
            <v>H8-8</v>
          </cell>
          <cell r="M489" t="str">
            <v>H8-8</v>
          </cell>
          <cell r="N489" t="str">
            <v>Coffret de commande façade Centre AL0</v>
          </cell>
          <cell r="O489" t="str">
            <v>U</v>
          </cell>
          <cell r="Q489">
            <v>2</v>
          </cell>
          <cell r="R489">
            <v>2</v>
          </cell>
          <cell r="X489">
            <v>1</v>
          </cell>
          <cell r="AA489">
            <v>1</v>
          </cell>
          <cell r="AL489">
            <v>2</v>
          </cell>
          <cell r="AN489">
            <v>0</v>
          </cell>
          <cell r="AQ489">
            <v>910.26</v>
          </cell>
          <cell r="AR489">
            <v>1820.52</v>
          </cell>
          <cell r="AS489">
            <v>1820.52</v>
          </cell>
          <cell r="AT489">
            <v>0</v>
          </cell>
          <cell r="AU489">
            <v>0</v>
          </cell>
          <cell r="AV489">
            <v>0</v>
          </cell>
          <cell r="AW489">
            <v>0</v>
          </cell>
          <cell r="AX489">
            <v>910.26</v>
          </cell>
          <cell r="AY489">
            <v>1820.52</v>
          </cell>
          <cell r="AZ489">
            <v>0</v>
          </cell>
          <cell r="BA489">
            <v>0</v>
          </cell>
          <cell r="BB489">
            <v>0</v>
          </cell>
          <cell r="BC489">
            <v>0</v>
          </cell>
          <cell r="BE489">
            <v>710</v>
          </cell>
          <cell r="BF489">
            <v>1420</v>
          </cell>
          <cell r="BG489">
            <v>0</v>
          </cell>
          <cell r="BH489">
            <v>0</v>
          </cell>
          <cell r="BI489">
            <v>0</v>
          </cell>
          <cell r="BJ489">
            <v>0</v>
          </cell>
          <cell r="BK489">
            <v>710</v>
          </cell>
          <cell r="BL489">
            <v>1420</v>
          </cell>
          <cell r="BN489">
            <v>0</v>
          </cell>
          <cell r="BP489">
            <v>0</v>
          </cell>
          <cell r="BS489">
            <v>467</v>
          </cell>
          <cell r="BZ489">
            <v>467</v>
          </cell>
          <cell r="CB489">
            <v>2</v>
          </cell>
          <cell r="CC489">
            <v>0</v>
          </cell>
          <cell r="CD489">
            <v>0</v>
          </cell>
          <cell r="CE489">
            <v>0</v>
          </cell>
          <cell r="CF489">
            <v>0</v>
          </cell>
          <cell r="CI489">
            <v>2</v>
          </cell>
          <cell r="CK489">
            <v>0</v>
          </cell>
          <cell r="CW489" t="str">
            <v>Lot de rechange Energie</v>
          </cell>
        </row>
        <row r="490">
          <cell r="L490" t="str">
            <v>H8-9</v>
          </cell>
          <cell r="M490" t="str">
            <v>H8-9</v>
          </cell>
          <cell r="N490" t="str">
            <v>Coffret de commande façade Centre ALX</v>
          </cell>
          <cell r="O490" t="str">
            <v>U</v>
          </cell>
          <cell r="Q490">
            <v>2</v>
          </cell>
          <cell r="R490">
            <v>2</v>
          </cell>
          <cell r="X490">
            <v>1</v>
          </cell>
          <cell r="AA490">
            <v>1</v>
          </cell>
          <cell r="AL490">
            <v>2</v>
          </cell>
          <cell r="AN490">
            <v>0</v>
          </cell>
          <cell r="AQ490">
            <v>910.26</v>
          </cell>
          <cell r="AR490">
            <v>1820.52</v>
          </cell>
          <cell r="AS490">
            <v>1820.52</v>
          </cell>
          <cell r="AT490">
            <v>0</v>
          </cell>
          <cell r="AU490">
            <v>0</v>
          </cell>
          <cell r="AV490">
            <v>0</v>
          </cell>
          <cell r="AW490">
            <v>0</v>
          </cell>
          <cell r="AX490">
            <v>910.26</v>
          </cell>
          <cell r="AY490">
            <v>1820.52</v>
          </cell>
          <cell r="AZ490">
            <v>0</v>
          </cell>
          <cell r="BA490">
            <v>0</v>
          </cell>
          <cell r="BB490">
            <v>0</v>
          </cell>
          <cell r="BC490">
            <v>0</v>
          </cell>
          <cell r="BE490">
            <v>710</v>
          </cell>
          <cell r="BF490">
            <v>1420</v>
          </cell>
          <cell r="BG490">
            <v>0</v>
          </cell>
          <cell r="BH490">
            <v>0</v>
          </cell>
          <cell r="BI490">
            <v>0</v>
          </cell>
          <cell r="BJ490">
            <v>0</v>
          </cell>
          <cell r="BK490">
            <v>710</v>
          </cell>
          <cell r="BL490">
            <v>1420</v>
          </cell>
          <cell r="BN490">
            <v>0</v>
          </cell>
          <cell r="BP490">
            <v>0</v>
          </cell>
          <cell r="BS490">
            <v>468</v>
          </cell>
          <cell r="BZ490">
            <v>468</v>
          </cell>
          <cell r="CB490">
            <v>2</v>
          </cell>
          <cell r="CC490">
            <v>0</v>
          </cell>
          <cell r="CD490">
            <v>0</v>
          </cell>
          <cell r="CE490">
            <v>0</v>
          </cell>
          <cell r="CF490">
            <v>0</v>
          </cell>
          <cell r="CI490">
            <v>2</v>
          </cell>
          <cell r="CK490">
            <v>0</v>
          </cell>
          <cell r="CW490" t="str">
            <v>Lot de rechange Energie</v>
          </cell>
        </row>
        <row r="491">
          <cell r="L491" t="str">
            <v>H8-10</v>
          </cell>
          <cell r="M491" t="str">
            <v>H8-10</v>
          </cell>
          <cell r="N491" t="str">
            <v>Prises de courant</v>
          </cell>
          <cell r="O491" t="str">
            <v>U</v>
          </cell>
          <cell r="Q491">
            <v>20</v>
          </cell>
          <cell r="R491">
            <v>20</v>
          </cell>
          <cell r="Z491">
            <v>1</v>
          </cell>
          <cell r="AA491">
            <v>1</v>
          </cell>
          <cell r="AL491">
            <v>20</v>
          </cell>
          <cell r="AN491">
            <v>0</v>
          </cell>
          <cell r="AQ491">
            <v>495.11</v>
          </cell>
          <cell r="AR491">
            <v>9902.2000000000007</v>
          </cell>
          <cell r="AS491">
            <v>9902.2000000000007</v>
          </cell>
          <cell r="AT491">
            <v>0</v>
          </cell>
          <cell r="AU491">
            <v>0</v>
          </cell>
          <cell r="AV491">
            <v>0</v>
          </cell>
          <cell r="AW491">
            <v>0</v>
          </cell>
          <cell r="AX491">
            <v>0</v>
          </cell>
          <cell r="AY491">
            <v>0</v>
          </cell>
          <cell r="AZ491">
            <v>0</v>
          </cell>
          <cell r="BA491">
            <v>0</v>
          </cell>
          <cell r="BB491">
            <v>495.11</v>
          </cell>
          <cell r="BC491">
            <v>9902.2000000000007</v>
          </cell>
          <cell r="BE491">
            <v>475.31</v>
          </cell>
          <cell r="BF491">
            <v>9506.2000000000007</v>
          </cell>
          <cell r="BG491">
            <v>0</v>
          </cell>
          <cell r="BH491">
            <v>0</v>
          </cell>
          <cell r="BI491">
            <v>0</v>
          </cell>
          <cell r="BJ491">
            <v>0</v>
          </cell>
          <cell r="BL491">
            <v>0</v>
          </cell>
          <cell r="BN491">
            <v>0</v>
          </cell>
          <cell r="BO491">
            <v>475.31</v>
          </cell>
          <cell r="BP491">
            <v>9506.2000000000007</v>
          </cell>
          <cell r="BS491">
            <v>469</v>
          </cell>
          <cell r="BV491">
            <v>475.31</v>
          </cell>
          <cell r="BZ491">
            <v>469</v>
          </cell>
          <cell r="CB491">
            <v>20</v>
          </cell>
          <cell r="CC491">
            <v>0</v>
          </cell>
          <cell r="CD491">
            <v>0</v>
          </cell>
          <cell r="CE491">
            <v>0</v>
          </cell>
          <cell r="CF491">
            <v>0</v>
          </cell>
          <cell r="CI491">
            <v>20</v>
          </cell>
          <cell r="CK491">
            <v>0</v>
          </cell>
          <cell r="CW491" t="str">
            <v>Lot de rechange Energie</v>
          </cell>
        </row>
        <row r="492">
          <cell r="L492" t="str">
            <v>H8-11</v>
          </cell>
          <cell r="M492" t="str">
            <v>H8-11</v>
          </cell>
          <cell r="N492" t="str">
            <v>Prises groupe électrogène 80KVa</v>
          </cell>
          <cell r="O492" t="str">
            <v>U</v>
          </cell>
          <cell r="Q492">
            <v>5</v>
          </cell>
          <cell r="R492">
            <v>5</v>
          </cell>
          <cell r="X492">
            <v>1</v>
          </cell>
          <cell r="AA492">
            <v>1</v>
          </cell>
          <cell r="AL492">
            <v>5</v>
          </cell>
          <cell r="AN492">
            <v>0</v>
          </cell>
          <cell r="AQ492">
            <v>858.97</v>
          </cell>
          <cell r="AR492">
            <v>4294.8500000000004</v>
          </cell>
          <cell r="AS492">
            <v>4294.8500000000004</v>
          </cell>
          <cell r="AT492">
            <v>0</v>
          </cell>
          <cell r="AU492">
            <v>0</v>
          </cell>
          <cell r="AV492">
            <v>0</v>
          </cell>
          <cell r="AW492">
            <v>0</v>
          </cell>
          <cell r="AX492">
            <v>858.97</v>
          </cell>
          <cell r="AY492">
            <v>4294.8500000000004</v>
          </cell>
          <cell r="AZ492">
            <v>0</v>
          </cell>
          <cell r="BA492">
            <v>0</v>
          </cell>
          <cell r="BB492">
            <v>0</v>
          </cell>
          <cell r="BC492">
            <v>0</v>
          </cell>
          <cell r="BE492">
            <v>670</v>
          </cell>
          <cell r="BF492">
            <v>3350</v>
          </cell>
          <cell r="BG492">
            <v>0</v>
          </cell>
          <cell r="BH492">
            <v>0</v>
          </cell>
          <cell r="BI492">
            <v>0</v>
          </cell>
          <cell r="BJ492">
            <v>0</v>
          </cell>
          <cell r="BK492">
            <v>670</v>
          </cell>
          <cell r="BL492">
            <v>3350</v>
          </cell>
          <cell r="BN492">
            <v>0</v>
          </cell>
          <cell r="BP492">
            <v>0</v>
          </cell>
          <cell r="BS492">
            <v>470</v>
          </cell>
          <cell r="BZ492">
            <v>470</v>
          </cell>
          <cell r="CB492">
            <v>5</v>
          </cell>
          <cell r="CC492">
            <v>0</v>
          </cell>
          <cell r="CD492">
            <v>0</v>
          </cell>
          <cell r="CE492">
            <v>0</v>
          </cell>
          <cell r="CF492">
            <v>0</v>
          </cell>
          <cell r="CI492">
            <v>5</v>
          </cell>
          <cell r="CK492">
            <v>0</v>
          </cell>
          <cell r="CW492" t="str">
            <v>Lot de rechange Energie</v>
          </cell>
        </row>
        <row r="493">
          <cell r="L493" t="str">
            <v>H8-12</v>
          </cell>
          <cell r="M493" t="str">
            <v>H8-12</v>
          </cell>
          <cell r="N493" t="str">
            <v>lanternes</v>
          </cell>
          <cell r="O493" t="str">
            <v>U</v>
          </cell>
          <cell r="Q493">
            <v>20</v>
          </cell>
          <cell r="R493">
            <v>20</v>
          </cell>
          <cell r="Z493">
            <v>1</v>
          </cell>
          <cell r="AA493">
            <v>1</v>
          </cell>
          <cell r="AL493">
            <v>20</v>
          </cell>
          <cell r="AN493">
            <v>0</v>
          </cell>
          <cell r="AQ493">
            <v>627.4</v>
          </cell>
          <cell r="AR493">
            <v>12548</v>
          </cell>
          <cell r="AS493">
            <v>12548</v>
          </cell>
          <cell r="AT493">
            <v>0</v>
          </cell>
          <cell r="AU493">
            <v>0</v>
          </cell>
          <cell r="AV493">
            <v>0</v>
          </cell>
          <cell r="AW493">
            <v>0</v>
          </cell>
          <cell r="AX493">
            <v>0</v>
          </cell>
          <cell r="AY493">
            <v>0</v>
          </cell>
          <cell r="AZ493">
            <v>0</v>
          </cell>
          <cell r="BA493">
            <v>0</v>
          </cell>
          <cell r="BB493">
            <v>627.4</v>
          </cell>
          <cell r="BC493">
            <v>12548</v>
          </cell>
          <cell r="BE493">
            <v>602.29999999999995</v>
          </cell>
          <cell r="BF493">
            <v>12046</v>
          </cell>
          <cell r="BG493">
            <v>0</v>
          </cell>
          <cell r="BH493">
            <v>0</v>
          </cell>
          <cell r="BI493">
            <v>0</v>
          </cell>
          <cell r="BJ493">
            <v>0</v>
          </cell>
          <cell r="BL493">
            <v>0</v>
          </cell>
          <cell r="BN493">
            <v>0</v>
          </cell>
          <cell r="BO493">
            <v>602.29999999999995</v>
          </cell>
          <cell r="BP493">
            <v>12046</v>
          </cell>
          <cell r="BS493">
            <v>471</v>
          </cell>
          <cell r="BV493">
            <v>602.29999999999995</v>
          </cell>
          <cell r="BZ493">
            <v>471</v>
          </cell>
          <cell r="CB493">
            <v>20</v>
          </cell>
          <cell r="CC493">
            <v>0</v>
          </cell>
          <cell r="CD493">
            <v>0</v>
          </cell>
          <cell r="CE493">
            <v>0</v>
          </cell>
          <cell r="CF493">
            <v>0</v>
          </cell>
          <cell r="CI493">
            <v>20</v>
          </cell>
          <cell r="CK493">
            <v>0</v>
          </cell>
          <cell r="CW493" t="str">
            <v>Lot de rechange Energie</v>
          </cell>
        </row>
        <row r="494">
          <cell r="L494" t="str">
            <v>H8-13</v>
          </cell>
          <cell r="M494" t="str">
            <v>H8-13</v>
          </cell>
          <cell r="N494" t="str">
            <v>borniers</v>
          </cell>
          <cell r="O494" t="str">
            <v>U</v>
          </cell>
          <cell r="Q494">
            <v>20</v>
          </cell>
          <cell r="R494">
            <v>20</v>
          </cell>
          <cell r="T494" t="str">
            <v>QUESTION RFF</v>
          </cell>
          <cell r="V494">
            <v>1</v>
          </cell>
          <cell r="AA494">
            <v>1</v>
          </cell>
          <cell r="AL494">
            <v>20</v>
          </cell>
          <cell r="AN494">
            <v>0</v>
          </cell>
          <cell r="AQ494">
            <v>80.77</v>
          </cell>
          <cell r="AR494">
            <v>1615.3999999999999</v>
          </cell>
          <cell r="AS494">
            <v>1615.3999999999999</v>
          </cell>
          <cell r="AT494">
            <v>0</v>
          </cell>
          <cell r="AU494">
            <v>0</v>
          </cell>
          <cell r="AV494">
            <v>0</v>
          </cell>
          <cell r="AW494">
            <v>0</v>
          </cell>
          <cell r="AX494">
            <v>80.77</v>
          </cell>
          <cell r="AY494">
            <v>1615.3999999999999</v>
          </cell>
          <cell r="AZ494">
            <v>0</v>
          </cell>
          <cell r="BA494">
            <v>0</v>
          </cell>
          <cell r="BB494">
            <v>0</v>
          </cell>
          <cell r="BC494">
            <v>0</v>
          </cell>
          <cell r="BE494">
            <v>63</v>
          </cell>
          <cell r="BF494">
            <v>1260</v>
          </cell>
          <cell r="BG494">
            <v>0</v>
          </cell>
          <cell r="BH494">
            <v>0</v>
          </cell>
          <cell r="BI494">
            <v>0</v>
          </cell>
          <cell r="BJ494">
            <v>0</v>
          </cell>
          <cell r="BK494">
            <v>63</v>
          </cell>
          <cell r="BL494">
            <v>1260</v>
          </cell>
          <cell r="BN494">
            <v>0</v>
          </cell>
          <cell r="BP494">
            <v>0</v>
          </cell>
          <cell r="BS494">
            <v>472</v>
          </cell>
          <cell r="BZ494">
            <v>472</v>
          </cell>
          <cell r="CB494">
            <v>20</v>
          </cell>
          <cell r="CC494">
            <v>0</v>
          </cell>
          <cell r="CD494">
            <v>0</v>
          </cell>
          <cell r="CE494">
            <v>0</v>
          </cell>
          <cell r="CF494">
            <v>0</v>
          </cell>
          <cell r="CI494">
            <v>20</v>
          </cell>
          <cell r="CK494">
            <v>0</v>
          </cell>
          <cell r="CW494" t="str">
            <v>Lot de rechange Energie</v>
          </cell>
        </row>
        <row r="495">
          <cell r="L495" t="str">
            <v>H8-14</v>
          </cell>
          <cell r="M495" t="str">
            <v>H8-14</v>
          </cell>
          <cell r="N495" t="str">
            <v>parafoudre</v>
          </cell>
          <cell r="O495" t="str">
            <v>U</v>
          </cell>
          <cell r="Q495">
            <v>5</v>
          </cell>
          <cell r="R495">
            <v>5</v>
          </cell>
          <cell r="X495">
            <v>1</v>
          </cell>
          <cell r="AA495">
            <v>1</v>
          </cell>
          <cell r="AL495">
            <v>5</v>
          </cell>
          <cell r="AN495">
            <v>0</v>
          </cell>
          <cell r="AQ495">
            <v>55.13</v>
          </cell>
          <cell r="AR495">
            <v>275.65000000000003</v>
          </cell>
          <cell r="AS495">
            <v>275.65000000000003</v>
          </cell>
          <cell r="AT495">
            <v>0</v>
          </cell>
          <cell r="AU495">
            <v>0</v>
          </cell>
          <cell r="AV495">
            <v>0</v>
          </cell>
          <cell r="AW495">
            <v>0</v>
          </cell>
          <cell r="AX495">
            <v>55.13</v>
          </cell>
          <cell r="AY495">
            <v>275.65000000000003</v>
          </cell>
          <cell r="AZ495">
            <v>0</v>
          </cell>
          <cell r="BA495">
            <v>0</v>
          </cell>
          <cell r="BB495">
            <v>0</v>
          </cell>
          <cell r="BC495">
            <v>0</v>
          </cell>
          <cell r="BE495">
            <v>43</v>
          </cell>
          <cell r="BF495">
            <v>215</v>
          </cell>
          <cell r="BG495">
            <v>0</v>
          </cell>
          <cell r="BH495">
            <v>0</v>
          </cell>
          <cell r="BI495">
            <v>0</v>
          </cell>
          <cell r="BJ495">
            <v>0</v>
          </cell>
          <cell r="BK495">
            <v>43</v>
          </cell>
          <cell r="BL495">
            <v>215</v>
          </cell>
          <cell r="BN495">
            <v>0</v>
          </cell>
          <cell r="BP495">
            <v>0</v>
          </cell>
          <cell r="BS495">
            <v>473</v>
          </cell>
          <cell r="BZ495">
            <v>473</v>
          </cell>
          <cell r="CB495">
            <v>5</v>
          </cell>
          <cell r="CC495">
            <v>0</v>
          </cell>
          <cell r="CD495">
            <v>0</v>
          </cell>
          <cell r="CE495">
            <v>0</v>
          </cell>
          <cell r="CF495">
            <v>0</v>
          </cell>
          <cell r="CI495">
            <v>5</v>
          </cell>
          <cell r="CK495">
            <v>0</v>
          </cell>
          <cell r="CW495" t="str">
            <v>Lot de rechange Energie</v>
          </cell>
        </row>
        <row r="496">
          <cell r="L496" t="str">
            <v>H9-1</v>
          </cell>
          <cell r="M496" t="str">
            <v>H9-1</v>
          </cell>
          <cell r="N496" t="str">
            <v>Caniveau et couvercle Petit Modèle</v>
          </cell>
          <cell r="O496" t="str">
            <v>ml</v>
          </cell>
          <cell r="Q496">
            <v>5</v>
          </cell>
          <cell r="R496">
            <v>5</v>
          </cell>
          <cell r="W496">
            <v>1</v>
          </cell>
          <cell r="AA496">
            <v>1</v>
          </cell>
          <cell r="AG496" t="str">
            <v>OK</v>
          </cell>
          <cell r="AL496">
            <v>5</v>
          </cell>
          <cell r="AN496">
            <v>0</v>
          </cell>
          <cell r="AQ496">
            <v>9.41</v>
          </cell>
          <cell r="AR496">
            <v>47.05</v>
          </cell>
          <cell r="AS496">
            <v>47.05</v>
          </cell>
          <cell r="AT496">
            <v>0</v>
          </cell>
          <cell r="AU496">
            <v>0</v>
          </cell>
          <cell r="AV496">
            <v>9.41</v>
          </cell>
          <cell r="AW496">
            <v>47.05</v>
          </cell>
          <cell r="AX496">
            <v>0</v>
          </cell>
          <cell r="AY496">
            <v>0</v>
          </cell>
          <cell r="AZ496">
            <v>0</v>
          </cell>
          <cell r="BA496">
            <v>0</v>
          </cell>
          <cell r="BB496">
            <v>0</v>
          </cell>
          <cell r="BC496">
            <v>0</v>
          </cell>
          <cell r="BE496">
            <v>9.0299999999999994</v>
          </cell>
          <cell r="BF496">
            <v>45.15</v>
          </cell>
          <cell r="BG496">
            <v>0</v>
          </cell>
          <cell r="BH496">
            <v>0</v>
          </cell>
          <cell r="BI496">
            <v>9.0299999999999994</v>
          </cell>
          <cell r="BJ496">
            <v>45.15</v>
          </cell>
          <cell r="BL496">
            <v>0</v>
          </cell>
          <cell r="BN496">
            <v>0</v>
          </cell>
          <cell r="BP496">
            <v>0</v>
          </cell>
          <cell r="BR496">
            <v>10.73</v>
          </cell>
          <cell r="BS496">
            <v>474</v>
          </cell>
          <cell r="BX496">
            <v>10.73</v>
          </cell>
          <cell r="BZ496">
            <v>474</v>
          </cell>
          <cell r="CB496">
            <v>5</v>
          </cell>
          <cell r="CC496">
            <v>0</v>
          </cell>
          <cell r="CD496">
            <v>0</v>
          </cell>
          <cell r="CE496">
            <v>0</v>
          </cell>
          <cell r="CF496">
            <v>0</v>
          </cell>
          <cell r="CI496">
            <v>5</v>
          </cell>
          <cell r="CK496">
            <v>0</v>
          </cell>
          <cell r="CW496" t="str">
            <v>Lots de rechange artère câbles</v>
          </cell>
        </row>
        <row r="497">
          <cell r="L497" t="str">
            <v>H9-2</v>
          </cell>
          <cell r="M497" t="str">
            <v>H9-2</v>
          </cell>
          <cell r="N497" t="str">
            <v>Caniveau et couvercle Moyen Modèle</v>
          </cell>
          <cell r="O497" t="str">
            <v>ml</v>
          </cell>
          <cell r="Q497">
            <v>5</v>
          </cell>
          <cell r="R497">
            <v>5</v>
          </cell>
          <cell r="W497">
            <v>1</v>
          </cell>
          <cell r="AA497">
            <v>1</v>
          </cell>
          <cell r="AG497" t="str">
            <v>OK</v>
          </cell>
          <cell r="AL497">
            <v>5</v>
          </cell>
          <cell r="AN497">
            <v>0</v>
          </cell>
          <cell r="AQ497">
            <v>11</v>
          </cell>
          <cell r="AR497">
            <v>55</v>
          </cell>
          <cell r="AS497">
            <v>55</v>
          </cell>
          <cell r="AT497">
            <v>0</v>
          </cell>
          <cell r="AU497">
            <v>0</v>
          </cell>
          <cell r="AV497">
            <v>11</v>
          </cell>
          <cell r="AW497">
            <v>55</v>
          </cell>
          <cell r="AX497">
            <v>0</v>
          </cell>
          <cell r="AY497">
            <v>0</v>
          </cell>
          <cell r="AZ497">
            <v>0</v>
          </cell>
          <cell r="BA497">
            <v>0</v>
          </cell>
          <cell r="BB497">
            <v>0</v>
          </cell>
          <cell r="BC497">
            <v>0</v>
          </cell>
          <cell r="BE497">
            <v>10.56</v>
          </cell>
          <cell r="BF497">
            <v>52.800000000000004</v>
          </cell>
          <cell r="BG497">
            <v>0</v>
          </cell>
          <cell r="BH497">
            <v>0</v>
          </cell>
          <cell r="BI497">
            <v>10.56</v>
          </cell>
          <cell r="BJ497">
            <v>52.800000000000004</v>
          </cell>
          <cell r="BL497">
            <v>0</v>
          </cell>
          <cell r="BN497">
            <v>0</v>
          </cell>
          <cell r="BP497">
            <v>0</v>
          </cell>
          <cell r="BR497">
            <v>12.55</v>
          </cell>
          <cell r="BS497">
            <v>475</v>
          </cell>
          <cell r="BX497">
            <v>12.55</v>
          </cell>
          <cell r="BZ497">
            <v>475</v>
          </cell>
          <cell r="CB497">
            <v>5</v>
          </cell>
          <cell r="CC497">
            <v>0</v>
          </cell>
          <cell r="CD497">
            <v>0</v>
          </cell>
          <cell r="CE497">
            <v>0</v>
          </cell>
          <cell r="CF497">
            <v>0</v>
          </cell>
          <cell r="CI497">
            <v>5</v>
          </cell>
          <cell r="CK497">
            <v>0</v>
          </cell>
          <cell r="CW497" t="str">
            <v>Lots de rechange artère câbles</v>
          </cell>
        </row>
        <row r="498">
          <cell r="L498" t="str">
            <v>H9-3</v>
          </cell>
          <cell r="M498" t="str">
            <v>H9-3</v>
          </cell>
          <cell r="N498" t="str">
            <v>Caniveau et couvercle Grand Modèle</v>
          </cell>
          <cell r="O498" t="str">
            <v>ml</v>
          </cell>
          <cell r="Q498">
            <v>5</v>
          </cell>
          <cell r="R498">
            <v>5</v>
          </cell>
          <cell r="W498">
            <v>1</v>
          </cell>
          <cell r="AA498">
            <v>1</v>
          </cell>
          <cell r="AG498" t="str">
            <v>OK</v>
          </cell>
          <cell r="AL498">
            <v>5</v>
          </cell>
          <cell r="AN498">
            <v>0</v>
          </cell>
          <cell r="AQ498">
            <v>14.1</v>
          </cell>
          <cell r="AR498">
            <v>70.5</v>
          </cell>
          <cell r="AS498">
            <v>70.5</v>
          </cell>
          <cell r="AT498">
            <v>0</v>
          </cell>
          <cell r="AU498">
            <v>0</v>
          </cell>
          <cell r="AV498">
            <v>14.1</v>
          </cell>
          <cell r="AW498">
            <v>70.5</v>
          </cell>
          <cell r="AX498">
            <v>0</v>
          </cell>
          <cell r="AY498">
            <v>0</v>
          </cell>
          <cell r="AZ498">
            <v>0</v>
          </cell>
          <cell r="BA498">
            <v>0</v>
          </cell>
          <cell r="BB498">
            <v>0</v>
          </cell>
          <cell r="BC498">
            <v>0</v>
          </cell>
          <cell r="BE498">
            <v>13.54</v>
          </cell>
          <cell r="BF498">
            <v>67.699999999999989</v>
          </cell>
          <cell r="BG498">
            <v>0</v>
          </cell>
          <cell r="BH498">
            <v>0</v>
          </cell>
          <cell r="BI498">
            <v>13.54</v>
          </cell>
          <cell r="BJ498">
            <v>67.699999999999989</v>
          </cell>
          <cell r="BL498">
            <v>0</v>
          </cell>
          <cell r="BN498">
            <v>0</v>
          </cell>
          <cell r="BP498">
            <v>0</v>
          </cell>
          <cell r="BR498">
            <v>16.079999999999998</v>
          </cell>
          <cell r="BS498">
            <v>476</v>
          </cell>
          <cell r="BX498">
            <v>16.079999999999998</v>
          </cell>
          <cell r="BZ498">
            <v>476</v>
          </cell>
          <cell r="CB498">
            <v>5</v>
          </cell>
          <cell r="CC498">
            <v>0</v>
          </cell>
          <cell r="CD498">
            <v>0</v>
          </cell>
          <cell r="CE498">
            <v>0</v>
          </cell>
          <cell r="CF498">
            <v>0</v>
          </cell>
          <cell r="CI498">
            <v>5</v>
          </cell>
          <cell r="CK498">
            <v>0</v>
          </cell>
          <cell r="CW498" t="str">
            <v>Lots de rechange artère câbles</v>
          </cell>
        </row>
        <row r="499">
          <cell r="L499" t="str">
            <v>H9-4</v>
          </cell>
          <cell r="M499" t="str">
            <v>H9-4</v>
          </cell>
          <cell r="N499" t="str">
            <v>Caniveau et couvercle RER</v>
          </cell>
          <cell r="O499" t="str">
            <v>ml</v>
          </cell>
          <cell r="Q499">
            <v>5</v>
          </cell>
          <cell r="R499">
            <v>5</v>
          </cell>
          <cell r="W499">
            <v>1</v>
          </cell>
          <cell r="AA499">
            <v>1</v>
          </cell>
          <cell r="AG499" t="str">
            <v>OK</v>
          </cell>
          <cell r="AL499">
            <v>5</v>
          </cell>
          <cell r="AN499">
            <v>0</v>
          </cell>
          <cell r="AQ499">
            <v>63.41</v>
          </cell>
          <cell r="AR499">
            <v>317.04999999999995</v>
          </cell>
          <cell r="AS499">
            <v>317.04999999999995</v>
          </cell>
          <cell r="AT499">
            <v>0</v>
          </cell>
          <cell r="AU499">
            <v>0</v>
          </cell>
          <cell r="AV499">
            <v>63.41</v>
          </cell>
          <cell r="AW499">
            <v>317.04999999999995</v>
          </cell>
          <cell r="AX499">
            <v>0</v>
          </cell>
          <cell r="AY499">
            <v>0</v>
          </cell>
          <cell r="AZ499">
            <v>0</v>
          </cell>
          <cell r="BA499">
            <v>0</v>
          </cell>
          <cell r="BB499">
            <v>0</v>
          </cell>
          <cell r="BC499">
            <v>0</v>
          </cell>
          <cell r="BE499">
            <v>60.87</v>
          </cell>
          <cell r="BF499">
            <v>304.34999999999997</v>
          </cell>
          <cell r="BG499">
            <v>0</v>
          </cell>
          <cell r="BH499">
            <v>0</v>
          </cell>
          <cell r="BI499">
            <v>60.87</v>
          </cell>
          <cell r="BJ499">
            <v>304.34999999999997</v>
          </cell>
          <cell r="BL499">
            <v>0</v>
          </cell>
          <cell r="BN499">
            <v>0</v>
          </cell>
          <cell r="BP499">
            <v>0</v>
          </cell>
          <cell r="BR499">
            <v>72.31</v>
          </cell>
          <cell r="BS499">
            <v>477</v>
          </cell>
          <cell r="BX499">
            <v>72.31</v>
          </cell>
          <cell r="BZ499">
            <v>477</v>
          </cell>
          <cell r="CB499">
            <v>5</v>
          </cell>
          <cell r="CC499">
            <v>0</v>
          </cell>
          <cell r="CD499">
            <v>0</v>
          </cell>
          <cell r="CE499">
            <v>0</v>
          </cell>
          <cell r="CF499">
            <v>0</v>
          </cell>
          <cell r="CI499">
            <v>5</v>
          </cell>
          <cell r="CK499">
            <v>0</v>
          </cell>
          <cell r="CW499" t="str">
            <v>Lots de rechange artère câbles</v>
          </cell>
        </row>
        <row r="500">
          <cell r="L500" t="str">
            <v>H9-5</v>
          </cell>
          <cell r="M500" t="str">
            <v>H9-5</v>
          </cell>
          <cell r="N500" t="str">
            <v>Caniveau et couvercle Très Grand Modèle</v>
          </cell>
          <cell r="O500" t="str">
            <v>ml</v>
          </cell>
          <cell r="Q500">
            <v>5</v>
          </cell>
          <cell r="R500">
            <v>5</v>
          </cell>
          <cell r="W500">
            <v>1</v>
          </cell>
          <cell r="AA500">
            <v>1</v>
          </cell>
          <cell r="AG500" t="str">
            <v>OK</v>
          </cell>
          <cell r="AL500">
            <v>5</v>
          </cell>
          <cell r="AN500">
            <v>0</v>
          </cell>
          <cell r="AQ500">
            <v>28.22</v>
          </cell>
          <cell r="AR500">
            <v>141.1</v>
          </cell>
          <cell r="AS500">
            <v>141.1</v>
          </cell>
          <cell r="AT500">
            <v>0</v>
          </cell>
          <cell r="AU500">
            <v>0</v>
          </cell>
          <cell r="AV500">
            <v>28.22</v>
          </cell>
          <cell r="AW500">
            <v>141.1</v>
          </cell>
          <cell r="AX500">
            <v>0</v>
          </cell>
          <cell r="AY500">
            <v>0</v>
          </cell>
          <cell r="AZ500">
            <v>0</v>
          </cell>
          <cell r="BA500">
            <v>0</v>
          </cell>
          <cell r="BB500">
            <v>0</v>
          </cell>
          <cell r="BC500">
            <v>0</v>
          </cell>
          <cell r="BE500">
            <v>27.09</v>
          </cell>
          <cell r="BF500">
            <v>135.44999999999999</v>
          </cell>
          <cell r="BG500">
            <v>0</v>
          </cell>
          <cell r="BH500">
            <v>0</v>
          </cell>
          <cell r="BI500">
            <v>27.09</v>
          </cell>
          <cell r="BJ500">
            <v>135.44999999999999</v>
          </cell>
          <cell r="BL500">
            <v>0</v>
          </cell>
          <cell r="BN500">
            <v>0</v>
          </cell>
          <cell r="BP500">
            <v>0</v>
          </cell>
          <cell r="BR500">
            <v>32.18</v>
          </cell>
          <cell r="BS500">
            <v>478</v>
          </cell>
          <cell r="BX500">
            <v>32.18</v>
          </cell>
          <cell r="BZ500">
            <v>478</v>
          </cell>
          <cell r="CB500">
            <v>5</v>
          </cell>
          <cell r="CC500">
            <v>0</v>
          </cell>
          <cell r="CD500">
            <v>0</v>
          </cell>
          <cell r="CE500">
            <v>0</v>
          </cell>
          <cell r="CF500">
            <v>0</v>
          </cell>
          <cell r="CI500">
            <v>5</v>
          </cell>
          <cell r="CK500">
            <v>0</v>
          </cell>
          <cell r="CW500" t="str">
            <v>Lots de rechange artère câbles</v>
          </cell>
        </row>
        <row r="501">
          <cell r="L501" t="str">
            <v>H9-6</v>
          </cell>
          <cell r="M501" t="str">
            <v>H9-6</v>
          </cell>
          <cell r="N501" t="str">
            <v>Caniveau et couvercle Très Grand Modèle - FH</v>
          </cell>
          <cell r="O501" t="str">
            <v>ml</v>
          </cell>
          <cell r="Q501">
            <v>5</v>
          </cell>
          <cell r="R501">
            <v>5</v>
          </cell>
          <cell r="T501" t="str">
            <v>Additif #3</v>
          </cell>
          <cell r="W501">
            <v>1</v>
          </cell>
          <cell r="AA501">
            <v>1</v>
          </cell>
          <cell r="AG501" t="str">
            <v>OK</v>
          </cell>
          <cell r="AL501">
            <v>5</v>
          </cell>
          <cell r="AM501" t="str">
            <v>Additif #3</v>
          </cell>
          <cell r="AN501">
            <v>0</v>
          </cell>
          <cell r="AQ501">
            <v>30.55</v>
          </cell>
          <cell r="AR501">
            <v>152.75</v>
          </cell>
          <cell r="AS501">
            <v>152.75</v>
          </cell>
          <cell r="AT501">
            <v>0</v>
          </cell>
          <cell r="AU501">
            <v>0</v>
          </cell>
          <cell r="AV501">
            <v>30.55</v>
          </cell>
          <cell r="AW501">
            <v>152.75</v>
          </cell>
          <cell r="AX501">
            <v>0</v>
          </cell>
          <cell r="AY501">
            <v>0</v>
          </cell>
          <cell r="AZ501">
            <v>0</v>
          </cell>
          <cell r="BA501">
            <v>0</v>
          </cell>
          <cell r="BB501">
            <v>0</v>
          </cell>
          <cell r="BC501">
            <v>0</v>
          </cell>
          <cell r="BE501">
            <v>29.33</v>
          </cell>
          <cell r="BF501">
            <v>146.64999999999998</v>
          </cell>
          <cell r="BG501">
            <v>0</v>
          </cell>
          <cell r="BH501">
            <v>0</v>
          </cell>
          <cell r="BI501">
            <v>29.33</v>
          </cell>
          <cell r="BJ501">
            <v>146.64999999999998</v>
          </cell>
          <cell r="BL501">
            <v>0</v>
          </cell>
          <cell r="BN501">
            <v>0</v>
          </cell>
          <cell r="BP501">
            <v>0</v>
          </cell>
          <cell r="BR501">
            <v>34.840000000000003</v>
          </cell>
          <cell r="BS501">
            <v>479</v>
          </cell>
          <cell r="BX501">
            <v>34.840000000000003</v>
          </cell>
          <cell r="BZ501">
            <v>479</v>
          </cell>
          <cell r="CB501">
            <v>5</v>
          </cell>
          <cell r="CC501">
            <v>0</v>
          </cell>
          <cell r="CD501">
            <v>0</v>
          </cell>
          <cell r="CE501">
            <v>0</v>
          </cell>
          <cell r="CF501">
            <v>0</v>
          </cell>
          <cell r="CI501">
            <v>5</v>
          </cell>
          <cell r="CK501">
            <v>0</v>
          </cell>
          <cell r="CW501" t="str">
            <v>Lots de rechange artère câbles</v>
          </cell>
        </row>
        <row r="502">
          <cell r="L502" t="str">
            <v>H9-7</v>
          </cell>
          <cell r="M502" t="str">
            <v>H9-7</v>
          </cell>
          <cell r="N502" t="str">
            <v>Caniveau et couvercle Intercalaire CB-52</v>
          </cell>
          <cell r="O502" t="str">
            <v>ml</v>
          </cell>
          <cell r="Q502">
            <v>5</v>
          </cell>
          <cell r="R502">
            <v>5</v>
          </cell>
          <cell r="W502">
            <v>1</v>
          </cell>
          <cell r="AA502">
            <v>1</v>
          </cell>
          <cell r="AG502" t="str">
            <v>OK</v>
          </cell>
          <cell r="AL502">
            <v>5</v>
          </cell>
          <cell r="AN502">
            <v>0</v>
          </cell>
          <cell r="AQ502">
            <v>78.8</v>
          </cell>
          <cell r="AR502">
            <v>394</v>
          </cell>
          <cell r="AS502">
            <v>394</v>
          </cell>
          <cell r="AT502">
            <v>0</v>
          </cell>
          <cell r="AU502">
            <v>0</v>
          </cell>
          <cell r="AV502">
            <v>78.8</v>
          </cell>
          <cell r="AW502">
            <v>394</v>
          </cell>
          <cell r="AX502">
            <v>0</v>
          </cell>
          <cell r="AY502">
            <v>0</v>
          </cell>
          <cell r="AZ502">
            <v>0</v>
          </cell>
          <cell r="BA502">
            <v>0</v>
          </cell>
          <cell r="BB502">
            <v>0</v>
          </cell>
          <cell r="BC502">
            <v>0</v>
          </cell>
          <cell r="BE502">
            <v>75.650000000000006</v>
          </cell>
          <cell r="BF502">
            <v>378.25</v>
          </cell>
          <cell r="BG502">
            <v>0</v>
          </cell>
          <cell r="BH502">
            <v>0</v>
          </cell>
          <cell r="BI502">
            <v>75.650000000000006</v>
          </cell>
          <cell r="BJ502">
            <v>378.25</v>
          </cell>
          <cell r="BL502">
            <v>0</v>
          </cell>
          <cell r="BN502">
            <v>0</v>
          </cell>
          <cell r="BP502">
            <v>0</v>
          </cell>
          <cell r="BR502">
            <v>89.87</v>
          </cell>
          <cell r="BS502">
            <v>480</v>
          </cell>
          <cell r="BX502">
            <v>89.87</v>
          </cell>
          <cell r="BZ502">
            <v>480</v>
          </cell>
          <cell r="CB502">
            <v>5</v>
          </cell>
          <cell r="CC502">
            <v>0</v>
          </cell>
          <cell r="CD502">
            <v>0</v>
          </cell>
          <cell r="CE502">
            <v>0</v>
          </cell>
          <cell r="CF502">
            <v>0</v>
          </cell>
          <cell r="CI502">
            <v>5</v>
          </cell>
          <cell r="CK502">
            <v>0</v>
          </cell>
          <cell r="CW502" t="str">
            <v>Lots de rechange artère câbles</v>
          </cell>
        </row>
        <row r="503">
          <cell r="L503" t="str">
            <v>H9-8</v>
          </cell>
          <cell r="M503" t="str">
            <v>H9-8</v>
          </cell>
          <cell r="N503" t="str">
            <v>Caniveau et couvercle CRAC - Petit Modèle</v>
          </cell>
          <cell r="O503" t="str">
            <v>ml</v>
          </cell>
          <cell r="Q503">
            <v>5</v>
          </cell>
          <cell r="R503">
            <v>5</v>
          </cell>
          <cell r="W503">
            <v>1</v>
          </cell>
          <cell r="AA503">
            <v>1</v>
          </cell>
          <cell r="AG503" t="str">
            <v>OK</v>
          </cell>
          <cell r="AL503">
            <v>5</v>
          </cell>
          <cell r="AN503">
            <v>0</v>
          </cell>
          <cell r="AQ503">
            <v>82.54</v>
          </cell>
          <cell r="AR503">
            <v>412.70000000000005</v>
          </cell>
          <cell r="AS503">
            <v>412.70000000000005</v>
          </cell>
          <cell r="AT503">
            <v>0</v>
          </cell>
          <cell r="AU503">
            <v>0</v>
          </cell>
          <cell r="AV503">
            <v>82.54</v>
          </cell>
          <cell r="AW503">
            <v>412.70000000000005</v>
          </cell>
          <cell r="AX503">
            <v>0</v>
          </cell>
          <cell r="AY503">
            <v>0</v>
          </cell>
          <cell r="AZ503">
            <v>0</v>
          </cell>
          <cell r="BA503">
            <v>0</v>
          </cell>
          <cell r="BB503">
            <v>0</v>
          </cell>
          <cell r="BC503">
            <v>0</v>
          </cell>
          <cell r="BE503">
            <v>79.239999999999995</v>
          </cell>
          <cell r="BF503">
            <v>396.2</v>
          </cell>
          <cell r="BG503">
            <v>0</v>
          </cell>
          <cell r="BH503">
            <v>0</v>
          </cell>
          <cell r="BI503">
            <v>79.239999999999995</v>
          </cell>
          <cell r="BJ503">
            <v>396.2</v>
          </cell>
          <cell r="BL503">
            <v>0</v>
          </cell>
          <cell r="BN503">
            <v>0</v>
          </cell>
          <cell r="BP503">
            <v>0</v>
          </cell>
          <cell r="BR503">
            <v>94.13</v>
          </cell>
          <cell r="BS503">
            <v>481</v>
          </cell>
          <cell r="BX503">
            <v>94.13</v>
          </cell>
          <cell r="BZ503">
            <v>481</v>
          </cell>
          <cell r="CB503">
            <v>5</v>
          </cell>
          <cell r="CC503">
            <v>0</v>
          </cell>
          <cell r="CD503">
            <v>0</v>
          </cell>
          <cell r="CE503">
            <v>0</v>
          </cell>
          <cell r="CF503">
            <v>0</v>
          </cell>
          <cell r="CI503">
            <v>5</v>
          </cell>
          <cell r="CK503">
            <v>0</v>
          </cell>
          <cell r="CW503" t="str">
            <v>Lots de rechange artère câbles</v>
          </cell>
        </row>
        <row r="504">
          <cell r="L504" t="str">
            <v>H9-9</v>
          </cell>
          <cell r="M504" t="str">
            <v>H9-9</v>
          </cell>
          <cell r="N504" t="str">
            <v>Caniveau et couvercle CRAC - Grand Modèle</v>
          </cell>
          <cell r="O504" t="str">
            <v>ml</v>
          </cell>
          <cell r="Q504">
            <v>10</v>
          </cell>
          <cell r="R504">
            <v>10</v>
          </cell>
          <cell r="W504">
            <v>1</v>
          </cell>
          <cell r="AA504">
            <v>1</v>
          </cell>
          <cell r="AG504" t="str">
            <v>OK</v>
          </cell>
          <cell r="AL504">
            <v>10</v>
          </cell>
          <cell r="AN504">
            <v>0</v>
          </cell>
          <cell r="AQ504">
            <v>106.03</v>
          </cell>
          <cell r="AR504">
            <v>1060.3</v>
          </cell>
          <cell r="AS504">
            <v>1060.3</v>
          </cell>
          <cell r="AT504">
            <v>0</v>
          </cell>
          <cell r="AU504">
            <v>0</v>
          </cell>
          <cell r="AV504">
            <v>106.03</v>
          </cell>
          <cell r="AW504">
            <v>1060.3</v>
          </cell>
          <cell r="AX504">
            <v>0</v>
          </cell>
          <cell r="AY504">
            <v>0</v>
          </cell>
          <cell r="AZ504">
            <v>0</v>
          </cell>
          <cell r="BA504">
            <v>0</v>
          </cell>
          <cell r="BB504">
            <v>0</v>
          </cell>
          <cell r="BC504">
            <v>0</v>
          </cell>
          <cell r="BE504">
            <v>101.79</v>
          </cell>
          <cell r="BF504">
            <v>1017.9000000000001</v>
          </cell>
          <cell r="BG504">
            <v>0</v>
          </cell>
          <cell r="BH504">
            <v>0</v>
          </cell>
          <cell r="BI504">
            <v>101.79</v>
          </cell>
          <cell r="BJ504">
            <v>1017.9000000000001</v>
          </cell>
          <cell r="BL504">
            <v>0</v>
          </cell>
          <cell r="BN504">
            <v>0</v>
          </cell>
          <cell r="BP504">
            <v>0</v>
          </cell>
          <cell r="BR504">
            <v>120.92</v>
          </cell>
          <cell r="BS504">
            <v>482</v>
          </cell>
          <cell r="BX504">
            <v>120.92</v>
          </cell>
          <cell r="BZ504">
            <v>482</v>
          </cell>
          <cell r="CB504">
            <v>10</v>
          </cell>
          <cell r="CC504">
            <v>0</v>
          </cell>
          <cell r="CD504">
            <v>0</v>
          </cell>
          <cell r="CE504">
            <v>0</v>
          </cell>
          <cell r="CF504">
            <v>0</v>
          </cell>
          <cell r="CI504">
            <v>10</v>
          </cell>
          <cell r="CK504">
            <v>0</v>
          </cell>
          <cell r="CW504" t="str">
            <v>Lots de rechange artère câbles</v>
          </cell>
        </row>
        <row r="505">
          <cell r="L505" t="str">
            <v>H9-10</v>
          </cell>
          <cell r="M505" t="str">
            <v>H9-10</v>
          </cell>
          <cell r="N505" t="str">
            <v>Caniveau et couvercle Plastique DRAE-KA</v>
          </cell>
          <cell r="O505" t="str">
            <v>ml</v>
          </cell>
          <cell r="Q505">
            <v>10</v>
          </cell>
          <cell r="R505">
            <v>10</v>
          </cell>
          <cell r="W505">
            <v>1</v>
          </cell>
          <cell r="AA505">
            <v>1</v>
          </cell>
          <cell r="AG505" t="str">
            <v>OK</v>
          </cell>
          <cell r="AL505">
            <v>10</v>
          </cell>
          <cell r="AN505">
            <v>0</v>
          </cell>
          <cell r="AQ505">
            <v>28.81</v>
          </cell>
          <cell r="AR505">
            <v>288.09999999999997</v>
          </cell>
          <cell r="AS505">
            <v>288.09999999999997</v>
          </cell>
          <cell r="AT505">
            <v>0</v>
          </cell>
          <cell r="AU505">
            <v>0</v>
          </cell>
          <cell r="AV505">
            <v>28.81</v>
          </cell>
          <cell r="AW505">
            <v>288.09999999999997</v>
          </cell>
          <cell r="AX505">
            <v>0</v>
          </cell>
          <cell r="AY505">
            <v>0</v>
          </cell>
          <cell r="AZ505">
            <v>0</v>
          </cell>
          <cell r="BA505">
            <v>0</v>
          </cell>
          <cell r="BB505">
            <v>0</v>
          </cell>
          <cell r="BC505">
            <v>0</v>
          </cell>
          <cell r="BE505">
            <v>27.66</v>
          </cell>
          <cell r="BF505">
            <v>276.60000000000002</v>
          </cell>
          <cell r="BG505">
            <v>0</v>
          </cell>
          <cell r="BH505">
            <v>0</v>
          </cell>
          <cell r="BI505">
            <v>27.66</v>
          </cell>
          <cell r="BJ505">
            <v>276.60000000000002</v>
          </cell>
          <cell r="BL505">
            <v>0</v>
          </cell>
          <cell r="BN505">
            <v>0</v>
          </cell>
          <cell r="BP505">
            <v>0</v>
          </cell>
          <cell r="BR505">
            <v>32.86</v>
          </cell>
          <cell r="BS505">
            <v>483</v>
          </cell>
          <cell r="BX505">
            <v>32.86</v>
          </cell>
          <cell r="BZ505">
            <v>483</v>
          </cell>
          <cell r="CB505">
            <v>10</v>
          </cell>
          <cell r="CC505">
            <v>0</v>
          </cell>
          <cell r="CD505">
            <v>0</v>
          </cell>
          <cell r="CE505">
            <v>0</v>
          </cell>
          <cell r="CF505">
            <v>0</v>
          </cell>
          <cell r="CI505">
            <v>10</v>
          </cell>
          <cell r="CK505">
            <v>0</v>
          </cell>
          <cell r="CW505" t="str">
            <v>Lots de rechange artère câbles</v>
          </cell>
        </row>
        <row r="506">
          <cell r="L506" t="str">
            <v>H9-11</v>
          </cell>
          <cell r="M506" t="str">
            <v>H9-11</v>
          </cell>
          <cell r="N506" t="str">
            <v>Poteaux bétons 3,50 m</v>
          </cell>
          <cell r="O506" t="str">
            <v>U</v>
          </cell>
          <cell r="Q506">
            <v>5</v>
          </cell>
          <cell r="R506">
            <v>5</v>
          </cell>
          <cell r="U506" t="str">
            <v>CQ</v>
          </cell>
          <cell r="V506">
            <v>1</v>
          </cell>
          <cell r="AA506">
            <v>1</v>
          </cell>
          <cell r="AL506">
            <v>5</v>
          </cell>
          <cell r="AN506">
            <v>0</v>
          </cell>
          <cell r="AQ506">
            <v>38.46</v>
          </cell>
          <cell r="AR506">
            <v>192.3</v>
          </cell>
          <cell r="AS506">
            <v>192.3</v>
          </cell>
          <cell r="AT506">
            <v>38.46</v>
          </cell>
          <cell r="AU506">
            <v>192.3</v>
          </cell>
          <cell r="AV506">
            <v>0</v>
          </cell>
          <cell r="AW506">
            <v>0</v>
          </cell>
          <cell r="AX506">
            <v>0</v>
          </cell>
          <cell r="AY506">
            <v>0</v>
          </cell>
          <cell r="AZ506">
            <v>0</v>
          </cell>
          <cell r="BA506">
            <v>0</v>
          </cell>
          <cell r="BB506">
            <v>0</v>
          </cell>
          <cell r="BC506">
            <v>0</v>
          </cell>
          <cell r="BE506">
            <v>30</v>
          </cell>
          <cell r="BF506">
            <v>150</v>
          </cell>
          <cell r="BG506">
            <v>30</v>
          </cell>
          <cell r="BH506">
            <v>150</v>
          </cell>
          <cell r="BI506">
            <v>0</v>
          </cell>
          <cell r="BJ506">
            <v>0</v>
          </cell>
          <cell r="BL506">
            <v>0</v>
          </cell>
          <cell r="BN506">
            <v>0</v>
          </cell>
          <cell r="BP506">
            <v>0</v>
          </cell>
          <cell r="BS506">
            <v>484</v>
          </cell>
          <cell r="BZ506">
            <v>484</v>
          </cell>
          <cell r="CA506">
            <v>30</v>
          </cell>
          <cell r="CB506">
            <v>5</v>
          </cell>
          <cell r="CC506">
            <v>150</v>
          </cell>
          <cell r="CD506">
            <v>150</v>
          </cell>
          <cell r="CE506">
            <v>0</v>
          </cell>
          <cell r="CF506">
            <v>0</v>
          </cell>
          <cell r="CI506">
            <v>5</v>
          </cell>
          <cell r="CK506">
            <v>0</v>
          </cell>
          <cell r="CW506" t="str">
            <v>Lots de rechange artère câbles</v>
          </cell>
        </row>
        <row r="507">
          <cell r="L507" t="str">
            <v>H9-12</v>
          </cell>
          <cell r="M507" t="str">
            <v>H9-12</v>
          </cell>
          <cell r="N507" t="str">
            <v>Poteaux bétons 5,50 m</v>
          </cell>
          <cell r="O507" t="str">
            <v>U</v>
          </cell>
          <cell r="Q507">
            <v>2</v>
          </cell>
          <cell r="R507">
            <v>2</v>
          </cell>
          <cell r="U507" t="str">
            <v>CQ</v>
          </cell>
          <cell r="V507">
            <v>1</v>
          </cell>
          <cell r="AA507">
            <v>1</v>
          </cell>
          <cell r="AL507">
            <v>2</v>
          </cell>
          <cell r="AN507">
            <v>0</v>
          </cell>
          <cell r="AQ507">
            <v>128.21</v>
          </cell>
          <cell r="AR507">
            <v>256.42</v>
          </cell>
          <cell r="AS507">
            <v>256.42</v>
          </cell>
          <cell r="AT507">
            <v>128.21</v>
          </cell>
          <cell r="AU507">
            <v>256.42</v>
          </cell>
          <cell r="AV507">
            <v>0</v>
          </cell>
          <cell r="AW507">
            <v>0</v>
          </cell>
          <cell r="AX507">
            <v>0</v>
          </cell>
          <cell r="AY507">
            <v>0</v>
          </cell>
          <cell r="AZ507">
            <v>0</v>
          </cell>
          <cell r="BA507">
            <v>0</v>
          </cell>
          <cell r="BB507">
            <v>0</v>
          </cell>
          <cell r="BC507">
            <v>0</v>
          </cell>
          <cell r="BE507">
            <v>100</v>
          </cell>
          <cell r="BF507">
            <v>200</v>
          </cell>
          <cell r="BG507">
            <v>100</v>
          </cell>
          <cell r="BH507">
            <v>200</v>
          </cell>
          <cell r="BI507">
            <v>0</v>
          </cell>
          <cell r="BJ507">
            <v>0</v>
          </cell>
          <cell r="BL507">
            <v>0</v>
          </cell>
          <cell r="BN507">
            <v>0</v>
          </cell>
          <cell r="BP507">
            <v>0</v>
          </cell>
          <cell r="BS507">
            <v>485</v>
          </cell>
          <cell r="BZ507">
            <v>485</v>
          </cell>
          <cell r="CA507">
            <v>100</v>
          </cell>
          <cell r="CB507">
            <v>2</v>
          </cell>
          <cell r="CC507">
            <v>200</v>
          </cell>
          <cell r="CD507">
            <v>200</v>
          </cell>
          <cell r="CE507">
            <v>0</v>
          </cell>
          <cell r="CF507">
            <v>0</v>
          </cell>
          <cell r="CI507">
            <v>2</v>
          </cell>
          <cell r="CK507">
            <v>0</v>
          </cell>
          <cell r="CW507" t="str">
            <v>Lots de rechange artère câbles</v>
          </cell>
        </row>
        <row r="508">
          <cell r="L508" t="str">
            <v>H9-13</v>
          </cell>
          <cell r="M508" t="str">
            <v>H9-13</v>
          </cell>
          <cell r="N508" t="str">
            <v>Mât dégivrage basculant 5,50 m</v>
          </cell>
          <cell r="O508" t="str">
            <v>U</v>
          </cell>
          <cell r="Q508">
            <v>2</v>
          </cell>
          <cell r="R508">
            <v>2</v>
          </cell>
          <cell r="U508" t="str">
            <v>CQ</v>
          </cell>
          <cell r="V508">
            <v>1</v>
          </cell>
          <cell r="AA508">
            <v>1</v>
          </cell>
          <cell r="AL508">
            <v>2</v>
          </cell>
          <cell r="AN508">
            <v>0</v>
          </cell>
          <cell r="AQ508">
            <v>705.13</v>
          </cell>
          <cell r="AR508">
            <v>1410.26</v>
          </cell>
          <cell r="AS508">
            <v>1410.26</v>
          </cell>
          <cell r="AT508">
            <v>705.13</v>
          </cell>
          <cell r="AU508">
            <v>1410.26</v>
          </cell>
          <cell r="AV508">
            <v>0</v>
          </cell>
          <cell r="AW508">
            <v>0</v>
          </cell>
          <cell r="AX508">
            <v>0</v>
          </cell>
          <cell r="AY508">
            <v>0</v>
          </cell>
          <cell r="AZ508">
            <v>0</v>
          </cell>
          <cell r="BA508">
            <v>0</v>
          </cell>
          <cell r="BB508">
            <v>0</v>
          </cell>
          <cell r="BC508">
            <v>0</v>
          </cell>
          <cell r="BE508">
            <v>550</v>
          </cell>
          <cell r="BF508">
            <v>1100</v>
          </cell>
          <cell r="BG508">
            <v>550</v>
          </cell>
          <cell r="BH508">
            <v>1100</v>
          </cell>
          <cell r="BI508">
            <v>0</v>
          </cell>
          <cell r="BJ508">
            <v>0</v>
          </cell>
          <cell r="BL508">
            <v>0</v>
          </cell>
          <cell r="BN508">
            <v>0</v>
          </cell>
          <cell r="BP508">
            <v>0</v>
          </cell>
          <cell r="BS508">
            <v>486</v>
          </cell>
          <cell r="BZ508">
            <v>486</v>
          </cell>
          <cell r="CA508">
            <v>550</v>
          </cell>
          <cell r="CB508">
            <v>2</v>
          </cell>
          <cell r="CC508">
            <v>1100</v>
          </cell>
          <cell r="CD508">
            <v>1100</v>
          </cell>
          <cell r="CE508">
            <v>0</v>
          </cell>
          <cell r="CF508">
            <v>0</v>
          </cell>
          <cell r="CI508">
            <v>2</v>
          </cell>
          <cell r="CK508">
            <v>0</v>
          </cell>
          <cell r="CW508" t="str">
            <v>Lots de rechange artère câbles</v>
          </cell>
        </row>
        <row r="509">
          <cell r="L509" t="str">
            <v>H9-14</v>
          </cell>
          <cell r="M509" t="str">
            <v>H9-14</v>
          </cell>
          <cell r="N509" t="str">
            <v>Mât de luminaires basculant 5,50 m</v>
          </cell>
          <cell r="O509" t="str">
            <v>U</v>
          </cell>
          <cell r="Q509">
            <v>2</v>
          </cell>
          <cell r="R509">
            <v>2</v>
          </cell>
          <cell r="Z509">
            <v>1</v>
          </cell>
          <cell r="AA509">
            <v>1</v>
          </cell>
          <cell r="AL509">
            <v>2</v>
          </cell>
          <cell r="AN509">
            <v>0</v>
          </cell>
          <cell r="AQ509">
            <v>945.22</v>
          </cell>
          <cell r="AR509">
            <v>1890.44</v>
          </cell>
          <cell r="AS509">
            <v>1890.44</v>
          </cell>
          <cell r="AT509">
            <v>0</v>
          </cell>
          <cell r="AU509">
            <v>0</v>
          </cell>
          <cell r="AV509">
            <v>0</v>
          </cell>
          <cell r="AW509">
            <v>0</v>
          </cell>
          <cell r="AX509">
            <v>0</v>
          </cell>
          <cell r="AY509">
            <v>0</v>
          </cell>
          <cell r="AZ509">
            <v>0</v>
          </cell>
          <cell r="BA509">
            <v>0</v>
          </cell>
          <cell r="BB509">
            <v>945.22</v>
          </cell>
          <cell r="BC509">
            <v>1890.44</v>
          </cell>
          <cell r="BE509">
            <v>907.41</v>
          </cell>
          <cell r="BF509">
            <v>1814.82</v>
          </cell>
          <cell r="BG509">
            <v>0</v>
          </cell>
          <cell r="BH509">
            <v>0</v>
          </cell>
          <cell r="BI509">
            <v>0</v>
          </cell>
          <cell r="BJ509">
            <v>0</v>
          </cell>
          <cell r="BL509">
            <v>0</v>
          </cell>
          <cell r="BN509">
            <v>0</v>
          </cell>
          <cell r="BO509">
            <v>907.41</v>
          </cell>
          <cell r="BP509">
            <v>1814.82</v>
          </cell>
          <cell r="BS509">
            <v>487</v>
          </cell>
          <cell r="BV509">
            <v>907.41</v>
          </cell>
          <cell r="BZ509">
            <v>487</v>
          </cell>
          <cell r="CB509">
            <v>2</v>
          </cell>
          <cell r="CC509">
            <v>0</v>
          </cell>
          <cell r="CD509">
            <v>0</v>
          </cell>
          <cell r="CE509">
            <v>0</v>
          </cell>
          <cell r="CF509">
            <v>0</v>
          </cell>
          <cell r="CI509">
            <v>2</v>
          </cell>
          <cell r="CK509">
            <v>0</v>
          </cell>
          <cell r="CW509" t="str">
            <v>Lots de rechange artère câbles</v>
          </cell>
        </row>
        <row r="510">
          <cell r="L510" t="str">
            <v>H9-15</v>
          </cell>
          <cell r="M510" t="str">
            <v>H9-15</v>
          </cell>
          <cell r="N510" t="str">
            <v>Chemin de câbles</v>
          </cell>
          <cell r="O510" t="str">
            <v>ml</v>
          </cell>
          <cell r="Q510">
            <v>100</v>
          </cell>
          <cell r="R510">
            <v>100</v>
          </cell>
          <cell r="W510">
            <v>1</v>
          </cell>
          <cell r="AA510">
            <v>1</v>
          </cell>
          <cell r="AG510" t="str">
            <v>OK</v>
          </cell>
          <cell r="AL510">
            <v>100</v>
          </cell>
          <cell r="AN510">
            <v>0</v>
          </cell>
          <cell r="AQ510">
            <v>101.19</v>
          </cell>
          <cell r="AR510">
            <v>10119</v>
          </cell>
          <cell r="AS510">
            <v>10119</v>
          </cell>
          <cell r="AT510">
            <v>0</v>
          </cell>
          <cell r="AU510">
            <v>0</v>
          </cell>
          <cell r="AV510">
            <v>101.19</v>
          </cell>
          <cell r="AW510">
            <v>10119</v>
          </cell>
          <cell r="AX510">
            <v>0</v>
          </cell>
          <cell r="AY510">
            <v>0</v>
          </cell>
          <cell r="AZ510">
            <v>0</v>
          </cell>
          <cell r="BA510">
            <v>0</v>
          </cell>
          <cell r="BB510">
            <v>0</v>
          </cell>
          <cell r="BC510">
            <v>0</v>
          </cell>
          <cell r="BE510">
            <v>97.14</v>
          </cell>
          <cell r="BF510">
            <v>9714</v>
          </cell>
          <cell r="BG510">
            <v>0</v>
          </cell>
          <cell r="BH510">
            <v>0</v>
          </cell>
          <cell r="BI510">
            <v>97.14</v>
          </cell>
          <cell r="BJ510">
            <v>9714</v>
          </cell>
          <cell r="BL510">
            <v>0</v>
          </cell>
          <cell r="BN510">
            <v>0</v>
          </cell>
          <cell r="BP510">
            <v>0</v>
          </cell>
          <cell r="BR510">
            <v>115.4</v>
          </cell>
          <cell r="BS510">
            <v>488</v>
          </cell>
          <cell r="BX510">
            <v>115.4</v>
          </cell>
          <cell r="BZ510">
            <v>488</v>
          </cell>
          <cell r="CB510">
            <v>100</v>
          </cell>
          <cell r="CC510">
            <v>0</v>
          </cell>
          <cell r="CD510">
            <v>0</v>
          </cell>
          <cell r="CE510">
            <v>0</v>
          </cell>
          <cell r="CF510">
            <v>0</v>
          </cell>
          <cell r="CI510">
            <v>100</v>
          </cell>
          <cell r="CK510">
            <v>0</v>
          </cell>
          <cell r="CW510" t="str">
            <v>Lots de rechange artère câbles</v>
          </cell>
        </row>
        <row r="511">
          <cell r="L511" t="str">
            <v>H9-16</v>
          </cell>
          <cell r="M511" t="str">
            <v>H9-16</v>
          </cell>
          <cell r="N511" t="str">
            <v xml:space="preserve">U1000RVFV 2*4 </v>
          </cell>
          <cell r="O511" t="str">
            <v>ml</v>
          </cell>
          <cell r="Q511">
            <v>0</v>
          </cell>
          <cell r="R511">
            <v>0</v>
          </cell>
          <cell r="V511">
            <v>1</v>
          </cell>
          <cell r="AA511">
            <v>1</v>
          </cell>
          <cell r="AL511">
            <v>0</v>
          </cell>
          <cell r="AQ511">
            <v>0</v>
          </cell>
          <cell r="AR511">
            <v>0</v>
          </cell>
          <cell r="AS511">
            <v>0</v>
          </cell>
          <cell r="AT511">
            <v>0</v>
          </cell>
          <cell r="AU511">
            <v>0</v>
          </cell>
          <cell r="AV511">
            <v>0</v>
          </cell>
          <cell r="AW511">
            <v>0</v>
          </cell>
          <cell r="AX511">
            <v>0</v>
          </cell>
          <cell r="AY511">
            <v>0</v>
          </cell>
          <cell r="AZ511">
            <v>0</v>
          </cell>
          <cell r="BA511">
            <v>0</v>
          </cell>
          <cell r="BB511">
            <v>0</v>
          </cell>
          <cell r="BC511">
            <v>0</v>
          </cell>
          <cell r="BE511">
            <v>0</v>
          </cell>
          <cell r="BF511">
            <v>0</v>
          </cell>
          <cell r="BG511">
            <v>0</v>
          </cell>
          <cell r="BH511">
            <v>0</v>
          </cell>
          <cell r="BI511">
            <v>0</v>
          </cell>
          <cell r="BJ511">
            <v>0</v>
          </cell>
          <cell r="BL511">
            <v>0</v>
          </cell>
          <cell r="BN511">
            <v>0</v>
          </cell>
          <cell r="BP511">
            <v>0</v>
          </cell>
          <cell r="BS511">
            <v>489</v>
          </cell>
          <cell r="BZ511">
            <v>489</v>
          </cell>
          <cell r="CB511">
            <v>0</v>
          </cell>
          <cell r="CC511">
            <v>0</v>
          </cell>
          <cell r="CD511">
            <v>0</v>
          </cell>
          <cell r="CE511">
            <v>0</v>
          </cell>
          <cell r="CF511">
            <v>0</v>
          </cell>
          <cell r="CI511">
            <v>0</v>
          </cell>
          <cell r="CK511">
            <v>0</v>
          </cell>
          <cell r="CW511" t="str">
            <v>Lots de rechange artère câbles</v>
          </cell>
        </row>
        <row r="512">
          <cell r="L512" t="str">
            <v>H9-17</v>
          </cell>
          <cell r="M512" t="str">
            <v>H9-17</v>
          </cell>
          <cell r="N512" t="str">
            <v>U1000RVFV 2*6</v>
          </cell>
          <cell r="O512" t="str">
            <v>ml</v>
          </cell>
          <cell r="Q512">
            <v>500</v>
          </cell>
          <cell r="R512">
            <v>500</v>
          </cell>
          <cell r="U512" t="str">
            <v>Lecaille</v>
          </cell>
          <cell r="V512">
            <v>1</v>
          </cell>
          <cell r="AA512">
            <v>1</v>
          </cell>
          <cell r="AD512">
            <v>1</v>
          </cell>
          <cell r="AL512">
            <v>500</v>
          </cell>
          <cell r="AN512">
            <v>0</v>
          </cell>
          <cell r="AQ512">
            <v>1.22</v>
          </cell>
          <cell r="AR512">
            <v>610</v>
          </cell>
          <cell r="AS512">
            <v>610</v>
          </cell>
          <cell r="AT512">
            <v>1.22</v>
          </cell>
          <cell r="AU512">
            <v>610</v>
          </cell>
          <cell r="AV512">
            <v>0</v>
          </cell>
          <cell r="AW512">
            <v>0</v>
          </cell>
          <cell r="AX512">
            <v>0</v>
          </cell>
          <cell r="AY512">
            <v>0</v>
          </cell>
          <cell r="AZ512">
            <v>0</v>
          </cell>
          <cell r="BA512">
            <v>0</v>
          </cell>
          <cell r="BB512">
            <v>0</v>
          </cell>
          <cell r="BC512">
            <v>0</v>
          </cell>
          <cell r="BE512">
            <v>0.9533060000000001</v>
          </cell>
          <cell r="BF512">
            <v>476.65300000000008</v>
          </cell>
          <cell r="BG512">
            <v>0.9533060000000001</v>
          </cell>
          <cell r="BH512">
            <v>476.65300000000008</v>
          </cell>
          <cell r="BI512">
            <v>0</v>
          </cell>
          <cell r="BJ512">
            <v>0</v>
          </cell>
          <cell r="BL512">
            <v>0</v>
          </cell>
          <cell r="BN512">
            <v>0</v>
          </cell>
          <cell r="BP512">
            <v>0</v>
          </cell>
          <cell r="BS512">
            <v>490</v>
          </cell>
          <cell r="BZ512">
            <v>490</v>
          </cell>
          <cell r="CA512">
            <v>0.9533060000000001</v>
          </cell>
          <cell r="CB512">
            <v>500</v>
          </cell>
          <cell r="CC512">
            <v>476.65300000000008</v>
          </cell>
          <cell r="CD512">
            <v>476.65300000000008</v>
          </cell>
          <cell r="CE512">
            <v>0</v>
          </cell>
          <cell r="CF512">
            <v>0</v>
          </cell>
          <cell r="CI512">
            <v>500</v>
          </cell>
          <cell r="CK512">
            <v>0</v>
          </cell>
          <cell r="CW512" t="str">
            <v>Lots de rechange artère câbles</v>
          </cell>
        </row>
        <row r="513">
          <cell r="L513" t="str">
            <v>H9-18</v>
          </cell>
          <cell r="M513" t="str">
            <v>H9-18</v>
          </cell>
          <cell r="N513" t="str">
            <v>U1000RVFV 2*10</v>
          </cell>
          <cell r="O513" t="str">
            <v>ml</v>
          </cell>
          <cell r="Q513">
            <v>500</v>
          </cell>
          <cell r="R513">
            <v>500</v>
          </cell>
          <cell r="U513" t="str">
            <v>Lecaille</v>
          </cell>
          <cell r="V513">
            <v>1</v>
          </cell>
          <cell r="AA513">
            <v>1</v>
          </cell>
          <cell r="AD513">
            <v>1</v>
          </cell>
          <cell r="AL513">
            <v>500</v>
          </cell>
          <cell r="AN513">
            <v>0</v>
          </cell>
          <cell r="AQ513">
            <v>1.58</v>
          </cell>
          <cell r="AR513">
            <v>790</v>
          </cell>
          <cell r="AS513">
            <v>790</v>
          </cell>
          <cell r="AT513">
            <v>1.58</v>
          </cell>
          <cell r="AU513">
            <v>790</v>
          </cell>
          <cell r="AV513">
            <v>0</v>
          </cell>
          <cell r="AW513">
            <v>0</v>
          </cell>
          <cell r="AX513">
            <v>0</v>
          </cell>
          <cell r="AY513">
            <v>0</v>
          </cell>
          <cell r="AZ513">
            <v>0</v>
          </cell>
          <cell r="BA513">
            <v>0</v>
          </cell>
          <cell r="BB513">
            <v>0</v>
          </cell>
          <cell r="BC513">
            <v>0</v>
          </cell>
          <cell r="BE513">
            <v>1.2305900000000001</v>
          </cell>
          <cell r="BF513">
            <v>615.29500000000007</v>
          </cell>
          <cell r="BG513">
            <v>1.2305900000000001</v>
          </cell>
          <cell r="BH513">
            <v>615.29500000000007</v>
          </cell>
          <cell r="BI513">
            <v>0</v>
          </cell>
          <cell r="BJ513">
            <v>0</v>
          </cell>
          <cell r="BL513">
            <v>0</v>
          </cell>
          <cell r="BN513">
            <v>0</v>
          </cell>
          <cell r="BP513">
            <v>0</v>
          </cell>
          <cell r="BS513">
            <v>491</v>
          </cell>
          <cell r="BZ513">
            <v>491</v>
          </cell>
          <cell r="CA513">
            <v>1.2305900000000001</v>
          </cell>
          <cell r="CB513">
            <v>500</v>
          </cell>
          <cell r="CC513">
            <v>615.29499999999996</v>
          </cell>
          <cell r="CD513">
            <v>615.29500000000007</v>
          </cell>
          <cell r="CE513">
            <v>0</v>
          </cell>
          <cell r="CF513">
            <v>0</v>
          </cell>
          <cell r="CI513">
            <v>500</v>
          </cell>
          <cell r="CK513">
            <v>0</v>
          </cell>
          <cell r="CW513" t="str">
            <v>Lots de rechange artère câbles</v>
          </cell>
        </row>
        <row r="514">
          <cell r="L514" t="str">
            <v>H9-19</v>
          </cell>
          <cell r="M514" t="str">
            <v>H9-19</v>
          </cell>
          <cell r="N514" t="str">
            <v>U1000RVFV 2*16</v>
          </cell>
          <cell r="O514" t="str">
            <v>ml</v>
          </cell>
          <cell r="Q514">
            <v>500</v>
          </cell>
          <cell r="R514">
            <v>500</v>
          </cell>
          <cell r="U514" t="str">
            <v>Lecaille</v>
          </cell>
          <cell r="V514">
            <v>1</v>
          </cell>
          <cell r="AA514">
            <v>1</v>
          </cell>
          <cell r="AD514">
            <v>1</v>
          </cell>
          <cell r="AL514">
            <v>500</v>
          </cell>
          <cell r="AN514">
            <v>0</v>
          </cell>
          <cell r="AQ514">
            <v>2.08</v>
          </cell>
          <cell r="AR514">
            <v>1040</v>
          </cell>
          <cell r="AS514">
            <v>1040</v>
          </cell>
          <cell r="AT514">
            <v>2.08</v>
          </cell>
          <cell r="AU514">
            <v>1040</v>
          </cell>
          <cell r="AV514">
            <v>0</v>
          </cell>
          <cell r="AW514">
            <v>0</v>
          </cell>
          <cell r="AX514">
            <v>0</v>
          </cell>
          <cell r="AY514">
            <v>0</v>
          </cell>
          <cell r="AZ514">
            <v>0</v>
          </cell>
          <cell r="BA514">
            <v>0</v>
          </cell>
          <cell r="BB514">
            <v>0</v>
          </cell>
          <cell r="BC514">
            <v>0</v>
          </cell>
          <cell r="BE514">
            <v>1.622266</v>
          </cell>
          <cell r="BF514">
            <v>811.13300000000004</v>
          </cell>
          <cell r="BG514">
            <v>1.622266</v>
          </cell>
          <cell r="BH514">
            <v>811.13300000000004</v>
          </cell>
          <cell r="BI514">
            <v>0</v>
          </cell>
          <cell r="BJ514">
            <v>0</v>
          </cell>
          <cell r="BL514">
            <v>0</v>
          </cell>
          <cell r="BN514">
            <v>0</v>
          </cell>
          <cell r="BP514">
            <v>0</v>
          </cell>
          <cell r="BS514">
            <v>492</v>
          </cell>
          <cell r="BZ514">
            <v>492</v>
          </cell>
          <cell r="CA514">
            <v>1.622266</v>
          </cell>
          <cell r="CB514">
            <v>500</v>
          </cell>
          <cell r="CC514">
            <v>811.13300000000004</v>
          </cell>
          <cell r="CD514">
            <v>811.13300000000004</v>
          </cell>
          <cell r="CE514">
            <v>0</v>
          </cell>
          <cell r="CF514">
            <v>0</v>
          </cell>
          <cell r="CI514">
            <v>500</v>
          </cell>
          <cell r="CK514">
            <v>0</v>
          </cell>
          <cell r="CW514" t="str">
            <v>Lots de rechange artère câbles</v>
          </cell>
        </row>
        <row r="515">
          <cell r="L515" t="str">
            <v>H9-20</v>
          </cell>
          <cell r="M515" t="str">
            <v>H9-20</v>
          </cell>
          <cell r="N515" t="str">
            <v>U1000RVFV 2*25</v>
          </cell>
          <cell r="O515" t="str">
            <v>ml</v>
          </cell>
          <cell r="Q515">
            <v>500</v>
          </cell>
          <cell r="R515">
            <v>500</v>
          </cell>
          <cell r="U515" t="str">
            <v>Lecaille</v>
          </cell>
          <cell r="V515">
            <v>1</v>
          </cell>
          <cell r="AA515">
            <v>1</v>
          </cell>
          <cell r="AD515">
            <v>1</v>
          </cell>
          <cell r="AL515">
            <v>500</v>
          </cell>
          <cell r="AN515">
            <v>0</v>
          </cell>
          <cell r="AQ515">
            <v>3.46</v>
          </cell>
          <cell r="AR515">
            <v>1730</v>
          </cell>
          <cell r="AS515">
            <v>1730</v>
          </cell>
          <cell r="AT515">
            <v>3.46</v>
          </cell>
          <cell r="AU515">
            <v>1730</v>
          </cell>
          <cell r="AV515">
            <v>0</v>
          </cell>
          <cell r="AW515">
            <v>0</v>
          </cell>
          <cell r="AX515">
            <v>0</v>
          </cell>
          <cell r="AY515">
            <v>0</v>
          </cell>
          <cell r="AZ515">
            <v>0</v>
          </cell>
          <cell r="BA515">
            <v>0</v>
          </cell>
          <cell r="BB515">
            <v>0</v>
          </cell>
          <cell r="BC515">
            <v>0</v>
          </cell>
          <cell r="BE515">
            <v>2.7</v>
          </cell>
          <cell r="BF515">
            <v>1350</v>
          </cell>
          <cell r="BG515">
            <v>2.7</v>
          </cell>
          <cell r="BH515">
            <v>1350</v>
          </cell>
          <cell r="BI515">
            <v>0</v>
          </cell>
          <cell r="BJ515">
            <v>0</v>
          </cell>
          <cell r="BL515">
            <v>0</v>
          </cell>
          <cell r="BN515">
            <v>0</v>
          </cell>
          <cell r="BP515">
            <v>0</v>
          </cell>
          <cell r="BS515">
            <v>493</v>
          </cell>
          <cell r="BZ515">
            <v>493</v>
          </cell>
          <cell r="CA515">
            <v>2.7</v>
          </cell>
          <cell r="CB515">
            <v>500</v>
          </cell>
          <cell r="CC515">
            <v>1350</v>
          </cell>
          <cell r="CD515">
            <v>1350</v>
          </cell>
          <cell r="CE515">
            <v>0</v>
          </cell>
          <cell r="CF515">
            <v>0</v>
          </cell>
          <cell r="CI515">
            <v>500</v>
          </cell>
          <cell r="CK515">
            <v>0</v>
          </cell>
          <cell r="CW515" t="str">
            <v>Lots de rechange artère câbles</v>
          </cell>
        </row>
        <row r="516">
          <cell r="L516" t="str">
            <v>H9-21</v>
          </cell>
          <cell r="M516" t="str">
            <v>H9-21</v>
          </cell>
          <cell r="N516" t="str">
            <v>U1000RVFV 2*35</v>
          </cell>
          <cell r="O516" t="str">
            <v>ml</v>
          </cell>
          <cell r="Q516">
            <v>500</v>
          </cell>
          <cell r="R516">
            <v>500</v>
          </cell>
          <cell r="U516" t="str">
            <v>Lecaille</v>
          </cell>
          <cell r="V516">
            <v>1</v>
          </cell>
          <cell r="AA516">
            <v>1</v>
          </cell>
          <cell r="AD516">
            <v>1</v>
          </cell>
          <cell r="AL516">
            <v>500</v>
          </cell>
          <cell r="AN516">
            <v>0</v>
          </cell>
          <cell r="AQ516">
            <v>4.45</v>
          </cell>
          <cell r="AR516">
            <v>2225</v>
          </cell>
          <cell r="AS516">
            <v>2225</v>
          </cell>
          <cell r="AT516">
            <v>4.45</v>
          </cell>
          <cell r="AU516">
            <v>2225</v>
          </cell>
          <cell r="AV516">
            <v>0</v>
          </cell>
          <cell r="AW516">
            <v>0</v>
          </cell>
          <cell r="AX516">
            <v>0</v>
          </cell>
          <cell r="AY516">
            <v>0</v>
          </cell>
          <cell r="AZ516">
            <v>0</v>
          </cell>
          <cell r="BA516">
            <v>0</v>
          </cell>
          <cell r="BB516">
            <v>0</v>
          </cell>
          <cell r="BC516">
            <v>0</v>
          </cell>
          <cell r="BE516">
            <v>3.4719999999999995</v>
          </cell>
          <cell r="BF516">
            <v>1735.9999999999998</v>
          </cell>
          <cell r="BG516">
            <v>3.4719999999999995</v>
          </cell>
          <cell r="BH516">
            <v>1735.9999999999998</v>
          </cell>
          <cell r="BI516">
            <v>0</v>
          </cell>
          <cell r="BJ516">
            <v>0</v>
          </cell>
          <cell r="BL516">
            <v>0</v>
          </cell>
          <cell r="BN516">
            <v>0</v>
          </cell>
          <cell r="BP516">
            <v>0</v>
          </cell>
          <cell r="BS516">
            <v>494</v>
          </cell>
          <cell r="BZ516">
            <v>494</v>
          </cell>
          <cell r="CA516">
            <v>3.4719999999999995</v>
          </cell>
          <cell r="CB516">
            <v>500</v>
          </cell>
          <cell r="CC516">
            <v>1736</v>
          </cell>
          <cell r="CD516">
            <v>1735.9999999999998</v>
          </cell>
          <cell r="CE516">
            <v>0</v>
          </cell>
          <cell r="CF516">
            <v>0</v>
          </cell>
          <cell r="CI516">
            <v>500</v>
          </cell>
          <cell r="CK516">
            <v>0</v>
          </cell>
          <cell r="CW516" t="str">
            <v>Lots de rechange artère câbles</v>
          </cell>
        </row>
        <row r="517">
          <cell r="L517" t="str">
            <v>H9-22</v>
          </cell>
          <cell r="M517" t="str">
            <v>H9-22</v>
          </cell>
          <cell r="N517" t="str">
            <v xml:space="preserve">U1000RVFV 4*4 </v>
          </cell>
          <cell r="O517" t="str">
            <v>ml</v>
          </cell>
          <cell r="Q517">
            <v>0</v>
          </cell>
          <cell r="R517">
            <v>0</v>
          </cell>
          <cell r="U517" t="str">
            <v>Lecaille</v>
          </cell>
          <cell r="V517">
            <v>1</v>
          </cell>
          <cell r="AA517">
            <v>1</v>
          </cell>
          <cell r="AL517">
            <v>0</v>
          </cell>
          <cell r="AQ517">
            <v>1.52</v>
          </cell>
          <cell r="AR517">
            <v>0</v>
          </cell>
          <cell r="AS517">
            <v>0</v>
          </cell>
          <cell r="AT517">
            <v>1.52</v>
          </cell>
          <cell r="AU517">
            <v>0</v>
          </cell>
          <cell r="AV517">
            <v>0</v>
          </cell>
          <cell r="AW517">
            <v>0</v>
          </cell>
          <cell r="AX517">
            <v>0</v>
          </cell>
          <cell r="AY517">
            <v>0</v>
          </cell>
          <cell r="AZ517">
            <v>0</v>
          </cell>
          <cell r="BA517">
            <v>0</v>
          </cell>
          <cell r="BB517">
            <v>0</v>
          </cell>
          <cell r="BC517">
            <v>0</v>
          </cell>
          <cell r="BE517">
            <v>1.1850679999999998</v>
          </cell>
          <cell r="BF517">
            <v>0</v>
          </cell>
          <cell r="BG517">
            <v>1.1850679999999998</v>
          </cell>
          <cell r="BH517">
            <v>0</v>
          </cell>
          <cell r="BI517">
            <v>0</v>
          </cell>
          <cell r="BJ517">
            <v>0</v>
          </cell>
          <cell r="BL517">
            <v>0</v>
          </cell>
          <cell r="BN517">
            <v>0</v>
          </cell>
          <cell r="BP517">
            <v>0</v>
          </cell>
          <cell r="BS517">
            <v>495</v>
          </cell>
          <cell r="BZ517">
            <v>495</v>
          </cell>
          <cell r="CA517">
            <v>1.1850679999999998</v>
          </cell>
          <cell r="CB517">
            <v>0</v>
          </cell>
          <cell r="CC517">
            <v>0</v>
          </cell>
          <cell r="CD517">
            <v>0</v>
          </cell>
          <cell r="CE517">
            <v>0</v>
          </cell>
          <cell r="CF517">
            <v>0</v>
          </cell>
          <cell r="CI517">
            <v>0</v>
          </cell>
          <cell r="CK517">
            <v>0</v>
          </cell>
          <cell r="CW517" t="str">
            <v>Lots de rechange artère câbles</v>
          </cell>
        </row>
        <row r="518">
          <cell r="L518" t="str">
            <v>H9-23</v>
          </cell>
          <cell r="M518" t="str">
            <v>H9-23</v>
          </cell>
          <cell r="N518" t="str">
            <v>U1000RVFV 4*6</v>
          </cell>
          <cell r="O518" t="str">
            <v>ml</v>
          </cell>
          <cell r="Q518">
            <v>0</v>
          </cell>
          <cell r="R518">
            <v>0</v>
          </cell>
          <cell r="U518" t="str">
            <v>Lecaille</v>
          </cell>
          <cell r="V518">
            <v>1</v>
          </cell>
          <cell r="AA518">
            <v>1</v>
          </cell>
          <cell r="AL518">
            <v>0</v>
          </cell>
          <cell r="AQ518">
            <v>3.15</v>
          </cell>
          <cell r="AR518">
            <v>0</v>
          </cell>
          <cell r="AS518">
            <v>0</v>
          </cell>
          <cell r="AT518">
            <v>3.15</v>
          </cell>
          <cell r="AU518">
            <v>0</v>
          </cell>
          <cell r="AV518">
            <v>0</v>
          </cell>
          <cell r="AW518">
            <v>0</v>
          </cell>
          <cell r="AX518">
            <v>0</v>
          </cell>
          <cell r="AY518">
            <v>0</v>
          </cell>
          <cell r="AZ518">
            <v>0</v>
          </cell>
          <cell r="BA518">
            <v>0</v>
          </cell>
          <cell r="BB518">
            <v>0</v>
          </cell>
          <cell r="BC518">
            <v>0</v>
          </cell>
          <cell r="BE518">
            <v>2.4533469999999999</v>
          </cell>
          <cell r="BF518">
            <v>0</v>
          </cell>
          <cell r="BG518">
            <v>2.4533469999999999</v>
          </cell>
          <cell r="BH518">
            <v>0</v>
          </cell>
          <cell r="BI518">
            <v>0</v>
          </cell>
          <cell r="BJ518">
            <v>0</v>
          </cell>
          <cell r="BL518">
            <v>0</v>
          </cell>
          <cell r="BN518">
            <v>0</v>
          </cell>
          <cell r="BP518">
            <v>0</v>
          </cell>
          <cell r="BS518">
            <v>496</v>
          </cell>
          <cell r="BZ518">
            <v>496</v>
          </cell>
          <cell r="CA518">
            <v>2.4533469999999999</v>
          </cell>
          <cell r="CB518">
            <v>0</v>
          </cell>
          <cell r="CC518">
            <v>0</v>
          </cell>
          <cell r="CD518">
            <v>0</v>
          </cell>
          <cell r="CE518">
            <v>0</v>
          </cell>
          <cell r="CF518">
            <v>0</v>
          </cell>
          <cell r="CI518">
            <v>0</v>
          </cell>
          <cell r="CK518">
            <v>0</v>
          </cell>
          <cell r="CW518" t="str">
            <v>Lots de rechange artère câbles</v>
          </cell>
        </row>
        <row r="519">
          <cell r="L519" t="str">
            <v>H9-24</v>
          </cell>
          <cell r="M519" t="str">
            <v>H9-24</v>
          </cell>
          <cell r="N519" t="str">
            <v>U1000RVFV 4*10</v>
          </cell>
          <cell r="O519" t="str">
            <v>ml</v>
          </cell>
          <cell r="Q519">
            <v>0</v>
          </cell>
          <cell r="R519">
            <v>0</v>
          </cell>
          <cell r="U519" t="str">
            <v>Lecaille</v>
          </cell>
          <cell r="V519">
            <v>1</v>
          </cell>
          <cell r="AA519">
            <v>1</v>
          </cell>
          <cell r="AL519">
            <v>0</v>
          </cell>
          <cell r="AQ519">
            <v>2.39</v>
          </cell>
          <cell r="AR519">
            <v>0</v>
          </cell>
          <cell r="AS519">
            <v>0</v>
          </cell>
          <cell r="AT519">
            <v>2.39</v>
          </cell>
          <cell r="AU519">
            <v>0</v>
          </cell>
          <cell r="AV519">
            <v>0</v>
          </cell>
          <cell r="AW519">
            <v>0</v>
          </cell>
          <cell r="AX519">
            <v>0</v>
          </cell>
          <cell r="AY519">
            <v>0</v>
          </cell>
          <cell r="AZ519">
            <v>0</v>
          </cell>
          <cell r="BA519">
            <v>0</v>
          </cell>
          <cell r="BB519">
            <v>0</v>
          </cell>
          <cell r="BC519">
            <v>0</v>
          </cell>
          <cell r="BE519">
            <v>1.8645999999999998</v>
          </cell>
          <cell r="BF519">
            <v>0</v>
          </cell>
          <cell r="BG519">
            <v>1.8645999999999998</v>
          </cell>
          <cell r="BH519">
            <v>0</v>
          </cell>
          <cell r="BI519">
            <v>0</v>
          </cell>
          <cell r="BJ519">
            <v>0</v>
          </cell>
          <cell r="BL519">
            <v>0</v>
          </cell>
          <cell r="BN519">
            <v>0</v>
          </cell>
          <cell r="BP519">
            <v>0</v>
          </cell>
          <cell r="BS519">
            <v>497</v>
          </cell>
          <cell r="BZ519">
            <v>497</v>
          </cell>
          <cell r="CA519">
            <v>1.8645999999999998</v>
          </cell>
          <cell r="CB519">
            <v>0</v>
          </cell>
          <cell r="CC519">
            <v>0</v>
          </cell>
          <cell r="CD519">
            <v>0</v>
          </cell>
          <cell r="CE519">
            <v>0</v>
          </cell>
          <cell r="CF519">
            <v>0</v>
          </cell>
          <cell r="CI519">
            <v>0</v>
          </cell>
          <cell r="CK519">
            <v>0</v>
          </cell>
          <cell r="CW519" t="str">
            <v>Lots de rechange artère câbles</v>
          </cell>
        </row>
        <row r="520">
          <cell r="L520" t="str">
            <v>H9-25</v>
          </cell>
          <cell r="M520" t="str">
            <v>H9-25</v>
          </cell>
          <cell r="N520" t="str">
            <v>U1000RVFV 4*16</v>
          </cell>
          <cell r="O520" t="str">
            <v>ml</v>
          </cell>
          <cell r="Q520">
            <v>0</v>
          </cell>
          <cell r="R520">
            <v>0</v>
          </cell>
          <cell r="U520" t="str">
            <v>Lecaille</v>
          </cell>
          <cell r="V520">
            <v>1</v>
          </cell>
          <cell r="AA520">
            <v>1</v>
          </cell>
          <cell r="AL520">
            <v>0</v>
          </cell>
          <cell r="AQ520">
            <v>3.27</v>
          </cell>
          <cell r="AR520">
            <v>0</v>
          </cell>
          <cell r="AS520">
            <v>0</v>
          </cell>
          <cell r="AT520">
            <v>3.27</v>
          </cell>
          <cell r="AU520">
            <v>0</v>
          </cell>
          <cell r="AV520">
            <v>0</v>
          </cell>
          <cell r="AW520">
            <v>0</v>
          </cell>
          <cell r="AX520">
            <v>0</v>
          </cell>
          <cell r="AY520">
            <v>0</v>
          </cell>
          <cell r="AZ520">
            <v>0</v>
          </cell>
          <cell r="BA520">
            <v>0</v>
          </cell>
          <cell r="BB520">
            <v>0</v>
          </cell>
          <cell r="BC520">
            <v>0</v>
          </cell>
          <cell r="BE520">
            <v>2.5507599999999999</v>
          </cell>
          <cell r="BF520">
            <v>0</v>
          </cell>
          <cell r="BG520">
            <v>2.5507599999999999</v>
          </cell>
          <cell r="BH520">
            <v>0</v>
          </cell>
          <cell r="BI520">
            <v>0</v>
          </cell>
          <cell r="BJ520">
            <v>0</v>
          </cell>
          <cell r="BL520">
            <v>0</v>
          </cell>
          <cell r="BN520">
            <v>0</v>
          </cell>
          <cell r="BP520">
            <v>0</v>
          </cell>
          <cell r="BS520">
            <v>498</v>
          </cell>
          <cell r="BZ520">
            <v>498</v>
          </cell>
          <cell r="CA520">
            <v>2.5507599999999999</v>
          </cell>
          <cell r="CB520">
            <v>0</v>
          </cell>
          <cell r="CC520">
            <v>0</v>
          </cell>
          <cell r="CD520">
            <v>0</v>
          </cell>
          <cell r="CE520">
            <v>0</v>
          </cell>
          <cell r="CF520">
            <v>0</v>
          </cell>
          <cell r="CI520">
            <v>0</v>
          </cell>
          <cell r="CK520">
            <v>0</v>
          </cell>
          <cell r="CW520" t="str">
            <v>Lots de rechange artère câbles</v>
          </cell>
        </row>
        <row r="521">
          <cell r="L521" t="str">
            <v>H9-26</v>
          </cell>
          <cell r="M521" t="str">
            <v>H9-26</v>
          </cell>
          <cell r="N521" t="str">
            <v>U1000RVFV 4*25</v>
          </cell>
          <cell r="O521" t="str">
            <v>ml</v>
          </cell>
          <cell r="Q521">
            <v>500</v>
          </cell>
          <cell r="R521">
            <v>500</v>
          </cell>
          <cell r="U521" t="str">
            <v>Lecaille</v>
          </cell>
          <cell r="V521">
            <v>1</v>
          </cell>
          <cell r="AA521">
            <v>1</v>
          </cell>
          <cell r="AD521">
            <v>1</v>
          </cell>
          <cell r="AL521">
            <v>500</v>
          </cell>
          <cell r="AN521">
            <v>0</v>
          </cell>
          <cell r="AQ521">
            <v>4.82</v>
          </cell>
          <cell r="AR521">
            <v>2410</v>
          </cell>
          <cell r="AS521">
            <v>2410</v>
          </cell>
          <cell r="AT521">
            <v>4.82</v>
          </cell>
          <cell r="AU521">
            <v>2410</v>
          </cell>
          <cell r="AV521">
            <v>0</v>
          </cell>
          <cell r="AW521">
            <v>0</v>
          </cell>
          <cell r="AX521">
            <v>0</v>
          </cell>
          <cell r="AY521">
            <v>0</v>
          </cell>
          <cell r="AZ521">
            <v>0</v>
          </cell>
          <cell r="BA521">
            <v>0</v>
          </cell>
          <cell r="BB521">
            <v>0</v>
          </cell>
          <cell r="BC521">
            <v>0</v>
          </cell>
          <cell r="BE521">
            <v>3.7580000000000009</v>
          </cell>
          <cell r="BF521">
            <v>1879.0000000000005</v>
          </cell>
          <cell r="BG521">
            <v>3.7580000000000009</v>
          </cell>
          <cell r="BH521">
            <v>1879.0000000000005</v>
          </cell>
          <cell r="BI521">
            <v>0</v>
          </cell>
          <cell r="BJ521">
            <v>0</v>
          </cell>
          <cell r="BL521">
            <v>0</v>
          </cell>
          <cell r="BN521">
            <v>0</v>
          </cell>
          <cell r="BP521">
            <v>0</v>
          </cell>
          <cell r="BS521">
            <v>499</v>
          </cell>
          <cell r="BZ521">
            <v>499</v>
          </cell>
          <cell r="CA521">
            <v>3.7580000000000009</v>
          </cell>
          <cell r="CB521">
            <v>500</v>
          </cell>
          <cell r="CC521">
            <v>1879</v>
          </cell>
          <cell r="CD521">
            <v>1879.0000000000005</v>
          </cell>
          <cell r="CE521">
            <v>0</v>
          </cell>
          <cell r="CF521">
            <v>0</v>
          </cell>
          <cell r="CI521">
            <v>500</v>
          </cell>
          <cell r="CK521">
            <v>0</v>
          </cell>
          <cell r="CW521" t="str">
            <v>Lots de rechange artère câbles</v>
          </cell>
        </row>
        <row r="522">
          <cell r="L522" t="str">
            <v>H9-27</v>
          </cell>
          <cell r="M522" t="str">
            <v>H9-27</v>
          </cell>
          <cell r="N522" t="str">
            <v>U1000RVFV 4*35</v>
          </cell>
          <cell r="O522" t="str">
            <v>ml</v>
          </cell>
          <cell r="Q522">
            <v>500</v>
          </cell>
          <cell r="R522">
            <v>500</v>
          </cell>
          <cell r="U522" t="str">
            <v>Lecaille</v>
          </cell>
          <cell r="V522">
            <v>1</v>
          </cell>
          <cell r="AA522">
            <v>1</v>
          </cell>
          <cell r="AD522">
            <v>1</v>
          </cell>
          <cell r="AL522">
            <v>500</v>
          </cell>
          <cell r="AN522">
            <v>0</v>
          </cell>
          <cell r="AQ522">
            <v>6.34</v>
          </cell>
          <cell r="AR522">
            <v>3170</v>
          </cell>
          <cell r="AS522">
            <v>3170</v>
          </cell>
          <cell r="AT522">
            <v>6.34</v>
          </cell>
          <cell r="AU522">
            <v>3170</v>
          </cell>
          <cell r="AV522">
            <v>0</v>
          </cell>
          <cell r="AW522">
            <v>0</v>
          </cell>
          <cell r="AX522">
            <v>0</v>
          </cell>
          <cell r="AY522">
            <v>0</v>
          </cell>
          <cell r="AZ522">
            <v>0</v>
          </cell>
          <cell r="BA522">
            <v>0</v>
          </cell>
          <cell r="BB522">
            <v>0</v>
          </cell>
          <cell r="BC522">
            <v>0</v>
          </cell>
          <cell r="BE522">
            <v>4.9416000000000002</v>
          </cell>
          <cell r="BF522">
            <v>2470.8000000000002</v>
          </cell>
          <cell r="BG522">
            <v>4.9416000000000002</v>
          </cell>
          <cell r="BH522">
            <v>2470.8000000000002</v>
          </cell>
          <cell r="BI522">
            <v>0</v>
          </cell>
          <cell r="BJ522">
            <v>0</v>
          </cell>
          <cell r="BL522">
            <v>0</v>
          </cell>
          <cell r="BN522">
            <v>0</v>
          </cell>
          <cell r="BP522">
            <v>0</v>
          </cell>
          <cell r="BS522">
            <v>500</v>
          </cell>
          <cell r="BZ522">
            <v>500</v>
          </cell>
          <cell r="CA522">
            <v>4.9416000000000002</v>
          </cell>
          <cell r="CB522">
            <v>500</v>
          </cell>
          <cell r="CC522">
            <v>2470.8000000000002</v>
          </cell>
          <cell r="CD522">
            <v>2470.8000000000002</v>
          </cell>
          <cell r="CE522">
            <v>0</v>
          </cell>
          <cell r="CF522">
            <v>0</v>
          </cell>
          <cell r="CI522">
            <v>500</v>
          </cell>
          <cell r="CK522">
            <v>0</v>
          </cell>
          <cell r="CW522" t="str">
            <v>Lots de rechange artère câbles</v>
          </cell>
        </row>
        <row r="523">
          <cell r="L523" t="str">
            <v>H9-28</v>
          </cell>
          <cell r="M523" t="str">
            <v>H9-28</v>
          </cell>
          <cell r="N523" t="str">
            <v>U1000RVFV 4*50</v>
          </cell>
          <cell r="O523" t="str">
            <v>ml</v>
          </cell>
          <cell r="Q523">
            <v>500</v>
          </cell>
          <cell r="R523">
            <v>500</v>
          </cell>
          <cell r="U523" t="str">
            <v>Lecaille</v>
          </cell>
          <cell r="V523">
            <v>1</v>
          </cell>
          <cell r="AA523">
            <v>1</v>
          </cell>
          <cell r="AD523">
            <v>1</v>
          </cell>
          <cell r="AL523">
            <v>500</v>
          </cell>
          <cell r="AN523">
            <v>0</v>
          </cell>
          <cell r="AQ523">
            <v>8.32</v>
          </cell>
          <cell r="AR523">
            <v>4160</v>
          </cell>
          <cell r="AS523">
            <v>4160</v>
          </cell>
          <cell r="AT523">
            <v>8.32</v>
          </cell>
          <cell r="AU523">
            <v>4160</v>
          </cell>
          <cell r="AV523">
            <v>0</v>
          </cell>
          <cell r="AW523">
            <v>0</v>
          </cell>
          <cell r="AX523">
            <v>0</v>
          </cell>
          <cell r="AY523">
            <v>0</v>
          </cell>
          <cell r="AZ523">
            <v>0</v>
          </cell>
          <cell r="BA523">
            <v>0</v>
          </cell>
          <cell r="BB523">
            <v>0</v>
          </cell>
          <cell r="BC523">
            <v>0</v>
          </cell>
          <cell r="BE523">
            <v>6.4920000000000009</v>
          </cell>
          <cell r="BF523">
            <v>3246.0000000000005</v>
          </cell>
          <cell r="BG523">
            <v>6.4920000000000009</v>
          </cell>
          <cell r="BH523">
            <v>3246.0000000000005</v>
          </cell>
          <cell r="BI523">
            <v>0</v>
          </cell>
          <cell r="BJ523">
            <v>0</v>
          </cell>
          <cell r="BL523">
            <v>0</v>
          </cell>
          <cell r="BN523">
            <v>0</v>
          </cell>
          <cell r="BP523">
            <v>0</v>
          </cell>
          <cell r="BS523">
            <v>501</v>
          </cell>
          <cell r="BZ523">
            <v>501</v>
          </cell>
          <cell r="CA523">
            <v>6.4920000000000009</v>
          </cell>
          <cell r="CB523">
            <v>500</v>
          </cell>
          <cell r="CC523">
            <v>3246</v>
          </cell>
          <cell r="CD523">
            <v>3246.0000000000005</v>
          </cell>
          <cell r="CE523">
            <v>0</v>
          </cell>
          <cell r="CF523">
            <v>0</v>
          </cell>
          <cell r="CI523">
            <v>500</v>
          </cell>
          <cell r="CK523">
            <v>0</v>
          </cell>
          <cell r="CW523" t="str">
            <v>Lots de rechange artère câbles</v>
          </cell>
        </row>
        <row r="524">
          <cell r="L524" t="str">
            <v>H9-29</v>
          </cell>
          <cell r="M524" t="str">
            <v>H9-29</v>
          </cell>
          <cell r="N524" t="str">
            <v>U1000RVFV 4*70</v>
          </cell>
          <cell r="O524" t="str">
            <v>ml</v>
          </cell>
          <cell r="Q524">
            <v>500</v>
          </cell>
          <cell r="R524">
            <v>500</v>
          </cell>
          <cell r="U524" t="str">
            <v>Lecaille</v>
          </cell>
          <cell r="V524">
            <v>1</v>
          </cell>
          <cell r="AA524">
            <v>1</v>
          </cell>
          <cell r="AD524">
            <v>1</v>
          </cell>
          <cell r="AL524">
            <v>500</v>
          </cell>
          <cell r="AN524">
            <v>0</v>
          </cell>
          <cell r="AQ524">
            <v>12.04</v>
          </cell>
          <cell r="AR524">
            <v>6020</v>
          </cell>
          <cell r="AS524">
            <v>6020</v>
          </cell>
          <cell r="AT524">
            <v>12.04</v>
          </cell>
          <cell r="AU524">
            <v>6020</v>
          </cell>
          <cell r="AV524">
            <v>0</v>
          </cell>
          <cell r="AW524">
            <v>0</v>
          </cell>
          <cell r="AX524">
            <v>0</v>
          </cell>
          <cell r="AY524">
            <v>0</v>
          </cell>
          <cell r="AZ524">
            <v>0</v>
          </cell>
          <cell r="BA524">
            <v>0</v>
          </cell>
          <cell r="BB524">
            <v>0</v>
          </cell>
          <cell r="BC524">
            <v>0</v>
          </cell>
          <cell r="BE524">
            <v>9.3931999999999984</v>
          </cell>
          <cell r="BF524">
            <v>4696.5999999999995</v>
          </cell>
          <cell r="BG524">
            <v>9.3931999999999984</v>
          </cell>
          <cell r="BH524">
            <v>4696.5999999999995</v>
          </cell>
          <cell r="BI524">
            <v>0</v>
          </cell>
          <cell r="BJ524">
            <v>0</v>
          </cell>
          <cell r="BL524">
            <v>0</v>
          </cell>
          <cell r="BN524">
            <v>0</v>
          </cell>
          <cell r="BP524">
            <v>0</v>
          </cell>
          <cell r="BS524">
            <v>502</v>
          </cell>
          <cell r="BZ524">
            <v>502</v>
          </cell>
          <cell r="CA524">
            <v>9.3931999999999984</v>
          </cell>
          <cell r="CB524">
            <v>500</v>
          </cell>
          <cell r="CC524">
            <v>4696.6000000000004</v>
          </cell>
          <cell r="CD524">
            <v>4696.5999999999995</v>
          </cell>
          <cell r="CE524">
            <v>0</v>
          </cell>
          <cell r="CF524">
            <v>0</v>
          </cell>
          <cell r="CI524">
            <v>500</v>
          </cell>
          <cell r="CK524">
            <v>0</v>
          </cell>
          <cell r="CW524" t="str">
            <v>Lots de rechange artère câbles</v>
          </cell>
        </row>
        <row r="525">
          <cell r="L525" t="str">
            <v>H9-30</v>
          </cell>
          <cell r="M525" t="str">
            <v>H9-30</v>
          </cell>
          <cell r="N525" t="str">
            <v>U1000RVFV 4*95</v>
          </cell>
          <cell r="O525" t="str">
            <v>ml</v>
          </cell>
          <cell r="Q525">
            <v>500</v>
          </cell>
          <cell r="R525">
            <v>500</v>
          </cell>
          <cell r="U525" t="str">
            <v>Lecaille</v>
          </cell>
          <cell r="V525">
            <v>1</v>
          </cell>
          <cell r="AA525">
            <v>1</v>
          </cell>
          <cell r="AD525">
            <v>1</v>
          </cell>
          <cell r="AL525">
            <v>500</v>
          </cell>
          <cell r="AN525">
            <v>0</v>
          </cell>
          <cell r="AQ525">
            <v>16.170000000000002</v>
          </cell>
          <cell r="AR525">
            <v>8085.0000000000009</v>
          </cell>
          <cell r="AS525">
            <v>8085.0000000000009</v>
          </cell>
          <cell r="AT525">
            <v>16.170000000000002</v>
          </cell>
          <cell r="AU525">
            <v>8085.0000000000009</v>
          </cell>
          <cell r="AV525">
            <v>0</v>
          </cell>
          <cell r="AW525">
            <v>0</v>
          </cell>
          <cell r="AX525">
            <v>0</v>
          </cell>
          <cell r="AY525">
            <v>0</v>
          </cell>
          <cell r="AZ525">
            <v>0</v>
          </cell>
          <cell r="BA525">
            <v>0</v>
          </cell>
          <cell r="BB525">
            <v>0</v>
          </cell>
          <cell r="BC525">
            <v>0</v>
          </cell>
          <cell r="BE525">
            <v>12.615199999999998</v>
          </cell>
          <cell r="BF525">
            <v>6307.5999999999985</v>
          </cell>
          <cell r="BG525">
            <v>12.615199999999998</v>
          </cell>
          <cell r="BH525">
            <v>6307.5999999999985</v>
          </cell>
          <cell r="BI525">
            <v>0</v>
          </cell>
          <cell r="BJ525">
            <v>0</v>
          </cell>
          <cell r="BL525">
            <v>0</v>
          </cell>
          <cell r="BN525">
            <v>0</v>
          </cell>
          <cell r="BP525">
            <v>0</v>
          </cell>
          <cell r="BS525">
            <v>503</v>
          </cell>
          <cell r="BZ525">
            <v>503</v>
          </cell>
          <cell r="CA525">
            <v>12.615199999999998</v>
          </cell>
          <cell r="CB525">
            <v>500</v>
          </cell>
          <cell r="CC525">
            <v>6307.6</v>
          </cell>
          <cell r="CD525">
            <v>6307.5999999999985</v>
          </cell>
          <cell r="CE525">
            <v>0</v>
          </cell>
          <cell r="CF525">
            <v>0</v>
          </cell>
          <cell r="CI525">
            <v>500</v>
          </cell>
          <cell r="CK525">
            <v>0</v>
          </cell>
          <cell r="CW525" t="str">
            <v>Lots de rechange artère câbles</v>
          </cell>
        </row>
        <row r="526">
          <cell r="L526" t="str">
            <v>H9-31</v>
          </cell>
          <cell r="M526" t="str">
            <v>H9-31</v>
          </cell>
          <cell r="N526" t="str">
            <v>U1000RVFV 4*120</v>
          </cell>
          <cell r="O526" t="str">
            <v>ml</v>
          </cell>
          <cell r="Q526">
            <v>500</v>
          </cell>
          <cell r="R526">
            <v>500</v>
          </cell>
          <cell r="U526" t="str">
            <v>Lecaille</v>
          </cell>
          <cell r="V526">
            <v>1</v>
          </cell>
          <cell r="AA526">
            <v>1</v>
          </cell>
          <cell r="AD526">
            <v>1</v>
          </cell>
          <cell r="AL526">
            <v>500</v>
          </cell>
          <cell r="AN526">
            <v>0</v>
          </cell>
          <cell r="AQ526">
            <v>19.190000000000001</v>
          </cell>
          <cell r="AR526">
            <v>9595</v>
          </cell>
          <cell r="AS526">
            <v>9595</v>
          </cell>
          <cell r="AT526">
            <v>19.190000000000001</v>
          </cell>
          <cell r="AU526">
            <v>9595</v>
          </cell>
          <cell r="AV526">
            <v>0</v>
          </cell>
          <cell r="AW526">
            <v>0</v>
          </cell>
          <cell r="AX526">
            <v>0</v>
          </cell>
          <cell r="AY526">
            <v>0</v>
          </cell>
          <cell r="AZ526">
            <v>0</v>
          </cell>
          <cell r="BA526">
            <v>0</v>
          </cell>
          <cell r="BB526">
            <v>0</v>
          </cell>
          <cell r="BC526">
            <v>0</v>
          </cell>
          <cell r="BE526">
            <v>14.967199999999998</v>
          </cell>
          <cell r="BF526">
            <v>7483.5999999999995</v>
          </cell>
          <cell r="BG526">
            <v>14.967199999999998</v>
          </cell>
          <cell r="BH526">
            <v>7483.5999999999995</v>
          </cell>
          <cell r="BI526">
            <v>0</v>
          </cell>
          <cell r="BJ526">
            <v>0</v>
          </cell>
          <cell r="BL526">
            <v>0</v>
          </cell>
          <cell r="BN526">
            <v>0</v>
          </cell>
          <cell r="BP526">
            <v>0</v>
          </cell>
          <cell r="BS526">
            <v>504</v>
          </cell>
          <cell r="BZ526">
            <v>504</v>
          </cell>
          <cell r="CA526">
            <v>14.967199999999998</v>
          </cell>
          <cell r="CB526">
            <v>500</v>
          </cell>
          <cell r="CC526">
            <v>7483.6</v>
          </cell>
          <cell r="CD526">
            <v>7483.5999999999995</v>
          </cell>
          <cell r="CE526">
            <v>0</v>
          </cell>
          <cell r="CF526">
            <v>0</v>
          </cell>
          <cell r="CI526">
            <v>500</v>
          </cell>
          <cell r="CK526">
            <v>0</v>
          </cell>
          <cell r="CW526" t="str">
            <v>Lots de rechange artère câbles</v>
          </cell>
        </row>
        <row r="527">
          <cell r="L527" t="str">
            <v>H9-45</v>
          </cell>
          <cell r="M527" t="str">
            <v>H9-45</v>
          </cell>
          <cell r="N527" t="str">
            <v>FD1</v>
          </cell>
          <cell r="O527" t="str">
            <v>ml</v>
          </cell>
          <cell r="Q527">
            <v>360</v>
          </cell>
          <cell r="R527">
            <v>360</v>
          </cell>
          <cell r="W527">
            <v>1</v>
          </cell>
          <cell r="AA527">
            <v>1</v>
          </cell>
          <cell r="AG527" t="str">
            <v>OK</v>
          </cell>
          <cell r="AL527">
            <v>360</v>
          </cell>
          <cell r="AN527">
            <v>0</v>
          </cell>
          <cell r="AQ527">
            <v>6.86</v>
          </cell>
          <cell r="AR527">
            <v>2469.6</v>
          </cell>
          <cell r="AS527">
            <v>2469.6</v>
          </cell>
          <cell r="AT527">
            <v>0</v>
          </cell>
          <cell r="AU527">
            <v>0</v>
          </cell>
          <cell r="AV527">
            <v>6.86</v>
          </cell>
          <cell r="AW527">
            <v>2469.6</v>
          </cell>
          <cell r="AX527">
            <v>0</v>
          </cell>
          <cell r="AY527">
            <v>0</v>
          </cell>
          <cell r="AZ527">
            <v>0</v>
          </cell>
          <cell r="BA527">
            <v>0</v>
          </cell>
          <cell r="BB527">
            <v>0</v>
          </cell>
          <cell r="BC527">
            <v>0</v>
          </cell>
          <cell r="BE527">
            <v>6.59</v>
          </cell>
          <cell r="BF527">
            <v>2372.4</v>
          </cell>
          <cell r="BG527">
            <v>0</v>
          </cell>
          <cell r="BH527">
            <v>0</v>
          </cell>
          <cell r="BI527">
            <v>6.59</v>
          </cell>
          <cell r="BJ527">
            <v>2372.4</v>
          </cell>
          <cell r="BL527">
            <v>0</v>
          </cell>
          <cell r="BN527">
            <v>0</v>
          </cell>
          <cell r="BP527">
            <v>0</v>
          </cell>
          <cell r="BR527">
            <v>7.83</v>
          </cell>
          <cell r="BS527">
            <v>505</v>
          </cell>
          <cell r="BX527">
            <v>7.83</v>
          </cell>
          <cell r="BZ527">
            <v>505</v>
          </cell>
          <cell r="CB527">
            <v>360</v>
          </cell>
          <cell r="CC527">
            <v>0</v>
          </cell>
          <cell r="CD527">
            <v>0</v>
          </cell>
          <cell r="CE527">
            <v>0</v>
          </cell>
          <cell r="CF527">
            <v>0</v>
          </cell>
          <cell r="CI527">
            <v>360</v>
          </cell>
          <cell r="CK527">
            <v>0</v>
          </cell>
          <cell r="CW527" t="str">
            <v>Lots de rechange artère câbles</v>
          </cell>
        </row>
        <row r="528">
          <cell r="L528" t="str">
            <v>H9-46</v>
          </cell>
          <cell r="M528" t="str">
            <v>H9-46</v>
          </cell>
          <cell r="N528" t="str">
            <v>Câble 48 FO monomode</v>
          </cell>
          <cell r="O528" t="str">
            <v>ml</v>
          </cell>
          <cell r="Q528">
            <v>1200</v>
          </cell>
          <cell r="R528">
            <v>1200</v>
          </cell>
          <cell r="W528">
            <v>1</v>
          </cell>
          <cell r="AA528">
            <v>1</v>
          </cell>
          <cell r="AG528" t="str">
            <v>OK</v>
          </cell>
          <cell r="AL528">
            <v>1200</v>
          </cell>
          <cell r="AN528">
            <v>0</v>
          </cell>
          <cell r="AQ528">
            <v>1.49</v>
          </cell>
          <cell r="AR528">
            <v>1788</v>
          </cell>
          <cell r="AS528">
            <v>1788</v>
          </cell>
          <cell r="AT528">
            <v>0</v>
          </cell>
          <cell r="AU528">
            <v>0</v>
          </cell>
          <cell r="AV528">
            <v>1.49</v>
          </cell>
          <cell r="AW528">
            <v>1788</v>
          </cell>
          <cell r="AX528">
            <v>0</v>
          </cell>
          <cell r="AY528">
            <v>0</v>
          </cell>
          <cell r="AZ528">
            <v>0</v>
          </cell>
          <cell r="BA528">
            <v>0</v>
          </cell>
          <cell r="BB528">
            <v>0</v>
          </cell>
          <cell r="BC528">
            <v>0</v>
          </cell>
          <cell r="BE528">
            <v>1.43</v>
          </cell>
          <cell r="BF528">
            <v>1716</v>
          </cell>
          <cell r="BG528">
            <v>0</v>
          </cell>
          <cell r="BH528">
            <v>0</v>
          </cell>
          <cell r="BI528">
            <v>1.43</v>
          </cell>
          <cell r="BJ528">
            <v>1716</v>
          </cell>
          <cell r="BL528">
            <v>0</v>
          </cell>
          <cell r="BN528">
            <v>0</v>
          </cell>
          <cell r="BP528">
            <v>0</v>
          </cell>
          <cell r="BR528">
            <v>1.7</v>
          </cell>
          <cell r="BS528">
            <v>506</v>
          </cell>
          <cell r="BX528">
            <v>1.7</v>
          </cell>
          <cell r="BZ528">
            <v>506</v>
          </cell>
          <cell r="CB528">
            <v>1200</v>
          </cell>
          <cell r="CC528">
            <v>0</v>
          </cell>
          <cell r="CD528">
            <v>0</v>
          </cell>
          <cell r="CE528">
            <v>0</v>
          </cell>
          <cell r="CF528">
            <v>0</v>
          </cell>
          <cell r="CI528">
            <v>1200</v>
          </cell>
          <cell r="CK528">
            <v>0</v>
          </cell>
          <cell r="CW528" t="str">
            <v>Lots de rechange artère câbles</v>
          </cell>
        </row>
        <row r="529">
          <cell r="L529" t="str">
            <v>H9-47</v>
          </cell>
          <cell r="M529" t="str">
            <v>H9-47</v>
          </cell>
          <cell r="N529" t="str">
            <v>Câble 12 FO monomode</v>
          </cell>
          <cell r="O529" t="str">
            <v>ml</v>
          </cell>
          <cell r="Q529">
            <v>500</v>
          </cell>
          <cell r="R529">
            <v>500</v>
          </cell>
          <cell r="T529" t="str">
            <v>Additif #3</v>
          </cell>
          <cell r="W529">
            <v>1</v>
          </cell>
          <cell r="AA529">
            <v>1</v>
          </cell>
          <cell r="AG529" t="str">
            <v>OK</v>
          </cell>
          <cell r="AL529">
            <v>500</v>
          </cell>
          <cell r="AM529" t="str">
            <v>Additif #3</v>
          </cell>
          <cell r="AN529">
            <v>0</v>
          </cell>
          <cell r="AQ529">
            <v>1.1100000000000001</v>
          </cell>
          <cell r="AR529">
            <v>555</v>
          </cell>
          <cell r="AS529">
            <v>555</v>
          </cell>
          <cell r="AT529">
            <v>0</v>
          </cell>
          <cell r="AU529">
            <v>0</v>
          </cell>
          <cell r="AV529">
            <v>1.1100000000000001</v>
          </cell>
          <cell r="AW529">
            <v>555</v>
          </cell>
          <cell r="AX529">
            <v>0</v>
          </cell>
          <cell r="AY529">
            <v>0</v>
          </cell>
          <cell r="AZ529">
            <v>0</v>
          </cell>
          <cell r="BA529">
            <v>0</v>
          </cell>
          <cell r="BB529">
            <v>0</v>
          </cell>
          <cell r="BC529">
            <v>0</v>
          </cell>
          <cell r="BE529">
            <v>1.07</v>
          </cell>
          <cell r="BF529">
            <v>535</v>
          </cell>
          <cell r="BG529">
            <v>0</v>
          </cell>
          <cell r="BH529">
            <v>0</v>
          </cell>
          <cell r="BI529">
            <v>1.07</v>
          </cell>
          <cell r="BJ529">
            <v>535</v>
          </cell>
          <cell r="BL529">
            <v>0</v>
          </cell>
          <cell r="BN529">
            <v>0</v>
          </cell>
          <cell r="BP529">
            <v>0</v>
          </cell>
          <cell r="BR529">
            <v>1.27</v>
          </cell>
          <cell r="BS529" t="str">
            <v>506-N</v>
          </cell>
          <cell r="BX529">
            <v>1.27</v>
          </cell>
          <cell r="BZ529" t="str">
            <v>506-N</v>
          </cell>
          <cell r="CB529">
            <v>500</v>
          </cell>
          <cell r="CC529">
            <v>0</v>
          </cell>
          <cell r="CD529">
            <v>0</v>
          </cell>
          <cell r="CE529">
            <v>0</v>
          </cell>
          <cell r="CF529">
            <v>0</v>
          </cell>
          <cell r="CI529">
            <v>500</v>
          </cell>
          <cell r="CK529">
            <v>0</v>
          </cell>
          <cell r="CW529" t="str">
            <v>Lots de rechange artère câbles</v>
          </cell>
        </row>
        <row r="530">
          <cell r="L530" t="str">
            <v>H9-48</v>
          </cell>
          <cell r="M530" t="str">
            <v>H9-48</v>
          </cell>
          <cell r="N530" t="str">
            <v>Câble 6 FO monomode</v>
          </cell>
          <cell r="O530" t="str">
            <v>ml</v>
          </cell>
          <cell r="Q530">
            <v>500</v>
          </cell>
          <cell r="R530">
            <v>500</v>
          </cell>
          <cell r="T530" t="str">
            <v>Additif #3</v>
          </cell>
          <cell r="W530">
            <v>1</v>
          </cell>
          <cell r="AA530">
            <v>1</v>
          </cell>
          <cell r="AG530" t="str">
            <v>OK</v>
          </cell>
          <cell r="AL530">
            <v>500</v>
          </cell>
          <cell r="AM530" t="str">
            <v>Additif #3</v>
          </cell>
          <cell r="AN530">
            <v>0</v>
          </cell>
          <cell r="AQ530">
            <v>1.01</v>
          </cell>
          <cell r="AR530">
            <v>505</v>
          </cell>
          <cell r="AS530">
            <v>505</v>
          </cell>
          <cell r="AT530">
            <v>0</v>
          </cell>
          <cell r="AU530">
            <v>0</v>
          </cell>
          <cell r="AV530">
            <v>1.01</v>
          </cell>
          <cell r="AW530">
            <v>505</v>
          </cell>
          <cell r="AX530">
            <v>0</v>
          </cell>
          <cell r="AY530">
            <v>0</v>
          </cell>
          <cell r="AZ530">
            <v>0</v>
          </cell>
          <cell r="BA530">
            <v>0</v>
          </cell>
          <cell r="BB530">
            <v>0</v>
          </cell>
          <cell r="BC530">
            <v>0</v>
          </cell>
          <cell r="BE530">
            <v>0.97</v>
          </cell>
          <cell r="BF530">
            <v>485</v>
          </cell>
          <cell r="BG530">
            <v>0</v>
          </cell>
          <cell r="BH530">
            <v>0</v>
          </cell>
          <cell r="BI530">
            <v>0.97</v>
          </cell>
          <cell r="BJ530">
            <v>485</v>
          </cell>
          <cell r="BL530">
            <v>0</v>
          </cell>
          <cell r="BN530">
            <v>0</v>
          </cell>
          <cell r="BP530">
            <v>0</v>
          </cell>
          <cell r="BR530">
            <v>1.1499999999999999</v>
          </cell>
          <cell r="BS530">
            <v>507</v>
          </cell>
          <cell r="BX530">
            <v>1.1499999999999999</v>
          </cell>
          <cell r="BZ530">
            <v>507</v>
          </cell>
          <cell r="CB530">
            <v>500</v>
          </cell>
          <cell r="CC530">
            <v>0</v>
          </cell>
          <cell r="CD530">
            <v>0</v>
          </cell>
          <cell r="CE530">
            <v>0</v>
          </cell>
          <cell r="CF530">
            <v>0</v>
          </cell>
          <cell r="CI530">
            <v>500</v>
          </cell>
          <cell r="CK530">
            <v>0</v>
          </cell>
          <cell r="CW530" t="str">
            <v>Lots de rechange artère câbles</v>
          </cell>
        </row>
        <row r="531">
          <cell r="L531" t="str">
            <v>H9-49</v>
          </cell>
          <cell r="M531" t="str">
            <v>H9-49</v>
          </cell>
          <cell r="N531" t="str">
            <v>câble HNS33S34 (19x1.5mm2)</v>
          </cell>
          <cell r="O531" t="str">
            <v>ml</v>
          </cell>
          <cell r="Q531">
            <v>500</v>
          </cell>
          <cell r="R531">
            <v>500</v>
          </cell>
          <cell r="T531" t="str">
            <v>Additif #3</v>
          </cell>
          <cell r="U531" t="str">
            <v>Lecaille</v>
          </cell>
          <cell r="V531">
            <v>1</v>
          </cell>
          <cell r="AA531">
            <v>1</v>
          </cell>
          <cell r="AD531">
            <v>1</v>
          </cell>
          <cell r="AL531">
            <v>500</v>
          </cell>
          <cell r="AM531" t="str">
            <v>Additif #3</v>
          </cell>
          <cell r="AN531">
            <v>0</v>
          </cell>
          <cell r="AQ531">
            <v>5.48</v>
          </cell>
          <cell r="AR531">
            <v>2740</v>
          </cell>
          <cell r="AS531">
            <v>2740</v>
          </cell>
          <cell r="AT531">
            <v>5.48</v>
          </cell>
          <cell r="AU531">
            <v>2740</v>
          </cell>
          <cell r="AV531">
            <v>0</v>
          </cell>
          <cell r="AW531">
            <v>0</v>
          </cell>
          <cell r="AX531">
            <v>0</v>
          </cell>
          <cell r="AY531">
            <v>0</v>
          </cell>
          <cell r="AZ531">
            <v>0</v>
          </cell>
          <cell r="BA531">
            <v>0</v>
          </cell>
          <cell r="BB531">
            <v>0</v>
          </cell>
          <cell r="BC531">
            <v>0</v>
          </cell>
          <cell r="BE531">
            <v>4.2780900000000006</v>
          </cell>
          <cell r="BF531">
            <v>2139.0450000000005</v>
          </cell>
          <cell r="BG531">
            <v>4.2780900000000006</v>
          </cell>
          <cell r="BH531">
            <v>2139.0450000000005</v>
          </cell>
          <cell r="BI531">
            <v>0</v>
          </cell>
          <cell r="BJ531">
            <v>0</v>
          </cell>
          <cell r="BL531">
            <v>0</v>
          </cell>
          <cell r="BN531">
            <v>0</v>
          </cell>
          <cell r="BP531">
            <v>0</v>
          </cell>
          <cell r="BS531">
            <v>508</v>
          </cell>
          <cell r="BZ531">
            <v>508</v>
          </cell>
          <cell r="CA531">
            <v>4.2780900000000006</v>
          </cell>
          <cell r="CB531">
            <v>500</v>
          </cell>
          <cell r="CC531">
            <v>2139.0450000000001</v>
          </cell>
          <cell r="CD531">
            <v>2139.0450000000005</v>
          </cell>
          <cell r="CE531">
            <v>0</v>
          </cell>
          <cell r="CF531">
            <v>0</v>
          </cell>
          <cell r="CI531">
            <v>500</v>
          </cell>
          <cell r="CK531">
            <v>0</v>
          </cell>
          <cell r="CW531" t="str">
            <v>Lots de rechange artère câbles</v>
          </cell>
        </row>
        <row r="532">
          <cell r="L532" t="str">
            <v>H9-50</v>
          </cell>
          <cell r="M532" t="str">
            <v>H9-50</v>
          </cell>
          <cell r="N532" t="str">
            <v>ZPFU 4p</v>
          </cell>
          <cell r="O532" t="str">
            <v>ml</v>
          </cell>
          <cell r="Q532">
            <v>1000</v>
          </cell>
          <cell r="R532">
            <v>1000</v>
          </cell>
          <cell r="T532" t="str">
            <v>Additif #3</v>
          </cell>
          <cell r="U532" t="str">
            <v>Lecaille</v>
          </cell>
          <cell r="V532">
            <v>1</v>
          </cell>
          <cell r="AA532">
            <v>1</v>
          </cell>
          <cell r="AD532">
            <v>1</v>
          </cell>
          <cell r="AL532">
            <v>1000</v>
          </cell>
          <cell r="AM532" t="str">
            <v>Additif #3</v>
          </cell>
          <cell r="AN532">
            <v>0</v>
          </cell>
          <cell r="AQ532">
            <v>1.42</v>
          </cell>
          <cell r="AR532">
            <v>1420</v>
          </cell>
          <cell r="AS532">
            <v>1420</v>
          </cell>
          <cell r="AT532">
            <v>1.42</v>
          </cell>
          <cell r="AU532">
            <v>1420</v>
          </cell>
          <cell r="AV532">
            <v>0</v>
          </cell>
          <cell r="AW532">
            <v>0</v>
          </cell>
          <cell r="AX532">
            <v>0</v>
          </cell>
          <cell r="AY532">
            <v>0</v>
          </cell>
          <cell r="AZ532">
            <v>0</v>
          </cell>
          <cell r="BA532">
            <v>0</v>
          </cell>
          <cell r="BB532">
            <v>0</v>
          </cell>
          <cell r="BC532">
            <v>0</v>
          </cell>
          <cell r="BE532">
            <v>1.1085303999999998</v>
          </cell>
          <cell r="BF532">
            <v>1108.5303999999999</v>
          </cell>
          <cell r="BG532">
            <v>1.1085303999999998</v>
          </cell>
          <cell r="BH532">
            <v>1108.5303999999999</v>
          </cell>
          <cell r="BI532">
            <v>0</v>
          </cell>
          <cell r="BJ532">
            <v>0</v>
          </cell>
          <cell r="BL532">
            <v>0</v>
          </cell>
          <cell r="BN532">
            <v>0</v>
          </cell>
          <cell r="BP532">
            <v>0</v>
          </cell>
          <cell r="BS532">
            <v>509</v>
          </cell>
          <cell r="BZ532">
            <v>509</v>
          </cell>
          <cell r="CA532">
            <v>1.1085303999999998</v>
          </cell>
          <cell r="CB532">
            <v>1000</v>
          </cell>
          <cell r="CC532">
            <v>1108.5303999999999</v>
          </cell>
          <cell r="CD532">
            <v>1108.5303999999999</v>
          </cell>
          <cell r="CE532">
            <v>0</v>
          </cell>
          <cell r="CF532">
            <v>0</v>
          </cell>
          <cell r="CI532">
            <v>1000</v>
          </cell>
          <cell r="CK532">
            <v>0</v>
          </cell>
          <cell r="CW532" t="str">
            <v>Lots de rechange artère câbles</v>
          </cell>
        </row>
        <row r="533">
          <cell r="L533" t="str">
            <v>H9-51</v>
          </cell>
          <cell r="M533" t="str">
            <v>H9-51</v>
          </cell>
          <cell r="N533" t="str">
            <v>ZPFU 7p</v>
          </cell>
          <cell r="O533" t="str">
            <v>ml</v>
          </cell>
          <cell r="Q533">
            <v>1000</v>
          </cell>
          <cell r="R533">
            <v>1000</v>
          </cell>
          <cell r="T533" t="str">
            <v>Additif #3</v>
          </cell>
          <cell r="U533" t="str">
            <v>Lecaille</v>
          </cell>
          <cell r="V533">
            <v>1</v>
          </cell>
          <cell r="AA533">
            <v>1</v>
          </cell>
          <cell r="AD533">
            <v>1</v>
          </cell>
          <cell r="AL533">
            <v>1000</v>
          </cell>
          <cell r="AM533" t="str">
            <v>Additif #3</v>
          </cell>
          <cell r="AN533">
            <v>0</v>
          </cell>
          <cell r="AQ533">
            <v>2.0299999999999998</v>
          </cell>
          <cell r="AR533">
            <v>2029.9999999999998</v>
          </cell>
          <cell r="AS533">
            <v>2029.9999999999998</v>
          </cell>
          <cell r="AT533">
            <v>2.0299999999999998</v>
          </cell>
          <cell r="AU533">
            <v>2029.9999999999998</v>
          </cell>
          <cell r="AV533">
            <v>0</v>
          </cell>
          <cell r="AW533">
            <v>0</v>
          </cell>
          <cell r="AX533">
            <v>0</v>
          </cell>
          <cell r="AY533">
            <v>0</v>
          </cell>
          <cell r="AZ533">
            <v>0</v>
          </cell>
          <cell r="BA533">
            <v>0</v>
          </cell>
          <cell r="BB533">
            <v>0</v>
          </cell>
          <cell r="BC533">
            <v>0</v>
          </cell>
          <cell r="BE533">
            <v>1.5824282000000001</v>
          </cell>
          <cell r="BF533">
            <v>1582.4282000000001</v>
          </cell>
          <cell r="BG533">
            <v>1.5824282000000001</v>
          </cell>
          <cell r="BH533">
            <v>1582.4282000000001</v>
          </cell>
          <cell r="BI533">
            <v>0</v>
          </cell>
          <cell r="BJ533">
            <v>0</v>
          </cell>
          <cell r="BL533">
            <v>0</v>
          </cell>
          <cell r="BN533">
            <v>0</v>
          </cell>
          <cell r="BP533">
            <v>0</v>
          </cell>
          <cell r="BS533">
            <v>510</v>
          </cell>
          <cell r="BZ533">
            <v>510</v>
          </cell>
          <cell r="CA533">
            <v>1.5824282000000001</v>
          </cell>
          <cell r="CB533">
            <v>1000</v>
          </cell>
          <cell r="CC533">
            <v>1582.4282000000001</v>
          </cell>
          <cell r="CD533">
            <v>1582.4282000000001</v>
          </cell>
          <cell r="CE533">
            <v>0</v>
          </cell>
          <cell r="CF533">
            <v>0</v>
          </cell>
          <cell r="CI533">
            <v>1000</v>
          </cell>
          <cell r="CK533">
            <v>0</v>
          </cell>
          <cell r="CW533" t="str">
            <v>Lots de rechange artère câbles</v>
          </cell>
        </row>
        <row r="534">
          <cell r="L534" t="str">
            <v>H9-52</v>
          </cell>
          <cell r="M534" t="str">
            <v>H9-52</v>
          </cell>
          <cell r="N534" t="str">
            <v>ZPFU 14p</v>
          </cell>
          <cell r="O534" t="str">
            <v>ml</v>
          </cell>
          <cell r="Q534">
            <v>500</v>
          </cell>
          <cell r="R534">
            <v>500</v>
          </cell>
          <cell r="T534" t="str">
            <v>Additif #3</v>
          </cell>
          <cell r="U534" t="str">
            <v>Lecaille</v>
          </cell>
          <cell r="V534">
            <v>1</v>
          </cell>
          <cell r="AA534">
            <v>1</v>
          </cell>
          <cell r="AD534">
            <v>1</v>
          </cell>
          <cell r="AL534">
            <v>500</v>
          </cell>
          <cell r="AM534" t="str">
            <v>Additif #3</v>
          </cell>
          <cell r="AN534">
            <v>0</v>
          </cell>
          <cell r="AQ534">
            <v>3.25</v>
          </cell>
          <cell r="AR534">
            <v>1625</v>
          </cell>
          <cell r="AS534">
            <v>1625</v>
          </cell>
          <cell r="AT534">
            <v>3.25</v>
          </cell>
          <cell r="AU534">
            <v>1625</v>
          </cell>
          <cell r="AV534">
            <v>0</v>
          </cell>
          <cell r="AW534">
            <v>0</v>
          </cell>
          <cell r="AX534">
            <v>0</v>
          </cell>
          <cell r="AY534">
            <v>0</v>
          </cell>
          <cell r="AZ534">
            <v>0</v>
          </cell>
          <cell r="BA534">
            <v>0</v>
          </cell>
          <cell r="BB534">
            <v>0</v>
          </cell>
          <cell r="BC534">
            <v>0</v>
          </cell>
          <cell r="BE534">
            <v>2.5324941112403163</v>
          </cell>
          <cell r="BF534">
            <v>1266.2470556201581</v>
          </cell>
          <cell r="BG534">
            <v>2.5324941112403163</v>
          </cell>
          <cell r="BH534">
            <v>1266.2470556201581</v>
          </cell>
          <cell r="BI534">
            <v>0</v>
          </cell>
          <cell r="BJ534">
            <v>0</v>
          </cell>
          <cell r="BL534">
            <v>0</v>
          </cell>
          <cell r="BN534">
            <v>0</v>
          </cell>
          <cell r="BP534">
            <v>0</v>
          </cell>
          <cell r="BS534">
            <v>511</v>
          </cell>
          <cell r="BZ534">
            <v>511</v>
          </cell>
          <cell r="CA534">
            <v>2.5324941112403163</v>
          </cell>
          <cell r="CB534">
            <v>500</v>
          </cell>
          <cell r="CC534">
            <v>1266.2470556201581</v>
          </cell>
          <cell r="CD534">
            <v>1266.2470556201581</v>
          </cell>
          <cell r="CE534">
            <v>0</v>
          </cell>
          <cell r="CF534">
            <v>0</v>
          </cell>
          <cell r="CI534">
            <v>500</v>
          </cell>
          <cell r="CK534">
            <v>0</v>
          </cell>
          <cell r="CW534" t="str">
            <v>Lots de rechange artère câbles</v>
          </cell>
        </row>
        <row r="535">
          <cell r="L535" t="str">
            <v>H9-53</v>
          </cell>
          <cell r="M535" t="str">
            <v>H9-53</v>
          </cell>
          <cell r="N535" t="str">
            <v>ZPFU 21p</v>
          </cell>
          <cell r="O535" t="str">
            <v>ml</v>
          </cell>
          <cell r="Q535">
            <v>500</v>
          </cell>
          <cell r="R535">
            <v>500</v>
          </cell>
          <cell r="T535" t="str">
            <v>Additif #3</v>
          </cell>
          <cell r="U535" t="str">
            <v>Lecaille</v>
          </cell>
          <cell r="V535">
            <v>1</v>
          </cell>
          <cell r="AA535">
            <v>1</v>
          </cell>
          <cell r="AD535">
            <v>1</v>
          </cell>
          <cell r="AL535">
            <v>500</v>
          </cell>
          <cell r="AM535" t="str">
            <v>Additif #3</v>
          </cell>
          <cell r="AN535">
            <v>0</v>
          </cell>
          <cell r="AQ535">
            <v>4.32</v>
          </cell>
          <cell r="AR535">
            <v>2160</v>
          </cell>
          <cell r="AS535">
            <v>2160</v>
          </cell>
          <cell r="AT535">
            <v>4.32</v>
          </cell>
          <cell r="AU535">
            <v>2160</v>
          </cell>
          <cell r="AV535">
            <v>0</v>
          </cell>
          <cell r="AW535">
            <v>0</v>
          </cell>
          <cell r="AX535">
            <v>0</v>
          </cell>
          <cell r="AY535">
            <v>0</v>
          </cell>
          <cell r="AZ535">
            <v>0</v>
          </cell>
          <cell r="BA535">
            <v>0</v>
          </cell>
          <cell r="BB535">
            <v>0</v>
          </cell>
          <cell r="BC535">
            <v>0</v>
          </cell>
          <cell r="BE535">
            <v>3.373332</v>
          </cell>
          <cell r="BF535">
            <v>1686.6659999999999</v>
          </cell>
          <cell r="BG535">
            <v>3.373332</v>
          </cell>
          <cell r="BH535">
            <v>1686.6659999999999</v>
          </cell>
          <cell r="BI535">
            <v>0</v>
          </cell>
          <cell r="BJ535">
            <v>0</v>
          </cell>
          <cell r="BL535">
            <v>0</v>
          </cell>
          <cell r="BN535">
            <v>0</v>
          </cell>
          <cell r="BP535">
            <v>0</v>
          </cell>
          <cell r="BS535">
            <v>512</v>
          </cell>
          <cell r="BZ535">
            <v>512</v>
          </cell>
          <cell r="CA535">
            <v>3.373332</v>
          </cell>
          <cell r="CB535">
            <v>500</v>
          </cell>
          <cell r="CC535">
            <v>1686.6659999999999</v>
          </cell>
          <cell r="CD535">
            <v>1686.6659999999999</v>
          </cell>
          <cell r="CE535">
            <v>0</v>
          </cell>
          <cell r="CF535">
            <v>0</v>
          </cell>
          <cell r="CI535">
            <v>500</v>
          </cell>
          <cell r="CK535">
            <v>0</v>
          </cell>
          <cell r="CW535" t="str">
            <v>Lots de rechange artère câbles</v>
          </cell>
        </row>
        <row r="536">
          <cell r="L536" t="str">
            <v>H9-54</v>
          </cell>
          <cell r="M536" t="str">
            <v>H9-54</v>
          </cell>
          <cell r="N536" t="str">
            <v>ZPFU 28p</v>
          </cell>
          <cell r="O536" t="str">
            <v>ml</v>
          </cell>
          <cell r="Q536">
            <v>500</v>
          </cell>
          <cell r="R536">
            <v>500</v>
          </cell>
          <cell r="T536" t="str">
            <v>Additif #3</v>
          </cell>
          <cell r="U536" t="str">
            <v>Lecaille</v>
          </cell>
          <cell r="V536">
            <v>1</v>
          </cell>
          <cell r="AA536">
            <v>1</v>
          </cell>
          <cell r="AD536">
            <v>1</v>
          </cell>
          <cell r="AL536">
            <v>500</v>
          </cell>
          <cell r="AM536" t="str">
            <v>Additif #3</v>
          </cell>
          <cell r="AN536">
            <v>0</v>
          </cell>
          <cell r="AQ536">
            <v>4.9000000000000004</v>
          </cell>
          <cell r="AR536">
            <v>2450</v>
          </cell>
          <cell r="AS536">
            <v>2450</v>
          </cell>
          <cell r="AT536">
            <v>4.9000000000000004</v>
          </cell>
          <cell r="AU536">
            <v>2450</v>
          </cell>
          <cell r="AV536">
            <v>0</v>
          </cell>
          <cell r="AW536">
            <v>0</v>
          </cell>
          <cell r="AX536">
            <v>0</v>
          </cell>
          <cell r="AY536">
            <v>0</v>
          </cell>
          <cell r="AZ536">
            <v>0</v>
          </cell>
          <cell r="BA536">
            <v>0</v>
          </cell>
          <cell r="BB536">
            <v>0</v>
          </cell>
          <cell r="BC536">
            <v>0</v>
          </cell>
          <cell r="BE536">
            <v>3.8188075999999995</v>
          </cell>
          <cell r="BF536">
            <v>1909.4037999999998</v>
          </cell>
          <cell r="BG536">
            <v>3.8188075999999995</v>
          </cell>
          <cell r="BH536">
            <v>1909.4037999999998</v>
          </cell>
          <cell r="BI536">
            <v>0</v>
          </cell>
          <cell r="BJ536">
            <v>0</v>
          </cell>
          <cell r="BL536">
            <v>0</v>
          </cell>
          <cell r="BN536">
            <v>0</v>
          </cell>
          <cell r="BP536">
            <v>0</v>
          </cell>
          <cell r="BS536">
            <v>513</v>
          </cell>
          <cell r="BZ536">
            <v>513</v>
          </cell>
          <cell r="CA536">
            <v>3.8188075999999995</v>
          </cell>
          <cell r="CB536">
            <v>500</v>
          </cell>
          <cell r="CC536">
            <v>1909.4037999999998</v>
          </cell>
          <cell r="CD536">
            <v>1909.4037999999998</v>
          </cell>
          <cell r="CE536">
            <v>0</v>
          </cell>
          <cell r="CF536">
            <v>0</v>
          </cell>
          <cell r="CI536">
            <v>500</v>
          </cell>
          <cell r="CK536">
            <v>0</v>
          </cell>
          <cell r="CW536" t="str">
            <v>Lots de rechange artère câbles</v>
          </cell>
        </row>
        <row r="537">
          <cell r="L537" t="str">
            <v>H9-55</v>
          </cell>
          <cell r="M537" t="str">
            <v>H9-55</v>
          </cell>
          <cell r="N537" t="str">
            <v>ZCO3 4 quartes</v>
          </cell>
          <cell r="O537" t="str">
            <v>ml</v>
          </cell>
          <cell r="Q537">
            <v>2400</v>
          </cell>
          <cell r="R537">
            <v>2400</v>
          </cell>
          <cell r="T537" t="str">
            <v>Additif #3</v>
          </cell>
          <cell r="U537" t="str">
            <v>Lecaille</v>
          </cell>
          <cell r="V537">
            <v>1</v>
          </cell>
          <cell r="AA537">
            <v>1</v>
          </cell>
          <cell r="AD537">
            <v>1</v>
          </cell>
          <cell r="AL537">
            <v>2400</v>
          </cell>
          <cell r="AM537" t="str">
            <v>Additif #3</v>
          </cell>
          <cell r="AN537">
            <v>0</v>
          </cell>
          <cell r="AQ537">
            <v>4.74</v>
          </cell>
          <cell r="AR537">
            <v>11376</v>
          </cell>
          <cell r="AS537">
            <v>11376</v>
          </cell>
          <cell r="AT537">
            <v>4.74</v>
          </cell>
          <cell r="AU537">
            <v>11376</v>
          </cell>
          <cell r="AV537">
            <v>0</v>
          </cell>
          <cell r="AW537">
            <v>0</v>
          </cell>
          <cell r="AX537">
            <v>0</v>
          </cell>
          <cell r="AY537">
            <v>0</v>
          </cell>
          <cell r="AZ537">
            <v>0</v>
          </cell>
          <cell r="BA537">
            <v>0</v>
          </cell>
          <cell r="BB537">
            <v>0</v>
          </cell>
          <cell r="BC537">
            <v>0</v>
          </cell>
          <cell r="BE537">
            <v>3.6999322800000001</v>
          </cell>
          <cell r="BF537">
            <v>8879.8374720000011</v>
          </cell>
          <cell r="BG537">
            <v>3.6999322800000001</v>
          </cell>
          <cell r="BH537">
            <v>8879.8374720000011</v>
          </cell>
          <cell r="BI537">
            <v>0</v>
          </cell>
          <cell r="BJ537">
            <v>0</v>
          </cell>
          <cell r="BL537">
            <v>0</v>
          </cell>
          <cell r="BN537">
            <v>0</v>
          </cell>
          <cell r="BP537">
            <v>0</v>
          </cell>
          <cell r="BS537">
            <v>514</v>
          </cell>
          <cell r="BZ537">
            <v>514</v>
          </cell>
          <cell r="CA537">
            <v>3.6999322800000001</v>
          </cell>
          <cell r="CB537">
            <v>2400</v>
          </cell>
          <cell r="CC537">
            <v>8879.8374720000011</v>
          </cell>
          <cell r="CD537">
            <v>8879.8374720000011</v>
          </cell>
          <cell r="CE537">
            <v>0</v>
          </cell>
          <cell r="CF537">
            <v>0</v>
          </cell>
          <cell r="CI537">
            <v>2400</v>
          </cell>
          <cell r="CK537">
            <v>0</v>
          </cell>
          <cell r="CW537" t="str">
            <v>Lots de rechange artère câbles</v>
          </cell>
        </row>
        <row r="538">
          <cell r="L538" t="str">
            <v>H9-56</v>
          </cell>
          <cell r="M538" t="str">
            <v>H9-56</v>
          </cell>
          <cell r="N538" t="str">
            <v>ZPAU 4p</v>
          </cell>
          <cell r="O538" t="str">
            <v>ml</v>
          </cell>
          <cell r="Q538">
            <v>500</v>
          </cell>
          <cell r="R538">
            <v>500</v>
          </cell>
          <cell r="T538" t="str">
            <v>Additif #3</v>
          </cell>
          <cell r="U538" t="str">
            <v>Lecaille</v>
          </cell>
          <cell r="V538">
            <v>1</v>
          </cell>
          <cell r="AA538">
            <v>1</v>
          </cell>
          <cell r="AD538">
            <v>1</v>
          </cell>
          <cell r="AL538">
            <v>500</v>
          </cell>
          <cell r="AM538" t="str">
            <v>Additif #3</v>
          </cell>
          <cell r="AN538">
            <v>0</v>
          </cell>
          <cell r="AQ538">
            <v>2.68</v>
          </cell>
          <cell r="AR538">
            <v>1340</v>
          </cell>
          <cell r="AS538">
            <v>1340</v>
          </cell>
          <cell r="AT538">
            <v>2.68</v>
          </cell>
          <cell r="AU538">
            <v>1340</v>
          </cell>
          <cell r="AV538">
            <v>0</v>
          </cell>
          <cell r="AW538">
            <v>0</v>
          </cell>
          <cell r="AX538">
            <v>0</v>
          </cell>
          <cell r="AY538">
            <v>0</v>
          </cell>
          <cell r="AZ538">
            <v>0</v>
          </cell>
          <cell r="BA538">
            <v>0</v>
          </cell>
          <cell r="BB538">
            <v>0</v>
          </cell>
          <cell r="BC538">
            <v>0</v>
          </cell>
          <cell r="BE538">
            <v>2.0906749999999996</v>
          </cell>
          <cell r="BF538">
            <v>1045.3374999999999</v>
          </cell>
          <cell r="BG538">
            <v>2.0906749999999996</v>
          </cell>
          <cell r="BH538">
            <v>1045.3374999999999</v>
          </cell>
          <cell r="BI538">
            <v>0</v>
          </cell>
          <cell r="BJ538">
            <v>0</v>
          </cell>
          <cell r="BL538">
            <v>0</v>
          </cell>
          <cell r="BN538">
            <v>0</v>
          </cell>
          <cell r="BP538">
            <v>0</v>
          </cell>
          <cell r="BS538">
            <v>515</v>
          </cell>
          <cell r="BZ538">
            <v>515</v>
          </cell>
          <cell r="CA538">
            <v>2.0906749999999996</v>
          </cell>
          <cell r="CB538">
            <v>500</v>
          </cell>
          <cell r="CC538">
            <v>1045.3375000000001</v>
          </cell>
          <cell r="CD538">
            <v>1045.3374999999999</v>
          </cell>
          <cell r="CE538">
            <v>0</v>
          </cell>
          <cell r="CF538">
            <v>0</v>
          </cell>
          <cell r="CI538">
            <v>500</v>
          </cell>
          <cell r="CK538">
            <v>0</v>
          </cell>
          <cell r="CW538" t="str">
            <v>Lots de rechange artère câbles</v>
          </cell>
        </row>
        <row r="539">
          <cell r="L539" t="str">
            <v>H9-57</v>
          </cell>
          <cell r="M539" t="str">
            <v>H9-57</v>
          </cell>
          <cell r="N539" t="str">
            <v>ZPAU 7p</v>
          </cell>
          <cell r="O539" t="str">
            <v>ml</v>
          </cell>
          <cell r="Q539">
            <v>1000</v>
          </cell>
          <cell r="R539">
            <v>1000</v>
          </cell>
          <cell r="T539" t="str">
            <v>Additif #3</v>
          </cell>
          <cell r="U539" t="str">
            <v>Lecaille</v>
          </cell>
          <cell r="V539">
            <v>1</v>
          </cell>
          <cell r="AA539">
            <v>1</v>
          </cell>
          <cell r="AD539">
            <v>1</v>
          </cell>
          <cell r="AL539">
            <v>1000</v>
          </cell>
          <cell r="AM539" t="str">
            <v>Additif #3</v>
          </cell>
          <cell r="AN539">
            <v>0</v>
          </cell>
          <cell r="AQ539">
            <v>3</v>
          </cell>
          <cell r="AR539">
            <v>3000</v>
          </cell>
          <cell r="AS539">
            <v>3000</v>
          </cell>
          <cell r="AT539">
            <v>3</v>
          </cell>
          <cell r="AU539">
            <v>3000</v>
          </cell>
          <cell r="AV539">
            <v>0</v>
          </cell>
          <cell r="AW539">
            <v>0</v>
          </cell>
          <cell r="AX539">
            <v>0</v>
          </cell>
          <cell r="AY539">
            <v>0</v>
          </cell>
          <cell r="AZ539">
            <v>0</v>
          </cell>
          <cell r="BA539">
            <v>0</v>
          </cell>
          <cell r="BB539">
            <v>0</v>
          </cell>
          <cell r="BC539">
            <v>0</v>
          </cell>
          <cell r="BE539">
            <v>2.3431851999999997</v>
          </cell>
          <cell r="BF539">
            <v>2343.1851999999999</v>
          </cell>
          <cell r="BG539">
            <v>2.3431851999999997</v>
          </cell>
          <cell r="BH539">
            <v>2343.1851999999999</v>
          </cell>
          <cell r="BI539">
            <v>0</v>
          </cell>
          <cell r="BJ539">
            <v>0</v>
          </cell>
          <cell r="BL539">
            <v>0</v>
          </cell>
          <cell r="BN539">
            <v>0</v>
          </cell>
          <cell r="BP539">
            <v>0</v>
          </cell>
          <cell r="BS539">
            <v>516</v>
          </cell>
          <cell r="BZ539">
            <v>516</v>
          </cell>
          <cell r="CA539">
            <v>2.3431851999999997</v>
          </cell>
          <cell r="CB539">
            <v>1000</v>
          </cell>
          <cell r="CC539">
            <v>2343.1851999999999</v>
          </cell>
          <cell r="CD539">
            <v>2343.1851999999999</v>
          </cell>
          <cell r="CE539">
            <v>0</v>
          </cell>
          <cell r="CF539">
            <v>0</v>
          </cell>
          <cell r="CI539">
            <v>1000</v>
          </cell>
          <cell r="CK539">
            <v>0</v>
          </cell>
          <cell r="CW539" t="str">
            <v>Lots de rechange artère câbles</v>
          </cell>
        </row>
        <row r="540">
          <cell r="L540" t="str">
            <v>H9-58</v>
          </cell>
          <cell r="M540" t="str">
            <v>H9-58</v>
          </cell>
          <cell r="N540" t="str">
            <v>ZPAU 14p</v>
          </cell>
          <cell r="O540" t="str">
            <v>ml</v>
          </cell>
          <cell r="Q540">
            <v>1000</v>
          </cell>
          <cell r="R540">
            <v>1000</v>
          </cell>
          <cell r="T540" t="str">
            <v>Additif #3</v>
          </cell>
          <cell r="U540" t="str">
            <v>Lecaille</v>
          </cell>
          <cell r="V540">
            <v>1</v>
          </cell>
          <cell r="AA540">
            <v>1</v>
          </cell>
          <cell r="AD540">
            <v>1</v>
          </cell>
          <cell r="AL540">
            <v>1000</v>
          </cell>
          <cell r="AM540" t="str">
            <v>Additif #3</v>
          </cell>
          <cell r="AN540">
            <v>0</v>
          </cell>
          <cell r="AQ540">
            <v>4.25</v>
          </cell>
          <cell r="AR540">
            <v>4250</v>
          </cell>
          <cell r="AS540">
            <v>4250</v>
          </cell>
          <cell r="AT540">
            <v>4.25</v>
          </cell>
          <cell r="AU540">
            <v>4250</v>
          </cell>
          <cell r="AV540">
            <v>0</v>
          </cell>
          <cell r="AW540">
            <v>0</v>
          </cell>
          <cell r="AX540">
            <v>0</v>
          </cell>
          <cell r="AY540">
            <v>0</v>
          </cell>
          <cell r="AZ540">
            <v>0</v>
          </cell>
          <cell r="BA540">
            <v>0</v>
          </cell>
          <cell r="BB540">
            <v>0</v>
          </cell>
          <cell r="BC540">
            <v>0</v>
          </cell>
          <cell r="BE540">
            <v>3.3119010400000004</v>
          </cell>
          <cell r="BF540">
            <v>3311.9010400000002</v>
          </cell>
          <cell r="BG540">
            <v>3.3119010400000004</v>
          </cell>
          <cell r="BH540">
            <v>3311.9010400000002</v>
          </cell>
          <cell r="BI540">
            <v>0</v>
          </cell>
          <cell r="BJ540">
            <v>0</v>
          </cell>
          <cell r="BL540">
            <v>0</v>
          </cell>
          <cell r="BN540">
            <v>0</v>
          </cell>
          <cell r="BP540">
            <v>0</v>
          </cell>
          <cell r="BS540">
            <v>517</v>
          </cell>
          <cell r="BZ540">
            <v>517</v>
          </cell>
          <cell r="CA540">
            <v>3.3119010400000004</v>
          </cell>
          <cell r="CB540">
            <v>1000</v>
          </cell>
          <cell r="CC540">
            <v>3311.9010400000002</v>
          </cell>
          <cell r="CD540">
            <v>3311.9010400000002</v>
          </cell>
          <cell r="CE540">
            <v>0</v>
          </cell>
          <cell r="CF540">
            <v>0</v>
          </cell>
          <cell r="CI540">
            <v>1000</v>
          </cell>
          <cell r="CK540">
            <v>0</v>
          </cell>
          <cell r="CW540" t="str">
            <v>Lots de rechange artère câbles</v>
          </cell>
        </row>
        <row r="541">
          <cell r="L541" t="str">
            <v>H9-59</v>
          </cell>
          <cell r="M541" t="str">
            <v>H9-59</v>
          </cell>
          <cell r="N541" t="str">
            <v>ZPAU 21p</v>
          </cell>
          <cell r="O541" t="str">
            <v>ml</v>
          </cell>
          <cell r="Q541">
            <v>500</v>
          </cell>
          <cell r="R541">
            <v>500</v>
          </cell>
          <cell r="T541" t="str">
            <v>Additif #3</v>
          </cell>
          <cell r="U541" t="str">
            <v>Lecaille</v>
          </cell>
          <cell r="V541">
            <v>1</v>
          </cell>
          <cell r="AA541">
            <v>1</v>
          </cell>
          <cell r="AD541">
            <v>1</v>
          </cell>
          <cell r="AL541">
            <v>500</v>
          </cell>
          <cell r="AM541" t="str">
            <v>Additif #3</v>
          </cell>
          <cell r="AN541">
            <v>0</v>
          </cell>
          <cell r="AQ541">
            <v>5.75</v>
          </cell>
          <cell r="AR541">
            <v>2875</v>
          </cell>
          <cell r="AS541">
            <v>2875</v>
          </cell>
          <cell r="AT541">
            <v>5.75</v>
          </cell>
          <cell r="AU541">
            <v>2875</v>
          </cell>
          <cell r="AV541">
            <v>0</v>
          </cell>
          <cell r="AW541">
            <v>0</v>
          </cell>
          <cell r="AX541">
            <v>0</v>
          </cell>
          <cell r="AY541">
            <v>0</v>
          </cell>
          <cell r="AZ541">
            <v>0</v>
          </cell>
          <cell r="BA541">
            <v>0</v>
          </cell>
          <cell r="BB541">
            <v>0</v>
          </cell>
          <cell r="BC541">
            <v>0</v>
          </cell>
          <cell r="BE541">
            <v>4.485179200000001</v>
          </cell>
          <cell r="BF541">
            <v>2242.5896000000007</v>
          </cell>
          <cell r="BG541">
            <v>4.485179200000001</v>
          </cell>
          <cell r="BH541">
            <v>2242.5896000000007</v>
          </cell>
          <cell r="BI541">
            <v>0</v>
          </cell>
          <cell r="BJ541">
            <v>0</v>
          </cell>
          <cell r="BL541">
            <v>0</v>
          </cell>
          <cell r="BN541">
            <v>0</v>
          </cell>
          <cell r="BP541">
            <v>0</v>
          </cell>
          <cell r="BS541">
            <v>518</v>
          </cell>
          <cell r="BZ541">
            <v>518</v>
          </cell>
          <cell r="CA541">
            <v>4.485179200000001</v>
          </cell>
          <cell r="CB541">
            <v>500</v>
          </cell>
          <cell r="CC541">
            <v>2242.5896000000007</v>
          </cell>
          <cell r="CD541">
            <v>2242.5896000000007</v>
          </cell>
          <cell r="CE541">
            <v>0</v>
          </cell>
          <cell r="CF541">
            <v>0</v>
          </cell>
          <cell r="CI541">
            <v>500</v>
          </cell>
          <cell r="CK541">
            <v>0</v>
          </cell>
          <cell r="CW541" t="str">
            <v>Lots de rechange artère câbles</v>
          </cell>
        </row>
        <row r="542">
          <cell r="L542" t="str">
            <v>H9-60</v>
          </cell>
          <cell r="M542" t="str">
            <v>H9-60</v>
          </cell>
          <cell r="N542" t="str">
            <v>ZPAU 28p</v>
          </cell>
          <cell r="O542" t="str">
            <v>ml</v>
          </cell>
          <cell r="Q542">
            <v>1000</v>
          </cell>
          <cell r="R542">
            <v>1000</v>
          </cell>
          <cell r="T542" t="str">
            <v>Additif #3</v>
          </cell>
          <cell r="U542" t="str">
            <v>Lecaille</v>
          </cell>
          <cell r="V542">
            <v>1</v>
          </cell>
          <cell r="AA542">
            <v>1</v>
          </cell>
          <cell r="AD542">
            <v>1</v>
          </cell>
          <cell r="AL542">
            <v>1000</v>
          </cell>
          <cell r="AM542" t="str">
            <v>Additif #3</v>
          </cell>
          <cell r="AN542">
            <v>0</v>
          </cell>
          <cell r="AQ542">
            <v>6.27</v>
          </cell>
          <cell r="AR542">
            <v>6270</v>
          </cell>
          <cell r="AS542">
            <v>6270</v>
          </cell>
          <cell r="AT542">
            <v>6.27</v>
          </cell>
          <cell r="AU542">
            <v>6270</v>
          </cell>
          <cell r="AV542">
            <v>0</v>
          </cell>
          <cell r="AW542">
            <v>0</v>
          </cell>
          <cell r="AX542">
            <v>0</v>
          </cell>
          <cell r="AY542">
            <v>0</v>
          </cell>
          <cell r="AZ542">
            <v>0</v>
          </cell>
          <cell r="BA542">
            <v>0</v>
          </cell>
          <cell r="BB542">
            <v>0</v>
          </cell>
          <cell r="BC542">
            <v>0</v>
          </cell>
          <cell r="BE542">
            <v>4.8895033999999988</v>
          </cell>
          <cell r="BF542">
            <v>4889.5033999999987</v>
          </cell>
          <cell r="BG542">
            <v>4.8895033999999988</v>
          </cell>
          <cell r="BH542">
            <v>4889.5033999999987</v>
          </cell>
          <cell r="BI542">
            <v>0</v>
          </cell>
          <cell r="BJ542">
            <v>0</v>
          </cell>
          <cell r="BL542">
            <v>0</v>
          </cell>
          <cell r="BN542">
            <v>0</v>
          </cell>
          <cell r="BP542">
            <v>0</v>
          </cell>
          <cell r="BS542">
            <v>519</v>
          </cell>
          <cell r="BZ542">
            <v>519</v>
          </cell>
          <cell r="CA542">
            <v>4.8895033999999988</v>
          </cell>
          <cell r="CB542">
            <v>1000</v>
          </cell>
          <cell r="CC542">
            <v>4889.5033999999987</v>
          </cell>
          <cell r="CD542">
            <v>4889.5033999999987</v>
          </cell>
          <cell r="CE542">
            <v>0</v>
          </cell>
          <cell r="CF542">
            <v>0</v>
          </cell>
          <cell r="CI542">
            <v>1000</v>
          </cell>
          <cell r="CK542">
            <v>0</v>
          </cell>
          <cell r="CW542" t="str">
            <v>Lots de rechange artère câbles</v>
          </cell>
        </row>
        <row r="543">
          <cell r="L543" t="str">
            <v>H9-61</v>
          </cell>
          <cell r="M543" t="str">
            <v>H9-61</v>
          </cell>
          <cell r="N543" t="str">
            <v>SPFB</v>
          </cell>
          <cell r="O543" t="str">
            <v>ml</v>
          </cell>
          <cell r="Q543">
            <v>500</v>
          </cell>
          <cell r="R543">
            <v>500</v>
          </cell>
          <cell r="T543" t="str">
            <v>Additif #3</v>
          </cell>
          <cell r="U543" t="str">
            <v>Lecaille</v>
          </cell>
          <cell r="V543">
            <v>1</v>
          </cell>
          <cell r="AA543">
            <v>1</v>
          </cell>
          <cell r="AD543">
            <v>1</v>
          </cell>
          <cell r="AL543">
            <v>500</v>
          </cell>
          <cell r="AM543" t="str">
            <v>Additif #3</v>
          </cell>
          <cell r="AN543">
            <v>0</v>
          </cell>
          <cell r="AQ543">
            <v>0.93</v>
          </cell>
          <cell r="AR543">
            <v>465</v>
          </cell>
          <cell r="AS543">
            <v>465</v>
          </cell>
          <cell r="AT543">
            <v>0.93</v>
          </cell>
          <cell r="AU543">
            <v>465</v>
          </cell>
          <cell r="AV543">
            <v>0</v>
          </cell>
          <cell r="AW543">
            <v>0</v>
          </cell>
          <cell r="AX543">
            <v>0</v>
          </cell>
          <cell r="AY543">
            <v>0</v>
          </cell>
          <cell r="AZ543">
            <v>0</v>
          </cell>
          <cell r="BA543">
            <v>0</v>
          </cell>
          <cell r="BB543">
            <v>0</v>
          </cell>
          <cell r="BC543">
            <v>0</v>
          </cell>
          <cell r="BE543">
            <v>0.72199999999999998</v>
          </cell>
          <cell r="BF543">
            <v>361</v>
          </cell>
          <cell r="BG543">
            <v>0.72199999999999998</v>
          </cell>
          <cell r="BH543">
            <v>361</v>
          </cell>
          <cell r="BI543">
            <v>0</v>
          </cell>
          <cell r="BJ543">
            <v>0</v>
          </cell>
          <cell r="BL543">
            <v>0</v>
          </cell>
          <cell r="BN543">
            <v>0</v>
          </cell>
          <cell r="BP543">
            <v>0</v>
          </cell>
          <cell r="BS543">
            <v>520</v>
          </cell>
          <cell r="BZ543">
            <v>520</v>
          </cell>
          <cell r="CA543">
            <v>0.72199999999999998</v>
          </cell>
          <cell r="CB543">
            <v>500</v>
          </cell>
          <cell r="CC543">
            <v>361</v>
          </cell>
          <cell r="CD543">
            <v>361</v>
          </cell>
          <cell r="CE543">
            <v>0</v>
          </cell>
          <cell r="CF543">
            <v>0</v>
          </cell>
          <cell r="CI543">
            <v>500</v>
          </cell>
          <cell r="CK543">
            <v>0</v>
          </cell>
          <cell r="CW543" t="str">
            <v>Lots de rechange artère câbles</v>
          </cell>
        </row>
        <row r="544">
          <cell r="L544" t="str">
            <v>H9-62</v>
          </cell>
          <cell r="M544" t="str">
            <v>H9-62</v>
          </cell>
          <cell r="N544" t="str">
            <v>Câble Eurobalise</v>
          </cell>
          <cell r="O544" t="str">
            <v>ml</v>
          </cell>
          <cell r="Q544">
            <v>1000</v>
          </cell>
          <cell r="R544">
            <v>1000</v>
          </cell>
          <cell r="T544" t="str">
            <v>Additif #3</v>
          </cell>
          <cell r="U544" t="str">
            <v>Lecaille</v>
          </cell>
          <cell r="V544">
            <v>1</v>
          </cell>
          <cell r="AA544">
            <v>1</v>
          </cell>
          <cell r="AD544">
            <v>1</v>
          </cell>
          <cell r="AL544">
            <v>1000</v>
          </cell>
          <cell r="AM544" t="str">
            <v>Additif #3</v>
          </cell>
          <cell r="AN544">
            <v>0</v>
          </cell>
          <cell r="AQ544">
            <v>3.69</v>
          </cell>
          <cell r="AR544">
            <v>3690</v>
          </cell>
          <cell r="AS544">
            <v>3690</v>
          </cell>
          <cell r="AT544">
            <v>3.69</v>
          </cell>
          <cell r="AU544">
            <v>3690</v>
          </cell>
          <cell r="AV544">
            <v>0</v>
          </cell>
          <cell r="AW544">
            <v>0</v>
          </cell>
          <cell r="AX544">
            <v>0</v>
          </cell>
          <cell r="AY544">
            <v>0</v>
          </cell>
          <cell r="AZ544">
            <v>0</v>
          </cell>
          <cell r="BA544">
            <v>0</v>
          </cell>
          <cell r="BB544">
            <v>0</v>
          </cell>
          <cell r="BC544">
            <v>0</v>
          </cell>
          <cell r="BE544">
            <v>2.8783829268292687</v>
          </cell>
          <cell r="BF544">
            <v>2878.3829268292689</v>
          </cell>
          <cell r="BG544">
            <v>2.8783829268292687</v>
          </cell>
          <cell r="BH544">
            <v>2878.3829268292689</v>
          </cell>
          <cell r="BI544">
            <v>0</v>
          </cell>
          <cell r="BJ544">
            <v>0</v>
          </cell>
          <cell r="BL544">
            <v>0</v>
          </cell>
          <cell r="BN544">
            <v>0</v>
          </cell>
          <cell r="BP544">
            <v>0</v>
          </cell>
          <cell r="BS544">
            <v>521</v>
          </cell>
          <cell r="BZ544">
            <v>521</v>
          </cell>
          <cell r="CA544">
            <v>2.8783829268292687</v>
          </cell>
          <cell r="CB544">
            <v>1000</v>
          </cell>
          <cell r="CC544">
            <v>2878.3829268292689</v>
          </cell>
          <cell r="CD544">
            <v>2878.3829268292689</v>
          </cell>
          <cell r="CE544">
            <v>0</v>
          </cell>
          <cell r="CF544">
            <v>0</v>
          </cell>
          <cell r="CI544">
            <v>1000</v>
          </cell>
          <cell r="CK544">
            <v>0</v>
          </cell>
          <cell r="CW544" t="str">
            <v>Lots de rechange artère câbles</v>
          </cell>
        </row>
        <row r="545">
          <cell r="L545" t="str">
            <v>H9-63</v>
          </cell>
          <cell r="M545" t="str">
            <v>H9-63</v>
          </cell>
          <cell r="N545" t="str">
            <v>Câble de terre enterré (CdTE) 25 mm2 en cuivre enrobé de plomb</v>
          </cell>
          <cell r="O545" t="str">
            <v>ml</v>
          </cell>
          <cell r="Q545">
            <v>500</v>
          </cell>
          <cell r="R545">
            <v>500</v>
          </cell>
          <cell r="T545" t="str">
            <v>Additif #3</v>
          </cell>
          <cell r="W545">
            <v>1</v>
          </cell>
          <cell r="AA545">
            <v>1</v>
          </cell>
          <cell r="AG545" t="str">
            <v>OK</v>
          </cell>
          <cell r="AL545">
            <v>500</v>
          </cell>
          <cell r="AM545" t="str">
            <v>Additif #3</v>
          </cell>
          <cell r="AN545">
            <v>0</v>
          </cell>
          <cell r="AQ545">
            <v>2.67</v>
          </cell>
          <cell r="AR545">
            <v>1335</v>
          </cell>
          <cell r="AS545">
            <v>1335</v>
          </cell>
          <cell r="AT545">
            <v>0</v>
          </cell>
          <cell r="AU545">
            <v>0</v>
          </cell>
          <cell r="AV545">
            <v>2.67</v>
          </cell>
          <cell r="AW545">
            <v>1335</v>
          </cell>
          <cell r="AX545">
            <v>0</v>
          </cell>
          <cell r="AY545">
            <v>0</v>
          </cell>
          <cell r="AZ545">
            <v>0</v>
          </cell>
          <cell r="BA545">
            <v>0</v>
          </cell>
          <cell r="BB545">
            <v>0</v>
          </cell>
          <cell r="BC545">
            <v>0</v>
          </cell>
          <cell r="BE545">
            <v>2.56</v>
          </cell>
          <cell r="BF545">
            <v>1280</v>
          </cell>
          <cell r="BG545">
            <v>0</v>
          </cell>
          <cell r="BH545">
            <v>0</v>
          </cell>
          <cell r="BI545">
            <v>2.56</v>
          </cell>
          <cell r="BJ545">
            <v>1280</v>
          </cell>
          <cell r="BL545">
            <v>0</v>
          </cell>
          <cell r="BN545">
            <v>0</v>
          </cell>
          <cell r="BP545">
            <v>0</v>
          </cell>
          <cell r="BR545">
            <v>3.04</v>
          </cell>
          <cell r="BS545">
            <v>522</v>
          </cell>
          <cell r="BX545">
            <v>3.04</v>
          </cell>
          <cell r="BZ545">
            <v>522</v>
          </cell>
          <cell r="CB545">
            <v>500</v>
          </cell>
          <cell r="CC545">
            <v>0</v>
          </cell>
          <cell r="CD545">
            <v>0</v>
          </cell>
          <cell r="CE545">
            <v>0</v>
          </cell>
          <cell r="CF545">
            <v>0</v>
          </cell>
          <cell r="CI545">
            <v>500</v>
          </cell>
          <cell r="CK545">
            <v>0</v>
          </cell>
          <cell r="CW545" t="str">
            <v>Lots de rechange artère câbles</v>
          </cell>
        </row>
        <row r="546">
          <cell r="L546" t="str">
            <v>H9-64</v>
          </cell>
          <cell r="M546" t="str">
            <v>H9-64</v>
          </cell>
          <cell r="N546" t="str">
            <v>Câble de terre enterré (CdTE) 35 mm2 en cuivre nu</v>
          </cell>
          <cell r="O546" t="str">
            <v>ml</v>
          </cell>
          <cell r="Q546">
            <v>200</v>
          </cell>
          <cell r="R546">
            <v>200</v>
          </cell>
          <cell r="T546" t="str">
            <v>Additif #3</v>
          </cell>
          <cell r="W546">
            <v>1</v>
          </cell>
          <cell r="AA546">
            <v>1</v>
          </cell>
          <cell r="AG546" t="str">
            <v>OK</v>
          </cell>
          <cell r="AL546">
            <v>200</v>
          </cell>
          <cell r="AM546" t="str">
            <v>Additif #3</v>
          </cell>
          <cell r="AN546">
            <v>0</v>
          </cell>
          <cell r="AQ546">
            <v>2.34</v>
          </cell>
          <cell r="AR546">
            <v>468</v>
          </cell>
          <cell r="AS546">
            <v>468</v>
          </cell>
          <cell r="AT546">
            <v>0</v>
          </cell>
          <cell r="AU546">
            <v>0</v>
          </cell>
          <cell r="AV546">
            <v>2.34</v>
          </cell>
          <cell r="AW546">
            <v>468</v>
          </cell>
          <cell r="AX546">
            <v>0</v>
          </cell>
          <cell r="AY546">
            <v>0</v>
          </cell>
          <cell r="AZ546">
            <v>0</v>
          </cell>
          <cell r="BA546">
            <v>0</v>
          </cell>
          <cell r="BB546">
            <v>0</v>
          </cell>
          <cell r="BC546">
            <v>0</v>
          </cell>
          <cell r="BE546">
            <v>2.25</v>
          </cell>
          <cell r="BF546">
            <v>450</v>
          </cell>
          <cell r="BG546">
            <v>0</v>
          </cell>
          <cell r="BH546">
            <v>0</v>
          </cell>
          <cell r="BI546">
            <v>2.25</v>
          </cell>
          <cell r="BJ546">
            <v>450</v>
          </cell>
          <cell r="BL546">
            <v>0</v>
          </cell>
          <cell r="BN546">
            <v>0</v>
          </cell>
          <cell r="BP546">
            <v>0</v>
          </cell>
          <cell r="BR546">
            <v>2.67</v>
          </cell>
          <cell r="BS546">
            <v>523</v>
          </cell>
          <cell r="BX546">
            <v>2.67</v>
          </cell>
          <cell r="BZ546">
            <v>523</v>
          </cell>
          <cell r="CB546">
            <v>200</v>
          </cell>
          <cell r="CC546">
            <v>0</v>
          </cell>
          <cell r="CD546">
            <v>0</v>
          </cell>
          <cell r="CE546">
            <v>0</v>
          </cell>
          <cell r="CF546">
            <v>0</v>
          </cell>
          <cell r="CI546">
            <v>200</v>
          </cell>
          <cell r="CK546">
            <v>0</v>
          </cell>
          <cell r="CW546" t="str">
            <v>Lots de rechange artère câbles</v>
          </cell>
        </row>
        <row r="547">
          <cell r="L547" t="str">
            <v>H9-65</v>
          </cell>
          <cell r="M547" t="str">
            <v>H9-65</v>
          </cell>
          <cell r="N547" t="str">
            <v>ZPAU 7p sans halogène</v>
          </cell>
          <cell r="O547" t="str">
            <v>ml</v>
          </cell>
          <cell r="Q547">
            <v>500</v>
          </cell>
          <cell r="R547">
            <v>500</v>
          </cell>
          <cell r="T547" t="str">
            <v>Additif #3</v>
          </cell>
          <cell r="U547" t="str">
            <v>Lecaille</v>
          </cell>
          <cell r="V547">
            <v>1</v>
          </cell>
          <cell r="AA547">
            <v>1</v>
          </cell>
          <cell r="AL547">
            <v>500</v>
          </cell>
          <cell r="AM547" t="str">
            <v>Additif #3</v>
          </cell>
          <cell r="AN547">
            <v>0</v>
          </cell>
          <cell r="AQ547">
            <v>7.88</v>
          </cell>
          <cell r="AR547">
            <v>3940</v>
          </cell>
          <cell r="AS547">
            <v>3940</v>
          </cell>
          <cell r="AT547">
            <v>7.88</v>
          </cell>
          <cell r="AU547">
            <v>3940</v>
          </cell>
          <cell r="AV547">
            <v>0</v>
          </cell>
          <cell r="AW547">
            <v>0</v>
          </cell>
          <cell r="AX547">
            <v>0</v>
          </cell>
          <cell r="AY547">
            <v>0</v>
          </cell>
          <cell r="AZ547">
            <v>0</v>
          </cell>
          <cell r="BA547">
            <v>0</v>
          </cell>
          <cell r="BB547">
            <v>0</v>
          </cell>
          <cell r="BC547">
            <v>0</v>
          </cell>
          <cell r="BE547">
            <v>6.1458000000000004</v>
          </cell>
          <cell r="BF547">
            <v>3072.9</v>
          </cell>
          <cell r="BG547">
            <v>6.1458000000000004</v>
          </cell>
          <cell r="BH547">
            <v>3072.9</v>
          </cell>
          <cell r="BI547">
            <v>0</v>
          </cell>
          <cell r="BJ547">
            <v>0</v>
          </cell>
          <cell r="BL547">
            <v>0</v>
          </cell>
          <cell r="BN547">
            <v>0</v>
          </cell>
          <cell r="BP547">
            <v>0</v>
          </cell>
          <cell r="BS547" t="str">
            <v>523-1</v>
          </cell>
          <cell r="BZ547" t="str">
            <v>523-1</v>
          </cell>
          <cell r="CA547">
            <v>6.1458000000000004</v>
          </cell>
          <cell r="CB547">
            <v>500</v>
          </cell>
          <cell r="CC547">
            <v>3072.9</v>
          </cell>
          <cell r="CD547">
            <v>3072.9</v>
          </cell>
          <cell r="CE547">
            <v>0</v>
          </cell>
          <cell r="CF547">
            <v>0</v>
          </cell>
          <cell r="CI547">
            <v>500</v>
          </cell>
          <cell r="CK547">
            <v>0</v>
          </cell>
          <cell r="CW547" t="str">
            <v>Lots de rechange artère câbles</v>
          </cell>
        </row>
        <row r="548">
          <cell r="L548" t="str">
            <v>H9-66</v>
          </cell>
          <cell r="M548" t="str">
            <v>H9-66</v>
          </cell>
          <cell r="N548" t="str">
            <v>ZPAU 14p sans halogène</v>
          </cell>
          <cell r="O548" t="str">
            <v>ml</v>
          </cell>
          <cell r="Q548">
            <v>500</v>
          </cell>
          <cell r="R548">
            <v>500</v>
          </cell>
          <cell r="T548" t="str">
            <v>Additif #3</v>
          </cell>
          <cell r="U548" t="str">
            <v>Lecaille</v>
          </cell>
          <cell r="V548">
            <v>1</v>
          </cell>
          <cell r="AA548">
            <v>1</v>
          </cell>
          <cell r="AL548">
            <v>500</v>
          </cell>
          <cell r="AM548" t="str">
            <v>Additif #3</v>
          </cell>
          <cell r="AN548">
            <v>0</v>
          </cell>
          <cell r="AQ548">
            <v>11</v>
          </cell>
          <cell r="AR548">
            <v>5500</v>
          </cell>
          <cell r="AS548">
            <v>5500</v>
          </cell>
          <cell r="AT548">
            <v>11</v>
          </cell>
          <cell r="AU548">
            <v>5500</v>
          </cell>
          <cell r="AV548">
            <v>0</v>
          </cell>
          <cell r="AW548">
            <v>0</v>
          </cell>
          <cell r="AX548">
            <v>0</v>
          </cell>
          <cell r="AY548">
            <v>0</v>
          </cell>
          <cell r="AZ548">
            <v>0</v>
          </cell>
          <cell r="BA548">
            <v>0</v>
          </cell>
          <cell r="BB548">
            <v>0</v>
          </cell>
          <cell r="BC548">
            <v>0</v>
          </cell>
          <cell r="BE548">
            <v>8.5798000000000023</v>
          </cell>
          <cell r="BF548">
            <v>4289.9000000000015</v>
          </cell>
          <cell r="BG548">
            <v>8.5798000000000023</v>
          </cell>
          <cell r="BH548">
            <v>4289.9000000000015</v>
          </cell>
          <cell r="BI548">
            <v>0</v>
          </cell>
          <cell r="BJ548">
            <v>0</v>
          </cell>
          <cell r="BL548">
            <v>0</v>
          </cell>
          <cell r="BN548">
            <v>0</v>
          </cell>
          <cell r="BP548">
            <v>0</v>
          </cell>
          <cell r="BS548" t="str">
            <v>523-2</v>
          </cell>
          <cell r="BZ548" t="str">
            <v>523-2</v>
          </cell>
          <cell r="CA548">
            <v>8.5798000000000023</v>
          </cell>
          <cell r="CB548">
            <v>500</v>
          </cell>
          <cell r="CC548">
            <v>4289.8999999999996</v>
          </cell>
          <cell r="CD548">
            <v>4289.9000000000015</v>
          </cell>
          <cell r="CE548">
            <v>0</v>
          </cell>
          <cell r="CF548">
            <v>0</v>
          </cell>
          <cell r="CI548">
            <v>500</v>
          </cell>
          <cell r="CK548">
            <v>0</v>
          </cell>
          <cell r="CW548" t="str">
            <v>Lots de rechange artère câbles</v>
          </cell>
        </row>
        <row r="549">
          <cell r="L549" t="str">
            <v>H9-67</v>
          </cell>
          <cell r="M549" t="str">
            <v>H9-67</v>
          </cell>
          <cell r="N549" t="str">
            <v>ZPAU 21p sans halogène</v>
          </cell>
          <cell r="O549" t="str">
            <v>ml</v>
          </cell>
          <cell r="Q549">
            <v>500</v>
          </cell>
          <cell r="R549">
            <v>500</v>
          </cell>
          <cell r="T549" t="str">
            <v>Additif #3</v>
          </cell>
          <cell r="U549" t="str">
            <v>Lecaille</v>
          </cell>
          <cell r="V549">
            <v>1</v>
          </cell>
          <cell r="AA549">
            <v>1</v>
          </cell>
          <cell r="AL549">
            <v>500</v>
          </cell>
          <cell r="AM549" t="str">
            <v>Additif #3</v>
          </cell>
          <cell r="AN549">
            <v>0</v>
          </cell>
          <cell r="AQ549">
            <v>14.26</v>
          </cell>
          <cell r="AR549">
            <v>7130</v>
          </cell>
          <cell r="AS549">
            <v>7130</v>
          </cell>
          <cell r="AT549">
            <v>14.26</v>
          </cell>
          <cell r="AU549">
            <v>7130</v>
          </cell>
          <cell r="AV549">
            <v>0</v>
          </cell>
          <cell r="AW549">
            <v>0</v>
          </cell>
          <cell r="AX549">
            <v>0</v>
          </cell>
          <cell r="AY549">
            <v>0</v>
          </cell>
          <cell r="AZ549">
            <v>0</v>
          </cell>
          <cell r="BA549">
            <v>0</v>
          </cell>
          <cell r="BB549">
            <v>0</v>
          </cell>
          <cell r="BC549">
            <v>0</v>
          </cell>
          <cell r="BE549">
            <v>11.125071999999999</v>
          </cell>
          <cell r="BF549">
            <v>5562.5360000000001</v>
          </cell>
          <cell r="BG549">
            <v>11.125071999999999</v>
          </cell>
          <cell r="BH549">
            <v>5562.5360000000001</v>
          </cell>
          <cell r="BI549">
            <v>0</v>
          </cell>
          <cell r="BJ549">
            <v>0</v>
          </cell>
          <cell r="BL549">
            <v>0</v>
          </cell>
          <cell r="BN549">
            <v>0</v>
          </cell>
          <cell r="BP549">
            <v>0</v>
          </cell>
          <cell r="BS549" t="str">
            <v>523-3</v>
          </cell>
          <cell r="BZ549" t="str">
            <v>523-3</v>
          </cell>
          <cell r="CA549">
            <v>11.125071999999999</v>
          </cell>
          <cell r="CB549">
            <v>500</v>
          </cell>
          <cell r="CC549">
            <v>5562.5360000000001</v>
          </cell>
          <cell r="CD549">
            <v>5562.5360000000001</v>
          </cell>
          <cell r="CE549">
            <v>0</v>
          </cell>
          <cell r="CF549">
            <v>0</v>
          </cell>
          <cell r="CI549">
            <v>500</v>
          </cell>
          <cell r="CK549">
            <v>0</v>
          </cell>
          <cell r="CW549" t="str">
            <v>Lots de rechange artère câbles</v>
          </cell>
        </row>
        <row r="550">
          <cell r="L550" t="str">
            <v>H9-68</v>
          </cell>
          <cell r="M550" t="str">
            <v>H9-68</v>
          </cell>
          <cell r="N550" t="str">
            <v>ZCO3 4 quartes sans halogène</v>
          </cell>
          <cell r="O550" t="str">
            <v>ml</v>
          </cell>
          <cell r="Q550">
            <v>500</v>
          </cell>
          <cell r="R550">
            <v>500</v>
          </cell>
          <cell r="T550" t="str">
            <v>Additif #3</v>
          </cell>
          <cell r="U550" t="str">
            <v>Lecaille</v>
          </cell>
          <cell r="V550">
            <v>1</v>
          </cell>
          <cell r="AA550">
            <v>1</v>
          </cell>
          <cell r="AL550">
            <v>500</v>
          </cell>
          <cell r="AM550" t="str">
            <v>Additif #3</v>
          </cell>
          <cell r="AN550">
            <v>0</v>
          </cell>
          <cell r="AQ550">
            <v>10.17</v>
          </cell>
          <cell r="AR550">
            <v>5085</v>
          </cell>
          <cell r="AS550">
            <v>5085</v>
          </cell>
          <cell r="AT550">
            <v>10.17</v>
          </cell>
          <cell r="AU550">
            <v>5085</v>
          </cell>
          <cell r="AV550">
            <v>0</v>
          </cell>
          <cell r="AW550">
            <v>0</v>
          </cell>
          <cell r="AX550">
            <v>0</v>
          </cell>
          <cell r="AY550">
            <v>0</v>
          </cell>
          <cell r="AZ550">
            <v>0</v>
          </cell>
          <cell r="BA550">
            <v>0</v>
          </cell>
          <cell r="BB550">
            <v>0</v>
          </cell>
          <cell r="BC550">
            <v>0</v>
          </cell>
          <cell r="BE550">
            <v>7.9333750722954788</v>
          </cell>
          <cell r="BF550">
            <v>3966.6875361477396</v>
          </cell>
          <cell r="BG550">
            <v>7.9333750722954788</v>
          </cell>
          <cell r="BH550">
            <v>3966.6875361477396</v>
          </cell>
          <cell r="BI550">
            <v>0</v>
          </cell>
          <cell r="BJ550">
            <v>0</v>
          </cell>
          <cell r="BL550">
            <v>0</v>
          </cell>
          <cell r="BN550">
            <v>0</v>
          </cell>
          <cell r="BP550">
            <v>0</v>
          </cell>
          <cell r="BS550" t="str">
            <v>523-4</v>
          </cell>
          <cell r="BZ550" t="str">
            <v>523-4</v>
          </cell>
          <cell r="CA550">
            <v>7.9333750722954788</v>
          </cell>
          <cell r="CB550">
            <v>500</v>
          </cell>
          <cell r="CC550">
            <v>3966.6875361477396</v>
          </cell>
          <cell r="CD550">
            <v>3966.6875361477396</v>
          </cell>
          <cell r="CE550">
            <v>0</v>
          </cell>
          <cell r="CF550">
            <v>0</v>
          </cell>
          <cell r="CI550">
            <v>500</v>
          </cell>
          <cell r="CK550">
            <v>0</v>
          </cell>
          <cell r="CW550" t="str">
            <v>Lots de rechange artère câbles</v>
          </cell>
        </row>
        <row r="551">
          <cell r="L551" t="str">
            <v>H9-69</v>
          </cell>
          <cell r="M551" t="str">
            <v>H9-69</v>
          </cell>
          <cell r="N551" t="str">
            <v>Câble 48 FO monomode sans halogène</v>
          </cell>
          <cell r="O551" t="str">
            <v>ml</v>
          </cell>
          <cell r="Q551">
            <v>500</v>
          </cell>
          <cell r="R551">
            <v>500</v>
          </cell>
          <cell r="T551" t="str">
            <v>Additif #3</v>
          </cell>
          <cell r="W551">
            <v>1</v>
          </cell>
          <cell r="AA551">
            <v>1</v>
          </cell>
          <cell r="AL551">
            <v>500</v>
          </cell>
          <cell r="AM551" t="str">
            <v>Additif #3</v>
          </cell>
          <cell r="AN551">
            <v>0</v>
          </cell>
          <cell r="AQ551">
            <v>1.65</v>
          </cell>
          <cell r="AR551">
            <v>825</v>
          </cell>
          <cell r="AS551">
            <v>825</v>
          </cell>
          <cell r="AT551">
            <v>0</v>
          </cell>
          <cell r="AU551">
            <v>0</v>
          </cell>
          <cell r="AV551">
            <v>1.65</v>
          </cell>
          <cell r="AW551">
            <v>825</v>
          </cell>
          <cell r="AX551">
            <v>0</v>
          </cell>
          <cell r="AY551">
            <v>0</v>
          </cell>
          <cell r="AZ551">
            <v>0</v>
          </cell>
          <cell r="BA551">
            <v>0</v>
          </cell>
          <cell r="BB551">
            <v>0</v>
          </cell>
          <cell r="BC551">
            <v>0</v>
          </cell>
          <cell r="BE551">
            <v>1.58</v>
          </cell>
          <cell r="BF551">
            <v>790</v>
          </cell>
          <cell r="BG551">
            <v>0</v>
          </cell>
          <cell r="BH551">
            <v>0</v>
          </cell>
          <cell r="BI551">
            <v>1.58</v>
          </cell>
          <cell r="BJ551">
            <v>790</v>
          </cell>
          <cell r="BL551">
            <v>0</v>
          </cell>
          <cell r="BN551">
            <v>0</v>
          </cell>
          <cell r="BP551">
            <v>0</v>
          </cell>
          <cell r="BR551">
            <v>1.88</v>
          </cell>
          <cell r="BS551" t="str">
            <v>523-5A</v>
          </cell>
          <cell r="BX551">
            <v>1.88</v>
          </cell>
          <cell r="BZ551" t="str">
            <v>523-5A</v>
          </cell>
          <cell r="CB551">
            <v>500</v>
          </cell>
          <cell r="CC551">
            <v>0</v>
          </cell>
          <cell r="CD551">
            <v>0</v>
          </cell>
          <cell r="CE551">
            <v>0</v>
          </cell>
          <cell r="CF551">
            <v>0</v>
          </cell>
          <cell r="CI551">
            <v>500</v>
          </cell>
          <cell r="CK551">
            <v>0</v>
          </cell>
          <cell r="CW551" t="str">
            <v>Lots de rechange artère câbles</v>
          </cell>
        </row>
        <row r="552">
          <cell r="M552" t="str">
            <v>H9-50</v>
          </cell>
          <cell r="N552" t="str">
            <v>Câble 48 FO monomode sans halogène</v>
          </cell>
          <cell r="O552" t="str">
            <v>ml</v>
          </cell>
          <cell r="T552" t="str">
            <v>Additif #3</v>
          </cell>
          <cell r="W552">
            <v>1</v>
          </cell>
          <cell r="AA552">
            <v>1</v>
          </cell>
          <cell r="AL552">
            <v>500</v>
          </cell>
          <cell r="AM552" t="str">
            <v>Additif #3</v>
          </cell>
          <cell r="AN552">
            <v>-1</v>
          </cell>
          <cell r="AQ552">
            <v>1.65</v>
          </cell>
          <cell r="AR552">
            <v>0</v>
          </cell>
          <cell r="AS552">
            <v>0</v>
          </cell>
          <cell r="AT552">
            <v>0</v>
          </cell>
          <cell r="AU552">
            <v>0</v>
          </cell>
          <cell r="AV552">
            <v>1.65</v>
          </cell>
          <cell r="AW552">
            <v>0</v>
          </cell>
          <cell r="AX552">
            <v>0</v>
          </cell>
          <cell r="AY552">
            <v>0</v>
          </cell>
          <cell r="AZ552">
            <v>0</v>
          </cell>
          <cell r="BA552">
            <v>0</v>
          </cell>
          <cell r="BB552">
            <v>0</v>
          </cell>
          <cell r="BC552">
            <v>0</v>
          </cell>
          <cell r="BE552">
            <v>1.58</v>
          </cell>
          <cell r="BF552">
            <v>0</v>
          </cell>
          <cell r="BG552">
            <v>0</v>
          </cell>
          <cell r="BH552">
            <v>0</v>
          </cell>
          <cell r="BI552">
            <v>1.58</v>
          </cell>
          <cell r="BJ552">
            <v>0</v>
          </cell>
          <cell r="BL552">
            <v>0</v>
          </cell>
          <cell r="BN552">
            <v>0</v>
          </cell>
          <cell r="BP552">
            <v>0</v>
          </cell>
          <cell r="BR552">
            <v>1.88</v>
          </cell>
          <cell r="BS552" t="str">
            <v>523-5B</v>
          </cell>
          <cell r="BX552">
            <v>1.88</v>
          </cell>
          <cell r="BZ552" t="str">
            <v>523-5B</v>
          </cell>
          <cell r="CB552">
            <v>500</v>
          </cell>
          <cell r="CC552">
            <v>0</v>
          </cell>
          <cell r="CD552">
            <v>0</v>
          </cell>
          <cell r="CE552">
            <v>0</v>
          </cell>
          <cell r="CF552">
            <v>500</v>
          </cell>
          <cell r="CI552">
            <v>500</v>
          </cell>
          <cell r="CK552">
            <v>0</v>
          </cell>
          <cell r="CW552" t="str">
            <v>Lots de rechange artère câbles</v>
          </cell>
        </row>
        <row r="553">
          <cell r="L553" t="str">
            <v>H9-70</v>
          </cell>
          <cell r="M553" t="str">
            <v>H9-70</v>
          </cell>
          <cell r="N553" t="str">
            <v>Câble 6 FO monomode sans halogène</v>
          </cell>
          <cell r="O553" t="str">
            <v>ml</v>
          </cell>
          <cell r="Q553">
            <v>500</v>
          </cell>
          <cell r="R553">
            <v>500</v>
          </cell>
          <cell r="T553" t="str">
            <v>Additif #3</v>
          </cell>
          <cell r="W553">
            <v>1</v>
          </cell>
          <cell r="AA553">
            <v>1</v>
          </cell>
          <cell r="AL553">
            <v>500</v>
          </cell>
          <cell r="AM553" t="str">
            <v>Additif #3</v>
          </cell>
          <cell r="AN553">
            <v>0</v>
          </cell>
          <cell r="AQ553">
            <v>0.79</v>
          </cell>
          <cell r="AR553">
            <v>395</v>
          </cell>
          <cell r="AS553">
            <v>395</v>
          </cell>
          <cell r="AT553">
            <v>0</v>
          </cell>
          <cell r="AU553">
            <v>0</v>
          </cell>
          <cell r="AV553">
            <v>0.79</v>
          </cell>
          <cell r="AW553">
            <v>395</v>
          </cell>
          <cell r="AX553">
            <v>0</v>
          </cell>
          <cell r="AY553">
            <v>0</v>
          </cell>
          <cell r="AZ553">
            <v>0</v>
          </cell>
          <cell r="BA553">
            <v>0</v>
          </cell>
          <cell r="BB553">
            <v>0</v>
          </cell>
          <cell r="BC553">
            <v>0</v>
          </cell>
          <cell r="BE553">
            <v>0.76</v>
          </cell>
          <cell r="BF553">
            <v>380</v>
          </cell>
          <cell r="BG553">
            <v>0</v>
          </cell>
          <cell r="BH553">
            <v>0</v>
          </cell>
          <cell r="BI553">
            <v>0.76</v>
          </cell>
          <cell r="BJ553">
            <v>380</v>
          </cell>
          <cell r="BL553">
            <v>0</v>
          </cell>
          <cell r="BN553">
            <v>0</v>
          </cell>
          <cell r="BP553">
            <v>0</v>
          </cell>
          <cell r="BR553">
            <v>0.9</v>
          </cell>
          <cell r="BS553" t="str">
            <v>523-4A</v>
          </cell>
          <cell r="BX553">
            <v>0.9</v>
          </cell>
          <cell r="BZ553" t="str">
            <v>523-4A</v>
          </cell>
          <cell r="CB553">
            <v>500</v>
          </cell>
          <cell r="CC553">
            <v>0</v>
          </cell>
          <cell r="CD553">
            <v>0</v>
          </cell>
          <cell r="CE553">
            <v>0</v>
          </cell>
          <cell r="CF553">
            <v>0</v>
          </cell>
          <cell r="CI553">
            <v>500</v>
          </cell>
          <cell r="CK553">
            <v>0</v>
          </cell>
          <cell r="CW553" t="str">
            <v>Lots de rechange artère câbles</v>
          </cell>
        </row>
        <row r="554">
          <cell r="M554" t="str">
            <v>H9-51</v>
          </cell>
          <cell r="N554" t="str">
            <v>Câble 6 FO monomode sans halogène</v>
          </cell>
          <cell r="O554" t="str">
            <v>ml</v>
          </cell>
          <cell r="T554" t="str">
            <v>Additif #3</v>
          </cell>
          <cell r="W554">
            <v>1</v>
          </cell>
          <cell r="AA554">
            <v>1</v>
          </cell>
          <cell r="AL554">
            <v>500</v>
          </cell>
          <cell r="AM554" t="str">
            <v>Additif #3</v>
          </cell>
          <cell r="AN554">
            <v>-1</v>
          </cell>
          <cell r="AQ554">
            <v>0.79</v>
          </cell>
          <cell r="AR554">
            <v>0</v>
          </cell>
          <cell r="AS554">
            <v>0</v>
          </cell>
          <cell r="AT554">
            <v>0</v>
          </cell>
          <cell r="AU554">
            <v>0</v>
          </cell>
          <cell r="AV554">
            <v>0.79</v>
          </cell>
          <cell r="AW554">
            <v>0</v>
          </cell>
          <cell r="AX554">
            <v>0</v>
          </cell>
          <cell r="AY554">
            <v>0</v>
          </cell>
          <cell r="AZ554">
            <v>0</v>
          </cell>
          <cell r="BA554">
            <v>0</v>
          </cell>
          <cell r="BB554">
            <v>0</v>
          </cell>
          <cell r="BC554">
            <v>0</v>
          </cell>
          <cell r="BE554">
            <v>0.76</v>
          </cell>
          <cell r="BF554">
            <v>0</v>
          </cell>
          <cell r="BG554">
            <v>0</v>
          </cell>
          <cell r="BH554">
            <v>0</v>
          </cell>
          <cell r="BI554">
            <v>0.76</v>
          </cell>
          <cell r="BJ554">
            <v>0</v>
          </cell>
          <cell r="BL554">
            <v>0</v>
          </cell>
          <cell r="BN554">
            <v>0</v>
          </cell>
          <cell r="BP554">
            <v>0</v>
          </cell>
          <cell r="BR554">
            <v>0.9</v>
          </cell>
          <cell r="BS554" t="str">
            <v>523-4B</v>
          </cell>
          <cell r="BX554">
            <v>0.9</v>
          </cell>
          <cell r="BZ554" t="str">
            <v>523-4B</v>
          </cell>
          <cell r="CB554">
            <v>500</v>
          </cell>
          <cell r="CC554">
            <v>0</v>
          </cell>
          <cell r="CD554">
            <v>0</v>
          </cell>
          <cell r="CE554">
            <v>0</v>
          </cell>
          <cell r="CF554">
            <v>500</v>
          </cell>
          <cell r="CI554">
            <v>500</v>
          </cell>
          <cell r="CK554">
            <v>0</v>
          </cell>
          <cell r="CW554" t="str">
            <v>Lots de rechange artère câbles</v>
          </cell>
        </row>
        <row r="555">
          <cell r="L555" t="str">
            <v>H9-71</v>
          </cell>
          <cell r="M555" t="str">
            <v>H9-71</v>
          </cell>
          <cell r="N555" t="str">
            <v>Câble FD1 sans halogène</v>
          </cell>
          <cell r="O555" t="str">
            <v>ml</v>
          </cell>
          <cell r="Q555">
            <v>500</v>
          </cell>
          <cell r="R555">
            <v>500</v>
          </cell>
          <cell r="T555" t="str">
            <v>Additif #3</v>
          </cell>
          <cell r="W555">
            <v>1</v>
          </cell>
          <cell r="AA555">
            <v>1</v>
          </cell>
          <cell r="AL555">
            <v>500</v>
          </cell>
          <cell r="AM555" t="str">
            <v>Additif #3</v>
          </cell>
          <cell r="AN555">
            <v>0</v>
          </cell>
          <cell r="AQ555">
            <v>8.4600000000000009</v>
          </cell>
          <cell r="AR555">
            <v>4230</v>
          </cell>
          <cell r="AS555">
            <v>4230</v>
          </cell>
          <cell r="AT555">
            <v>0</v>
          </cell>
          <cell r="AU555">
            <v>0</v>
          </cell>
          <cell r="AV555">
            <v>8.4600000000000009</v>
          </cell>
          <cell r="AW555">
            <v>4230</v>
          </cell>
          <cell r="AX555">
            <v>0</v>
          </cell>
          <cell r="AY555">
            <v>0</v>
          </cell>
          <cell r="AZ555">
            <v>0</v>
          </cell>
          <cell r="BA555">
            <v>0</v>
          </cell>
          <cell r="BB555">
            <v>0</v>
          </cell>
          <cell r="BC555">
            <v>0</v>
          </cell>
          <cell r="BE555">
            <v>8.1199999999999992</v>
          </cell>
          <cell r="BF555">
            <v>4059.9999999999995</v>
          </cell>
          <cell r="BG555">
            <v>0</v>
          </cell>
          <cell r="BH555">
            <v>0</v>
          </cell>
          <cell r="BI555">
            <v>8.1199999999999992</v>
          </cell>
          <cell r="BJ555">
            <v>4059.9999999999995</v>
          </cell>
          <cell r="BL555">
            <v>0</v>
          </cell>
          <cell r="BN555">
            <v>0</v>
          </cell>
          <cell r="BP555">
            <v>0</v>
          </cell>
          <cell r="BR555">
            <v>9.65</v>
          </cell>
          <cell r="BS555" t="str">
            <v>523-5A</v>
          </cell>
          <cell r="BX555">
            <v>9.65</v>
          </cell>
          <cell r="BZ555" t="str">
            <v>523-5A</v>
          </cell>
          <cell r="CB555">
            <v>500</v>
          </cell>
          <cell r="CC555">
            <v>0</v>
          </cell>
          <cell r="CD555">
            <v>0</v>
          </cell>
          <cell r="CE555">
            <v>0</v>
          </cell>
          <cell r="CF555">
            <v>0</v>
          </cell>
          <cell r="CI555">
            <v>500</v>
          </cell>
          <cell r="CK555">
            <v>0</v>
          </cell>
          <cell r="CW555" t="str">
            <v>Lots de rechange artère câbles</v>
          </cell>
        </row>
        <row r="556">
          <cell r="M556" t="str">
            <v>H9-52</v>
          </cell>
          <cell r="N556" t="str">
            <v>Câble FD1 sans halogène</v>
          </cell>
          <cell r="O556" t="str">
            <v>ml</v>
          </cell>
          <cell r="T556" t="str">
            <v>Additif #3</v>
          </cell>
          <cell r="W556">
            <v>1</v>
          </cell>
          <cell r="AA556">
            <v>1</v>
          </cell>
          <cell r="AL556">
            <v>500</v>
          </cell>
          <cell r="AM556" t="str">
            <v>Additif #3</v>
          </cell>
          <cell r="AN556">
            <v>-1</v>
          </cell>
          <cell r="AQ556">
            <v>8.4600000000000009</v>
          </cell>
          <cell r="AR556">
            <v>0</v>
          </cell>
          <cell r="AS556">
            <v>0</v>
          </cell>
          <cell r="AT556">
            <v>0</v>
          </cell>
          <cell r="AU556">
            <v>0</v>
          </cell>
          <cell r="AV556">
            <v>8.4600000000000009</v>
          </cell>
          <cell r="AW556">
            <v>0</v>
          </cell>
          <cell r="AX556">
            <v>0</v>
          </cell>
          <cell r="AY556">
            <v>0</v>
          </cell>
          <cell r="AZ556">
            <v>0</v>
          </cell>
          <cell r="BA556">
            <v>0</v>
          </cell>
          <cell r="BB556">
            <v>0</v>
          </cell>
          <cell r="BC556">
            <v>0</v>
          </cell>
          <cell r="BE556">
            <v>8.1199999999999992</v>
          </cell>
          <cell r="BF556">
            <v>0</v>
          </cell>
          <cell r="BG556">
            <v>0</v>
          </cell>
          <cell r="BH556">
            <v>0</v>
          </cell>
          <cell r="BI556">
            <v>8.1199999999999992</v>
          </cell>
          <cell r="BJ556">
            <v>0</v>
          </cell>
          <cell r="BL556">
            <v>0</v>
          </cell>
          <cell r="BN556">
            <v>0</v>
          </cell>
          <cell r="BP556">
            <v>0</v>
          </cell>
          <cell r="BR556">
            <v>9.65</v>
          </cell>
          <cell r="BS556" t="str">
            <v>523-5B</v>
          </cell>
          <cell r="BX556">
            <v>9.65</v>
          </cell>
          <cell r="BZ556" t="str">
            <v>523-5B</v>
          </cell>
          <cell r="CB556">
            <v>500</v>
          </cell>
          <cell r="CC556">
            <v>0</v>
          </cell>
          <cell r="CD556">
            <v>0</v>
          </cell>
          <cell r="CE556">
            <v>0</v>
          </cell>
          <cell r="CF556">
            <v>500</v>
          </cell>
          <cell r="CI556">
            <v>500</v>
          </cell>
          <cell r="CK556">
            <v>0</v>
          </cell>
          <cell r="CW556" t="str">
            <v>Lots de rechange artère câbles</v>
          </cell>
        </row>
        <row r="557">
          <cell r="L557" t="str">
            <v>H9-72</v>
          </cell>
          <cell r="M557" t="str">
            <v>H9-72</v>
          </cell>
          <cell r="N557" t="str">
            <v>U1000RVFV 2*25 resistant au feu et sans halogène</v>
          </cell>
          <cell r="O557" t="str">
            <v>ml</v>
          </cell>
          <cell r="Q557">
            <v>500</v>
          </cell>
          <cell r="R557">
            <v>500</v>
          </cell>
          <cell r="T557" t="str">
            <v>Additif #3</v>
          </cell>
          <cell r="U557" t="str">
            <v>Lecaille</v>
          </cell>
          <cell r="V557">
            <v>1</v>
          </cell>
          <cell r="AA557">
            <v>1</v>
          </cell>
          <cell r="AL557">
            <v>500</v>
          </cell>
          <cell r="AM557" t="str">
            <v>Additif #3</v>
          </cell>
          <cell r="AN557">
            <v>0</v>
          </cell>
          <cell r="AQ557">
            <v>7.55</v>
          </cell>
          <cell r="AR557">
            <v>3775</v>
          </cell>
          <cell r="AS557">
            <v>3775</v>
          </cell>
          <cell r="AT557">
            <v>7.55</v>
          </cell>
          <cell r="AU557">
            <v>3775</v>
          </cell>
          <cell r="AV557">
            <v>0</v>
          </cell>
          <cell r="AW557">
            <v>0</v>
          </cell>
          <cell r="AX557">
            <v>0</v>
          </cell>
          <cell r="AY557">
            <v>0</v>
          </cell>
          <cell r="AZ557">
            <v>0</v>
          </cell>
          <cell r="BA557">
            <v>0</v>
          </cell>
          <cell r="BB557">
            <v>0</v>
          </cell>
          <cell r="BC557">
            <v>0</v>
          </cell>
          <cell r="BE557">
            <v>5.8859999999999992</v>
          </cell>
          <cell r="BF557">
            <v>2942.9999999999995</v>
          </cell>
          <cell r="BG557">
            <v>5.8859999999999992</v>
          </cell>
          <cell r="BH557">
            <v>2942.9999999999995</v>
          </cell>
          <cell r="BI557">
            <v>0</v>
          </cell>
          <cell r="BJ557">
            <v>0</v>
          </cell>
          <cell r="BL557">
            <v>0</v>
          </cell>
          <cell r="BN557">
            <v>0</v>
          </cell>
          <cell r="BP557">
            <v>0</v>
          </cell>
          <cell r="BS557" t="str">
            <v>523-6A</v>
          </cell>
          <cell r="BZ557" t="str">
            <v>523-6A</v>
          </cell>
          <cell r="CA557">
            <v>5.8859999999999992</v>
          </cell>
          <cell r="CB557">
            <v>500</v>
          </cell>
          <cell r="CC557">
            <v>2943</v>
          </cell>
          <cell r="CD557">
            <v>2942.9999999999995</v>
          </cell>
          <cell r="CE557">
            <v>0</v>
          </cell>
          <cell r="CF557">
            <v>0</v>
          </cell>
          <cell r="CI557">
            <v>500</v>
          </cell>
          <cell r="CK557">
            <v>0</v>
          </cell>
          <cell r="CW557" t="str">
            <v>Lots de rechange artère câbles</v>
          </cell>
        </row>
        <row r="558">
          <cell r="M558" t="str">
            <v>H9-53</v>
          </cell>
          <cell r="N558" t="str">
            <v>U1000RVFV 2*25 resistant au feu et sans halogène</v>
          </cell>
          <cell r="O558" t="str">
            <v>ml</v>
          </cell>
          <cell r="T558" t="str">
            <v>Additif #3</v>
          </cell>
          <cell r="U558" t="str">
            <v>Lecaille</v>
          </cell>
          <cell r="V558">
            <v>1</v>
          </cell>
          <cell r="AA558">
            <v>1</v>
          </cell>
          <cell r="AL558">
            <v>500</v>
          </cell>
          <cell r="AM558" t="str">
            <v>Additif #3</v>
          </cell>
          <cell r="AN558">
            <v>-1</v>
          </cell>
          <cell r="AQ558">
            <v>7.55</v>
          </cell>
          <cell r="AR558">
            <v>0</v>
          </cell>
          <cell r="AS558">
            <v>0</v>
          </cell>
          <cell r="AT558">
            <v>7.55</v>
          </cell>
          <cell r="AU558">
            <v>0</v>
          </cell>
          <cell r="AV558">
            <v>0</v>
          </cell>
          <cell r="AW558">
            <v>0</v>
          </cell>
          <cell r="AX558">
            <v>0</v>
          </cell>
          <cell r="AY558">
            <v>0</v>
          </cell>
          <cell r="AZ558">
            <v>0</v>
          </cell>
          <cell r="BA558">
            <v>0</v>
          </cell>
          <cell r="BB558">
            <v>0</v>
          </cell>
          <cell r="BC558">
            <v>0</v>
          </cell>
          <cell r="BE558">
            <v>5.8859999999999992</v>
          </cell>
          <cell r="BF558">
            <v>0</v>
          </cell>
          <cell r="BG558">
            <v>5.8859999999999992</v>
          </cell>
          <cell r="BH558">
            <v>0</v>
          </cell>
          <cell r="BI558">
            <v>0</v>
          </cell>
          <cell r="BJ558">
            <v>0</v>
          </cell>
          <cell r="BL558">
            <v>0</v>
          </cell>
          <cell r="BN558">
            <v>0</v>
          </cell>
          <cell r="BP558">
            <v>0</v>
          </cell>
          <cell r="BS558" t="str">
            <v>523-6B</v>
          </cell>
          <cell r="BZ558" t="str">
            <v>523-6B</v>
          </cell>
          <cell r="CA558">
            <v>5.8859999999999992</v>
          </cell>
          <cell r="CB558">
            <v>500</v>
          </cell>
          <cell r="CC558">
            <v>2943</v>
          </cell>
          <cell r="CD558">
            <v>2942.9999999999995</v>
          </cell>
          <cell r="CE558">
            <v>0</v>
          </cell>
          <cell r="CF558">
            <v>500</v>
          </cell>
          <cell r="CI558">
            <v>500</v>
          </cell>
          <cell r="CK558">
            <v>0</v>
          </cell>
          <cell r="CW558" t="str">
            <v>Lots de rechange artère câbles</v>
          </cell>
        </row>
        <row r="559">
          <cell r="L559" t="str">
            <v>H9-73</v>
          </cell>
          <cell r="M559" t="str">
            <v>H9-73</v>
          </cell>
          <cell r="N559" t="str">
            <v>U1000RVFV 2*35 resistant au feu et sans halogène</v>
          </cell>
          <cell r="O559" t="str">
            <v>ml</v>
          </cell>
          <cell r="Q559">
            <v>500</v>
          </cell>
          <cell r="R559">
            <v>500</v>
          </cell>
          <cell r="T559" t="str">
            <v>Additif #3</v>
          </cell>
          <cell r="U559" t="str">
            <v>Lecaille</v>
          </cell>
          <cell r="V559">
            <v>1</v>
          </cell>
          <cell r="AA559">
            <v>1</v>
          </cell>
          <cell r="AL559">
            <v>500</v>
          </cell>
          <cell r="AM559" t="str">
            <v>Additif #3</v>
          </cell>
          <cell r="AN559">
            <v>0</v>
          </cell>
          <cell r="AQ559">
            <v>14.81</v>
          </cell>
          <cell r="AR559">
            <v>7405</v>
          </cell>
          <cell r="AS559">
            <v>7405</v>
          </cell>
          <cell r="AT559">
            <v>14.81</v>
          </cell>
          <cell r="AU559">
            <v>7405</v>
          </cell>
          <cell r="AV559">
            <v>0</v>
          </cell>
          <cell r="AW559">
            <v>0</v>
          </cell>
          <cell r="AX559">
            <v>0</v>
          </cell>
          <cell r="AY559">
            <v>0</v>
          </cell>
          <cell r="AZ559">
            <v>0</v>
          </cell>
          <cell r="BA559">
            <v>0</v>
          </cell>
          <cell r="BB559">
            <v>0</v>
          </cell>
          <cell r="BC559">
            <v>0</v>
          </cell>
          <cell r="BE559">
            <v>11.5556</v>
          </cell>
          <cell r="BF559">
            <v>5777.8</v>
          </cell>
          <cell r="BG559">
            <v>11.5556</v>
          </cell>
          <cell r="BH559">
            <v>5777.8</v>
          </cell>
          <cell r="BI559">
            <v>0</v>
          </cell>
          <cell r="BJ559">
            <v>0</v>
          </cell>
          <cell r="BL559">
            <v>0</v>
          </cell>
          <cell r="BN559">
            <v>0</v>
          </cell>
          <cell r="BP559">
            <v>0</v>
          </cell>
          <cell r="BS559" t="str">
            <v>523-7A</v>
          </cell>
          <cell r="BZ559" t="str">
            <v>523-7A</v>
          </cell>
          <cell r="CA559">
            <v>11.5556</v>
          </cell>
          <cell r="CB559">
            <v>500</v>
          </cell>
          <cell r="CC559">
            <v>5777.8</v>
          </cell>
          <cell r="CD559">
            <v>5777.8</v>
          </cell>
          <cell r="CE559">
            <v>0</v>
          </cell>
          <cell r="CF559">
            <v>0</v>
          </cell>
          <cell r="CI559">
            <v>500</v>
          </cell>
          <cell r="CK559">
            <v>0</v>
          </cell>
          <cell r="CW559" t="str">
            <v>Lots de rechange artère câbles</v>
          </cell>
        </row>
        <row r="560">
          <cell r="M560" t="str">
            <v>H9-54</v>
          </cell>
          <cell r="N560" t="str">
            <v>U1000RVFV 2*35 resistant au feu et sans halogène</v>
          </cell>
          <cell r="O560" t="str">
            <v>ml</v>
          </cell>
          <cell r="T560" t="str">
            <v>Additif #3</v>
          </cell>
          <cell r="U560" t="str">
            <v>Lecaille</v>
          </cell>
          <cell r="V560">
            <v>1</v>
          </cell>
          <cell r="AA560">
            <v>1</v>
          </cell>
          <cell r="AL560">
            <v>500</v>
          </cell>
          <cell r="AM560" t="str">
            <v>Additif #3</v>
          </cell>
          <cell r="AN560">
            <v>-1</v>
          </cell>
          <cell r="AQ560">
            <v>14.81</v>
          </cell>
          <cell r="AR560">
            <v>0</v>
          </cell>
          <cell r="AS560">
            <v>0</v>
          </cell>
          <cell r="AT560">
            <v>14.81</v>
          </cell>
          <cell r="AU560">
            <v>0</v>
          </cell>
          <cell r="AV560">
            <v>0</v>
          </cell>
          <cell r="AW560">
            <v>0</v>
          </cell>
          <cell r="AX560">
            <v>0</v>
          </cell>
          <cell r="AY560">
            <v>0</v>
          </cell>
          <cell r="AZ560">
            <v>0</v>
          </cell>
          <cell r="BA560">
            <v>0</v>
          </cell>
          <cell r="BB560">
            <v>0</v>
          </cell>
          <cell r="BC560">
            <v>0</v>
          </cell>
          <cell r="BE560">
            <v>11.5556</v>
          </cell>
          <cell r="BF560">
            <v>0</v>
          </cell>
          <cell r="BG560">
            <v>11.5556</v>
          </cell>
          <cell r="BH560">
            <v>0</v>
          </cell>
          <cell r="BI560">
            <v>0</v>
          </cell>
          <cell r="BJ560">
            <v>0</v>
          </cell>
          <cell r="BL560">
            <v>0</v>
          </cell>
          <cell r="BN560">
            <v>0</v>
          </cell>
          <cell r="BP560">
            <v>0</v>
          </cell>
          <cell r="BS560" t="str">
            <v>523-7B</v>
          </cell>
          <cell r="BZ560" t="str">
            <v>523-7B</v>
          </cell>
          <cell r="CA560">
            <v>11.5556</v>
          </cell>
          <cell r="CB560">
            <v>500</v>
          </cell>
          <cell r="CC560">
            <v>5777.8</v>
          </cell>
          <cell r="CD560">
            <v>5777.8</v>
          </cell>
          <cell r="CE560">
            <v>0</v>
          </cell>
          <cell r="CF560">
            <v>500</v>
          </cell>
          <cell r="CI560">
            <v>500</v>
          </cell>
          <cell r="CK560">
            <v>0</v>
          </cell>
          <cell r="CW560" t="str">
            <v>Lots de rechange artère câbles</v>
          </cell>
        </row>
        <row r="561">
          <cell r="L561" t="str">
            <v>H10-1</v>
          </cell>
          <cell r="M561" t="str">
            <v>H10-1</v>
          </cell>
          <cell r="N561" t="str">
            <v>Coffret Niche</v>
          </cell>
          <cell r="O561" t="str">
            <v>U</v>
          </cell>
          <cell r="Q561">
            <v>2</v>
          </cell>
          <cell r="R561">
            <v>2</v>
          </cell>
          <cell r="Z561">
            <v>1</v>
          </cell>
          <cell r="AA561">
            <v>1</v>
          </cell>
          <cell r="AL561">
            <v>2</v>
          </cell>
          <cell r="AN561">
            <v>0</v>
          </cell>
          <cell r="AQ561">
            <v>3717.32</v>
          </cell>
          <cell r="AR561">
            <v>7434.64</v>
          </cell>
          <cell r="AS561">
            <v>7434.64</v>
          </cell>
          <cell r="AT561">
            <v>0</v>
          </cell>
          <cell r="AU561">
            <v>0</v>
          </cell>
          <cell r="AV561">
            <v>0</v>
          </cell>
          <cell r="AW561">
            <v>0</v>
          </cell>
          <cell r="AX561">
            <v>0</v>
          </cell>
          <cell r="AY561">
            <v>0</v>
          </cell>
          <cell r="AZ561">
            <v>0</v>
          </cell>
          <cell r="BA561">
            <v>0</v>
          </cell>
          <cell r="BB561">
            <v>3717.32</v>
          </cell>
          <cell r="BC561">
            <v>7434.64</v>
          </cell>
          <cell r="BE561">
            <v>3568.63</v>
          </cell>
          <cell r="BF561">
            <v>7137.26</v>
          </cell>
          <cell r="BG561">
            <v>0</v>
          </cell>
          <cell r="BH561">
            <v>0</v>
          </cell>
          <cell r="BI561">
            <v>0</v>
          </cell>
          <cell r="BJ561">
            <v>0</v>
          </cell>
          <cell r="BL561">
            <v>0</v>
          </cell>
          <cell r="BN561">
            <v>0</v>
          </cell>
          <cell r="BO561">
            <v>3568.63</v>
          </cell>
          <cell r="BP561">
            <v>7137.26</v>
          </cell>
          <cell r="BS561">
            <v>524</v>
          </cell>
          <cell r="BV561">
            <v>3568.63</v>
          </cell>
          <cell r="BZ561">
            <v>524</v>
          </cell>
          <cell r="CB561">
            <v>2</v>
          </cell>
          <cell r="CC561">
            <v>0</v>
          </cell>
          <cell r="CD561">
            <v>0</v>
          </cell>
          <cell r="CE561">
            <v>0</v>
          </cell>
          <cell r="CF561">
            <v>0</v>
          </cell>
          <cell r="CI561">
            <v>2</v>
          </cell>
          <cell r="CK561">
            <v>0</v>
          </cell>
          <cell r="CW561" t="str">
            <v>Lots de rechange energie tunnel</v>
          </cell>
        </row>
        <row r="562">
          <cell r="L562" t="str">
            <v>H10-2</v>
          </cell>
          <cell r="M562" t="str">
            <v>H10-2</v>
          </cell>
          <cell r="N562" t="str">
            <v>Coffret prise de courant pompier</v>
          </cell>
          <cell r="O562" t="str">
            <v>U</v>
          </cell>
          <cell r="Q562">
            <v>6</v>
          </cell>
          <cell r="R562">
            <v>6</v>
          </cell>
          <cell r="Z562">
            <v>1</v>
          </cell>
          <cell r="AA562">
            <v>1</v>
          </cell>
          <cell r="AL562">
            <v>6</v>
          </cell>
          <cell r="AN562">
            <v>0</v>
          </cell>
          <cell r="AQ562">
            <v>1535.47</v>
          </cell>
          <cell r="AR562">
            <v>9212.82</v>
          </cell>
          <cell r="AS562">
            <v>9212.82</v>
          </cell>
          <cell r="AT562">
            <v>0</v>
          </cell>
          <cell r="AU562">
            <v>0</v>
          </cell>
          <cell r="AV562">
            <v>0</v>
          </cell>
          <cell r="AW562">
            <v>0</v>
          </cell>
          <cell r="AX562">
            <v>0</v>
          </cell>
          <cell r="AY562">
            <v>0</v>
          </cell>
          <cell r="AZ562">
            <v>0</v>
          </cell>
          <cell r="BA562">
            <v>0</v>
          </cell>
          <cell r="BB562">
            <v>1535.47</v>
          </cell>
          <cell r="BC562">
            <v>9212.82</v>
          </cell>
          <cell r="BE562">
            <v>1474.05</v>
          </cell>
          <cell r="BF562">
            <v>8844.2999999999993</v>
          </cell>
          <cell r="BG562">
            <v>0</v>
          </cell>
          <cell r="BH562">
            <v>0</v>
          </cell>
          <cell r="BI562">
            <v>0</v>
          </cell>
          <cell r="BJ562">
            <v>0</v>
          </cell>
          <cell r="BL562">
            <v>0</v>
          </cell>
          <cell r="BN562">
            <v>0</v>
          </cell>
          <cell r="BO562">
            <v>1474.05</v>
          </cell>
          <cell r="BP562">
            <v>8844.2999999999993</v>
          </cell>
          <cell r="BS562">
            <v>525</v>
          </cell>
          <cell r="BV562">
            <v>1474.05</v>
          </cell>
          <cell r="BZ562">
            <v>525</v>
          </cell>
          <cell r="CB562">
            <v>6</v>
          </cell>
          <cell r="CC562">
            <v>0</v>
          </cell>
          <cell r="CD562">
            <v>0</v>
          </cell>
          <cell r="CE562">
            <v>0</v>
          </cell>
          <cell r="CF562">
            <v>0</v>
          </cell>
          <cell r="CI562">
            <v>6</v>
          </cell>
          <cell r="CK562">
            <v>0</v>
          </cell>
          <cell r="CW562" t="str">
            <v>Lots de rechange energie tunnel</v>
          </cell>
        </row>
        <row r="563">
          <cell r="L563" t="str">
            <v>H10-3</v>
          </cell>
          <cell r="M563" t="str">
            <v>H10-3</v>
          </cell>
          <cell r="N563" t="str">
            <v xml:space="preserve">Luminaire pour éclairage 'fonctionnel' </v>
          </cell>
          <cell r="O563" t="str">
            <v>U</v>
          </cell>
          <cell r="Q563">
            <v>15</v>
          </cell>
          <cell r="R563">
            <v>15</v>
          </cell>
          <cell r="Z563">
            <v>1</v>
          </cell>
          <cell r="AA563">
            <v>1</v>
          </cell>
          <cell r="AL563">
            <v>15</v>
          </cell>
          <cell r="AN563">
            <v>0</v>
          </cell>
          <cell r="AQ563">
            <v>269.25</v>
          </cell>
          <cell r="AR563">
            <v>4038.75</v>
          </cell>
          <cell r="AS563">
            <v>4038.75</v>
          </cell>
          <cell r="AT563">
            <v>0</v>
          </cell>
          <cell r="AU563">
            <v>0</v>
          </cell>
          <cell r="AV563">
            <v>0</v>
          </cell>
          <cell r="AW563">
            <v>0</v>
          </cell>
          <cell r="AX563">
            <v>0</v>
          </cell>
          <cell r="AY563">
            <v>0</v>
          </cell>
          <cell r="AZ563">
            <v>0</v>
          </cell>
          <cell r="BA563">
            <v>0</v>
          </cell>
          <cell r="BB563">
            <v>269.25</v>
          </cell>
          <cell r="BC563">
            <v>4038.75</v>
          </cell>
          <cell r="BE563">
            <v>258.48</v>
          </cell>
          <cell r="BF563">
            <v>3877.2000000000003</v>
          </cell>
          <cell r="BG563">
            <v>0</v>
          </cell>
          <cell r="BH563">
            <v>0</v>
          </cell>
          <cell r="BI563">
            <v>0</v>
          </cell>
          <cell r="BJ563">
            <v>0</v>
          </cell>
          <cell r="BL563">
            <v>0</v>
          </cell>
          <cell r="BN563">
            <v>0</v>
          </cell>
          <cell r="BO563">
            <v>258.48</v>
          </cell>
          <cell r="BP563">
            <v>3877.2000000000003</v>
          </cell>
          <cell r="BS563">
            <v>526</v>
          </cell>
          <cell r="BV563">
            <v>258.48</v>
          </cell>
          <cell r="BZ563">
            <v>526</v>
          </cell>
          <cell r="CB563">
            <v>15</v>
          </cell>
          <cell r="CC563">
            <v>0</v>
          </cell>
          <cell r="CD563">
            <v>0</v>
          </cell>
          <cell r="CE563">
            <v>0</v>
          </cell>
          <cell r="CF563">
            <v>0</v>
          </cell>
          <cell r="CI563">
            <v>15</v>
          </cell>
          <cell r="CK563">
            <v>0</v>
          </cell>
          <cell r="CW563" t="str">
            <v>Lots de rechange energie tunnel</v>
          </cell>
        </row>
        <row r="564">
          <cell r="L564" t="str">
            <v>H10-4</v>
          </cell>
          <cell r="M564" t="str">
            <v>H10-4</v>
          </cell>
          <cell r="N564" t="str">
            <v xml:space="preserve">Luminaire pour éclairage 'de secours' </v>
          </cell>
          <cell r="O564" t="str">
            <v>U</v>
          </cell>
          <cell r="Q564">
            <v>15</v>
          </cell>
          <cell r="R564">
            <v>15</v>
          </cell>
          <cell r="Z564">
            <v>1</v>
          </cell>
          <cell r="AA564">
            <v>1</v>
          </cell>
          <cell r="AL564">
            <v>15</v>
          </cell>
          <cell r="AN564">
            <v>0</v>
          </cell>
          <cell r="AQ564">
            <v>336.07</v>
          </cell>
          <cell r="AR564">
            <v>5041.05</v>
          </cell>
          <cell r="AS564">
            <v>5041.05</v>
          </cell>
          <cell r="AT564">
            <v>0</v>
          </cell>
          <cell r="AU564">
            <v>0</v>
          </cell>
          <cell r="AV564">
            <v>0</v>
          </cell>
          <cell r="AW564">
            <v>0</v>
          </cell>
          <cell r="AX564">
            <v>0</v>
          </cell>
          <cell r="AY564">
            <v>0</v>
          </cell>
          <cell r="AZ564">
            <v>0</v>
          </cell>
          <cell r="BA564">
            <v>0</v>
          </cell>
          <cell r="BB564">
            <v>336.07</v>
          </cell>
          <cell r="BC564">
            <v>5041.05</v>
          </cell>
          <cell r="BE564">
            <v>322.63</v>
          </cell>
          <cell r="BF564">
            <v>4839.45</v>
          </cell>
          <cell r="BG564">
            <v>0</v>
          </cell>
          <cell r="BH564">
            <v>0</v>
          </cell>
          <cell r="BI564">
            <v>0</v>
          </cell>
          <cell r="BJ564">
            <v>0</v>
          </cell>
          <cell r="BL564">
            <v>0</v>
          </cell>
          <cell r="BN564">
            <v>0</v>
          </cell>
          <cell r="BO564">
            <v>322.63</v>
          </cell>
          <cell r="BP564">
            <v>4839.45</v>
          </cell>
          <cell r="BS564">
            <v>527</v>
          </cell>
          <cell r="BV564">
            <v>322.63</v>
          </cell>
          <cell r="BZ564">
            <v>527</v>
          </cell>
          <cell r="CB564">
            <v>15</v>
          </cell>
          <cell r="CC564">
            <v>0</v>
          </cell>
          <cell r="CD564">
            <v>0</v>
          </cell>
          <cell r="CE564">
            <v>0</v>
          </cell>
          <cell r="CF564">
            <v>0</v>
          </cell>
          <cell r="CI564">
            <v>15</v>
          </cell>
          <cell r="CK564">
            <v>0</v>
          </cell>
          <cell r="CW564" t="str">
            <v>Lots de rechange energie tunnel</v>
          </cell>
        </row>
        <row r="565">
          <cell r="L565" t="str">
            <v>H10-5</v>
          </cell>
          <cell r="M565" t="str">
            <v>H10-5</v>
          </cell>
          <cell r="N565" t="str">
            <v>Signalétique de balisage des issues</v>
          </cell>
          <cell r="O565" t="str">
            <v>U</v>
          </cell>
          <cell r="Q565">
            <v>10</v>
          </cell>
          <cell r="R565">
            <v>10</v>
          </cell>
          <cell r="Z565">
            <v>1</v>
          </cell>
          <cell r="AA565">
            <v>1</v>
          </cell>
          <cell r="AL565">
            <v>10</v>
          </cell>
          <cell r="AN565">
            <v>0</v>
          </cell>
          <cell r="AQ565">
            <v>208.52</v>
          </cell>
          <cell r="AR565">
            <v>2085.2000000000003</v>
          </cell>
          <cell r="AS565">
            <v>2085.2000000000003</v>
          </cell>
          <cell r="AT565">
            <v>0</v>
          </cell>
          <cell r="AU565">
            <v>0</v>
          </cell>
          <cell r="AV565">
            <v>0</v>
          </cell>
          <cell r="AW565">
            <v>0</v>
          </cell>
          <cell r="AX565">
            <v>0</v>
          </cell>
          <cell r="AY565">
            <v>0</v>
          </cell>
          <cell r="AZ565">
            <v>0</v>
          </cell>
          <cell r="BA565">
            <v>0</v>
          </cell>
          <cell r="BB565">
            <v>208.52</v>
          </cell>
          <cell r="BC565">
            <v>2085.2000000000003</v>
          </cell>
          <cell r="BE565">
            <v>200.18</v>
          </cell>
          <cell r="BF565">
            <v>2001.8000000000002</v>
          </cell>
          <cell r="BG565">
            <v>0</v>
          </cell>
          <cell r="BH565">
            <v>0</v>
          </cell>
          <cell r="BI565">
            <v>0</v>
          </cell>
          <cell r="BJ565">
            <v>0</v>
          </cell>
          <cell r="BL565">
            <v>0</v>
          </cell>
          <cell r="BN565">
            <v>0</v>
          </cell>
          <cell r="BO565">
            <v>200.18</v>
          </cell>
          <cell r="BP565">
            <v>2001.8000000000002</v>
          </cell>
          <cell r="BS565">
            <v>528</v>
          </cell>
          <cell r="BV565">
            <v>200.18</v>
          </cell>
          <cell r="BZ565">
            <v>528</v>
          </cell>
          <cell r="CB565">
            <v>10</v>
          </cell>
          <cell r="CC565">
            <v>0</v>
          </cell>
          <cell r="CD565">
            <v>0</v>
          </cell>
          <cell r="CE565">
            <v>0</v>
          </cell>
          <cell r="CF565">
            <v>0</v>
          </cell>
          <cell r="CI565">
            <v>10</v>
          </cell>
          <cell r="CK565">
            <v>0</v>
          </cell>
          <cell r="CW565" t="str">
            <v>Lots de rechange energie tunnel</v>
          </cell>
        </row>
        <row r="566">
          <cell r="L566" t="str">
            <v>H10-6</v>
          </cell>
          <cell r="M566" t="str">
            <v>H10-6</v>
          </cell>
          <cell r="N566" t="str">
            <v>Bornier de rapatriement d’informations</v>
          </cell>
          <cell r="O566" t="str">
            <v>U</v>
          </cell>
          <cell r="Q566">
            <v>5</v>
          </cell>
          <cell r="R566">
            <v>5</v>
          </cell>
          <cell r="Z566">
            <v>1</v>
          </cell>
          <cell r="AA566">
            <v>1</v>
          </cell>
          <cell r="AL566">
            <v>5</v>
          </cell>
          <cell r="AN566">
            <v>0</v>
          </cell>
          <cell r="AQ566">
            <v>532.69000000000005</v>
          </cell>
          <cell r="AR566">
            <v>2663.4500000000003</v>
          </cell>
          <cell r="AS566">
            <v>2663.4500000000003</v>
          </cell>
          <cell r="AT566">
            <v>0</v>
          </cell>
          <cell r="AU566">
            <v>0</v>
          </cell>
          <cell r="AV566">
            <v>0</v>
          </cell>
          <cell r="AW566">
            <v>0</v>
          </cell>
          <cell r="AX566">
            <v>0</v>
          </cell>
          <cell r="AY566">
            <v>0</v>
          </cell>
          <cell r="AZ566">
            <v>0</v>
          </cell>
          <cell r="BA566">
            <v>0</v>
          </cell>
          <cell r="BB566">
            <v>532.69000000000005</v>
          </cell>
          <cell r="BC566">
            <v>2663.4500000000003</v>
          </cell>
          <cell r="BE566">
            <v>511.38</v>
          </cell>
          <cell r="BF566">
            <v>2556.9</v>
          </cell>
          <cell r="BG566">
            <v>0</v>
          </cell>
          <cell r="BH566">
            <v>0</v>
          </cell>
          <cell r="BI566">
            <v>0</v>
          </cell>
          <cell r="BJ566">
            <v>0</v>
          </cell>
          <cell r="BL566">
            <v>0</v>
          </cell>
          <cell r="BN566">
            <v>0</v>
          </cell>
          <cell r="BO566">
            <v>511.38</v>
          </cell>
          <cell r="BP566">
            <v>2556.9</v>
          </cell>
          <cell r="BS566">
            <v>529</v>
          </cell>
          <cell r="BV566">
            <v>511.38</v>
          </cell>
          <cell r="BZ566">
            <v>529</v>
          </cell>
          <cell r="CB566">
            <v>5</v>
          </cell>
          <cell r="CC566">
            <v>0</v>
          </cell>
          <cell r="CD566">
            <v>0</v>
          </cell>
          <cell r="CE566">
            <v>0</v>
          </cell>
          <cell r="CF566">
            <v>0</v>
          </cell>
          <cell r="CI566">
            <v>5</v>
          </cell>
          <cell r="CK566">
            <v>0</v>
          </cell>
          <cell r="CW566" t="str">
            <v>Lots de rechange energie tunnel</v>
          </cell>
        </row>
        <row r="567">
          <cell r="L567" t="str">
            <v>H10-7</v>
          </cell>
          <cell r="M567" t="str">
            <v>H10-7</v>
          </cell>
          <cell r="N567" t="str">
            <v>Chemin de Câble</v>
          </cell>
          <cell r="O567" t="str">
            <v>ml</v>
          </cell>
          <cell r="Q567">
            <v>50</v>
          </cell>
          <cell r="R567">
            <v>50</v>
          </cell>
          <cell r="Z567">
            <v>1</v>
          </cell>
          <cell r="AA567">
            <v>1</v>
          </cell>
          <cell r="AL567">
            <v>50</v>
          </cell>
          <cell r="AN567">
            <v>0</v>
          </cell>
          <cell r="AQ567">
            <v>66.14</v>
          </cell>
          <cell r="AR567">
            <v>3307</v>
          </cell>
          <cell r="AS567">
            <v>3307</v>
          </cell>
          <cell r="AT567">
            <v>0</v>
          </cell>
          <cell r="AU567">
            <v>0</v>
          </cell>
          <cell r="AV567">
            <v>0</v>
          </cell>
          <cell r="AW567">
            <v>0</v>
          </cell>
          <cell r="AX567">
            <v>0</v>
          </cell>
          <cell r="AY567">
            <v>0</v>
          </cell>
          <cell r="AZ567">
            <v>0</v>
          </cell>
          <cell r="BA567">
            <v>0</v>
          </cell>
          <cell r="BB567">
            <v>66.14</v>
          </cell>
          <cell r="BC567">
            <v>3307</v>
          </cell>
          <cell r="BE567">
            <v>63.49</v>
          </cell>
          <cell r="BF567">
            <v>3174.5</v>
          </cell>
          <cell r="BG567">
            <v>0</v>
          </cell>
          <cell r="BH567">
            <v>0</v>
          </cell>
          <cell r="BI567">
            <v>0</v>
          </cell>
          <cell r="BJ567">
            <v>0</v>
          </cell>
          <cell r="BL567">
            <v>0</v>
          </cell>
          <cell r="BN567">
            <v>0</v>
          </cell>
          <cell r="BO567">
            <v>63.49</v>
          </cell>
          <cell r="BP567">
            <v>3174.5</v>
          </cell>
          <cell r="BS567">
            <v>530</v>
          </cell>
          <cell r="BV567">
            <v>63.49</v>
          </cell>
          <cell r="BZ567">
            <v>530</v>
          </cell>
          <cell r="CB567">
            <v>50</v>
          </cell>
          <cell r="CC567">
            <v>0</v>
          </cell>
          <cell r="CD567">
            <v>0</v>
          </cell>
          <cell r="CE567">
            <v>0</v>
          </cell>
          <cell r="CF567">
            <v>0</v>
          </cell>
          <cell r="CI567">
            <v>50</v>
          </cell>
          <cell r="CK567">
            <v>0</v>
          </cell>
          <cell r="CW567" t="str">
            <v>Lots de rechange energie tunnel</v>
          </cell>
        </row>
        <row r="568">
          <cell r="L568" t="str">
            <v>H10-8</v>
          </cell>
          <cell r="M568" t="str">
            <v>H10-8</v>
          </cell>
          <cell r="N568" t="str">
            <v>Coffret dérivation 'feu'</v>
          </cell>
          <cell r="O568" t="str">
            <v>U</v>
          </cell>
          <cell r="Q568">
            <v>20</v>
          </cell>
          <cell r="R568">
            <v>20</v>
          </cell>
          <cell r="Z568">
            <v>1</v>
          </cell>
          <cell r="AA568">
            <v>1</v>
          </cell>
          <cell r="AL568">
            <v>20</v>
          </cell>
          <cell r="AN568">
            <v>0</v>
          </cell>
          <cell r="AQ568">
            <v>390.55</v>
          </cell>
          <cell r="AR568">
            <v>7811</v>
          </cell>
          <cell r="AS568">
            <v>7811</v>
          </cell>
          <cell r="AT568">
            <v>0</v>
          </cell>
          <cell r="AU568">
            <v>0</v>
          </cell>
          <cell r="AV568">
            <v>0</v>
          </cell>
          <cell r="AW568">
            <v>0</v>
          </cell>
          <cell r="AX568">
            <v>0</v>
          </cell>
          <cell r="AY568">
            <v>0</v>
          </cell>
          <cell r="AZ568">
            <v>0</v>
          </cell>
          <cell r="BA568">
            <v>0</v>
          </cell>
          <cell r="BB568">
            <v>390.55</v>
          </cell>
          <cell r="BC568">
            <v>7811</v>
          </cell>
          <cell r="BE568">
            <v>374.93</v>
          </cell>
          <cell r="BF568">
            <v>7498.6</v>
          </cell>
          <cell r="BG568">
            <v>0</v>
          </cell>
          <cell r="BH568">
            <v>0</v>
          </cell>
          <cell r="BI568">
            <v>0</v>
          </cell>
          <cell r="BJ568">
            <v>0</v>
          </cell>
          <cell r="BL568">
            <v>0</v>
          </cell>
          <cell r="BN568">
            <v>0</v>
          </cell>
          <cell r="BO568">
            <v>374.93</v>
          </cell>
          <cell r="BP568">
            <v>7498.6</v>
          </cell>
          <cell r="BS568">
            <v>531</v>
          </cell>
          <cell r="BV568">
            <v>374.93</v>
          </cell>
          <cell r="BZ568">
            <v>531</v>
          </cell>
          <cell r="CB568">
            <v>20</v>
          </cell>
          <cell r="CC568">
            <v>0</v>
          </cell>
          <cell r="CD568">
            <v>0</v>
          </cell>
          <cell r="CE568">
            <v>0</v>
          </cell>
          <cell r="CF568">
            <v>0</v>
          </cell>
          <cell r="CI568">
            <v>20</v>
          </cell>
          <cell r="CK568">
            <v>0</v>
          </cell>
          <cell r="CW568" t="str">
            <v>Lots de rechange energie tunnel</v>
          </cell>
        </row>
        <row r="569">
          <cell r="L569" t="str">
            <v>H10-9</v>
          </cell>
          <cell r="M569" t="str">
            <v>H10-9</v>
          </cell>
          <cell r="N569" t="str">
            <v>Coffret dérivation 'non feu'</v>
          </cell>
          <cell r="O569" t="str">
            <v>U</v>
          </cell>
          <cell r="Q569">
            <v>15</v>
          </cell>
          <cell r="R569">
            <v>15</v>
          </cell>
          <cell r="Z569">
            <v>1</v>
          </cell>
          <cell r="AA569">
            <v>1</v>
          </cell>
          <cell r="AL569">
            <v>15</v>
          </cell>
          <cell r="AN569">
            <v>0</v>
          </cell>
          <cell r="AQ569">
            <v>206.26</v>
          </cell>
          <cell r="AR569">
            <v>3093.8999999999996</v>
          </cell>
          <cell r="AS569">
            <v>3093.8999999999996</v>
          </cell>
          <cell r="AT569">
            <v>0</v>
          </cell>
          <cell r="AU569">
            <v>0</v>
          </cell>
          <cell r="AV569">
            <v>0</v>
          </cell>
          <cell r="AW569">
            <v>0</v>
          </cell>
          <cell r="AX569">
            <v>0</v>
          </cell>
          <cell r="AY569">
            <v>0</v>
          </cell>
          <cell r="AZ569">
            <v>0</v>
          </cell>
          <cell r="BA569">
            <v>0</v>
          </cell>
          <cell r="BB569">
            <v>206.26</v>
          </cell>
          <cell r="BC569">
            <v>3093.8999999999996</v>
          </cell>
          <cell r="BE569">
            <v>198.01</v>
          </cell>
          <cell r="BF569">
            <v>2970.1499999999996</v>
          </cell>
          <cell r="BG569">
            <v>0</v>
          </cell>
          <cell r="BH569">
            <v>0</v>
          </cell>
          <cell r="BI569">
            <v>0</v>
          </cell>
          <cell r="BJ569">
            <v>0</v>
          </cell>
          <cell r="BL569">
            <v>0</v>
          </cell>
          <cell r="BN569">
            <v>0</v>
          </cell>
          <cell r="BO569">
            <v>198.01</v>
          </cell>
          <cell r="BP569">
            <v>2970.1499999999996</v>
          </cell>
          <cell r="BS569">
            <v>532</v>
          </cell>
          <cell r="BV569">
            <v>198.01</v>
          </cell>
          <cell r="BZ569">
            <v>532</v>
          </cell>
          <cell r="CB569">
            <v>15</v>
          </cell>
          <cell r="CC569">
            <v>0</v>
          </cell>
          <cell r="CD569">
            <v>0</v>
          </cell>
          <cell r="CE569">
            <v>0</v>
          </cell>
          <cell r="CF569">
            <v>0</v>
          </cell>
          <cell r="CI569">
            <v>15</v>
          </cell>
          <cell r="CK569">
            <v>0</v>
          </cell>
          <cell r="CW569" t="str">
            <v>Lots de rechange energie tunnel</v>
          </cell>
        </row>
        <row r="570">
          <cell r="L570" t="str">
            <v>H10-10</v>
          </cell>
          <cell r="M570" t="str">
            <v>H10-10</v>
          </cell>
          <cell r="N570" t="str">
            <v>Boîte dérivation coulées</v>
          </cell>
          <cell r="O570" t="str">
            <v>U</v>
          </cell>
          <cell r="Q570">
            <v>6</v>
          </cell>
          <cell r="R570">
            <v>6</v>
          </cell>
          <cell r="Z570">
            <v>1</v>
          </cell>
          <cell r="AA570">
            <v>1</v>
          </cell>
          <cell r="AL570">
            <v>6</v>
          </cell>
          <cell r="AN570">
            <v>0</v>
          </cell>
          <cell r="AQ570">
            <v>221.9</v>
          </cell>
          <cell r="AR570">
            <v>1331.4</v>
          </cell>
          <cell r="AS570">
            <v>1331.4</v>
          </cell>
          <cell r="AT570">
            <v>0</v>
          </cell>
          <cell r="AU570">
            <v>0</v>
          </cell>
          <cell r="AV570">
            <v>0</v>
          </cell>
          <cell r="AW570">
            <v>0</v>
          </cell>
          <cell r="AX570">
            <v>0</v>
          </cell>
          <cell r="AY570">
            <v>0</v>
          </cell>
          <cell r="AZ570">
            <v>0</v>
          </cell>
          <cell r="BA570">
            <v>0</v>
          </cell>
          <cell r="BB570">
            <v>221.9</v>
          </cell>
          <cell r="BC570">
            <v>1331.4</v>
          </cell>
          <cell r="BE570">
            <v>213.02</v>
          </cell>
          <cell r="BF570">
            <v>1278.1200000000001</v>
          </cell>
          <cell r="BG570">
            <v>0</v>
          </cell>
          <cell r="BH570">
            <v>0</v>
          </cell>
          <cell r="BI570">
            <v>0</v>
          </cell>
          <cell r="BJ570">
            <v>0</v>
          </cell>
          <cell r="BL570">
            <v>0</v>
          </cell>
          <cell r="BN570">
            <v>0</v>
          </cell>
          <cell r="BO570">
            <v>213.02</v>
          </cell>
          <cell r="BP570">
            <v>1278.1200000000001</v>
          </cell>
          <cell r="BS570">
            <v>533</v>
          </cell>
          <cell r="BV570">
            <v>213.02</v>
          </cell>
          <cell r="BZ570">
            <v>533</v>
          </cell>
          <cell r="CB570">
            <v>6</v>
          </cell>
          <cell r="CC570">
            <v>0</v>
          </cell>
          <cell r="CD570">
            <v>0</v>
          </cell>
          <cell r="CE570">
            <v>0</v>
          </cell>
          <cell r="CF570">
            <v>0</v>
          </cell>
          <cell r="CI570">
            <v>6</v>
          </cell>
          <cell r="CK570">
            <v>0</v>
          </cell>
          <cell r="CW570" t="str">
            <v>Lots de rechange energie tunnel</v>
          </cell>
        </row>
        <row r="571">
          <cell r="L571" t="str">
            <v>H10-11</v>
          </cell>
          <cell r="M571" t="str">
            <v>H10-11</v>
          </cell>
          <cell r="N571" t="str">
            <v xml:space="preserve">Tube IRO diamètre </v>
          </cell>
          <cell r="O571" t="str">
            <v>ml</v>
          </cell>
          <cell r="Q571">
            <v>10</v>
          </cell>
          <cell r="R571">
            <v>10</v>
          </cell>
          <cell r="Z571">
            <v>1</v>
          </cell>
          <cell r="AA571">
            <v>1</v>
          </cell>
          <cell r="AL571">
            <v>10</v>
          </cell>
          <cell r="AN571">
            <v>0</v>
          </cell>
          <cell r="AQ571">
            <v>2.34</v>
          </cell>
          <cell r="AR571">
            <v>23.4</v>
          </cell>
          <cell r="AS571">
            <v>23.4</v>
          </cell>
          <cell r="AT571">
            <v>0</v>
          </cell>
          <cell r="AU571">
            <v>0</v>
          </cell>
          <cell r="AV571">
            <v>0</v>
          </cell>
          <cell r="AW571">
            <v>0</v>
          </cell>
          <cell r="AX571">
            <v>0</v>
          </cell>
          <cell r="AY571">
            <v>0</v>
          </cell>
          <cell r="AZ571">
            <v>0</v>
          </cell>
          <cell r="BA571">
            <v>0</v>
          </cell>
          <cell r="BB571">
            <v>2.34</v>
          </cell>
          <cell r="BC571">
            <v>23.4</v>
          </cell>
          <cell r="BE571">
            <v>2.25</v>
          </cell>
          <cell r="BF571">
            <v>22.5</v>
          </cell>
          <cell r="BG571">
            <v>0</v>
          </cell>
          <cell r="BH571">
            <v>0</v>
          </cell>
          <cell r="BI571">
            <v>0</v>
          </cell>
          <cell r="BJ571">
            <v>0</v>
          </cell>
          <cell r="BL571">
            <v>0</v>
          </cell>
          <cell r="BN571">
            <v>0</v>
          </cell>
          <cell r="BO571">
            <v>2.25</v>
          </cell>
          <cell r="BP571">
            <v>22.5</v>
          </cell>
          <cell r="BS571">
            <v>534</v>
          </cell>
          <cell r="BV571">
            <v>2.25</v>
          </cell>
          <cell r="BZ571">
            <v>534</v>
          </cell>
          <cell r="CB571">
            <v>10</v>
          </cell>
          <cell r="CC571">
            <v>0</v>
          </cell>
          <cell r="CD571">
            <v>0</v>
          </cell>
          <cell r="CE571">
            <v>0</v>
          </cell>
          <cell r="CF571">
            <v>0</v>
          </cell>
          <cell r="CI571">
            <v>10</v>
          </cell>
          <cell r="CK571">
            <v>0</v>
          </cell>
          <cell r="CW571" t="str">
            <v>Lots de rechange energie tunnel</v>
          </cell>
        </row>
        <row r="572">
          <cell r="L572" t="str">
            <v>I1-1</v>
          </cell>
          <cell r="M572" t="str">
            <v>I1-1</v>
          </cell>
          <cell r="N572" t="str">
            <v xml:space="preserve">fourniture et pose du câble de terre.Ce prix rémunère la fourniture et la pose du ml de câble de mise à la terre 25mm2 cuivre y compris toute sujetion de pose quel que soit le type de pose (enterré ou sous fourreau)
</v>
          </cell>
          <cell r="O572" t="str">
            <v>ml</v>
          </cell>
          <cell r="Q572">
            <v>7500</v>
          </cell>
          <cell r="R572">
            <v>7500</v>
          </cell>
          <cell r="U572" t="str">
            <v>RC/CQ</v>
          </cell>
          <cell r="V572">
            <v>1</v>
          </cell>
          <cell r="AA572">
            <v>1</v>
          </cell>
          <cell r="AD572">
            <v>1</v>
          </cell>
          <cell r="AF572" t="str">
            <v>qui ??</v>
          </cell>
          <cell r="AL572">
            <v>7500</v>
          </cell>
          <cell r="AN572">
            <v>0</v>
          </cell>
          <cell r="AQ572">
            <v>58.21</v>
          </cell>
          <cell r="AR572">
            <v>436575</v>
          </cell>
          <cell r="AS572">
            <v>436575</v>
          </cell>
          <cell r="AT572">
            <v>58.21</v>
          </cell>
          <cell r="AU572">
            <v>436575</v>
          </cell>
          <cell r="AV572">
            <v>0</v>
          </cell>
          <cell r="AW572">
            <v>0</v>
          </cell>
          <cell r="AX572">
            <v>0</v>
          </cell>
          <cell r="AY572">
            <v>0</v>
          </cell>
          <cell r="AZ572">
            <v>0</v>
          </cell>
          <cell r="BA572">
            <v>0</v>
          </cell>
          <cell r="BB572">
            <v>0</v>
          </cell>
          <cell r="BC572">
            <v>0</v>
          </cell>
          <cell r="BE572">
            <v>45.4</v>
          </cell>
          <cell r="BF572">
            <v>340500</v>
          </cell>
          <cell r="BG572">
            <v>45.4</v>
          </cell>
          <cell r="BH572">
            <v>340500</v>
          </cell>
          <cell r="BI572">
            <v>0</v>
          </cell>
          <cell r="BJ572">
            <v>0</v>
          </cell>
          <cell r="BL572">
            <v>0</v>
          </cell>
          <cell r="BN572">
            <v>0</v>
          </cell>
          <cell r="BP572">
            <v>0</v>
          </cell>
          <cell r="BS572">
            <v>535</v>
          </cell>
          <cell r="BZ572">
            <v>535</v>
          </cell>
          <cell r="CA572">
            <v>45.4</v>
          </cell>
          <cell r="CB572">
            <v>7500</v>
          </cell>
          <cell r="CC572">
            <v>340500</v>
          </cell>
          <cell r="CD572">
            <v>340500</v>
          </cell>
          <cell r="CE572">
            <v>0</v>
          </cell>
          <cell r="CF572">
            <v>0</v>
          </cell>
          <cell r="CI572">
            <v>7500</v>
          </cell>
          <cell r="CK572">
            <v>0</v>
          </cell>
          <cell r="CW572" t="str">
            <v>Mise à la terre des ouvrages d'art et des masses métalliques telle que définie au paragraphe 3.2.4 du fascicule B</v>
          </cell>
        </row>
        <row r="573">
          <cell r="L573" t="str">
            <v>I1-2</v>
          </cell>
          <cell r="M573" t="str">
            <v>I1-2</v>
          </cell>
          <cell r="N573" t="str">
            <v>Réalisation d'une connection du câble de terre sur un équipement ou sur le Cdte ou sur le point M. Ce prix rémunère à l'unité pour une connection, la fourniture et la pose de tout le matériel et tous les travaux nécessaires à une connection du câble de te</v>
          </cell>
          <cell r="O573" t="str">
            <v>U</v>
          </cell>
          <cell r="Q573">
            <v>2000</v>
          </cell>
          <cell r="R573">
            <v>2000</v>
          </cell>
          <cell r="U573" t="str">
            <v>RC/CQ</v>
          </cell>
          <cell r="V573">
            <v>1</v>
          </cell>
          <cell r="AA573">
            <v>1</v>
          </cell>
          <cell r="AF573" t="str">
            <v>qui ??</v>
          </cell>
          <cell r="AL573">
            <v>2000</v>
          </cell>
          <cell r="AN573">
            <v>0</v>
          </cell>
          <cell r="AQ573">
            <v>84.62</v>
          </cell>
          <cell r="AR573">
            <v>169240</v>
          </cell>
          <cell r="AS573">
            <v>169240</v>
          </cell>
          <cell r="AT573">
            <v>84.62</v>
          </cell>
          <cell r="AU573">
            <v>169240</v>
          </cell>
          <cell r="AV573">
            <v>0</v>
          </cell>
          <cell r="AW573">
            <v>0</v>
          </cell>
          <cell r="AX573">
            <v>0</v>
          </cell>
          <cell r="AY573">
            <v>0</v>
          </cell>
          <cell r="AZ573">
            <v>0</v>
          </cell>
          <cell r="BA573">
            <v>0</v>
          </cell>
          <cell r="BB573">
            <v>0</v>
          </cell>
          <cell r="BC573">
            <v>0</v>
          </cell>
          <cell r="BE573">
            <v>66</v>
          </cell>
          <cell r="BF573">
            <v>132000</v>
          </cell>
          <cell r="BG573">
            <v>66</v>
          </cell>
          <cell r="BH573">
            <v>132000</v>
          </cell>
          <cell r="BI573">
            <v>0</v>
          </cell>
          <cell r="BJ573">
            <v>0</v>
          </cell>
          <cell r="BL573">
            <v>0</v>
          </cell>
          <cell r="BN573">
            <v>0</v>
          </cell>
          <cell r="BP573">
            <v>0</v>
          </cell>
          <cell r="BS573">
            <v>536</v>
          </cell>
          <cell r="BZ573">
            <v>536</v>
          </cell>
          <cell r="CA573">
            <v>66</v>
          </cell>
          <cell r="CB573">
            <v>2000</v>
          </cell>
          <cell r="CC573">
            <v>132000</v>
          </cell>
          <cell r="CD573">
            <v>132000</v>
          </cell>
          <cell r="CE573">
            <v>0</v>
          </cell>
          <cell r="CF573">
            <v>0</v>
          </cell>
          <cell r="CI573">
            <v>2000</v>
          </cell>
          <cell r="CK573">
            <v>0</v>
          </cell>
          <cell r="CW573" t="str">
            <v>Mise à la terre des ouvrages d'art et des masses métalliques telle que définie au paragraphe 3.2.4 du fascicule B</v>
          </cell>
        </row>
        <row r="574">
          <cell r="L574" t="str">
            <v>I2-1</v>
          </cell>
          <cell r="M574" t="str">
            <v>I2-1</v>
          </cell>
          <cell r="N574" t="str">
            <v>Ce prix rémunère à l'unité la fourniture et la pose de l'ensemble "Eurobalise", son support et tout le petit matériel nécessaire à son installation. (prix moyen quel que soit le type de traverse sur laquelle la balise est fixée), ainsi que tous les outils</v>
          </cell>
          <cell r="O574" t="str">
            <v>U</v>
          </cell>
          <cell r="Q574">
            <v>802</v>
          </cell>
          <cell r="R574">
            <v>802</v>
          </cell>
          <cell r="T574" t="str">
            <v>Additif #3</v>
          </cell>
          <cell r="U574" t="str">
            <v>RC/CQ</v>
          </cell>
          <cell r="V574">
            <v>1</v>
          </cell>
          <cell r="AA574">
            <v>1</v>
          </cell>
          <cell r="AF574" t="str">
            <v>qui ??</v>
          </cell>
          <cell r="AL574">
            <v>802</v>
          </cell>
          <cell r="AM574" t="str">
            <v>Additif #3</v>
          </cell>
          <cell r="AN574">
            <v>0</v>
          </cell>
          <cell r="AQ574">
            <v>2423.08</v>
          </cell>
          <cell r="AR574">
            <v>1943310.16</v>
          </cell>
          <cell r="AS574">
            <v>1943310.16</v>
          </cell>
          <cell r="AT574">
            <v>2423.08</v>
          </cell>
          <cell r="AU574">
            <v>1943310.16</v>
          </cell>
          <cell r="AV574">
            <v>0</v>
          </cell>
          <cell r="AW574">
            <v>0</v>
          </cell>
          <cell r="AX574">
            <v>0</v>
          </cell>
          <cell r="AY574">
            <v>0</v>
          </cell>
          <cell r="AZ574">
            <v>0</v>
          </cell>
          <cell r="BA574">
            <v>0</v>
          </cell>
          <cell r="BB574">
            <v>0</v>
          </cell>
          <cell r="BC574">
            <v>0</v>
          </cell>
          <cell r="BE574">
            <v>1890</v>
          </cell>
          <cell r="BF574">
            <v>1515780</v>
          </cell>
          <cell r="BG574">
            <v>1890</v>
          </cell>
          <cell r="BH574">
            <v>1515780</v>
          </cell>
          <cell r="BI574">
            <v>0</v>
          </cell>
          <cell r="BJ574">
            <v>0</v>
          </cell>
          <cell r="BL574">
            <v>0</v>
          </cell>
          <cell r="BN574">
            <v>0</v>
          </cell>
          <cell r="BP574">
            <v>0</v>
          </cell>
          <cell r="BS574">
            <v>537</v>
          </cell>
          <cell r="BZ574">
            <v>537</v>
          </cell>
          <cell r="CA574">
            <v>1890</v>
          </cell>
          <cell r="CB574">
            <v>802</v>
          </cell>
          <cell r="CC574">
            <v>1515780</v>
          </cell>
          <cell r="CD574">
            <v>1515780</v>
          </cell>
          <cell r="CE574">
            <v>0</v>
          </cell>
          <cell r="CF574">
            <v>0</v>
          </cell>
          <cell r="CI574">
            <v>802</v>
          </cell>
          <cell r="CK574">
            <v>0</v>
          </cell>
          <cell r="CW574" t="str">
            <v>Eurobalises</v>
          </cell>
        </row>
        <row r="575">
          <cell r="L575" t="str">
            <v>I3-1</v>
          </cell>
          <cell r="M575" t="str">
            <v>I3-1</v>
          </cell>
          <cell r="N575" t="str">
            <v>Ce prix rémunère à l'unité la fourniture de l'ensemble du dispositif fonctionnel "Dispositif de DALGV", son support et tout le petit matériel nécessaire à son installation et à son raccordement de mise à la terre.</v>
          </cell>
          <cell r="O575" t="str">
            <v>U</v>
          </cell>
          <cell r="Q575">
            <v>614</v>
          </cell>
          <cell r="R575">
            <v>614</v>
          </cell>
          <cell r="T575" t="str">
            <v>Additif #3</v>
          </cell>
          <cell r="U575" t="str">
            <v>RC/CQ</v>
          </cell>
          <cell r="V575">
            <v>1</v>
          </cell>
          <cell r="AA575">
            <v>1</v>
          </cell>
          <cell r="AF575" t="str">
            <v>qui ??</v>
          </cell>
          <cell r="AL575">
            <v>614</v>
          </cell>
          <cell r="AM575" t="str">
            <v>Additif #3</v>
          </cell>
          <cell r="AN575">
            <v>0</v>
          </cell>
          <cell r="AQ575">
            <v>1470.52</v>
          </cell>
          <cell r="AR575">
            <v>902899.28</v>
          </cell>
          <cell r="AS575">
            <v>902899.28</v>
          </cell>
          <cell r="AT575">
            <v>1470.52</v>
          </cell>
          <cell r="AU575">
            <v>902899.28</v>
          </cell>
          <cell r="AV575">
            <v>0</v>
          </cell>
          <cell r="AW575">
            <v>0</v>
          </cell>
          <cell r="AX575">
            <v>0</v>
          </cell>
          <cell r="AY575">
            <v>0</v>
          </cell>
          <cell r="AZ575">
            <v>0</v>
          </cell>
          <cell r="BA575">
            <v>0</v>
          </cell>
          <cell r="BB575">
            <v>0</v>
          </cell>
          <cell r="BC575">
            <v>0</v>
          </cell>
          <cell r="BE575">
            <v>1147.0029999999999</v>
          </cell>
          <cell r="BF575">
            <v>704259.84199999995</v>
          </cell>
          <cell r="BG575">
            <v>1147.0029999999999</v>
          </cell>
          <cell r="BH575">
            <v>704259.84199999995</v>
          </cell>
          <cell r="BI575">
            <v>0</v>
          </cell>
          <cell r="BJ575">
            <v>0</v>
          </cell>
          <cell r="BL575">
            <v>0</v>
          </cell>
          <cell r="BN575">
            <v>0</v>
          </cell>
          <cell r="BP575">
            <v>0</v>
          </cell>
          <cell r="BS575">
            <v>538</v>
          </cell>
          <cell r="BZ575">
            <v>538</v>
          </cell>
          <cell r="CA575">
            <v>1147.0029999999999</v>
          </cell>
          <cell r="CB575">
            <v>614</v>
          </cell>
          <cell r="CC575">
            <v>704259.84199999995</v>
          </cell>
          <cell r="CD575">
            <v>704259.84199999995</v>
          </cell>
          <cell r="CE575">
            <v>0</v>
          </cell>
          <cell r="CF575">
            <v>0</v>
          </cell>
          <cell r="CI575">
            <v>614</v>
          </cell>
          <cell r="CK575">
            <v>0</v>
          </cell>
          <cell r="CW575" t="str">
            <v>Dispositifs de DALGV et supports associés</v>
          </cell>
        </row>
        <row r="576">
          <cell r="L576" t="str">
            <v>J1-1</v>
          </cell>
          <cell r="M576" t="str">
            <v>J1-1</v>
          </cell>
          <cell r="N576" t="str">
            <v>Ce prix rémunère au mètre linéaire la confection d'une traversée bétonnée  simple voie  de 2 fourreaux de diamètre 110 mm comprenant notamment :
- Les directives générales de Génie Civil article 4,
- Les travaux décrits § 4.8.2,6 fasc E,
- La fourniture d</v>
          </cell>
          <cell r="O576" t="str">
            <v>ml</v>
          </cell>
          <cell r="Q576">
            <v>560</v>
          </cell>
          <cell r="R576">
            <v>560</v>
          </cell>
          <cell r="T576" t="str">
            <v>Additif #4</v>
          </cell>
          <cell r="W576">
            <v>1</v>
          </cell>
          <cell r="AA576">
            <v>1</v>
          </cell>
          <cell r="AG576" t="str">
            <v>OK</v>
          </cell>
          <cell r="AL576">
            <v>560</v>
          </cell>
          <cell r="AN576">
            <v>0</v>
          </cell>
          <cell r="AQ576">
            <v>129.86000000000001</v>
          </cell>
          <cell r="AR576">
            <v>72721.600000000006</v>
          </cell>
          <cell r="AS576">
            <v>72721.600000000006</v>
          </cell>
          <cell r="AT576">
            <v>0</v>
          </cell>
          <cell r="AU576">
            <v>0</v>
          </cell>
          <cell r="AV576">
            <v>129.86000000000001</v>
          </cell>
          <cell r="AW576">
            <v>72721.600000000006</v>
          </cell>
          <cell r="AX576">
            <v>0</v>
          </cell>
          <cell r="AY576">
            <v>0</v>
          </cell>
          <cell r="AZ576">
            <v>0</v>
          </cell>
          <cell r="BA576">
            <v>0</v>
          </cell>
          <cell r="BB576">
            <v>0</v>
          </cell>
          <cell r="BC576">
            <v>0</v>
          </cell>
          <cell r="BE576">
            <v>124.67</v>
          </cell>
          <cell r="BF576">
            <v>69815.199999999997</v>
          </cell>
          <cell r="BG576">
            <v>0</v>
          </cell>
          <cell r="BH576">
            <v>0</v>
          </cell>
          <cell r="BI576">
            <v>124.67</v>
          </cell>
          <cell r="BJ576">
            <v>69815.199999999997</v>
          </cell>
          <cell r="BL576">
            <v>0</v>
          </cell>
          <cell r="BN576">
            <v>0</v>
          </cell>
          <cell r="BP576">
            <v>0</v>
          </cell>
          <cell r="BR576">
            <v>148.1</v>
          </cell>
          <cell r="BS576">
            <v>539</v>
          </cell>
          <cell r="BX576">
            <v>148.1</v>
          </cell>
          <cell r="BZ576">
            <v>539</v>
          </cell>
          <cell r="CB576">
            <v>560</v>
          </cell>
          <cell r="CD576">
            <v>0</v>
          </cell>
          <cell r="CE576">
            <v>0</v>
          </cell>
          <cell r="CF576">
            <v>0</v>
          </cell>
          <cell r="CI576">
            <v>560</v>
          </cell>
          <cell r="CK576">
            <v>0</v>
          </cell>
          <cell r="CW576" t="str">
            <v>Confection des traversées de voies</v>
          </cell>
        </row>
        <row r="577">
          <cell r="L577" t="str">
            <v>J1-2</v>
          </cell>
          <cell r="M577" t="str">
            <v>J1-2</v>
          </cell>
          <cell r="N577" t="str">
            <v xml:space="preserve">Ce prix rémunère au mètre linéaire la confection d'une traversée bétonnée de double voie de 2 fourreaux de diamètre 110 mm comprenant notamment :
- Les directives générales de Génie Civil article 4,
- Les travaux décrits § 4.8.2,6 fasc E,
- La fourniture </v>
          </cell>
          <cell r="O577" t="str">
            <v>ml</v>
          </cell>
          <cell r="Q577">
            <v>4050</v>
          </cell>
          <cell r="R577">
            <v>4050</v>
          </cell>
          <cell r="T577" t="str">
            <v>Additif #4</v>
          </cell>
          <cell r="W577">
            <v>1</v>
          </cell>
          <cell r="AA577">
            <v>1</v>
          </cell>
          <cell r="AG577" t="str">
            <v>OK</v>
          </cell>
          <cell r="AL577">
            <v>3950</v>
          </cell>
          <cell r="AN577">
            <v>2.5316455696202445E-2</v>
          </cell>
          <cell r="AQ577">
            <v>116.83</v>
          </cell>
          <cell r="AR577">
            <v>473161.5</v>
          </cell>
          <cell r="AS577">
            <v>473161.5</v>
          </cell>
          <cell r="AT577">
            <v>0</v>
          </cell>
          <cell r="AU577">
            <v>0</v>
          </cell>
          <cell r="AV577">
            <v>116.83</v>
          </cell>
          <cell r="AW577">
            <v>473161.5</v>
          </cell>
          <cell r="AX577">
            <v>0</v>
          </cell>
          <cell r="AY577">
            <v>0</v>
          </cell>
          <cell r="AZ577">
            <v>0</v>
          </cell>
          <cell r="BA577">
            <v>0</v>
          </cell>
          <cell r="BB577">
            <v>0</v>
          </cell>
          <cell r="BC577">
            <v>0</v>
          </cell>
          <cell r="BE577">
            <v>112.16</v>
          </cell>
          <cell r="BF577">
            <v>454248</v>
          </cell>
          <cell r="BG577">
            <v>0</v>
          </cell>
          <cell r="BH577">
            <v>0</v>
          </cell>
          <cell r="BI577">
            <v>112.16</v>
          </cell>
          <cell r="BJ577">
            <v>454248</v>
          </cell>
          <cell r="BL577">
            <v>0</v>
          </cell>
          <cell r="BN577">
            <v>0</v>
          </cell>
          <cell r="BP577">
            <v>0</v>
          </cell>
          <cell r="BR577">
            <v>133.24</v>
          </cell>
          <cell r="BS577">
            <v>540</v>
          </cell>
          <cell r="BX577">
            <v>133.24</v>
          </cell>
          <cell r="BZ577">
            <v>540</v>
          </cell>
          <cell r="CB577">
            <v>4050</v>
          </cell>
          <cell r="CD577">
            <v>0</v>
          </cell>
          <cell r="CE577">
            <v>0</v>
          </cell>
          <cell r="CF577">
            <v>0</v>
          </cell>
          <cell r="CI577">
            <v>4050</v>
          </cell>
          <cell r="CK577">
            <v>0</v>
          </cell>
          <cell r="CW577" t="str">
            <v>Confection des traversées de voies</v>
          </cell>
        </row>
        <row r="578">
          <cell r="L578" t="str">
            <v>J1-3</v>
          </cell>
          <cell r="M578" t="str">
            <v>J1-3</v>
          </cell>
          <cell r="N578" t="str">
            <v>Ce prix rémunère au mètre linéaire la confection d'une traversée bétonnée  simple voie de 4 fourreaux de diamètre 110 mm comprenant notamment :
- Les directives générales de Génie Civil article 4,
- Les travaux décrits § 4.8.2,6 fasc E,
- La fourniture de</v>
          </cell>
          <cell r="O578" t="str">
            <v>ml</v>
          </cell>
          <cell r="Q578">
            <v>140</v>
          </cell>
          <cell r="R578">
            <v>140</v>
          </cell>
          <cell r="T578" t="str">
            <v>Additif #4</v>
          </cell>
          <cell r="W578">
            <v>1</v>
          </cell>
          <cell r="AA578">
            <v>1</v>
          </cell>
          <cell r="AG578" t="str">
            <v>OK</v>
          </cell>
          <cell r="AL578">
            <v>140</v>
          </cell>
          <cell r="AN578">
            <v>0</v>
          </cell>
          <cell r="AQ578">
            <v>181.95</v>
          </cell>
          <cell r="AR578">
            <v>25473</v>
          </cell>
          <cell r="AS578">
            <v>25473</v>
          </cell>
          <cell r="AT578">
            <v>0</v>
          </cell>
          <cell r="AU578">
            <v>0</v>
          </cell>
          <cell r="AV578">
            <v>181.95</v>
          </cell>
          <cell r="AW578">
            <v>25473</v>
          </cell>
          <cell r="AX578">
            <v>0</v>
          </cell>
          <cell r="AY578">
            <v>0</v>
          </cell>
          <cell r="AZ578">
            <v>0</v>
          </cell>
          <cell r="BA578">
            <v>0</v>
          </cell>
          <cell r="BB578">
            <v>0</v>
          </cell>
          <cell r="BC578">
            <v>0</v>
          </cell>
          <cell r="BE578">
            <v>174.67</v>
          </cell>
          <cell r="BF578">
            <v>24453.8</v>
          </cell>
          <cell r="BG578">
            <v>0</v>
          </cell>
          <cell r="BH578">
            <v>0</v>
          </cell>
          <cell r="BI578">
            <v>174.67</v>
          </cell>
          <cell r="BJ578">
            <v>24453.8</v>
          </cell>
          <cell r="BL578">
            <v>0</v>
          </cell>
          <cell r="BN578">
            <v>0</v>
          </cell>
          <cell r="BP578">
            <v>0</v>
          </cell>
          <cell r="BR578">
            <v>207.5</v>
          </cell>
          <cell r="BS578">
            <v>541</v>
          </cell>
          <cell r="BX578">
            <v>207.5</v>
          </cell>
          <cell r="BZ578">
            <v>541</v>
          </cell>
          <cell r="CB578">
            <v>140</v>
          </cell>
          <cell r="CD578">
            <v>0</v>
          </cell>
          <cell r="CE578">
            <v>0</v>
          </cell>
          <cell r="CF578">
            <v>0</v>
          </cell>
          <cell r="CI578">
            <v>140</v>
          </cell>
          <cell r="CK578">
            <v>0</v>
          </cell>
          <cell r="CW578" t="str">
            <v>Confection des traversées de voies</v>
          </cell>
        </row>
        <row r="579">
          <cell r="L579" t="str">
            <v>J1-4</v>
          </cell>
          <cell r="M579" t="str">
            <v>J1-4</v>
          </cell>
          <cell r="N579" t="str">
            <v xml:space="preserve">Ce prix rémunère au mètre linéaire la confection d'une traversée bétonnée de double voie de 4 fourreaux de diamètre 110 mm comprenant notamment :
- Les directives générales de Génie Civil article 4,
- Les travaux décrits § 4.8.2,6 fasc E,
- La fourniture </v>
          </cell>
          <cell r="O579" t="str">
            <v>ml</v>
          </cell>
          <cell r="Q579">
            <v>980</v>
          </cell>
          <cell r="R579">
            <v>980</v>
          </cell>
          <cell r="T579" t="str">
            <v>Additif #4</v>
          </cell>
          <cell r="W579">
            <v>1</v>
          </cell>
          <cell r="AA579">
            <v>1</v>
          </cell>
          <cell r="AG579" t="str">
            <v>OK</v>
          </cell>
          <cell r="AL579">
            <v>980</v>
          </cell>
          <cell r="AN579">
            <v>0</v>
          </cell>
          <cell r="AQ579">
            <v>168.8</v>
          </cell>
          <cell r="AR579">
            <v>165424</v>
          </cell>
          <cell r="AS579">
            <v>165424</v>
          </cell>
          <cell r="AT579">
            <v>0</v>
          </cell>
          <cell r="AU579">
            <v>0</v>
          </cell>
          <cell r="AV579">
            <v>168.8</v>
          </cell>
          <cell r="AW579">
            <v>165424</v>
          </cell>
          <cell r="AX579">
            <v>0</v>
          </cell>
          <cell r="AY579">
            <v>0</v>
          </cell>
          <cell r="AZ579">
            <v>0</v>
          </cell>
          <cell r="BA579">
            <v>0</v>
          </cell>
          <cell r="BB579">
            <v>0</v>
          </cell>
          <cell r="BC579">
            <v>0</v>
          </cell>
          <cell r="BE579">
            <v>162.05000000000001</v>
          </cell>
          <cell r="BF579">
            <v>158809</v>
          </cell>
          <cell r="BG579">
            <v>0</v>
          </cell>
          <cell r="BH579">
            <v>0</v>
          </cell>
          <cell r="BI579">
            <v>162.05000000000001</v>
          </cell>
          <cell r="BJ579">
            <v>158809</v>
          </cell>
          <cell r="BL579">
            <v>0</v>
          </cell>
          <cell r="BN579">
            <v>0</v>
          </cell>
          <cell r="BP579">
            <v>0</v>
          </cell>
          <cell r="BR579">
            <v>192.5</v>
          </cell>
          <cell r="BS579">
            <v>542</v>
          </cell>
          <cell r="BX579">
            <v>192.5</v>
          </cell>
          <cell r="BZ579">
            <v>542</v>
          </cell>
          <cell r="CB579">
            <v>980</v>
          </cell>
          <cell r="CD579">
            <v>0</v>
          </cell>
          <cell r="CE579">
            <v>0</v>
          </cell>
          <cell r="CF579">
            <v>0</v>
          </cell>
          <cell r="CI579">
            <v>980</v>
          </cell>
          <cell r="CK579">
            <v>0</v>
          </cell>
          <cell r="CW579" t="str">
            <v>Confection des traversées de voies</v>
          </cell>
        </row>
        <row r="580">
          <cell r="L580" t="str">
            <v>J1-5</v>
          </cell>
          <cell r="M580" t="str">
            <v>J1-5</v>
          </cell>
          <cell r="N580" t="str">
            <v xml:space="preserve">Ce prix rémunère au mètre linéaire la confection d'une traversée bétonnée simple voie de 6 fourreaux de diamètre 110 mm comprenant notamment :
- Les directives générales de Génie Civil article 4,
- Les travaux décrits § 4.8.2,6 fasc E,
- La fourniture de </v>
          </cell>
          <cell r="O580" t="str">
            <v>ml</v>
          </cell>
          <cell r="Q580">
            <v>10</v>
          </cell>
          <cell r="R580">
            <v>10</v>
          </cell>
          <cell r="T580" t="str">
            <v>Additif #4</v>
          </cell>
          <cell r="W580">
            <v>1</v>
          </cell>
          <cell r="AA580">
            <v>1</v>
          </cell>
          <cell r="AG580" t="str">
            <v>OK</v>
          </cell>
          <cell r="AL580">
            <v>10</v>
          </cell>
          <cell r="AN580">
            <v>0</v>
          </cell>
          <cell r="AQ580">
            <v>248.51</v>
          </cell>
          <cell r="AR580">
            <v>2485.1</v>
          </cell>
          <cell r="AS580">
            <v>2485.1</v>
          </cell>
          <cell r="AT580">
            <v>0</v>
          </cell>
          <cell r="AU580">
            <v>0</v>
          </cell>
          <cell r="AV580">
            <v>248.51</v>
          </cell>
          <cell r="AW580">
            <v>2485.1</v>
          </cell>
          <cell r="AX580">
            <v>0</v>
          </cell>
          <cell r="AY580">
            <v>0</v>
          </cell>
          <cell r="AZ580">
            <v>0</v>
          </cell>
          <cell r="BA580">
            <v>0</v>
          </cell>
          <cell r="BB580">
            <v>0</v>
          </cell>
          <cell r="BC580">
            <v>0</v>
          </cell>
          <cell r="BE580">
            <v>238.57</v>
          </cell>
          <cell r="BF580">
            <v>2385.6999999999998</v>
          </cell>
          <cell r="BG580">
            <v>0</v>
          </cell>
          <cell r="BH580">
            <v>0</v>
          </cell>
          <cell r="BI580">
            <v>238.57</v>
          </cell>
          <cell r="BJ580">
            <v>2385.6999999999998</v>
          </cell>
          <cell r="BL580">
            <v>0</v>
          </cell>
          <cell r="BN580">
            <v>0</v>
          </cell>
          <cell r="BP580">
            <v>0</v>
          </cell>
          <cell r="BR580">
            <v>283.39999999999998</v>
          </cell>
          <cell r="BS580">
            <v>543</v>
          </cell>
          <cell r="BX580">
            <v>283.39999999999998</v>
          </cell>
          <cell r="BZ580">
            <v>543</v>
          </cell>
          <cell r="CB580">
            <v>10</v>
          </cell>
          <cell r="CD580">
            <v>0</v>
          </cell>
          <cell r="CE580">
            <v>0</v>
          </cell>
          <cell r="CF580">
            <v>0</v>
          </cell>
          <cell r="CI580">
            <v>10</v>
          </cell>
          <cell r="CK580">
            <v>0</v>
          </cell>
          <cell r="CW580" t="str">
            <v>Confection des traversées de voies</v>
          </cell>
        </row>
        <row r="581">
          <cell r="L581" t="str">
            <v>J1-6</v>
          </cell>
          <cell r="M581" t="str">
            <v>J1-6</v>
          </cell>
          <cell r="N581" t="str">
            <v xml:space="preserve">Ce prix rémunère au mètre linéaire la confection d'une traversée bétonnée de double voie de 6 fourreaux de diamètre 110 mm comprenant notamment :
- Les directives générales de Génie Civil article 4,
- Les travaux décrits § 4.8.2,6 fasc E,
- La fourniture </v>
          </cell>
          <cell r="O581" t="str">
            <v>ml</v>
          </cell>
          <cell r="Q581">
            <v>500</v>
          </cell>
          <cell r="R581">
            <v>500</v>
          </cell>
          <cell r="T581" t="str">
            <v>Additif #4</v>
          </cell>
          <cell r="W581">
            <v>1</v>
          </cell>
          <cell r="AA581">
            <v>1</v>
          </cell>
          <cell r="AG581" t="str">
            <v>OK</v>
          </cell>
          <cell r="AL581">
            <v>480</v>
          </cell>
          <cell r="AN581">
            <v>4.1666666666666741E-2</v>
          </cell>
          <cell r="AQ581">
            <v>220.8</v>
          </cell>
          <cell r="AR581">
            <v>110400</v>
          </cell>
          <cell r="AS581">
            <v>110400</v>
          </cell>
          <cell r="AT581">
            <v>0</v>
          </cell>
          <cell r="AU581">
            <v>0</v>
          </cell>
          <cell r="AV581">
            <v>220.8</v>
          </cell>
          <cell r="AW581">
            <v>110400</v>
          </cell>
          <cell r="AX581">
            <v>0</v>
          </cell>
          <cell r="AY581">
            <v>0</v>
          </cell>
          <cell r="AZ581">
            <v>0</v>
          </cell>
          <cell r="BA581">
            <v>0</v>
          </cell>
          <cell r="BB581">
            <v>0</v>
          </cell>
          <cell r="BC581">
            <v>0</v>
          </cell>
          <cell r="BE581">
            <v>211.97</v>
          </cell>
          <cell r="BF581">
            <v>105985</v>
          </cell>
          <cell r="BG581">
            <v>0</v>
          </cell>
          <cell r="BH581">
            <v>0</v>
          </cell>
          <cell r="BI581">
            <v>211.97</v>
          </cell>
          <cell r="BJ581">
            <v>105985</v>
          </cell>
          <cell r="BL581">
            <v>0</v>
          </cell>
          <cell r="BN581">
            <v>0</v>
          </cell>
          <cell r="BP581">
            <v>0</v>
          </cell>
          <cell r="BR581">
            <v>251.8</v>
          </cell>
          <cell r="BS581">
            <v>544</v>
          </cell>
          <cell r="BX581">
            <v>251.8</v>
          </cell>
          <cell r="BZ581">
            <v>544</v>
          </cell>
          <cell r="CB581">
            <v>500</v>
          </cell>
          <cell r="CD581">
            <v>0</v>
          </cell>
          <cell r="CE581">
            <v>0</v>
          </cell>
          <cell r="CF581">
            <v>0</v>
          </cell>
          <cell r="CI581">
            <v>500</v>
          </cell>
          <cell r="CK581">
            <v>0</v>
          </cell>
          <cell r="CW581" t="str">
            <v>Confection des traversées de voies</v>
          </cell>
        </row>
        <row r="582">
          <cell r="L582" t="str">
            <v>J2-1</v>
          </cell>
          <cell r="M582" t="str">
            <v>J2-1</v>
          </cell>
          <cell r="N582" t="str">
            <v xml:space="preserve">Ce prix rémunère au mètre linéaire la réalisation d'une artère câblées en caniveaux à fleur de sol (modèle MM, GM et plastique) comprenant notamment :
- Les directives générales de Génie Civil article 4,
- L'application des mesures de protection décrites </v>
          </cell>
          <cell r="O582" t="str">
            <v>ml</v>
          </cell>
          <cell r="Q582">
            <v>71370</v>
          </cell>
          <cell r="R582">
            <v>71370</v>
          </cell>
          <cell r="T582" t="str">
            <v>Additif #4</v>
          </cell>
          <cell r="W582">
            <v>1</v>
          </cell>
          <cell r="AA582">
            <v>1</v>
          </cell>
          <cell r="AG582" t="str">
            <v>OK</v>
          </cell>
          <cell r="AL582">
            <v>65520</v>
          </cell>
          <cell r="AN582">
            <v>8.9285714285714191E-2</v>
          </cell>
          <cell r="AQ582">
            <v>30.06</v>
          </cell>
          <cell r="AR582">
            <v>2145382.1999999997</v>
          </cell>
          <cell r="AS582">
            <v>2145382.1999999997</v>
          </cell>
          <cell r="AT582">
            <v>0</v>
          </cell>
          <cell r="AU582">
            <v>0</v>
          </cell>
          <cell r="AV582">
            <v>30.06</v>
          </cell>
          <cell r="AW582">
            <v>2145382.1999999997</v>
          </cell>
          <cell r="AX582">
            <v>0</v>
          </cell>
          <cell r="AY582">
            <v>0</v>
          </cell>
          <cell r="AZ582">
            <v>0</v>
          </cell>
          <cell r="BA582">
            <v>0</v>
          </cell>
          <cell r="BB582">
            <v>0</v>
          </cell>
          <cell r="BC582">
            <v>0</v>
          </cell>
          <cell r="BE582">
            <v>28.86</v>
          </cell>
          <cell r="BF582">
            <v>2059738.2</v>
          </cell>
          <cell r="BG582">
            <v>0</v>
          </cell>
          <cell r="BH582">
            <v>0</v>
          </cell>
          <cell r="BI582">
            <v>28.86</v>
          </cell>
          <cell r="BJ582">
            <v>2059738.2</v>
          </cell>
          <cell r="BL582">
            <v>0</v>
          </cell>
          <cell r="BN582">
            <v>0</v>
          </cell>
          <cell r="BP582">
            <v>0</v>
          </cell>
          <cell r="BR582">
            <v>34.28</v>
          </cell>
          <cell r="BS582">
            <v>545</v>
          </cell>
          <cell r="BX582">
            <v>34.28</v>
          </cell>
          <cell r="BZ582">
            <v>545</v>
          </cell>
          <cell r="CB582">
            <v>71370</v>
          </cell>
          <cell r="CD582">
            <v>0</v>
          </cell>
          <cell r="CE582">
            <v>0</v>
          </cell>
          <cell r="CF582">
            <v>0</v>
          </cell>
          <cell r="CI582">
            <v>71370</v>
          </cell>
          <cell r="CK582">
            <v>0</v>
          </cell>
          <cell r="CW582" t="str">
            <v>Pose des caniveaux pour les cheminements de câbles principaux exclusivement, sur la plateforme ferroviaire et entre la plateforme ferroviaire et les plateformes annexes.</v>
          </cell>
        </row>
        <row r="583">
          <cell r="L583" t="str">
            <v>J2-2</v>
          </cell>
          <cell r="M583" t="str">
            <v>J2-2</v>
          </cell>
          <cell r="N583" t="str">
            <v>Ce prix rémunère au mètre linéaire la réalisation d'une artère câblées en caniveaux à fleur de sol (modèle TGM et TGM-FK) comprenant notamment :
- Les directives générales de Génie Civil article 4,
- L'application des mesures de protection décrites au §4.</v>
          </cell>
          <cell r="O583" t="str">
            <v>ml</v>
          </cell>
          <cell r="Q583">
            <v>11580</v>
          </cell>
          <cell r="R583">
            <v>11580</v>
          </cell>
          <cell r="T583" t="str">
            <v>Additif #4</v>
          </cell>
          <cell r="W583">
            <v>1</v>
          </cell>
          <cell r="AA583">
            <v>1</v>
          </cell>
          <cell r="AG583" t="str">
            <v>OK</v>
          </cell>
          <cell r="AL583">
            <v>18420</v>
          </cell>
          <cell r="AN583">
            <v>-0.37133550488599354</v>
          </cell>
          <cell r="AQ583">
            <v>50.24</v>
          </cell>
          <cell r="AR583">
            <v>581779.20000000007</v>
          </cell>
          <cell r="AS583">
            <v>581779.20000000007</v>
          </cell>
          <cell r="AT583">
            <v>0</v>
          </cell>
          <cell r="AU583">
            <v>0</v>
          </cell>
          <cell r="AV583">
            <v>50.24</v>
          </cell>
          <cell r="AW583">
            <v>581779.20000000007</v>
          </cell>
          <cell r="AX583">
            <v>0</v>
          </cell>
          <cell r="AY583">
            <v>0</v>
          </cell>
          <cell r="AZ583">
            <v>0</v>
          </cell>
          <cell r="BA583">
            <v>0</v>
          </cell>
          <cell r="BB583">
            <v>0</v>
          </cell>
          <cell r="BC583">
            <v>0</v>
          </cell>
          <cell r="BE583">
            <v>48.23</v>
          </cell>
          <cell r="BF583">
            <v>558503.39999999991</v>
          </cell>
          <cell r="BG583">
            <v>0</v>
          </cell>
          <cell r="BH583">
            <v>0</v>
          </cell>
          <cell r="BI583">
            <v>48.23</v>
          </cell>
          <cell r="BJ583">
            <v>558503.39999999991</v>
          </cell>
          <cell r="BL583">
            <v>0</v>
          </cell>
          <cell r="BN583">
            <v>0</v>
          </cell>
          <cell r="BP583">
            <v>0</v>
          </cell>
          <cell r="BR583">
            <v>57.29</v>
          </cell>
          <cell r="BS583">
            <v>546</v>
          </cell>
          <cell r="BX583">
            <v>57.29</v>
          </cell>
          <cell r="BZ583">
            <v>546</v>
          </cell>
          <cell r="CB583">
            <v>11580</v>
          </cell>
          <cell r="CD583">
            <v>0</v>
          </cell>
          <cell r="CE583">
            <v>0</v>
          </cell>
          <cell r="CF583">
            <v>0</v>
          </cell>
          <cell r="CI583">
            <v>11580</v>
          </cell>
          <cell r="CK583">
            <v>0</v>
          </cell>
          <cell r="CW583" t="str">
            <v>Pose des caniveaux pour les cheminements de câbles principaux exclusivement, sur la plateforme ferroviaire et entre la plateforme ferroviaire et les plateformes annexes.</v>
          </cell>
        </row>
        <row r="584">
          <cell r="L584" t="str">
            <v>J2-3</v>
          </cell>
          <cell r="M584" t="str">
            <v>J2-3</v>
          </cell>
          <cell r="N584" t="str">
            <v>Ce prix rémunère au mètre linéaire la réalisation d'une artère câblées en caniveaux à fleur de sol (modèle CRAC PM et CRAC GM) comprenant notamment :
- Les directives générales de Génie Civil article 4,
- L'application des mesures de protection décrites a</v>
          </cell>
          <cell r="O584" t="str">
            <v>ml</v>
          </cell>
          <cell r="Q584">
            <v>3051</v>
          </cell>
          <cell r="R584">
            <v>3051</v>
          </cell>
          <cell r="T584" t="str">
            <v>Additif #4</v>
          </cell>
          <cell r="W584">
            <v>1</v>
          </cell>
          <cell r="AA584">
            <v>1</v>
          </cell>
          <cell r="AG584" t="str">
            <v>OK</v>
          </cell>
          <cell r="AL584">
            <v>1500</v>
          </cell>
          <cell r="AN584">
            <v>1.0339999999999998</v>
          </cell>
          <cell r="AQ584">
            <v>111.01</v>
          </cell>
          <cell r="AR584">
            <v>338691.51</v>
          </cell>
          <cell r="AS584">
            <v>338691.51</v>
          </cell>
          <cell r="AT584">
            <v>0</v>
          </cell>
          <cell r="AU584">
            <v>0</v>
          </cell>
          <cell r="AV584">
            <v>111.01</v>
          </cell>
          <cell r="AW584">
            <v>338691.51</v>
          </cell>
          <cell r="AX584">
            <v>0</v>
          </cell>
          <cell r="AY584">
            <v>0</v>
          </cell>
          <cell r="AZ584">
            <v>0</v>
          </cell>
          <cell r="BA584">
            <v>0</v>
          </cell>
          <cell r="BB584">
            <v>0</v>
          </cell>
          <cell r="BC584">
            <v>0</v>
          </cell>
          <cell r="BE584">
            <v>106.57</v>
          </cell>
          <cell r="BF584">
            <v>325145.07</v>
          </cell>
          <cell r="BG584">
            <v>0</v>
          </cell>
          <cell r="BH584">
            <v>0</v>
          </cell>
          <cell r="BI584">
            <v>106.57</v>
          </cell>
          <cell r="BJ584">
            <v>325145.07</v>
          </cell>
          <cell r="BL584">
            <v>0</v>
          </cell>
          <cell r="BN584">
            <v>0</v>
          </cell>
          <cell r="BP584">
            <v>0</v>
          </cell>
          <cell r="BR584">
            <v>126.6</v>
          </cell>
          <cell r="BS584">
            <v>547</v>
          </cell>
          <cell r="BX584">
            <v>126.6</v>
          </cell>
          <cell r="BZ584">
            <v>547</v>
          </cell>
          <cell r="CB584">
            <v>3051</v>
          </cell>
          <cell r="CD584">
            <v>0</v>
          </cell>
          <cell r="CE584">
            <v>0</v>
          </cell>
          <cell r="CF584">
            <v>0</v>
          </cell>
          <cell r="CI584">
            <v>3051</v>
          </cell>
          <cell r="CK584">
            <v>0</v>
          </cell>
          <cell r="CW584" t="str">
            <v>Pose des caniveaux pour les cheminements de câbles principaux exclusivement, sur la plateforme ferroviaire et entre la plateforme ferroviaire et les plateformes annexes.</v>
          </cell>
        </row>
        <row r="585">
          <cell r="L585" t="str">
            <v>J2-4</v>
          </cell>
          <cell r="M585" t="str">
            <v>J2-4</v>
          </cell>
          <cell r="N585" t="str">
            <v>Ce prix rémunère au mètre linéaire la réalisation d'une artère câblées en caniveaux en saillie à même le sol (modèle RER) comprenant notamment :
- Les directives générales de Génie Civil article 4,
- L'application des mesures de protection décrites au §4.</v>
          </cell>
          <cell r="O585" t="str">
            <v>ml</v>
          </cell>
          <cell r="Q585">
            <v>1030</v>
          </cell>
          <cell r="R585">
            <v>1030</v>
          </cell>
          <cell r="T585" t="str">
            <v>Additif #4</v>
          </cell>
          <cell r="W585">
            <v>1</v>
          </cell>
          <cell r="AA585">
            <v>1</v>
          </cell>
          <cell r="AG585" t="str">
            <v>OK</v>
          </cell>
          <cell r="AL585">
            <v>1540</v>
          </cell>
          <cell r="AN585">
            <v>-0.33116883116883122</v>
          </cell>
          <cell r="AQ585">
            <v>103.69</v>
          </cell>
          <cell r="AR585">
            <v>106800.7</v>
          </cell>
          <cell r="AS585">
            <v>106800.7</v>
          </cell>
          <cell r="AT585">
            <v>0</v>
          </cell>
          <cell r="AU585">
            <v>0</v>
          </cell>
          <cell r="AV585">
            <v>103.69</v>
          </cell>
          <cell r="AW585">
            <v>106800.7</v>
          </cell>
          <cell r="AX585">
            <v>0</v>
          </cell>
          <cell r="AY585">
            <v>0</v>
          </cell>
          <cell r="AZ585">
            <v>0</v>
          </cell>
          <cell r="BA585">
            <v>0</v>
          </cell>
          <cell r="BB585">
            <v>0</v>
          </cell>
          <cell r="BC585">
            <v>0</v>
          </cell>
          <cell r="BE585">
            <v>99.54</v>
          </cell>
          <cell r="BF585">
            <v>102526.20000000001</v>
          </cell>
          <cell r="BG585">
            <v>0</v>
          </cell>
          <cell r="BH585">
            <v>0</v>
          </cell>
          <cell r="BI585">
            <v>99.54</v>
          </cell>
          <cell r="BJ585">
            <v>102526.20000000001</v>
          </cell>
          <cell r="BL585">
            <v>0</v>
          </cell>
          <cell r="BN585">
            <v>0</v>
          </cell>
          <cell r="BP585">
            <v>0</v>
          </cell>
          <cell r="BR585">
            <v>118.25</v>
          </cell>
          <cell r="BS585">
            <v>548</v>
          </cell>
          <cell r="BX585">
            <v>118.25</v>
          </cell>
          <cell r="BZ585">
            <v>548</v>
          </cell>
          <cell r="CB585">
            <v>1030</v>
          </cell>
          <cell r="CD585">
            <v>0</v>
          </cell>
          <cell r="CE585">
            <v>0</v>
          </cell>
          <cell r="CF585">
            <v>0</v>
          </cell>
          <cell r="CI585">
            <v>1030</v>
          </cell>
          <cell r="CK585">
            <v>0</v>
          </cell>
          <cell r="CW585" t="str">
            <v>Pose des caniveaux pour les cheminements de câbles principaux exclusivement, sur la plateforme ferroviaire et entre la plateforme ferroviaire et les plateformes annexes.</v>
          </cell>
        </row>
        <row r="586">
          <cell r="L586" t="str">
            <v>J2-5</v>
          </cell>
          <cell r="M586" t="str">
            <v>J2-5</v>
          </cell>
          <cell r="N586" t="str">
            <v>Ce prix rémunère par traversée la réalisation d'une artère de câbles en caniveaux pour rejoindre la plateforme annexe traversant une CAPE et comprenant notamment :
- Les directives générales de Génie Civil article 4,
- L'application des mesures de protect</v>
          </cell>
          <cell r="O586" t="str">
            <v>par traversée</v>
          </cell>
          <cell r="Q586">
            <v>12</v>
          </cell>
          <cell r="R586">
            <v>12</v>
          </cell>
          <cell r="W586">
            <v>1</v>
          </cell>
          <cell r="AA586">
            <v>1</v>
          </cell>
          <cell r="AG586" t="str">
            <v>OK</v>
          </cell>
          <cell r="AL586">
            <v>12</v>
          </cell>
          <cell r="AN586">
            <v>0</v>
          </cell>
          <cell r="AQ586">
            <v>325.23</v>
          </cell>
          <cell r="AR586">
            <v>3902.76</v>
          </cell>
          <cell r="AS586">
            <v>3902.76</v>
          </cell>
          <cell r="AT586">
            <v>0</v>
          </cell>
          <cell r="AU586">
            <v>0</v>
          </cell>
          <cell r="AV586">
            <v>325.23</v>
          </cell>
          <cell r="AW586">
            <v>3902.76</v>
          </cell>
          <cell r="AX586">
            <v>0</v>
          </cell>
          <cell r="AY586">
            <v>0</v>
          </cell>
          <cell r="AZ586">
            <v>0</v>
          </cell>
          <cell r="BA586">
            <v>0</v>
          </cell>
          <cell r="BB586">
            <v>0</v>
          </cell>
          <cell r="BC586">
            <v>0</v>
          </cell>
          <cell r="BE586">
            <v>312.22000000000003</v>
          </cell>
          <cell r="BF586">
            <v>3746.6400000000003</v>
          </cell>
          <cell r="BG586">
            <v>0</v>
          </cell>
          <cell r="BH586">
            <v>0</v>
          </cell>
          <cell r="BI586">
            <v>312.22000000000003</v>
          </cell>
          <cell r="BJ586">
            <v>3746.6400000000003</v>
          </cell>
          <cell r="BL586">
            <v>0</v>
          </cell>
          <cell r="BN586">
            <v>0</v>
          </cell>
          <cell r="BP586">
            <v>0</v>
          </cell>
          <cell r="BR586">
            <v>370.9</v>
          </cell>
          <cell r="BS586">
            <v>549</v>
          </cell>
          <cell r="BX586">
            <v>370.9</v>
          </cell>
          <cell r="BZ586">
            <v>549</v>
          </cell>
          <cell r="CB586">
            <v>12</v>
          </cell>
          <cell r="CD586">
            <v>0</v>
          </cell>
          <cell r="CE586">
            <v>0</v>
          </cell>
          <cell r="CF586">
            <v>0</v>
          </cell>
          <cell r="CI586">
            <v>12</v>
          </cell>
          <cell r="CK586">
            <v>0</v>
          </cell>
          <cell r="CW586" t="str">
            <v>Pose des caniveaux pour les cheminements de câbles principaux exclusivement, sur la plateforme ferroviaire et entre la plateforme ferroviaire et les plateformes annexes.</v>
          </cell>
        </row>
        <row r="587">
          <cell r="L587" t="str">
            <v>J2-6</v>
          </cell>
          <cell r="M587" t="str">
            <v>J2-6</v>
          </cell>
          <cell r="N587" t="str">
            <v>Ce prix rémunère par traversée la réalisation d'une artère de câbles en caniveaux pour rejoindre la plateforme annexe et traversant un fossé et comprend notamment :
- Les directives générales de Génie Civil article 4,
- L'application des mesures de protec</v>
          </cell>
          <cell r="O587" t="str">
            <v>par traversée</v>
          </cell>
          <cell r="Q587">
            <v>23</v>
          </cell>
          <cell r="R587">
            <v>23</v>
          </cell>
          <cell r="W587">
            <v>1</v>
          </cell>
          <cell r="AA587">
            <v>1</v>
          </cell>
          <cell r="AG587" t="str">
            <v>OK</v>
          </cell>
          <cell r="AL587">
            <v>23</v>
          </cell>
          <cell r="AN587">
            <v>0</v>
          </cell>
          <cell r="AQ587">
            <v>373.02</v>
          </cell>
          <cell r="AR587">
            <v>8579.4599999999991</v>
          </cell>
          <cell r="AS587">
            <v>8579.4599999999991</v>
          </cell>
          <cell r="AT587">
            <v>0</v>
          </cell>
          <cell r="AU587">
            <v>0</v>
          </cell>
          <cell r="AV587">
            <v>373.02</v>
          </cell>
          <cell r="AW587">
            <v>8579.4599999999991</v>
          </cell>
          <cell r="AX587">
            <v>0</v>
          </cell>
          <cell r="AY587">
            <v>0</v>
          </cell>
          <cell r="AZ587">
            <v>0</v>
          </cell>
          <cell r="BA587">
            <v>0</v>
          </cell>
          <cell r="BB587">
            <v>0</v>
          </cell>
          <cell r="BC587">
            <v>0</v>
          </cell>
          <cell r="BE587">
            <v>358.1</v>
          </cell>
          <cell r="BF587">
            <v>8236.3000000000011</v>
          </cell>
          <cell r="BG587">
            <v>0</v>
          </cell>
          <cell r="BH587">
            <v>0</v>
          </cell>
          <cell r="BI587">
            <v>358.1</v>
          </cell>
          <cell r="BJ587">
            <v>8236.3000000000011</v>
          </cell>
          <cell r="BL587">
            <v>0</v>
          </cell>
          <cell r="BN587">
            <v>0</v>
          </cell>
          <cell r="BP587">
            <v>0</v>
          </cell>
          <cell r="BR587">
            <v>425.4</v>
          </cell>
          <cell r="BS587">
            <v>550</v>
          </cell>
          <cell r="BX587">
            <v>425.4</v>
          </cell>
          <cell r="BZ587">
            <v>550</v>
          </cell>
          <cell r="CB587">
            <v>23</v>
          </cell>
          <cell r="CD587">
            <v>0</v>
          </cell>
          <cell r="CE587">
            <v>0</v>
          </cell>
          <cell r="CF587">
            <v>0</v>
          </cell>
          <cell r="CI587">
            <v>23</v>
          </cell>
          <cell r="CK587">
            <v>0</v>
          </cell>
          <cell r="CW587" t="str">
            <v>Pose des caniveaux pour les cheminements de câbles principaux exclusivement, sur la plateforme ferroviaire et entre la plateforme ferroviaire et les plateformes annexes.</v>
          </cell>
        </row>
        <row r="588">
          <cell r="L588" t="str">
            <v>J2-7</v>
          </cell>
          <cell r="M588" t="str">
            <v>J2-7</v>
          </cell>
          <cell r="N588" t="str">
            <v>Ce prix rémunère par traversée la réalisation d'une artère de câbles en caniveaux pour rejoindre la plateforme annexe et traversant un fossé béton préfabriqué et comprend notamment :
- Les directives générales de Génie Civil article 4,
- L'application des</v>
          </cell>
          <cell r="O588" t="str">
            <v>par traversée</v>
          </cell>
          <cell r="Q588">
            <v>11</v>
          </cell>
          <cell r="R588">
            <v>11</v>
          </cell>
          <cell r="W588">
            <v>1</v>
          </cell>
          <cell r="AA588">
            <v>1</v>
          </cell>
          <cell r="AG588" t="str">
            <v>OK</v>
          </cell>
          <cell r="AL588">
            <v>11</v>
          </cell>
          <cell r="AN588">
            <v>0</v>
          </cell>
          <cell r="AQ588">
            <v>454.66</v>
          </cell>
          <cell r="AR588">
            <v>5001.26</v>
          </cell>
          <cell r="AS588">
            <v>5001.26</v>
          </cell>
          <cell r="AT588">
            <v>0</v>
          </cell>
          <cell r="AU588">
            <v>0</v>
          </cell>
          <cell r="AV588">
            <v>454.66</v>
          </cell>
          <cell r="AW588">
            <v>5001.26</v>
          </cell>
          <cell r="AX588">
            <v>0</v>
          </cell>
          <cell r="AY588">
            <v>0</v>
          </cell>
          <cell r="AZ588">
            <v>0</v>
          </cell>
          <cell r="BA588">
            <v>0</v>
          </cell>
          <cell r="BB588">
            <v>0</v>
          </cell>
          <cell r="BC588">
            <v>0</v>
          </cell>
          <cell r="BE588">
            <v>436.47</v>
          </cell>
          <cell r="BF588">
            <v>4801.17</v>
          </cell>
          <cell r="BG588">
            <v>0</v>
          </cell>
          <cell r="BH588">
            <v>0</v>
          </cell>
          <cell r="BI588">
            <v>436.47</v>
          </cell>
          <cell r="BJ588">
            <v>4801.17</v>
          </cell>
          <cell r="BL588">
            <v>0</v>
          </cell>
          <cell r="BN588">
            <v>0</v>
          </cell>
          <cell r="BP588">
            <v>0</v>
          </cell>
          <cell r="BR588">
            <v>518.5</v>
          </cell>
          <cell r="BS588">
            <v>551</v>
          </cell>
          <cell r="BX588">
            <v>518.5</v>
          </cell>
          <cell r="BZ588">
            <v>551</v>
          </cell>
          <cell r="CB588">
            <v>11</v>
          </cell>
          <cell r="CD588">
            <v>0</v>
          </cell>
          <cell r="CE588">
            <v>0</v>
          </cell>
          <cell r="CF588">
            <v>0</v>
          </cell>
          <cell r="CI588">
            <v>11</v>
          </cell>
          <cell r="CK588">
            <v>0</v>
          </cell>
          <cell r="CW588" t="str">
            <v>Pose des caniveaux pour les cheminements de câbles principaux exclusivement, sur la plateforme ferroviaire et entre la plateforme ferroviaire et les plateformes annexes.</v>
          </cell>
        </row>
        <row r="589">
          <cell r="L589" t="str">
            <v>J2-8</v>
          </cell>
          <cell r="M589" t="str">
            <v>J2-8</v>
          </cell>
          <cell r="N589" t="str">
            <v>Ce prix rémunère au mètre linéaire l'ouverture et fermeture des caniveaux quelquesoit le modèle.
Dans le cas de la pose de nouveaux câbles complémentaires après la fermeture des caniveaux (les câbles secondaires ne sont pas concernés)</v>
          </cell>
          <cell r="O589" t="str">
            <v>ml</v>
          </cell>
          <cell r="Q589">
            <v>20</v>
          </cell>
          <cell r="R589">
            <v>20</v>
          </cell>
          <cell r="W589">
            <v>1</v>
          </cell>
          <cell r="AA589">
            <v>1</v>
          </cell>
          <cell r="AG589" t="str">
            <v>OK</v>
          </cell>
          <cell r="AL589">
            <v>20</v>
          </cell>
          <cell r="AN589">
            <v>0</v>
          </cell>
          <cell r="AQ589">
            <v>68.83</v>
          </cell>
          <cell r="AR589">
            <v>1376.6</v>
          </cell>
          <cell r="AS589">
            <v>1376.6</v>
          </cell>
          <cell r="AT589">
            <v>0</v>
          </cell>
          <cell r="AU589">
            <v>0</v>
          </cell>
          <cell r="AV589">
            <v>68.83</v>
          </cell>
          <cell r="AW589">
            <v>1376.6</v>
          </cell>
          <cell r="AX589">
            <v>0</v>
          </cell>
          <cell r="AY589">
            <v>0</v>
          </cell>
          <cell r="AZ589">
            <v>0</v>
          </cell>
          <cell r="BA589">
            <v>0</v>
          </cell>
          <cell r="BB589">
            <v>0</v>
          </cell>
          <cell r="BC589">
            <v>0</v>
          </cell>
          <cell r="BE589">
            <v>66.08</v>
          </cell>
          <cell r="BF589">
            <v>1321.6</v>
          </cell>
          <cell r="BG589">
            <v>0</v>
          </cell>
          <cell r="BH589">
            <v>0</v>
          </cell>
          <cell r="BI589">
            <v>66.08</v>
          </cell>
          <cell r="BJ589">
            <v>1321.6</v>
          </cell>
          <cell r="BL589">
            <v>0</v>
          </cell>
          <cell r="BN589">
            <v>0</v>
          </cell>
          <cell r="BP589">
            <v>0</v>
          </cell>
          <cell r="BR589">
            <v>78.5</v>
          </cell>
          <cell r="BS589">
            <v>552</v>
          </cell>
          <cell r="BX589">
            <v>78.5</v>
          </cell>
          <cell r="BZ589">
            <v>552</v>
          </cell>
          <cell r="CB589">
            <v>20</v>
          </cell>
          <cell r="CD589">
            <v>0</v>
          </cell>
          <cell r="CE589">
            <v>0</v>
          </cell>
          <cell r="CF589">
            <v>0</v>
          </cell>
          <cell r="CI589">
            <v>20</v>
          </cell>
          <cell r="CK589">
            <v>0</v>
          </cell>
          <cell r="CW589" t="str">
            <v>Pose des caniveaux pour les cheminements de câbles principaux exclusivement, sur la plateforme ferroviaire et entre la plateforme ferroviaire et les plateformes annexes.</v>
          </cell>
        </row>
        <row r="590">
          <cell r="L590" t="str">
            <v>J2-9</v>
          </cell>
          <cell r="M590" t="str">
            <v>J2-9</v>
          </cell>
          <cell r="N590" t="str">
            <v>Ce prix rémunère au mètre linéaire l'ouverture et la fermeture d'une tranchée.
Dans le cas de la pose de nouveaux câbles complémentaires après la fermeture de la tranchée (les câbles secondaires ne sont pas concernés)</v>
          </cell>
          <cell r="O590" t="str">
            <v>ml</v>
          </cell>
          <cell r="Q590">
            <v>20</v>
          </cell>
          <cell r="R590">
            <v>20</v>
          </cell>
          <cell r="W590">
            <v>1</v>
          </cell>
          <cell r="AA590">
            <v>1</v>
          </cell>
          <cell r="AG590" t="str">
            <v>OK</v>
          </cell>
          <cell r="AL590">
            <v>20</v>
          </cell>
          <cell r="AN590">
            <v>0</v>
          </cell>
          <cell r="AQ590">
            <v>64.099999999999994</v>
          </cell>
          <cell r="AR590">
            <v>1282</v>
          </cell>
          <cell r="AS590">
            <v>1282</v>
          </cell>
          <cell r="AT590">
            <v>0</v>
          </cell>
          <cell r="AU590">
            <v>0</v>
          </cell>
          <cell r="AV590">
            <v>64.099999999999994</v>
          </cell>
          <cell r="AW590">
            <v>1282</v>
          </cell>
          <cell r="AX590">
            <v>0</v>
          </cell>
          <cell r="AY590">
            <v>0</v>
          </cell>
          <cell r="AZ590">
            <v>0</v>
          </cell>
          <cell r="BA590">
            <v>0</v>
          </cell>
          <cell r="BB590">
            <v>0</v>
          </cell>
          <cell r="BC590">
            <v>0</v>
          </cell>
          <cell r="BE590">
            <v>61.54</v>
          </cell>
          <cell r="BF590">
            <v>1230.8</v>
          </cell>
          <cell r="BG590">
            <v>0</v>
          </cell>
          <cell r="BH590">
            <v>0</v>
          </cell>
          <cell r="BI590">
            <v>61.54</v>
          </cell>
          <cell r="BJ590">
            <v>1230.8</v>
          </cell>
          <cell r="BL590">
            <v>0</v>
          </cell>
          <cell r="BN590">
            <v>0</v>
          </cell>
          <cell r="BP590">
            <v>0</v>
          </cell>
          <cell r="BR590">
            <v>73.099999999999994</v>
          </cell>
          <cell r="BS590">
            <v>553</v>
          </cell>
          <cell r="BX590">
            <v>73.099999999999994</v>
          </cell>
          <cell r="BZ590">
            <v>553</v>
          </cell>
          <cell r="CB590">
            <v>20</v>
          </cell>
          <cell r="CD590">
            <v>0</v>
          </cell>
          <cell r="CE590">
            <v>0</v>
          </cell>
          <cell r="CF590">
            <v>0</v>
          </cell>
          <cell r="CI590">
            <v>20</v>
          </cell>
          <cell r="CK590">
            <v>0</v>
          </cell>
          <cell r="CW590" t="str">
            <v>Pose des caniveaux pour les cheminements de câbles principaux exclusivement, sur la plateforme ferroviaire et entre la plateforme ferroviaire et les plateformes annexes.</v>
          </cell>
        </row>
        <row r="591">
          <cell r="L591" t="str">
            <v>J3-1</v>
          </cell>
          <cell r="M591" t="str">
            <v>J3-1</v>
          </cell>
          <cell r="N591" t="str">
            <v>Ce prix rémunère au linéaire la pose des chemins de câbles dans les nez de quai et comprend notament :
- Les travaux décrits § 4.8.2.3  fasc E,
- Le déroulage du CdTE et ses raccordements conformément au §4.10.2.fasc E.
- L'application des mesures de prot</v>
          </cell>
          <cell r="O591" t="str">
            <v>ml</v>
          </cell>
          <cell r="Q591">
            <v>3000</v>
          </cell>
          <cell r="R591">
            <v>3000</v>
          </cell>
          <cell r="T591" t="str">
            <v>Additif #3 OK , plus d'anomalie Quantité # selon Option</v>
          </cell>
          <cell r="W591">
            <v>1</v>
          </cell>
          <cell r="AA591">
            <v>1</v>
          </cell>
          <cell r="AG591" t="str">
            <v>POUR LA POSE DES CABLES PRINCIPAUX</v>
          </cell>
          <cell r="AL591">
            <v>3000</v>
          </cell>
          <cell r="AM591" t="str">
            <v>Additif #3 OK , plus d'anomalie Quantité # selon Option</v>
          </cell>
          <cell r="AN591">
            <v>0</v>
          </cell>
          <cell r="AQ591">
            <v>57.61</v>
          </cell>
          <cell r="AR591">
            <v>172830</v>
          </cell>
          <cell r="AS591">
            <v>172830</v>
          </cell>
          <cell r="AT591">
            <v>0</v>
          </cell>
          <cell r="AU591">
            <v>0</v>
          </cell>
          <cell r="AV591">
            <v>57.61</v>
          </cell>
          <cell r="AW591">
            <v>172830</v>
          </cell>
          <cell r="AX591">
            <v>0</v>
          </cell>
          <cell r="AY591">
            <v>0</v>
          </cell>
          <cell r="AZ591">
            <v>0</v>
          </cell>
          <cell r="BA591">
            <v>0</v>
          </cell>
          <cell r="BB591">
            <v>0</v>
          </cell>
          <cell r="BC591">
            <v>0</v>
          </cell>
          <cell r="BE591">
            <v>55.31</v>
          </cell>
          <cell r="BF591">
            <v>165930</v>
          </cell>
          <cell r="BG591">
            <v>0</v>
          </cell>
          <cell r="BH591">
            <v>0</v>
          </cell>
          <cell r="BI591">
            <v>55.31</v>
          </cell>
          <cell r="BJ591">
            <v>165930</v>
          </cell>
          <cell r="BL591">
            <v>0</v>
          </cell>
          <cell r="BN591">
            <v>0</v>
          </cell>
          <cell r="BP591">
            <v>0</v>
          </cell>
          <cell r="BR591">
            <v>65.7</v>
          </cell>
          <cell r="BS591">
            <v>554</v>
          </cell>
          <cell r="BX591">
            <v>65.7</v>
          </cell>
          <cell r="BZ591">
            <v>554</v>
          </cell>
          <cell r="CB591">
            <v>3000</v>
          </cell>
          <cell r="CD591">
            <v>0</v>
          </cell>
          <cell r="CE591">
            <v>0</v>
          </cell>
          <cell r="CF591">
            <v>0</v>
          </cell>
          <cell r="CI591">
            <v>3000</v>
          </cell>
          <cell r="CK591">
            <v>0</v>
          </cell>
          <cell r="CW591" t="str">
            <v>Chemins de câbles</v>
          </cell>
        </row>
        <row r="592">
          <cell r="L592" t="str">
            <v>J4-1</v>
          </cell>
          <cell r="M592" t="str">
            <v>J4-1</v>
          </cell>
          <cell r="N592" t="str">
            <v>Ce prix rémunère au mètre linéaire la réalisation d'une tranchée et comprend notamment :
- Les directives générales de Génie Civil article 4,
- L'application des mesures de protection décrites au §4.6 fasc E
- Les travaux décrits § 4.8.2.4 fasc E,
- Le dé</v>
          </cell>
          <cell r="O592" t="str">
            <v>ml</v>
          </cell>
          <cell r="Q592">
            <v>71170</v>
          </cell>
          <cell r="R592">
            <v>71170</v>
          </cell>
          <cell r="T592" t="str">
            <v>Additif #4</v>
          </cell>
          <cell r="W592">
            <v>1</v>
          </cell>
          <cell r="AA592">
            <v>1</v>
          </cell>
          <cell r="AG592" t="str">
            <v>OK</v>
          </cell>
          <cell r="AL592">
            <v>70620</v>
          </cell>
          <cell r="AN592">
            <v>7.7881619937694158E-3</v>
          </cell>
          <cell r="AQ592">
            <v>13.68</v>
          </cell>
          <cell r="AR592">
            <v>973605.6</v>
          </cell>
          <cell r="AS592">
            <v>973605.6</v>
          </cell>
          <cell r="AT592">
            <v>0</v>
          </cell>
          <cell r="AU592">
            <v>0</v>
          </cell>
          <cell r="AV592">
            <v>13.68</v>
          </cell>
          <cell r="AW592">
            <v>973605.6</v>
          </cell>
          <cell r="AX592">
            <v>0</v>
          </cell>
          <cell r="AY592">
            <v>0</v>
          </cell>
          <cell r="AZ592">
            <v>0</v>
          </cell>
          <cell r="BA592">
            <v>0</v>
          </cell>
          <cell r="BB592">
            <v>0</v>
          </cell>
          <cell r="BC592">
            <v>0</v>
          </cell>
          <cell r="BE592">
            <v>13.13</v>
          </cell>
          <cell r="BF592">
            <v>934462.10000000009</v>
          </cell>
          <cell r="BG592">
            <v>0</v>
          </cell>
          <cell r="BH592">
            <v>0</v>
          </cell>
          <cell r="BI592">
            <v>13.13</v>
          </cell>
          <cell r="BJ592">
            <v>934462.10000000009</v>
          </cell>
          <cell r="BL592">
            <v>0</v>
          </cell>
          <cell r="BN592">
            <v>0</v>
          </cell>
          <cell r="BP592">
            <v>0</v>
          </cell>
          <cell r="BR592">
            <v>15.6</v>
          </cell>
          <cell r="BS592">
            <v>556</v>
          </cell>
          <cell r="BX592">
            <v>15.6</v>
          </cell>
          <cell r="BZ592">
            <v>556</v>
          </cell>
          <cell r="CB592">
            <v>71170</v>
          </cell>
          <cell r="CD592">
            <v>0</v>
          </cell>
          <cell r="CE592">
            <v>0</v>
          </cell>
          <cell r="CF592">
            <v>0</v>
          </cell>
          <cell r="CI592">
            <v>71170</v>
          </cell>
          <cell r="CK592">
            <v>0</v>
          </cell>
          <cell r="CW592" t="str">
            <v>Réalisation des tranchées en pleine terre pour  câbles pricipaux  (à l'exclusion des fourreaux ou buses pour des câbles secondaires et des câbles de retour traction et de mise à la terre) et pour câbles de liaison entre le SEI et le centre AL associé.</v>
          </cell>
        </row>
        <row r="593">
          <cell r="L593" t="str">
            <v>J5-1</v>
          </cell>
          <cell r="M593" t="str">
            <v>J5-1</v>
          </cell>
          <cell r="N593" t="str">
            <v>Ce prix rémunère au mètre linéaire la pose des fourreaux et des buses (quel que soit le nombre de fourreaux ou de buses) et comprend notamment :
- Les directives générales de Génie Civil article 4,
- L'application des mesures de protection décrites au §4.</v>
          </cell>
          <cell r="O593" t="str">
            <v>ml</v>
          </cell>
          <cell r="Q593">
            <v>2107</v>
          </cell>
          <cell r="R593">
            <v>2107</v>
          </cell>
          <cell r="T593" t="str">
            <v>Additif #4</v>
          </cell>
          <cell r="W593">
            <v>1</v>
          </cell>
          <cell r="AA593">
            <v>1</v>
          </cell>
          <cell r="AG593" t="str">
            <v>OK</v>
          </cell>
          <cell r="AL593">
            <v>1500</v>
          </cell>
          <cell r="AN593">
            <v>0.40466666666666673</v>
          </cell>
          <cell r="AQ593">
            <v>305.58</v>
          </cell>
          <cell r="AR593">
            <v>643857.05999999994</v>
          </cell>
          <cell r="AS593">
            <v>643857.05999999994</v>
          </cell>
          <cell r="AT593">
            <v>0</v>
          </cell>
          <cell r="AU593">
            <v>0</v>
          </cell>
          <cell r="AV593">
            <v>305.58</v>
          </cell>
          <cell r="AW593">
            <v>643857.05999999994</v>
          </cell>
          <cell r="AX593">
            <v>0</v>
          </cell>
          <cell r="AY593">
            <v>0</v>
          </cell>
          <cell r="AZ593">
            <v>0</v>
          </cell>
          <cell r="BA593">
            <v>0</v>
          </cell>
          <cell r="BB593">
            <v>0</v>
          </cell>
          <cell r="BC593">
            <v>0</v>
          </cell>
          <cell r="BE593">
            <v>293.36</v>
          </cell>
          <cell r="BF593">
            <v>618109.52</v>
          </cell>
          <cell r="BG593">
            <v>0</v>
          </cell>
          <cell r="BH593">
            <v>0</v>
          </cell>
          <cell r="BI593">
            <v>293.36</v>
          </cell>
          <cell r="BJ593">
            <v>618109.52</v>
          </cell>
          <cell r="BL593">
            <v>0</v>
          </cell>
          <cell r="BN593">
            <v>0</v>
          </cell>
          <cell r="BP593">
            <v>0</v>
          </cell>
          <cell r="BR593">
            <v>348.49</v>
          </cell>
          <cell r="BS593">
            <v>557</v>
          </cell>
          <cell r="BX593">
            <v>348.49</v>
          </cell>
          <cell r="BZ593">
            <v>557</v>
          </cell>
          <cell r="CB593">
            <v>2107</v>
          </cell>
          <cell r="CD593">
            <v>0</v>
          </cell>
          <cell r="CE593">
            <v>0</v>
          </cell>
          <cell r="CF593">
            <v>0</v>
          </cell>
          <cell r="CI593">
            <v>2107</v>
          </cell>
          <cell r="CK593">
            <v>0</v>
          </cell>
          <cell r="CW593" t="str">
            <v>Pose des fourreaux et des buses pour câbles pricipaux (à l'exclusion des fourreaux ou buses pour des câbles secondaires et des câbles de retour traction et de mise à la terre) et pour câbles de liaison entre le SEI et le centre AL associé.</v>
          </cell>
        </row>
        <row r="594">
          <cell r="L594" t="str">
            <v>J6-1</v>
          </cell>
          <cell r="M594" t="str">
            <v>J6-1</v>
          </cell>
          <cell r="N594" t="str">
            <v>Ce prix rémunère à l'unité la réalisation d'une chambre de tirage préfabriquée monobloc de type 1 et comprenant notament :
- Les directives générales de Génie Civil article 4,
- L'application des mesures de protection décrites au §4.6 fasc E
- Les travaux</v>
          </cell>
          <cell r="O594" t="str">
            <v>U</v>
          </cell>
          <cell r="Q594">
            <v>216</v>
          </cell>
          <cell r="R594">
            <v>216</v>
          </cell>
          <cell r="T594" t="str">
            <v>Additif #4</v>
          </cell>
          <cell r="W594">
            <v>1</v>
          </cell>
          <cell r="AA594">
            <v>1</v>
          </cell>
          <cell r="AG594" t="str">
            <v>OK</v>
          </cell>
          <cell r="AL594">
            <v>235</v>
          </cell>
          <cell r="AN594">
            <v>-8.085106382978724E-2</v>
          </cell>
          <cell r="AQ594">
            <v>800.85</v>
          </cell>
          <cell r="AR594">
            <v>172983.6</v>
          </cell>
          <cell r="AS594">
            <v>172983.6</v>
          </cell>
          <cell r="AT594">
            <v>0</v>
          </cell>
          <cell r="AU594">
            <v>0</v>
          </cell>
          <cell r="AV594">
            <v>800.85</v>
          </cell>
          <cell r="AW594">
            <v>172983.6</v>
          </cell>
          <cell r="AX594">
            <v>0</v>
          </cell>
          <cell r="AY594">
            <v>0</v>
          </cell>
          <cell r="AZ594">
            <v>0</v>
          </cell>
          <cell r="BA594">
            <v>0</v>
          </cell>
          <cell r="BB594">
            <v>0</v>
          </cell>
          <cell r="BC594">
            <v>0</v>
          </cell>
          <cell r="BE594">
            <v>768.82</v>
          </cell>
          <cell r="BF594">
            <v>166065.12000000002</v>
          </cell>
          <cell r="BG594">
            <v>0</v>
          </cell>
          <cell r="BH594">
            <v>0</v>
          </cell>
          <cell r="BI594">
            <v>768.82</v>
          </cell>
          <cell r="BJ594">
            <v>166065.12000000002</v>
          </cell>
          <cell r="BL594">
            <v>0</v>
          </cell>
          <cell r="BN594">
            <v>0</v>
          </cell>
          <cell r="BP594">
            <v>0</v>
          </cell>
          <cell r="BR594">
            <v>913.3</v>
          </cell>
          <cell r="BS594">
            <v>558</v>
          </cell>
          <cell r="BX594">
            <v>913.3</v>
          </cell>
          <cell r="BZ594">
            <v>558</v>
          </cell>
          <cell r="CB594">
            <v>216</v>
          </cell>
          <cell r="CD594">
            <v>0</v>
          </cell>
          <cell r="CE594">
            <v>0</v>
          </cell>
          <cell r="CF594">
            <v>0</v>
          </cell>
          <cell r="CI594">
            <v>216</v>
          </cell>
          <cell r="CK594">
            <v>0</v>
          </cell>
          <cell r="CW594" t="str">
            <v>Chambres de tirage</v>
          </cell>
        </row>
        <row r="595">
          <cell r="L595" t="str">
            <v>J6-2</v>
          </cell>
          <cell r="M595" t="str">
            <v>J6-2</v>
          </cell>
          <cell r="N595" t="str">
            <v>Ce prix rémunère à l'unité la réalisation d'une chambre de tirage préfabriquée monobloc de type 2 et comprenant notament :
- Les directives générales de Génie Civil article 4,
- L'application des mesures de protection décrites au §4.6 fasc E
- Les travaux</v>
          </cell>
          <cell r="O595" t="str">
            <v>U</v>
          </cell>
          <cell r="Q595">
            <v>5</v>
          </cell>
          <cell r="R595">
            <v>5</v>
          </cell>
          <cell r="T595" t="str">
            <v>Additif #4</v>
          </cell>
          <cell r="W595">
            <v>1</v>
          </cell>
          <cell r="AA595">
            <v>1</v>
          </cell>
          <cell r="AG595" t="str">
            <v>OK</v>
          </cell>
          <cell r="AL595">
            <v>10</v>
          </cell>
          <cell r="AN595">
            <v>-0.5</v>
          </cell>
          <cell r="AQ595">
            <v>907.56</v>
          </cell>
          <cell r="AR595">
            <v>4537.7999999999993</v>
          </cell>
          <cell r="AS595">
            <v>4537.7999999999993</v>
          </cell>
          <cell r="AT595">
            <v>0</v>
          </cell>
          <cell r="AU595">
            <v>0</v>
          </cell>
          <cell r="AV595">
            <v>907.56</v>
          </cell>
          <cell r="AW595">
            <v>4537.7999999999993</v>
          </cell>
          <cell r="AX595">
            <v>0</v>
          </cell>
          <cell r="AY595">
            <v>0</v>
          </cell>
          <cell r="AZ595">
            <v>0</v>
          </cell>
          <cell r="BA595">
            <v>0</v>
          </cell>
          <cell r="BB595">
            <v>0</v>
          </cell>
          <cell r="BC595">
            <v>0</v>
          </cell>
          <cell r="BE595">
            <v>871.26</v>
          </cell>
          <cell r="BF595">
            <v>4356.3</v>
          </cell>
          <cell r="BG595">
            <v>0</v>
          </cell>
          <cell r="BH595">
            <v>0</v>
          </cell>
          <cell r="BI595">
            <v>871.26</v>
          </cell>
          <cell r="BJ595">
            <v>4356.3</v>
          </cell>
          <cell r="BL595">
            <v>0</v>
          </cell>
          <cell r="BN595">
            <v>0</v>
          </cell>
          <cell r="BP595">
            <v>0</v>
          </cell>
          <cell r="BR595">
            <v>1035</v>
          </cell>
          <cell r="BS595">
            <v>559</v>
          </cell>
          <cell r="BX595">
            <v>1035</v>
          </cell>
          <cell r="BZ595">
            <v>559</v>
          </cell>
          <cell r="CB595">
            <v>5</v>
          </cell>
          <cell r="CD595">
            <v>0</v>
          </cell>
          <cell r="CE595">
            <v>0</v>
          </cell>
          <cell r="CF595">
            <v>0</v>
          </cell>
          <cell r="CI595">
            <v>5</v>
          </cell>
          <cell r="CK595">
            <v>0</v>
          </cell>
          <cell r="CW595" t="str">
            <v>Chambres de tirage</v>
          </cell>
        </row>
        <row r="596">
          <cell r="L596" t="str">
            <v>J6-3</v>
          </cell>
          <cell r="M596" t="str">
            <v>J6-3</v>
          </cell>
          <cell r="N596" t="str">
            <v>Ce prix rémunère à l'unité la réalisation d'une chambre de tirage préfabriquée monobloc de type 4 et comprenant notament :
- Les directives générales de Génie Civil article 4,
- L'application des mesures de protection décrites au §4.6 fasc E
- Les travaux</v>
          </cell>
          <cell r="O596" t="str">
            <v>U</v>
          </cell>
          <cell r="Q596">
            <v>58</v>
          </cell>
          <cell r="R596">
            <v>58</v>
          </cell>
          <cell r="T596" t="str">
            <v>Additif #4</v>
          </cell>
          <cell r="W596">
            <v>1</v>
          </cell>
          <cell r="AA596">
            <v>1</v>
          </cell>
          <cell r="AG596" t="str">
            <v>OK</v>
          </cell>
          <cell r="AL596">
            <v>50</v>
          </cell>
          <cell r="AN596">
            <v>0.15999999999999992</v>
          </cell>
          <cell r="AQ596">
            <v>1000.07</v>
          </cell>
          <cell r="AR596">
            <v>58004.060000000005</v>
          </cell>
          <cell r="AS596">
            <v>58004.060000000005</v>
          </cell>
          <cell r="AT596">
            <v>0</v>
          </cell>
          <cell r="AU596">
            <v>0</v>
          </cell>
          <cell r="AV596">
            <v>1000.07</v>
          </cell>
          <cell r="AW596">
            <v>58004.060000000005</v>
          </cell>
          <cell r="AX596">
            <v>0</v>
          </cell>
          <cell r="AY596">
            <v>0</v>
          </cell>
          <cell r="AZ596">
            <v>0</v>
          </cell>
          <cell r="BA596">
            <v>0</v>
          </cell>
          <cell r="BB596">
            <v>0</v>
          </cell>
          <cell r="BC596">
            <v>0</v>
          </cell>
          <cell r="BE596">
            <v>960.07</v>
          </cell>
          <cell r="BF596">
            <v>55684.060000000005</v>
          </cell>
          <cell r="BG596">
            <v>0</v>
          </cell>
          <cell r="BH596">
            <v>0</v>
          </cell>
          <cell r="BI596">
            <v>960.07</v>
          </cell>
          <cell r="BJ596">
            <v>55684.060000000005</v>
          </cell>
          <cell r="BL596">
            <v>0</v>
          </cell>
          <cell r="BN596">
            <v>0</v>
          </cell>
          <cell r="BP596">
            <v>0</v>
          </cell>
          <cell r="BR596">
            <v>1140.5</v>
          </cell>
          <cell r="BS596">
            <v>560</v>
          </cell>
          <cell r="BX596">
            <v>1140.5</v>
          </cell>
          <cell r="BZ596">
            <v>560</v>
          </cell>
          <cell r="CB596">
            <v>58</v>
          </cell>
          <cell r="CD596">
            <v>0</v>
          </cell>
          <cell r="CE596">
            <v>0</v>
          </cell>
          <cell r="CF596">
            <v>0</v>
          </cell>
          <cell r="CI596">
            <v>58</v>
          </cell>
          <cell r="CK596">
            <v>0</v>
          </cell>
          <cell r="CW596" t="str">
            <v>Chambres de tirage</v>
          </cell>
        </row>
        <row r="597">
          <cell r="L597" t="str">
            <v>J6-4</v>
          </cell>
          <cell r="M597" t="str">
            <v>J6-4</v>
          </cell>
          <cell r="N597" t="str">
            <v>Ce prix rémunère à l'unité la réalisation d'une chambre de tirage préfabriquée monobloc de type 5 et comprenant notament :
- Les directives générales de Génie Civil article 4,
- L'application des mesures de protection décrites au §4.6 fasc E
- Les travaux</v>
          </cell>
          <cell r="O597" t="str">
            <v>U</v>
          </cell>
          <cell r="Q597">
            <v>72</v>
          </cell>
          <cell r="R597">
            <v>72</v>
          </cell>
          <cell r="T597" t="str">
            <v>Additif #4</v>
          </cell>
          <cell r="W597">
            <v>1</v>
          </cell>
          <cell r="AA597">
            <v>1</v>
          </cell>
          <cell r="AG597" t="str">
            <v>OK</v>
          </cell>
          <cell r="AL597">
            <v>75</v>
          </cell>
          <cell r="AN597">
            <v>-4.0000000000000036E-2</v>
          </cell>
          <cell r="AQ597">
            <v>1148.79</v>
          </cell>
          <cell r="AR597">
            <v>82712.88</v>
          </cell>
          <cell r="AS597">
            <v>82712.88</v>
          </cell>
          <cell r="AT597">
            <v>0</v>
          </cell>
          <cell r="AU597">
            <v>0</v>
          </cell>
          <cell r="AV597">
            <v>1148.79</v>
          </cell>
          <cell r="AW597">
            <v>82712.88</v>
          </cell>
          <cell r="AX597">
            <v>0</v>
          </cell>
          <cell r="AY597">
            <v>0</v>
          </cell>
          <cell r="AZ597">
            <v>0</v>
          </cell>
          <cell r="BA597">
            <v>0</v>
          </cell>
          <cell r="BB597">
            <v>0</v>
          </cell>
          <cell r="BC597">
            <v>0</v>
          </cell>
          <cell r="BE597">
            <v>1102.8399999999999</v>
          </cell>
          <cell r="BF597">
            <v>79404.479999999996</v>
          </cell>
          <cell r="BG597">
            <v>0</v>
          </cell>
          <cell r="BH597">
            <v>0</v>
          </cell>
          <cell r="BI597">
            <v>1102.8399999999999</v>
          </cell>
          <cell r="BJ597">
            <v>79404.479999999996</v>
          </cell>
          <cell r="BL597">
            <v>0</v>
          </cell>
          <cell r="BN597">
            <v>0</v>
          </cell>
          <cell r="BP597">
            <v>0</v>
          </cell>
          <cell r="BR597">
            <v>1310.0999999999999</v>
          </cell>
          <cell r="BS597">
            <v>561</v>
          </cell>
          <cell r="BX597">
            <v>1310.0999999999999</v>
          </cell>
          <cell r="BZ597">
            <v>561</v>
          </cell>
          <cell r="CB597">
            <v>72</v>
          </cell>
          <cell r="CD597">
            <v>0</v>
          </cell>
          <cell r="CE597">
            <v>0</v>
          </cell>
          <cell r="CF597">
            <v>0</v>
          </cell>
          <cell r="CI597">
            <v>72</v>
          </cell>
          <cell r="CK597">
            <v>0</v>
          </cell>
          <cell r="CW597" t="str">
            <v>Chambres de tirage</v>
          </cell>
        </row>
        <row r="598">
          <cell r="L598" t="str">
            <v>J6-5</v>
          </cell>
          <cell r="M598" t="str">
            <v>J6-5</v>
          </cell>
          <cell r="N598" t="str">
            <v>Ce prix rémunère à l'unité la réalisation d'une chambre de tirage préfabriquée monobloc de type 6 et comprenant notament :
- Les directives générales de Génie Civil article 4,
- L'application des mesures de protection décrites au §4.6 fasc E
- Les travaux</v>
          </cell>
          <cell r="O598" t="str">
            <v>U</v>
          </cell>
          <cell r="Q598">
            <v>5</v>
          </cell>
          <cell r="R598">
            <v>5</v>
          </cell>
          <cell r="T598" t="str">
            <v>Additif #4</v>
          </cell>
          <cell r="W598">
            <v>1</v>
          </cell>
          <cell r="AA598">
            <v>1</v>
          </cell>
          <cell r="AG598" t="str">
            <v>OK</v>
          </cell>
          <cell r="AL598">
            <v>10</v>
          </cell>
          <cell r="AN598">
            <v>-0.5</v>
          </cell>
          <cell r="AQ598">
            <v>1307.77</v>
          </cell>
          <cell r="AR598">
            <v>6538.85</v>
          </cell>
          <cell r="AS598">
            <v>6538.85</v>
          </cell>
          <cell r="AT598">
            <v>0</v>
          </cell>
          <cell r="AU598">
            <v>0</v>
          </cell>
          <cell r="AV598">
            <v>1307.77</v>
          </cell>
          <cell r="AW598">
            <v>6538.85</v>
          </cell>
          <cell r="AX598">
            <v>0</v>
          </cell>
          <cell r="AY598">
            <v>0</v>
          </cell>
          <cell r="AZ598">
            <v>0</v>
          </cell>
          <cell r="BA598">
            <v>0</v>
          </cell>
          <cell r="BB598">
            <v>0</v>
          </cell>
          <cell r="BC598">
            <v>0</v>
          </cell>
          <cell r="BE598">
            <v>1255.46</v>
          </cell>
          <cell r="BF598">
            <v>6277.3</v>
          </cell>
          <cell r="BG598">
            <v>0</v>
          </cell>
          <cell r="BH598">
            <v>0</v>
          </cell>
          <cell r="BI598">
            <v>1255.46</v>
          </cell>
          <cell r="BJ598">
            <v>6277.3</v>
          </cell>
          <cell r="BL598">
            <v>0</v>
          </cell>
          <cell r="BN598">
            <v>0</v>
          </cell>
          <cell r="BP598">
            <v>0</v>
          </cell>
          <cell r="BR598">
            <v>1491.4</v>
          </cell>
          <cell r="BS598">
            <v>562</v>
          </cell>
          <cell r="BX598">
            <v>1491.4</v>
          </cell>
          <cell r="BZ598">
            <v>562</v>
          </cell>
          <cell r="CB598">
            <v>5</v>
          </cell>
          <cell r="CD598">
            <v>0</v>
          </cell>
          <cell r="CE598">
            <v>0</v>
          </cell>
          <cell r="CF598">
            <v>0</v>
          </cell>
          <cell r="CI598">
            <v>5</v>
          </cell>
          <cell r="CK598">
            <v>0</v>
          </cell>
          <cell r="CW598" t="str">
            <v>Chambres de tirage</v>
          </cell>
        </row>
        <row r="599">
          <cell r="L599" t="str">
            <v>J6-6</v>
          </cell>
          <cell r="M599" t="str">
            <v>J6-6</v>
          </cell>
          <cell r="N599" t="str">
            <v>Ce prix rémunère à l'unité la réalisation d'une chambre de tirage préfabriquée monobloc de type 7 et comprenant notament :
- Les directives générales de Génie Civil article 4,
- L'application des mesures de protection décrites au §4.6 fasc E
- Les travaux</v>
          </cell>
          <cell r="O599" t="str">
            <v>U</v>
          </cell>
          <cell r="Q599">
            <v>175</v>
          </cell>
          <cell r="R599">
            <v>175</v>
          </cell>
          <cell r="T599" t="str">
            <v>Additif #4</v>
          </cell>
          <cell r="W599">
            <v>1</v>
          </cell>
          <cell r="AA599">
            <v>1</v>
          </cell>
          <cell r="AG599" t="str">
            <v>OK</v>
          </cell>
          <cell r="AL599">
            <v>170</v>
          </cell>
          <cell r="AN599">
            <v>2.9411764705882248E-2</v>
          </cell>
          <cell r="AQ599">
            <v>839.17</v>
          </cell>
          <cell r="AR599">
            <v>146854.75</v>
          </cell>
          <cell r="AS599">
            <v>146854.75</v>
          </cell>
          <cell r="AT599">
            <v>0</v>
          </cell>
          <cell r="AU599">
            <v>0</v>
          </cell>
          <cell r="AV599">
            <v>839.17</v>
          </cell>
          <cell r="AW599">
            <v>146854.75</v>
          </cell>
          <cell r="AX599">
            <v>0</v>
          </cell>
          <cell r="AY599">
            <v>0</v>
          </cell>
          <cell r="AZ599">
            <v>0</v>
          </cell>
          <cell r="BA599">
            <v>0</v>
          </cell>
          <cell r="BB599">
            <v>0</v>
          </cell>
          <cell r="BC599">
            <v>0</v>
          </cell>
          <cell r="BE599">
            <v>805.6</v>
          </cell>
          <cell r="BF599">
            <v>140980</v>
          </cell>
          <cell r="BG599">
            <v>0</v>
          </cell>
          <cell r="BH599">
            <v>0</v>
          </cell>
          <cell r="BI599">
            <v>805.6</v>
          </cell>
          <cell r="BJ599">
            <v>140980</v>
          </cell>
          <cell r="BL599">
            <v>0</v>
          </cell>
          <cell r="BN599">
            <v>0</v>
          </cell>
          <cell r="BP599">
            <v>0</v>
          </cell>
          <cell r="BR599">
            <v>957</v>
          </cell>
          <cell r="BS599">
            <v>563</v>
          </cell>
          <cell r="BX599">
            <v>957</v>
          </cell>
          <cell r="BZ599">
            <v>563</v>
          </cell>
          <cell r="CB599">
            <v>175</v>
          </cell>
          <cell r="CD599">
            <v>0</v>
          </cell>
          <cell r="CE599">
            <v>0</v>
          </cell>
          <cell r="CF599">
            <v>0</v>
          </cell>
          <cell r="CI599">
            <v>175</v>
          </cell>
          <cell r="CK599">
            <v>0</v>
          </cell>
          <cell r="CW599" t="str">
            <v>Chambres de tirage</v>
          </cell>
        </row>
        <row r="600">
          <cell r="L600" t="str">
            <v>J6-7</v>
          </cell>
          <cell r="M600" t="str">
            <v>J6-7</v>
          </cell>
          <cell r="N600" t="str">
            <v>Ce prix rémunère à l'unité la réalisation d'une chambre de tirage préfabriquée monobloc de type 8 et comprenant notament :
- Les directives générales de Génie Civil article 4,
- L'application des mesures de protection décrites au §4.6 fasc E
- Les travaux</v>
          </cell>
          <cell r="O600" t="str">
            <v>U</v>
          </cell>
          <cell r="Q600">
            <v>713</v>
          </cell>
          <cell r="R600">
            <v>713</v>
          </cell>
          <cell r="T600" t="str">
            <v>Additif #4</v>
          </cell>
          <cell r="W600">
            <v>1</v>
          </cell>
          <cell r="AA600">
            <v>1</v>
          </cell>
          <cell r="AG600" t="str">
            <v>OK</v>
          </cell>
          <cell r="AL600">
            <v>540</v>
          </cell>
          <cell r="AN600">
            <v>0.32037037037037042</v>
          </cell>
          <cell r="AQ600">
            <v>461.14</v>
          </cell>
          <cell r="AR600">
            <v>328792.82</v>
          </cell>
          <cell r="AS600">
            <v>328792.82</v>
          </cell>
          <cell r="AT600">
            <v>0</v>
          </cell>
          <cell r="AU600">
            <v>0</v>
          </cell>
          <cell r="AV600">
            <v>461.14</v>
          </cell>
          <cell r="AW600">
            <v>328792.82</v>
          </cell>
          <cell r="AX600">
            <v>0</v>
          </cell>
          <cell r="AY600">
            <v>0</v>
          </cell>
          <cell r="AZ600">
            <v>0</v>
          </cell>
          <cell r="BA600">
            <v>0</v>
          </cell>
          <cell r="BB600">
            <v>0</v>
          </cell>
          <cell r="BC600">
            <v>0</v>
          </cell>
          <cell r="BE600">
            <v>442.69</v>
          </cell>
          <cell r="BF600">
            <v>315637.96999999997</v>
          </cell>
          <cell r="BG600">
            <v>0</v>
          </cell>
          <cell r="BH600">
            <v>0</v>
          </cell>
          <cell r="BI600">
            <v>442.69</v>
          </cell>
          <cell r="BJ600">
            <v>315637.96999999997</v>
          </cell>
          <cell r="BL600">
            <v>0</v>
          </cell>
          <cell r="BN600">
            <v>0</v>
          </cell>
          <cell r="BP600">
            <v>0</v>
          </cell>
          <cell r="BR600">
            <v>525.89</v>
          </cell>
          <cell r="BS600">
            <v>564</v>
          </cell>
          <cell r="BX600">
            <v>525.89</v>
          </cell>
          <cell r="BZ600">
            <v>564</v>
          </cell>
          <cell r="CB600">
            <v>713</v>
          </cell>
          <cell r="CD600">
            <v>0</v>
          </cell>
          <cell r="CE600">
            <v>0</v>
          </cell>
          <cell r="CF600">
            <v>0</v>
          </cell>
          <cell r="CI600">
            <v>713</v>
          </cell>
          <cell r="CK600">
            <v>0</v>
          </cell>
          <cell r="CW600" t="str">
            <v>Chambres de tirage</v>
          </cell>
        </row>
        <row r="601">
          <cell r="L601" t="str">
            <v>J7-1</v>
          </cell>
          <cell r="M601" t="str">
            <v>J7-1</v>
          </cell>
          <cell r="N601" t="str">
            <v>Ce prix rémunère au mètre linéaire la pose des 2 tubes PHED pour les fibres optiques comme décrit dans le §4.9 du Fascicule E du CCTP et comprenant notament : 
- Les directives générales de Génie Civil aticle 4,
- Les travaux décrits §4.9.1.6 et 4.9.4 fas</v>
          </cell>
          <cell r="O601" t="str">
            <v>ml</v>
          </cell>
          <cell r="Q601">
            <v>313197</v>
          </cell>
          <cell r="R601">
            <v>313197</v>
          </cell>
          <cell r="T601" t="str">
            <v>Additif #4</v>
          </cell>
          <cell r="W601">
            <v>1</v>
          </cell>
          <cell r="AA601">
            <v>1</v>
          </cell>
          <cell r="AG601" t="str">
            <v>OK</v>
          </cell>
          <cell r="AL601">
            <v>144465</v>
          </cell>
          <cell r="AN601">
            <v>1.1679784030734086</v>
          </cell>
          <cell r="AQ601">
            <v>1.54</v>
          </cell>
          <cell r="AR601">
            <v>482323.38</v>
          </cell>
          <cell r="AS601">
            <v>482323.38</v>
          </cell>
          <cell r="AT601">
            <v>0</v>
          </cell>
          <cell r="AU601">
            <v>0</v>
          </cell>
          <cell r="AV601">
            <v>1.54</v>
          </cell>
          <cell r="AW601">
            <v>482323.38</v>
          </cell>
          <cell r="AX601">
            <v>0</v>
          </cell>
          <cell r="AY601">
            <v>0</v>
          </cell>
          <cell r="AZ601">
            <v>0</v>
          </cell>
          <cell r="BA601">
            <v>0</v>
          </cell>
          <cell r="BB601">
            <v>0</v>
          </cell>
          <cell r="BC601">
            <v>0</v>
          </cell>
          <cell r="BE601">
            <v>1.48</v>
          </cell>
          <cell r="BF601">
            <v>463531.56</v>
          </cell>
          <cell r="BG601">
            <v>0</v>
          </cell>
          <cell r="BH601">
            <v>0</v>
          </cell>
          <cell r="BI601">
            <v>1.48</v>
          </cell>
          <cell r="BJ601">
            <v>463531.56</v>
          </cell>
          <cell r="BL601">
            <v>0</v>
          </cell>
          <cell r="BN601">
            <v>0</v>
          </cell>
          <cell r="BP601">
            <v>0</v>
          </cell>
          <cell r="BR601">
            <v>1.76</v>
          </cell>
          <cell r="BS601">
            <v>565</v>
          </cell>
          <cell r="BX601">
            <v>1.76</v>
          </cell>
          <cell r="BZ601">
            <v>565</v>
          </cell>
          <cell r="CB601">
            <v>313197</v>
          </cell>
          <cell r="CD601">
            <v>0</v>
          </cell>
          <cell r="CE601">
            <v>0</v>
          </cell>
          <cell r="CF601">
            <v>0</v>
          </cell>
          <cell r="CI601">
            <v>313197</v>
          </cell>
          <cell r="CK601">
            <v>0</v>
          </cell>
          <cell r="CW601" t="str">
            <v>Déroulage des câbles Principaux (à l'exclusion des câbles secondaires et des câbles de retour traction et de mise à la terre), des câbles d'alimentation des postes CAI et SEI depuis l'arrivée EDF et câbles de liaison entre le SEI et le centre AL associé.</v>
          </cell>
        </row>
        <row r="602">
          <cell r="L602" t="str">
            <v>J7-2</v>
          </cell>
          <cell r="M602" t="str">
            <v>J7-2</v>
          </cell>
          <cell r="N602" t="str">
            <v xml:space="preserve">Ce prix rémunère au mètre linéaire la pose d'un câble à fibres optiques quel que soit le type et le diamètre comprenant notament :
- Les directives générales de Génie Civil aticle 4,
- Les travaux décrits §4.9.3 fasc E,
- Le repérage des câbles décrit en </v>
          </cell>
          <cell r="O602" t="str">
            <v>ml</v>
          </cell>
          <cell r="Q602">
            <v>173197</v>
          </cell>
          <cell r="R602">
            <v>173197</v>
          </cell>
          <cell r="T602" t="str">
            <v>Additif #4</v>
          </cell>
          <cell r="W602">
            <v>1</v>
          </cell>
          <cell r="AA602">
            <v>1</v>
          </cell>
          <cell r="AG602" t="str">
            <v>OK</v>
          </cell>
          <cell r="AL602">
            <v>159525</v>
          </cell>
          <cell r="AN602">
            <v>8.570443504152947E-2</v>
          </cell>
          <cell r="AQ602">
            <v>1.1499999999999999</v>
          </cell>
          <cell r="AR602">
            <v>199176.55</v>
          </cell>
          <cell r="AS602">
            <v>199176.55</v>
          </cell>
          <cell r="AT602">
            <v>0</v>
          </cell>
          <cell r="AU602">
            <v>0</v>
          </cell>
          <cell r="AV602">
            <v>1.1499999999999999</v>
          </cell>
          <cell r="AW602">
            <v>199176.55</v>
          </cell>
          <cell r="AX602">
            <v>0</v>
          </cell>
          <cell r="AY602">
            <v>0</v>
          </cell>
          <cell r="AZ602">
            <v>0</v>
          </cell>
          <cell r="BA602">
            <v>0</v>
          </cell>
          <cell r="BB602">
            <v>0</v>
          </cell>
          <cell r="BC602">
            <v>0</v>
          </cell>
          <cell r="BE602">
            <v>1.1000000000000001</v>
          </cell>
          <cell r="BF602">
            <v>190516.7</v>
          </cell>
          <cell r="BG602">
            <v>0</v>
          </cell>
          <cell r="BH602">
            <v>0</v>
          </cell>
          <cell r="BI602">
            <v>1.1000000000000001</v>
          </cell>
          <cell r="BJ602">
            <v>190516.7</v>
          </cell>
          <cell r="BL602">
            <v>0</v>
          </cell>
          <cell r="BN602">
            <v>0</v>
          </cell>
          <cell r="BP602">
            <v>0</v>
          </cell>
          <cell r="BR602">
            <v>1.31</v>
          </cell>
          <cell r="BS602">
            <v>566</v>
          </cell>
          <cell r="BX602">
            <v>1.31</v>
          </cell>
          <cell r="BZ602">
            <v>566</v>
          </cell>
          <cell r="CB602">
            <v>173197</v>
          </cell>
          <cell r="CD602">
            <v>0</v>
          </cell>
          <cell r="CE602">
            <v>0</v>
          </cell>
          <cell r="CF602">
            <v>0</v>
          </cell>
          <cell r="CI602">
            <v>173197</v>
          </cell>
          <cell r="CK602">
            <v>0</v>
          </cell>
          <cell r="CW602" t="str">
            <v>Déroulage des câbles Principaux (à l'exclusion des câbles secondaires et des câbles de retour traction et de mise à la terre), des câbles d'alimentation des postes CAI et SEI depuis l'arrivée EDF et câbles de liaison entre le SEI et le centre AL associé.</v>
          </cell>
        </row>
        <row r="603">
          <cell r="L603" t="str">
            <v>J7-3</v>
          </cell>
          <cell r="M603" t="str">
            <v>J7-3</v>
          </cell>
          <cell r="N603" t="str">
            <v xml:space="preserve">Ce prix rémunère au mètre linéaire le déroulage des câbles principaux d'une artère câbles en pleine terre, quel que soit le nombre de câbles, comprenant notament :
- Les travaux décrits § 4.9.4.2 fasc E,
- Le repérage des câbles décrit au §4.12 fasc E,
- </v>
          </cell>
          <cell r="O603" t="str">
            <v>ml</v>
          </cell>
          <cell r="Q603">
            <v>71170</v>
          </cell>
          <cell r="R603">
            <v>71170</v>
          </cell>
          <cell r="T603" t="str">
            <v>Additif #4</v>
          </cell>
          <cell r="W603">
            <v>1</v>
          </cell>
          <cell r="AA603">
            <v>1</v>
          </cell>
          <cell r="AG603" t="str">
            <v>OK</v>
          </cell>
          <cell r="AL603">
            <v>70620</v>
          </cell>
          <cell r="AN603">
            <v>7.7881619937694158E-3</v>
          </cell>
          <cell r="AQ603">
            <v>13.94</v>
          </cell>
          <cell r="AR603">
            <v>992109.79999999993</v>
          </cell>
          <cell r="AS603">
            <v>992109.79999999993</v>
          </cell>
          <cell r="AT603">
            <v>0</v>
          </cell>
          <cell r="AU603">
            <v>0</v>
          </cell>
          <cell r="AV603">
            <v>13.94</v>
          </cell>
          <cell r="AW603">
            <v>992109.79999999993</v>
          </cell>
          <cell r="AX603">
            <v>0</v>
          </cell>
          <cell r="AY603">
            <v>0</v>
          </cell>
          <cell r="AZ603">
            <v>0</v>
          </cell>
          <cell r="BA603">
            <v>0</v>
          </cell>
          <cell r="BB603">
            <v>0</v>
          </cell>
          <cell r="BC603">
            <v>0</v>
          </cell>
          <cell r="BE603">
            <v>13.38</v>
          </cell>
          <cell r="BF603">
            <v>952254.60000000009</v>
          </cell>
          <cell r="BG603">
            <v>0</v>
          </cell>
          <cell r="BH603">
            <v>0</v>
          </cell>
          <cell r="BI603">
            <v>13.38</v>
          </cell>
          <cell r="BJ603">
            <v>952254.60000000009</v>
          </cell>
          <cell r="BL603">
            <v>0</v>
          </cell>
          <cell r="BN603">
            <v>0</v>
          </cell>
          <cell r="BP603">
            <v>0</v>
          </cell>
          <cell r="BR603">
            <v>15.9</v>
          </cell>
          <cell r="BS603">
            <v>567</v>
          </cell>
          <cell r="BX603">
            <v>15.9</v>
          </cell>
          <cell r="BZ603">
            <v>567</v>
          </cell>
          <cell r="CB603">
            <v>71170</v>
          </cell>
          <cell r="CD603">
            <v>0</v>
          </cell>
          <cell r="CE603">
            <v>0</v>
          </cell>
          <cell r="CF603">
            <v>0</v>
          </cell>
          <cell r="CI603">
            <v>71170</v>
          </cell>
          <cell r="CK603">
            <v>0</v>
          </cell>
          <cell r="CW603" t="str">
            <v>Déroulage des câbles Principaux (à l'exclusion des câbles secondaires et des câbles de retour traction et de mise à la terre), des câbles d'alimentation des postes CAI et SEI depuis l'arrivée EDF et câbles de liaison entre le SEI et le centre AL associé.</v>
          </cell>
        </row>
        <row r="604">
          <cell r="L604" t="str">
            <v>J7-4</v>
          </cell>
          <cell r="M604" t="str">
            <v>J7-4</v>
          </cell>
          <cell r="N604" t="str">
            <v>Ce prix rémunère au mètre linéaire le déroulage des câbles principaux d'une artère câbles en caniveaux quel que soit le nombre de câbles, comprenant notament :
- Les travaux décrits § 4.9.4.1.fasc E,
- Le repérage des câbles décrit au §4.12 fasc E,
- L'ap</v>
          </cell>
          <cell r="O604" t="str">
            <v>ml</v>
          </cell>
          <cell r="Q604">
            <v>116923</v>
          </cell>
          <cell r="R604">
            <v>116923</v>
          </cell>
          <cell r="T604" t="str">
            <v>Additif #5</v>
          </cell>
          <cell r="W604">
            <v>1</v>
          </cell>
          <cell r="AA604">
            <v>1</v>
          </cell>
          <cell r="AG604" t="str">
            <v>OK</v>
          </cell>
          <cell r="AL604">
            <v>86490</v>
          </cell>
          <cell r="AM604" t="str">
            <v>Additif #3, OK: levée d'anomalie, Quantité # selon Oprion</v>
          </cell>
          <cell r="AN604">
            <v>0.35186726789224188</v>
          </cell>
          <cell r="AQ604">
            <v>9.39</v>
          </cell>
          <cell r="AR604">
            <v>1097906.97</v>
          </cell>
          <cell r="AS604">
            <v>1097906.97</v>
          </cell>
          <cell r="AT604">
            <v>0</v>
          </cell>
          <cell r="AU604">
            <v>0</v>
          </cell>
          <cell r="AV604">
            <v>9.39</v>
          </cell>
          <cell r="AW604">
            <v>1097906.97</v>
          </cell>
          <cell r="AX604">
            <v>0</v>
          </cell>
          <cell r="AY604">
            <v>0</v>
          </cell>
          <cell r="AZ604">
            <v>0</v>
          </cell>
          <cell r="BA604">
            <v>0</v>
          </cell>
          <cell r="BB604">
            <v>0</v>
          </cell>
          <cell r="BC604">
            <v>0</v>
          </cell>
          <cell r="BE604">
            <v>9.01</v>
          </cell>
          <cell r="BF604">
            <v>1053476.23</v>
          </cell>
          <cell r="BG604">
            <v>0</v>
          </cell>
          <cell r="BH604">
            <v>0</v>
          </cell>
          <cell r="BI604">
            <v>9.01</v>
          </cell>
          <cell r="BJ604">
            <v>1053476.23</v>
          </cell>
          <cell r="BL604">
            <v>0</v>
          </cell>
          <cell r="BN604">
            <v>0</v>
          </cell>
          <cell r="BP604">
            <v>0</v>
          </cell>
          <cell r="BR604">
            <v>10.7</v>
          </cell>
          <cell r="BS604">
            <v>569</v>
          </cell>
          <cell r="BX604">
            <v>10.7</v>
          </cell>
          <cell r="BZ604">
            <v>569</v>
          </cell>
          <cell r="CB604">
            <v>86923</v>
          </cell>
          <cell r="CD604">
            <v>0</v>
          </cell>
          <cell r="CE604">
            <v>0</v>
          </cell>
          <cell r="CF604">
            <v>-30000</v>
          </cell>
          <cell r="CI604">
            <v>116923</v>
          </cell>
          <cell r="CK604">
            <v>0</v>
          </cell>
          <cell r="CW604" t="str">
            <v>Déroulage des câbles Principaux (à l'exclusion des câbles secondaires et des câbles de retour traction et de mise à la terre), des câbles d'alimentation des postes CAI et SEI depuis l'arrivée EDF et câbles de liaison entre le SEI et le centre AL associé.</v>
          </cell>
        </row>
        <row r="605">
          <cell r="L605" t="str">
            <v>J7-5</v>
          </cell>
          <cell r="M605" t="str">
            <v>J7-5</v>
          </cell>
          <cell r="N605" t="str">
            <v xml:space="preserve">Ce prix rémunère au mètre linéaire le tirage des câbles d'une artère câbles principaux en buse ou fourreaux, quel que soit le nombre de câbles, comprenant notament :
- Les travaux décrits § 4.9.4.3.fasc E,
- Le repérage des câbles décrit au §4.12 fasc E,
</v>
          </cell>
          <cell r="O605" t="str">
            <v>ml</v>
          </cell>
          <cell r="Q605">
            <v>2107</v>
          </cell>
          <cell r="R605">
            <v>2107</v>
          </cell>
          <cell r="T605" t="str">
            <v>Additif #4</v>
          </cell>
          <cell r="W605">
            <v>1</v>
          </cell>
          <cell r="AA605">
            <v>1</v>
          </cell>
          <cell r="AG605" t="str">
            <v>OK</v>
          </cell>
          <cell r="AL605">
            <v>2650</v>
          </cell>
          <cell r="AN605">
            <v>-0.20490566037735847</v>
          </cell>
          <cell r="AQ605">
            <v>23.81</v>
          </cell>
          <cell r="AR605">
            <v>50167.67</v>
          </cell>
          <cell r="AS605">
            <v>50167.67</v>
          </cell>
          <cell r="AT605">
            <v>0</v>
          </cell>
          <cell r="AU605">
            <v>0</v>
          </cell>
          <cell r="AV605">
            <v>23.81</v>
          </cell>
          <cell r="AW605">
            <v>50167.67</v>
          </cell>
          <cell r="AX605">
            <v>0</v>
          </cell>
          <cell r="AY605">
            <v>0</v>
          </cell>
          <cell r="AZ605">
            <v>0</v>
          </cell>
          <cell r="BA605">
            <v>0</v>
          </cell>
          <cell r="BB605">
            <v>0</v>
          </cell>
          <cell r="BC605">
            <v>0</v>
          </cell>
          <cell r="BE605">
            <v>22.86</v>
          </cell>
          <cell r="BF605">
            <v>48166.02</v>
          </cell>
          <cell r="BG605">
            <v>0</v>
          </cell>
          <cell r="BH605">
            <v>0</v>
          </cell>
          <cell r="BI605">
            <v>22.86</v>
          </cell>
          <cell r="BJ605">
            <v>48166.02</v>
          </cell>
          <cell r="BL605">
            <v>0</v>
          </cell>
          <cell r="BN605">
            <v>0</v>
          </cell>
          <cell r="BP605">
            <v>0</v>
          </cell>
          <cell r="BR605">
            <v>27.16</v>
          </cell>
          <cell r="BS605">
            <v>570</v>
          </cell>
          <cell r="BX605">
            <v>27.16</v>
          </cell>
          <cell r="BZ605">
            <v>570</v>
          </cell>
          <cell r="CB605">
            <v>2107</v>
          </cell>
          <cell r="CD605">
            <v>0</v>
          </cell>
          <cell r="CE605">
            <v>0</v>
          </cell>
          <cell r="CF605">
            <v>0</v>
          </cell>
          <cell r="CI605">
            <v>2107</v>
          </cell>
          <cell r="CK605">
            <v>0</v>
          </cell>
          <cell r="CW605" t="str">
            <v>Déroulage des câbles Principaux (à l'exclusion des câbles secondaires et des câbles de retour traction et de mise à la terre), des câbles d'alimentation des postes CAI et SEI depuis l'arrivée EDF et câbles de liaison entre le SEI et le centre AL associé.</v>
          </cell>
        </row>
        <row r="606">
          <cell r="L606" t="str">
            <v>J8-1</v>
          </cell>
          <cell r="M606" t="str">
            <v>J8-1</v>
          </cell>
          <cell r="N606" t="str">
            <v xml:space="preserve">Ce prix rémunère à l'unité la réalisation du massif béton pour les guérites ZU comme décrit dans le §4.8.6 du Fascicule E du CCTP et comprenant notament :
- Le piquetage et la fouille,
- La réalisation du massif avec ses tiges d’ancrage et les passages </v>
          </cell>
          <cell r="O606" t="str">
            <v>U</v>
          </cell>
          <cell r="Q606">
            <v>11</v>
          </cell>
          <cell r="R606">
            <v>11</v>
          </cell>
          <cell r="T606" t="str">
            <v>Additif #3</v>
          </cell>
          <cell r="W606">
            <v>1</v>
          </cell>
          <cell r="AA606">
            <v>1</v>
          </cell>
          <cell r="AL606">
            <v>11</v>
          </cell>
          <cell r="AM606" t="str">
            <v>Additif #3</v>
          </cell>
          <cell r="AN606">
            <v>0</v>
          </cell>
          <cell r="AQ606">
            <v>5418.46</v>
          </cell>
          <cell r="AR606">
            <v>59603.06</v>
          </cell>
          <cell r="AS606">
            <v>59603.06</v>
          </cell>
          <cell r="AT606">
            <v>0</v>
          </cell>
          <cell r="AU606">
            <v>0</v>
          </cell>
          <cell r="AV606">
            <v>5418.46</v>
          </cell>
          <cell r="AW606">
            <v>59603.06</v>
          </cell>
          <cell r="AX606">
            <v>0</v>
          </cell>
          <cell r="AY606">
            <v>0</v>
          </cell>
          <cell r="AZ606">
            <v>0</v>
          </cell>
          <cell r="BA606">
            <v>0</v>
          </cell>
          <cell r="BB606">
            <v>0</v>
          </cell>
          <cell r="BC606">
            <v>0</v>
          </cell>
          <cell r="BE606">
            <v>5201.72</v>
          </cell>
          <cell r="BF606">
            <v>57218.920000000006</v>
          </cell>
          <cell r="BG606">
            <v>0</v>
          </cell>
          <cell r="BH606">
            <v>0</v>
          </cell>
          <cell r="BI606">
            <v>5201.72</v>
          </cell>
          <cell r="BJ606">
            <v>57218.920000000006</v>
          </cell>
          <cell r="BL606">
            <v>0</v>
          </cell>
          <cell r="BN606">
            <v>0</v>
          </cell>
          <cell r="BP606">
            <v>0</v>
          </cell>
          <cell r="BR606">
            <v>6179.28</v>
          </cell>
          <cell r="BS606" t="str">
            <v>570N</v>
          </cell>
          <cell r="BX606">
            <v>6179.28</v>
          </cell>
          <cell r="BZ606" t="str">
            <v>570N</v>
          </cell>
          <cell r="CB606">
            <v>11</v>
          </cell>
          <cell r="CD606">
            <v>0</v>
          </cell>
          <cell r="CE606">
            <v>0</v>
          </cell>
          <cell r="CF606">
            <v>0</v>
          </cell>
          <cell r="CI606">
            <v>11</v>
          </cell>
          <cell r="CK606">
            <v>0</v>
          </cell>
          <cell r="CW606" t="str">
            <v>Réalisation des massifs béton pour guérites ZU</v>
          </cell>
        </row>
        <row r="607">
          <cell r="L607" t="str">
            <v>K1-1</v>
          </cell>
          <cell r="M607" t="str">
            <v>K1-1</v>
          </cell>
          <cell r="N607" t="str">
            <v xml:space="preserve">Maintien sur site d'une équipe logistique et maintenance </v>
          </cell>
          <cell r="O607" t="str">
            <v>Mois</v>
          </cell>
          <cell r="Q607">
            <v>8</v>
          </cell>
          <cell r="R607">
            <v>8</v>
          </cell>
          <cell r="U607" t="str">
            <v>DP</v>
          </cell>
          <cell r="V607">
            <v>1</v>
          </cell>
          <cell r="Z607">
            <v>1</v>
          </cell>
          <cell r="AA607">
            <v>2</v>
          </cell>
          <cell r="AL607">
            <v>8</v>
          </cell>
          <cell r="AN607">
            <v>0</v>
          </cell>
          <cell r="AQ607">
            <v>48025.64</v>
          </cell>
          <cell r="AR607">
            <v>384205.12</v>
          </cell>
          <cell r="AS607">
            <v>384205.12</v>
          </cell>
          <cell r="AT607">
            <v>36025.64</v>
          </cell>
          <cell r="AU607">
            <v>288205.12</v>
          </cell>
          <cell r="AV607">
            <v>0</v>
          </cell>
          <cell r="AW607">
            <v>0</v>
          </cell>
          <cell r="AX607">
            <v>0</v>
          </cell>
          <cell r="AY607">
            <v>0</v>
          </cell>
          <cell r="AZ607">
            <v>0</v>
          </cell>
          <cell r="BA607">
            <v>0</v>
          </cell>
          <cell r="BB607">
            <v>12000</v>
          </cell>
          <cell r="BC607">
            <v>96000</v>
          </cell>
          <cell r="BE607">
            <v>39620</v>
          </cell>
          <cell r="BF607">
            <v>316960</v>
          </cell>
          <cell r="BG607">
            <v>28100</v>
          </cell>
          <cell r="BH607">
            <v>224800</v>
          </cell>
          <cell r="BI607">
            <v>0</v>
          </cell>
          <cell r="BJ607">
            <v>0</v>
          </cell>
          <cell r="BL607">
            <v>0</v>
          </cell>
          <cell r="BN607">
            <v>0</v>
          </cell>
          <cell r="BO607">
            <v>11520</v>
          </cell>
          <cell r="BP607">
            <v>92160</v>
          </cell>
          <cell r="BS607">
            <v>571</v>
          </cell>
          <cell r="BV607">
            <v>11520</v>
          </cell>
          <cell r="BZ607">
            <v>571</v>
          </cell>
          <cell r="CB607">
            <v>8</v>
          </cell>
          <cell r="CD607">
            <v>0</v>
          </cell>
          <cell r="CE607">
            <v>0</v>
          </cell>
          <cell r="CF607">
            <v>0</v>
          </cell>
          <cell r="CI607">
            <v>8</v>
          </cell>
          <cell r="CK607">
            <v>0</v>
          </cell>
          <cell r="CU607">
            <v>28100</v>
          </cell>
          <cell r="CW607" t="str">
            <v>Maintien sur site d'une équipe "logistique et maintenance" telle que définie au fascicule I pour la durée des essais de phase 3.2 et 4.</v>
          </cell>
        </row>
        <row r="608">
          <cell r="L608" t="str">
            <v>K2-1</v>
          </cell>
          <cell r="M608" t="str">
            <v>K2-1</v>
          </cell>
          <cell r="N608" t="str">
            <v xml:space="preserve">Mise à disposition d'un technicien d'intervention Signalisation </v>
          </cell>
          <cell r="O608" t="str">
            <v>Jour</v>
          </cell>
          <cell r="Q608">
            <v>170</v>
          </cell>
          <cell r="R608">
            <v>170</v>
          </cell>
          <cell r="U608" t="str">
            <v>DP</v>
          </cell>
          <cell r="V608">
            <v>1</v>
          </cell>
          <cell r="AA608">
            <v>1</v>
          </cell>
          <cell r="AL608">
            <v>170</v>
          </cell>
          <cell r="AN608">
            <v>0</v>
          </cell>
          <cell r="AQ608">
            <v>1032.05</v>
          </cell>
          <cell r="AR608">
            <v>175448.5</v>
          </cell>
          <cell r="AS608">
            <v>175448.5</v>
          </cell>
          <cell r="AT608">
            <v>1032.05</v>
          </cell>
          <cell r="AU608">
            <v>175448.5</v>
          </cell>
          <cell r="AV608">
            <v>0</v>
          </cell>
          <cell r="AW608">
            <v>0</v>
          </cell>
          <cell r="AX608">
            <v>0</v>
          </cell>
          <cell r="AY608">
            <v>0</v>
          </cell>
          <cell r="AZ608">
            <v>0</v>
          </cell>
          <cell r="BA608">
            <v>0</v>
          </cell>
          <cell r="BB608">
            <v>0</v>
          </cell>
          <cell r="BC608">
            <v>0</v>
          </cell>
          <cell r="BE608">
            <v>805</v>
          </cell>
          <cell r="BF608">
            <v>136850</v>
          </cell>
          <cell r="BG608">
            <v>805</v>
          </cell>
          <cell r="BH608">
            <v>136850</v>
          </cell>
          <cell r="BI608">
            <v>0</v>
          </cell>
          <cell r="BJ608">
            <v>0</v>
          </cell>
          <cell r="BL608">
            <v>0</v>
          </cell>
          <cell r="BN608">
            <v>0</v>
          </cell>
          <cell r="BP608">
            <v>0</v>
          </cell>
          <cell r="BS608">
            <v>572</v>
          </cell>
          <cell r="BZ608">
            <v>572</v>
          </cell>
          <cell r="CB608">
            <v>170</v>
          </cell>
          <cell r="CD608">
            <v>0</v>
          </cell>
          <cell r="CE608">
            <v>0</v>
          </cell>
          <cell r="CF608">
            <v>0</v>
          </cell>
          <cell r="CI608">
            <v>170</v>
          </cell>
          <cell r="CK608">
            <v>0</v>
          </cell>
          <cell r="CU608">
            <v>805</v>
          </cell>
          <cell r="CW608" t="str">
            <v>Mise à disposition d'un technicien spécialisé pour participation aux essais de phases 3.2 et 4 et matériels d'essais associés.</v>
          </cell>
        </row>
        <row r="609">
          <cell r="L609" t="str">
            <v>K2-2</v>
          </cell>
          <cell r="M609" t="str">
            <v>K2-2</v>
          </cell>
          <cell r="N609" t="str">
            <v>Mise à disposition d'un technicien d'intervention Energie</v>
          </cell>
          <cell r="O609" t="str">
            <v>Jour</v>
          </cell>
          <cell r="Q609">
            <v>50</v>
          </cell>
          <cell r="R609">
            <v>50</v>
          </cell>
          <cell r="Y609">
            <v>1</v>
          </cell>
          <cell r="AA609">
            <v>1</v>
          </cell>
          <cell r="AL609">
            <v>50</v>
          </cell>
          <cell r="AN609">
            <v>0</v>
          </cell>
          <cell r="AQ609">
            <v>1166.67</v>
          </cell>
          <cell r="AR609">
            <v>58333.5</v>
          </cell>
          <cell r="AS609">
            <v>58333.5</v>
          </cell>
          <cell r="AT609">
            <v>0</v>
          </cell>
          <cell r="AU609">
            <v>0</v>
          </cell>
          <cell r="AV609">
            <v>0</v>
          </cell>
          <cell r="AW609">
            <v>0</v>
          </cell>
          <cell r="AX609">
            <v>0</v>
          </cell>
          <cell r="AY609">
            <v>0</v>
          </cell>
          <cell r="AZ609">
            <v>1166.67</v>
          </cell>
          <cell r="BA609">
            <v>58333.5</v>
          </cell>
          <cell r="BB609">
            <v>0</v>
          </cell>
          <cell r="BC609">
            <v>0</v>
          </cell>
          <cell r="BE609">
            <v>910</v>
          </cell>
          <cell r="BF609">
            <v>45500</v>
          </cell>
          <cell r="BG609">
            <v>0</v>
          </cell>
          <cell r="BH609">
            <v>0</v>
          </cell>
          <cell r="BI609">
            <v>0</v>
          </cell>
          <cell r="BJ609">
            <v>0</v>
          </cell>
          <cell r="BL609">
            <v>0</v>
          </cell>
          <cell r="BM609">
            <v>910</v>
          </cell>
          <cell r="BN609">
            <v>45500</v>
          </cell>
          <cell r="BP609">
            <v>0</v>
          </cell>
          <cell r="BS609">
            <v>573</v>
          </cell>
          <cell r="BZ609">
            <v>573</v>
          </cell>
          <cell r="CB609">
            <v>50</v>
          </cell>
          <cell r="CD609">
            <v>0</v>
          </cell>
          <cell r="CE609">
            <v>0</v>
          </cell>
          <cell r="CF609">
            <v>0</v>
          </cell>
          <cell r="CI609">
            <v>50</v>
          </cell>
          <cell r="CK609">
            <v>0</v>
          </cell>
          <cell r="CW609" t="str">
            <v>Mise à disposition d'un technicien spécialisé pour participation aux essais de phases 3.2 et 4 et matériels d'essais associés.</v>
          </cell>
        </row>
        <row r="610">
          <cell r="L610" t="str">
            <v>K2-3</v>
          </cell>
          <cell r="M610" t="str">
            <v>K2-3</v>
          </cell>
          <cell r="N610" t="str">
            <v xml:space="preserve">Mise à disposition d'un technicien d'intervention Energie Tunnel </v>
          </cell>
          <cell r="O610" t="str">
            <v>Jour</v>
          </cell>
          <cell r="Q610">
            <v>20</v>
          </cell>
          <cell r="R610">
            <v>20</v>
          </cell>
          <cell r="T610" t="str">
            <v>Additif #3</v>
          </cell>
          <cell r="Z610">
            <v>1</v>
          </cell>
          <cell r="AA610">
            <v>1</v>
          </cell>
          <cell r="AL610">
            <v>20</v>
          </cell>
          <cell r="AM610" t="str">
            <v>Additif #3</v>
          </cell>
          <cell r="AN610">
            <v>0</v>
          </cell>
          <cell r="AQ610">
            <v>600</v>
          </cell>
          <cell r="AR610">
            <v>12000</v>
          </cell>
          <cell r="AS610">
            <v>12000</v>
          </cell>
          <cell r="AT610">
            <v>0</v>
          </cell>
          <cell r="AU610">
            <v>0</v>
          </cell>
          <cell r="AV610">
            <v>0</v>
          </cell>
          <cell r="AW610">
            <v>0</v>
          </cell>
          <cell r="AX610">
            <v>0</v>
          </cell>
          <cell r="AY610">
            <v>0</v>
          </cell>
          <cell r="AZ610">
            <v>0</v>
          </cell>
          <cell r="BA610">
            <v>0</v>
          </cell>
          <cell r="BB610">
            <v>600</v>
          </cell>
          <cell r="BC610">
            <v>12000</v>
          </cell>
          <cell r="BE610">
            <v>576</v>
          </cell>
          <cell r="BF610">
            <v>11520</v>
          </cell>
          <cell r="BG610">
            <v>0</v>
          </cell>
          <cell r="BH610">
            <v>0</v>
          </cell>
          <cell r="BI610">
            <v>0</v>
          </cell>
          <cell r="BJ610">
            <v>0</v>
          </cell>
          <cell r="BL610">
            <v>0</v>
          </cell>
          <cell r="BN610">
            <v>0</v>
          </cell>
          <cell r="BO610">
            <v>576</v>
          </cell>
          <cell r="BP610">
            <v>11520</v>
          </cell>
          <cell r="BS610">
            <v>574</v>
          </cell>
          <cell r="BV610">
            <v>576</v>
          </cell>
          <cell r="BZ610">
            <v>574</v>
          </cell>
          <cell r="CB610">
            <v>20</v>
          </cell>
          <cell r="CD610">
            <v>0</v>
          </cell>
          <cell r="CE610">
            <v>0</v>
          </cell>
          <cell r="CF610">
            <v>0</v>
          </cell>
          <cell r="CI610">
            <v>20</v>
          </cell>
          <cell r="CK610">
            <v>0</v>
          </cell>
          <cell r="CW610" t="str">
            <v>Mise à disposition d'un technicien spécialisé pour participation aux essais de phases 3.2 et 4 et matériels d'essais associés.</v>
          </cell>
        </row>
        <row r="611">
          <cell r="L611" t="str">
            <v>K2-4</v>
          </cell>
          <cell r="M611" t="str">
            <v>K2-4</v>
          </cell>
          <cell r="N611" t="str">
            <v>Mise à disposition d'un technicien d'intervention Artères câblées</v>
          </cell>
          <cell r="O611" t="str">
            <v>Jour</v>
          </cell>
          <cell r="Q611">
            <v>20</v>
          </cell>
          <cell r="R611">
            <v>20</v>
          </cell>
          <cell r="T611" t="str">
            <v>Additif #3</v>
          </cell>
          <cell r="W611">
            <v>1</v>
          </cell>
          <cell r="AA611">
            <v>1</v>
          </cell>
          <cell r="AG611" t="str">
            <v>MISE A DISPOSITION D'UN TECHNICIEN OPTIQUE</v>
          </cell>
          <cell r="AL611">
            <v>20</v>
          </cell>
          <cell r="AM611" t="str">
            <v>Additif #3</v>
          </cell>
          <cell r="AN611">
            <v>0</v>
          </cell>
          <cell r="AQ611">
            <v>614.07000000000005</v>
          </cell>
          <cell r="AR611">
            <v>12281.400000000001</v>
          </cell>
          <cell r="AS611">
            <v>12281.400000000001</v>
          </cell>
          <cell r="AT611">
            <v>0</v>
          </cell>
          <cell r="AU611">
            <v>0</v>
          </cell>
          <cell r="AV611">
            <v>614.07000000000005</v>
          </cell>
          <cell r="AW611">
            <v>12281.400000000001</v>
          </cell>
          <cell r="AX611">
            <v>0</v>
          </cell>
          <cell r="AY611">
            <v>0</v>
          </cell>
          <cell r="AZ611">
            <v>0</v>
          </cell>
          <cell r="BA611">
            <v>0</v>
          </cell>
          <cell r="BB611">
            <v>0</v>
          </cell>
          <cell r="BC611">
            <v>0</v>
          </cell>
          <cell r="BE611">
            <v>589.51</v>
          </cell>
          <cell r="BF611">
            <v>11790.2</v>
          </cell>
          <cell r="BG611">
            <v>0</v>
          </cell>
          <cell r="BH611">
            <v>0</v>
          </cell>
          <cell r="BI611">
            <v>589.51</v>
          </cell>
          <cell r="BJ611">
            <v>11790.2</v>
          </cell>
          <cell r="BL611">
            <v>0</v>
          </cell>
          <cell r="BN611">
            <v>0</v>
          </cell>
          <cell r="BP611">
            <v>0</v>
          </cell>
          <cell r="BR611">
            <v>700.3</v>
          </cell>
          <cell r="BS611">
            <v>575</v>
          </cell>
          <cell r="BX611">
            <v>700.3</v>
          </cell>
          <cell r="BZ611">
            <v>575</v>
          </cell>
          <cell r="CB611">
            <v>20</v>
          </cell>
          <cell r="CD611">
            <v>0</v>
          </cell>
          <cell r="CE611">
            <v>0</v>
          </cell>
          <cell r="CF611">
            <v>0</v>
          </cell>
          <cell r="CI611">
            <v>20</v>
          </cell>
          <cell r="CK611">
            <v>0</v>
          </cell>
          <cell r="CW611" t="str">
            <v>Mise à disposition d'un technicien spécialisé pour participation aux essais de phases 3.2 et 4 et matériels d'essais associés.</v>
          </cell>
        </row>
      </sheetData>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0" tint="-0.34998626667073579"/>
    <pageSetUpPr fitToPage="1"/>
  </sheetPr>
  <dimension ref="A1:BI15"/>
  <sheetViews>
    <sheetView tabSelected="1" zoomScale="70" zoomScaleNormal="70" workbookViewId="0">
      <pane xSplit="2" ySplit="4" topLeftCell="C5" activePane="bottomRight" state="frozen"/>
      <selection pane="topRight" activeCell="D1" sqref="D1"/>
      <selection pane="bottomLeft" activeCell="A7" sqref="A7"/>
      <selection pane="bottomRight" activeCell="B54" sqref="B54"/>
    </sheetView>
  </sheetViews>
  <sheetFormatPr baseColWidth="10" defaultRowHeight="12.75" x14ac:dyDescent="0.2"/>
  <cols>
    <col min="1" max="1" width="5" style="12" customWidth="1"/>
    <col min="2" max="2" width="34.7109375" style="11" customWidth="1"/>
    <col min="3" max="6" width="10.7109375" style="12" customWidth="1"/>
    <col min="7" max="7" width="15.28515625" style="12" customWidth="1"/>
    <col min="8" max="8" width="15" style="12" customWidth="1"/>
    <col min="9" max="9" width="20.85546875" style="13" customWidth="1"/>
    <col min="10" max="56" width="3.7109375" style="10" customWidth="1"/>
    <col min="57" max="61" width="3.7109375" style="13" customWidth="1"/>
    <col min="62" max="16384" width="11.42578125" style="13"/>
  </cols>
  <sheetData>
    <row r="1" spans="1:61" ht="25.5" x14ac:dyDescent="0.2">
      <c r="B1" s="12"/>
      <c r="J1" s="30" t="s">
        <v>1</v>
      </c>
      <c r="K1" s="31"/>
      <c r="L1" s="31"/>
      <c r="M1" s="31"/>
      <c r="N1" s="31"/>
      <c r="O1" s="31"/>
      <c r="P1" s="31"/>
      <c r="Q1" s="31"/>
      <c r="R1" s="31"/>
      <c r="S1" s="31"/>
      <c r="T1" s="31"/>
      <c r="U1" s="31"/>
      <c r="V1" s="31"/>
      <c r="W1" s="31"/>
      <c r="X1" s="31"/>
      <c r="Y1" s="31"/>
      <c r="Z1" s="31"/>
      <c r="AA1" s="31"/>
      <c r="AB1" s="31"/>
      <c r="AC1" s="31"/>
      <c r="AD1" s="31"/>
      <c r="AE1" s="31"/>
      <c r="AF1" s="31"/>
      <c r="AG1" s="31"/>
      <c r="AH1" s="31"/>
      <c r="AI1" s="31"/>
      <c r="AJ1" s="31"/>
      <c r="AK1" s="31"/>
      <c r="AL1" s="31"/>
      <c r="AM1" s="31"/>
      <c r="AN1" s="31"/>
      <c r="AO1" s="31"/>
      <c r="AP1" s="31"/>
      <c r="AQ1" s="31"/>
      <c r="AR1" s="31"/>
      <c r="AS1" s="31"/>
      <c r="AT1" s="31"/>
      <c r="AU1" s="31"/>
      <c r="AV1" s="31"/>
      <c r="AW1" s="31"/>
      <c r="AX1" s="31"/>
      <c r="AY1" s="31"/>
      <c r="AZ1" s="31"/>
      <c r="BA1" s="31"/>
      <c r="BB1" s="31"/>
      <c r="BC1" s="31"/>
      <c r="BD1" s="31"/>
      <c r="BE1" s="31"/>
      <c r="BF1" s="31"/>
      <c r="BG1" s="31"/>
      <c r="BH1" s="31"/>
      <c r="BI1" s="31"/>
    </row>
    <row r="2" spans="1:61" ht="22.5" customHeight="1" x14ac:dyDescent="0.2">
      <c r="A2" s="11"/>
      <c r="J2" s="32">
        <v>2017</v>
      </c>
      <c r="K2" s="33"/>
      <c r="L2" s="33"/>
      <c r="M2" s="33"/>
      <c r="N2" s="33"/>
      <c r="O2" s="33"/>
      <c r="P2" s="33"/>
      <c r="Q2" s="33"/>
      <c r="R2" s="33"/>
      <c r="S2" s="33"/>
      <c r="T2" s="33"/>
      <c r="U2" s="33"/>
      <c r="V2" s="33"/>
      <c r="W2" s="33"/>
      <c r="X2" s="33"/>
      <c r="Y2" s="33"/>
      <c r="Z2" s="33"/>
      <c r="AA2" s="33"/>
      <c r="AB2" s="33"/>
      <c r="AC2" s="33"/>
      <c r="AD2" s="33"/>
      <c r="AE2" s="33"/>
      <c r="AF2" s="33"/>
      <c r="AG2" s="33"/>
      <c r="AH2" s="33"/>
      <c r="AI2" s="33"/>
      <c r="AJ2" s="33"/>
      <c r="AK2" s="33"/>
      <c r="AL2" s="33"/>
      <c r="AM2" s="33"/>
      <c r="AN2" s="33"/>
      <c r="AO2" s="33"/>
      <c r="AP2" s="33"/>
      <c r="AQ2" s="33"/>
      <c r="AR2" s="33"/>
      <c r="AS2" s="33"/>
      <c r="AT2" s="33"/>
      <c r="AU2" s="33"/>
      <c r="AV2" s="33"/>
      <c r="AW2" s="33"/>
      <c r="AX2" s="33"/>
      <c r="AY2" s="33"/>
      <c r="AZ2" s="33"/>
      <c r="BA2" s="33"/>
      <c r="BB2" s="33"/>
      <c r="BC2" s="33"/>
      <c r="BD2" s="33"/>
      <c r="BE2" s="33"/>
      <c r="BF2" s="33"/>
      <c r="BG2" s="33"/>
      <c r="BH2" s="33"/>
      <c r="BI2" s="34"/>
    </row>
    <row r="3" spans="1:61" s="12" customFormat="1" ht="49.5" customHeight="1" x14ac:dyDescent="0.25">
      <c r="B3" s="9"/>
      <c r="C3" s="35" t="s">
        <v>3</v>
      </c>
      <c r="D3" s="36"/>
      <c r="E3" s="37" t="s">
        <v>4</v>
      </c>
      <c r="F3" s="38"/>
      <c r="G3" s="39" t="s">
        <v>12</v>
      </c>
      <c r="H3" s="40"/>
      <c r="I3" s="14"/>
      <c r="J3" s="7">
        <v>42737</v>
      </c>
      <c r="K3" s="7">
        <f>J3+7</f>
        <v>42744</v>
      </c>
      <c r="L3" s="7">
        <f t="shared" ref="L3:BI3" si="0">K3+7</f>
        <v>42751</v>
      </c>
      <c r="M3" s="7">
        <f t="shared" si="0"/>
        <v>42758</v>
      </c>
      <c r="N3" s="7">
        <f t="shared" si="0"/>
        <v>42765</v>
      </c>
      <c r="O3" s="7">
        <f t="shared" si="0"/>
        <v>42772</v>
      </c>
      <c r="P3" s="7">
        <f t="shared" si="0"/>
        <v>42779</v>
      </c>
      <c r="Q3" s="7">
        <f t="shared" si="0"/>
        <v>42786</v>
      </c>
      <c r="R3" s="7">
        <f t="shared" si="0"/>
        <v>42793</v>
      </c>
      <c r="S3" s="7">
        <f t="shared" si="0"/>
        <v>42800</v>
      </c>
      <c r="T3" s="7">
        <f t="shared" si="0"/>
        <v>42807</v>
      </c>
      <c r="U3" s="7">
        <f t="shared" si="0"/>
        <v>42814</v>
      </c>
      <c r="V3" s="7">
        <f t="shared" si="0"/>
        <v>42821</v>
      </c>
      <c r="W3" s="7">
        <f t="shared" si="0"/>
        <v>42828</v>
      </c>
      <c r="X3" s="7">
        <f t="shared" si="0"/>
        <v>42835</v>
      </c>
      <c r="Y3" s="7">
        <f t="shared" si="0"/>
        <v>42842</v>
      </c>
      <c r="Z3" s="7">
        <f t="shared" si="0"/>
        <v>42849</v>
      </c>
      <c r="AA3" s="7">
        <f t="shared" si="0"/>
        <v>42856</v>
      </c>
      <c r="AB3" s="7">
        <f t="shared" si="0"/>
        <v>42863</v>
      </c>
      <c r="AC3" s="7">
        <f t="shared" si="0"/>
        <v>42870</v>
      </c>
      <c r="AD3" s="7">
        <f t="shared" si="0"/>
        <v>42877</v>
      </c>
      <c r="AE3" s="7">
        <f t="shared" si="0"/>
        <v>42884</v>
      </c>
      <c r="AF3" s="7">
        <f t="shared" si="0"/>
        <v>42891</v>
      </c>
      <c r="AG3" s="7">
        <f t="shared" si="0"/>
        <v>42898</v>
      </c>
      <c r="AH3" s="7">
        <f t="shared" si="0"/>
        <v>42905</v>
      </c>
      <c r="AI3" s="7">
        <f t="shared" si="0"/>
        <v>42912</v>
      </c>
      <c r="AJ3" s="7">
        <f t="shared" si="0"/>
        <v>42919</v>
      </c>
      <c r="AK3" s="7">
        <f t="shared" si="0"/>
        <v>42926</v>
      </c>
      <c r="AL3" s="7">
        <f t="shared" si="0"/>
        <v>42933</v>
      </c>
      <c r="AM3" s="7">
        <f t="shared" si="0"/>
        <v>42940</v>
      </c>
      <c r="AN3" s="7">
        <f t="shared" si="0"/>
        <v>42947</v>
      </c>
      <c r="AO3" s="7">
        <f t="shared" si="0"/>
        <v>42954</v>
      </c>
      <c r="AP3" s="7">
        <f t="shared" si="0"/>
        <v>42961</v>
      </c>
      <c r="AQ3" s="7">
        <f t="shared" si="0"/>
        <v>42968</v>
      </c>
      <c r="AR3" s="7">
        <f t="shared" si="0"/>
        <v>42975</v>
      </c>
      <c r="AS3" s="7">
        <f t="shared" si="0"/>
        <v>42982</v>
      </c>
      <c r="AT3" s="7">
        <f t="shared" si="0"/>
        <v>42989</v>
      </c>
      <c r="AU3" s="7">
        <f t="shared" si="0"/>
        <v>42996</v>
      </c>
      <c r="AV3" s="7">
        <f t="shared" si="0"/>
        <v>43003</v>
      </c>
      <c r="AW3" s="7">
        <f t="shared" si="0"/>
        <v>43010</v>
      </c>
      <c r="AX3" s="7">
        <f t="shared" si="0"/>
        <v>43017</v>
      </c>
      <c r="AY3" s="7">
        <f t="shared" si="0"/>
        <v>43024</v>
      </c>
      <c r="AZ3" s="7">
        <f t="shared" si="0"/>
        <v>43031</v>
      </c>
      <c r="BA3" s="7">
        <f t="shared" si="0"/>
        <v>43038</v>
      </c>
      <c r="BB3" s="7">
        <f t="shared" si="0"/>
        <v>43045</v>
      </c>
      <c r="BC3" s="7">
        <f t="shared" si="0"/>
        <v>43052</v>
      </c>
      <c r="BD3" s="7">
        <f t="shared" si="0"/>
        <v>43059</v>
      </c>
      <c r="BE3" s="4">
        <f t="shared" si="0"/>
        <v>43066</v>
      </c>
      <c r="BF3" s="4">
        <f t="shared" si="0"/>
        <v>43073</v>
      </c>
      <c r="BG3" s="4">
        <f t="shared" si="0"/>
        <v>43080</v>
      </c>
      <c r="BH3" s="4">
        <f t="shared" si="0"/>
        <v>43087</v>
      </c>
      <c r="BI3" s="4">
        <f t="shared" si="0"/>
        <v>43094</v>
      </c>
    </row>
    <row r="4" spans="1:61" s="12" customFormat="1" ht="89.25" customHeight="1" x14ac:dyDescent="0.25">
      <c r="B4" s="3" t="s">
        <v>2</v>
      </c>
      <c r="C4" s="26" t="s">
        <v>5</v>
      </c>
      <c r="D4" s="26" t="s">
        <v>9</v>
      </c>
      <c r="E4" s="24" t="s">
        <v>10</v>
      </c>
      <c r="F4" s="24" t="s">
        <v>11</v>
      </c>
      <c r="G4" s="25" t="s">
        <v>0</v>
      </c>
      <c r="H4" s="25" t="s">
        <v>0</v>
      </c>
      <c r="I4" s="14"/>
      <c r="J4" s="19">
        <f>WEEKNUM(J3)</f>
        <v>1</v>
      </c>
      <c r="K4" s="19">
        <f t="shared" ref="K4:BI4" si="1">WEEKNUM(K3)</f>
        <v>2</v>
      </c>
      <c r="L4" s="19">
        <f t="shared" si="1"/>
        <v>3</v>
      </c>
      <c r="M4" s="19">
        <f t="shared" si="1"/>
        <v>4</v>
      </c>
      <c r="N4" s="19">
        <f t="shared" si="1"/>
        <v>5</v>
      </c>
      <c r="O4" s="19">
        <f t="shared" si="1"/>
        <v>6</v>
      </c>
      <c r="P4" s="19">
        <f t="shared" si="1"/>
        <v>7</v>
      </c>
      <c r="Q4" s="19">
        <f t="shared" si="1"/>
        <v>8</v>
      </c>
      <c r="R4" s="19">
        <f t="shared" si="1"/>
        <v>9</v>
      </c>
      <c r="S4" s="19">
        <f t="shared" si="1"/>
        <v>10</v>
      </c>
      <c r="T4" s="19">
        <f t="shared" si="1"/>
        <v>11</v>
      </c>
      <c r="U4" s="19">
        <f t="shared" si="1"/>
        <v>12</v>
      </c>
      <c r="V4" s="19">
        <f t="shared" si="1"/>
        <v>13</v>
      </c>
      <c r="W4" s="19">
        <f t="shared" si="1"/>
        <v>14</v>
      </c>
      <c r="X4" s="19">
        <f t="shared" si="1"/>
        <v>15</v>
      </c>
      <c r="Y4" s="19">
        <f t="shared" si="1"/>
        <v>16</v>
      </c>
      <c r="Z4" s="19">
        <f t="shared" si="1"/>
        <v>17</v>
      </c>
      <c r="AA4" s="19">
        <f t="shared" si="1"/>
        <v>18</v>
      </c>
      <c r="AB4" s="19">
        <f t="shared" si="1"/>
        <v>19</v>
      </c>
      <c r="AC4" s="19">
        <f t="shared" si="1"/>
        <v>20</v>
      </c>
      <c r="AD4" s="19">
        <f t="shared" si="1"/>
        <v>21</v>
      </c>
      <c r="AE4" s="19">
        <f t="shared" si="1"/>
        <v>22</v>
      </c>
      <c r="AF4" s="19">
        <f t="shared" si="1"/>
        <v>23</v>
      </c>
      <c r="AG4" s="19">
        <f t="shared" si="1"/>
        <v>24</v>
      </c>
      <c r="AH4" s="19">
        <f t="shared" si="1"/>
        <v>25</v>
      </c>
      <c r="AI4" s="19">
        <f t="shared" si="1"/>
        <v>26</v>
      </c>
      <c r="AJ4" s="19">
        <f t="shared" si="1"/>
        <v>27</v>
      </c>
      <c r="AK4" s="19">
        <f t="shared" si="1"/>
        <v>28</v>
      </c>
      <c r="AL4" s="19">
        <f t="shared" si="1"/>
        <v>29</v>
      </c>
      <c r="AM4" s="19">
        <f t="shared" si="1"/>
        <v>30</v>
      </c>
      <c r="AN4" s="19">
        <f t="shared" si="1"/>
        <v>31</v>
      </c>
      <c r="AO4" s="19">
        <f t="shared" si="1"/>
        <v>32</v>
      </c>
      <c r="AP4" s="19">
        <f t="shared" si="1"/>
        <v>33</v>
      </c>
      <c r="AQ4" s="19">
        <f t="shared" si="1"/>
        <v>34</v>
      </c>
      <c r="AR4" s="19">
        <f t="shared" si="1"/>
        <v>35</v>
      </c>
      <c r="AS4" s="19">
        <f t="shared" si="1"/>
        <v>36</v>
      </c>
      <c r="AT4" s="19">
        <f t="shared" si="1"/>
        <v>37</v>
      </c>
      <c r="AU4" s="19">
        <f t="shared" si="1"/>
        <v>38</v>
      </c>
      <c r="AV4" s="19">
        <f t="shared" si="1"/>
        <v>39</v>
      </c>
      <c r="AW4" s="19">
        <f t="shared" si="1"/>
        <v>40</v>
      </c>
      <c r="AX4" s="19">
        <f t="shared" si="1"/>
        <v>41</v>
      </c>
      <c r="AY4" s="19">
        <f t="shared" si="1"/>
        <v>42</v>
      </c>
      <c r="AZ4" s="19">
        <f t="shared" si="1"/>
        <v>43</v>
      </c>
      <c r="BA4" s="19">
        <f t="shared" si="1"/>
        <v>44</v>
      </c>
      <c r="BB4" s="19">
        <f t="shared" si="1"/>
        <v>45</v>
      </c>
      <c r="BC4" s="19">
        <f t="shared" si="1"/>
        <v>46</v>
      </c>
      <c r="BD4" s="19">
        <f t="shared" si="1"/>
        <v>47</v>
      </c>
      <c r="BE4" s="20">
        <f t="shared" si="1"/>
        <v>48</v>
      </c>
      <c r="BF4" s="20">
        <f t="shared" si="1"/>
        <v>49</v>
      </c>
      <c r="BG4" s="20">
        <f t="shared" si="1"/>
        <v>50</v>
      </c>
      <c r="BH4" s="20">
        <f t="shared" si="1"/>
        <v>51</v>
      </c>
      <c r="BI4" s="20">
        <f t="shared" si="1"/>
        <v>52</v>
      </c>
    </row>
    <row r="5" spans="1:61" ht="30" customHeight="1" x14ac:dyDescent="0.2">
      <c r="A5" s="12">
        <f t="shared" ref="A5:A9" si="2">+A6+1</f>
        <v>6</v>
      </c>
      <c r="B5" s="18" t="s">
        <v>6</v>
      </c>
      <c r="C5" s="27">
        <v>1</v>
      </c>
      <c r="D5" s="27">
        <v>10</v>
      </c>
      <c r="E5" s="28">
        <v>5</v>
      </c>
      <c r="F5" s="28">
        <v>1</v>
      </c>
      <c r="G5" s="6">
        <v>42919</v>
      </c>
      <c r="H5" s="6">
        <v>42961</v>
      </c>
      <c r="I5" s="12"/>
      <c r="J5" s="8" t="str">
        <f>IF(OR(J$3&lt;$G5,J$3&gt;MAX($G5:$H5)),"",IFERROR(HLOOKUP(J$3,$G5:$G$10,$A5,FALSE),LOOKUP("zz",I5:$I5)))</f>
        <v/>
      </c>
      <c r="K5" s="8" t="str">
        <f>IF(OR(K$3&lt;$G5,K$3&gt;MAX($G5:$H5)),"",IFERROR(HLOOKUP(K$3,$G5:$G$10,$A5,FALSE),LOOKUP("zz",$I5:J5)))</f>
        <v/>
      </c>
      <c r="L5" s="8" t="str">
        <f>IF(OR(L$3&lt;$G5,L$3&gt;MAX($G5:$H5)),"",IFERROR(HLOOKUP(L$3,$G5:$G$10,$A5,FALSE),LOOKUP("zz",$I5:K5)))</f>
        <v/>
      </c>
      <c r="M5" s="8" t="str">
        <f>IF(OR(M$3&lt;$G5,M$3&gt;MAX($G5:$H5)),"",IFERROR(HLOOKUP(M$3,$G5:$G$10,$A5,FALSE),LOOKUP("zz",$I5:L5)))</f>
        <v/>
      </c>
      <c r="N5" s="8" t="str">
        <f>IF(OR(N$3&lt;$G5,N$3&gt;MAX($G5:$H5)),"",IFERROR(HLOOKUP(N$3,$G5:$G$10,$A5,FALSE),LOOKUP("zz",$I5:M5)))</f>
        <v/>
      </c>
      <c r="O5" s="8" t="str">
        <f>IF(OR(O$3&lt;$G5,O$3&gt;MAX($G5:$H5)),"",IFERROR(HLOOKUP(O$3,$G5:$G$10,$A5,FALSE),LOOKUP("zz",$I5:N5)))</f>
        <v/>
      </c>
      <c r="P5" s="8" t="str">
        <f>IF(OR(P$3&lt;$G5,P$3&gt;MAX($G5:$H5)),"",IFERROR(HLOOKUP(P$3,$G5:$G$10,$A5,FALSE),LOOKUP("zz",$I5:O5)))</f>
        <v/>
      </c>
      <c r="Q5" s="8" t="str">
        <f>IF(OR(Q$3&lt;$G5,Q$3&gt;MAX($G5:$H5)),"",IFERROR(HLOOKUP(Q$3,$G5:$G$10,$A5,FALSE),LOOKUP("zz",$I5:P5)))</f>
        <v/>
      </c>
      <c r="R5" s="8" t="str">
        <f>IF(OR(R$3&lt;$G5,R$3&gt;MAX($G5:$H5)),"",IFERROR(HLOOKUP(R$3,$G5:$G$10,$A5,FALSE),LOOKUP("zz",$I5:Q5)))</f>
        <v/>
      </c>
      <c r="S5" s="8" t="str">
        <f>IF(OR(S$3&lt;$G5,S$3&gt;MAX($G5:$H5)),"",IFERROR(HLOOKUP(S$3,$G5:$G$10,$A5,FALSE),LOOKUP("zz",$I5:R5)))</f>
        <v/>
      </c>
      <c r="T5" s="8" t="str">
        <f>IF(OR(T$3&lt;$G5,T$3&gt;MAX($G5:$H5)),"",IFERROR(HLOOKUP(T$3,$G5:$G$10,$A5,FALSE),LOOKUP("zz",$I5:S5)))</f>
        <v/>
      </c>
      <c r="U5" s="8" t="str">
        <f>IF(OR(U$3&lt;$G5,U$3&gt;MAX($G5:$H5)),"",IFERROR(HLOOKUP(U$3,$G5:$G$10,$A5,FALSE),LOOKUP("zz",$I5:T5)))</f>
        <v/>
      </c>
      <c r="V5" s="8" t="str">
        <f>IF(OR(V$3&lt;$G5,V$3&gt;MAX($G5:$H5)),"",IFERROR(HLOOKUP(V$3,$G5:$G$10,$A5,FALSE),LOOKUP("zz",$I5:U5)))</f>
        <v/>
      </c>
      <c r="W5" s="8" t="str">
        <f>IF(OR(W$3&lt;$G5,W$3&gt;MAX($G5:$H5)),"",IFERROR(HLOOKUP(W$3,$G5:$G$10,$A5,FALSE),LOOKUP("zz",$I5:V5)))</f>
        <v/>
      </c>
      <c r="X5" s="8" t="str">
        <f>IF(OR(X$3&lt;$G5,X$3&gt;MAX($G5:$H5)),"",IFERROR(HLOOKUP(X$3,$G5:$G$10,$A5,FALSE),LOOKUP("zz",$I5:W5)))</f>
        <v/>
      </c>
      <c r="Y5" s="8" t="str">
        <f>IF(OR(Y$3&lt;$G5,Y$3&gt;MAX($G5:$H5)),"",IFERROR(HLOOKUP(Y$3,$G5:$G$10,$A5,FALSE),LOOKUP("zz",$I5:X5)))</f>
        <v/>
      </c>
      <c r="Z5" s="8" t="str">
        <f>IF(OR(Z$3&lt;$G5,Z$3&gt;MAX($G5:$H5)),"",IFERROR(HLOOKUP(Z$3,$G5:$G$10,$A5,FALSE),LOOKUP("zz",$I5:Y5)))</f>
        <v/>
      </c>
      <c r="AA5" s="8" t="str">
        <f>IF(OR(AA$3&lt;$G5,AA$3&gt;MAX($G5:$H5)),"",IFERROR(HLOOKUP(AA$3,$G5:$G$10,$A5,FALSE),LOOKUP("zz",$I5:Z5)))</f>
        <v/>
      </c>
      <c r="AB5" s="8" t="str">
        <f>IF(OR(AB$3&lt;$G5,AB$3&gt;MAX($G5:$H5)),"",IFERROR(HLOOKUP(AB$3,$G5:$G$10,$A5,FALSE),LOOKUP("zz",$I5:AA5)))</f>
        <v/>
      </c>
      <c r="AC5" s="8" t="str">
        <f>IF(OR(AC$3&lt;$G5,AC$3&gt;MAX($G5:$H5)),"",IFERROR(HLOOKUP(AC$3,$G5:$G$10,$A5,FALSE),LOOKUP("zz",$I5:AB5)))</f>
        <v/>
      </c>
      <c r="AD5" s="8" t="str">
        <f>IF(OR(AD$3&lt;$G5,AD$3&gt;MAX($G5:$H5)),"",IFERROR(HLOOKUP(AD$3,$G5:$G$10,$A5,FALSE),LOOKUP("zz",$I5:AC5)))</f>
        <v/>
      </c>
      <c r="AE5" s="8" t="str">
        <f>IF(OR(AE$3&lt;$G5,AE$3&gt;MAX($G5:$H5)),"",IFERROR(HLOOKUP(AE$3,$G5:$G$10,$A5,FALSE),LOOKUP("zz",$I5:AD5)))</f>
        <v/>
      </c>
      <c r="AF5" s="8" t="str">
        <f>IF(OR(AF$3&lt;$G5,AF$3&gt;MAX($G5:$H5)),"",IFERROR(HLOOKUP(AF$3,$G5:$G$10,$A5,FALSE),LOOKUP("zz",$I5:AE5)))</f>
        <v/>
      </c>
      <c r="AG5" s="8" t="str">
        <f>IF(OR(AG$3&lt;$G5,AG$3&gt;MAX($G5:$H5)),"",IFERROR(HLOOKUP(AG$3,$G5:$G$10,$A5,FALSE),LOOKUP("zz",$I5:AF5)))</f>
        <v/>
      </c>
      <c r="AH5" s="8" t="str">
        <f>IF(OR(AH$3&lt;$G5,AH$3&gt;MAX($G5:$H5)),"",IFERROR(HLOOKUP(AH$3,$G5:$G$10,$A5,FALSE),LOOKUP("zz",$I5:AG5)))</f>
        <v/>
      </c>
      <c r="AI5" s="8" t="str">
        <f>IF(OR(AI$3&lt;$G5,AI$3&gt;MAX($G5:$H5)),"",IFERROR(HLOOKUP(AI$3,$G5:$G$10,$A5,FALSE),LOOKUP("zz",$I5:AH5)))</f>
        <v/>
      </c>
      <c r="AJ5" s="8" t="str">
        <f>IF(OR(AJ$3&lt;$G5,AJ$3&gt;MAX($G5:$H5)),"",IFERROR(HLOOKUP(AJ$3,$G5:$G$10,$A5,FALSE),LOOKUP("zz",$I5:AI5)))</f>
        <v>P</v>
      </c>
      <c r="AK5" s="8" t="str">
        <f>IF(OR(AK$3&lt;$G5,AK$3&gt;MAX($G5:$H5)),"",IFERROR(HLOOKUP(AK$3,$G5:$G$10,$A5,FALSE),LOOKUP("zz",$I5:AJ5)))</f>
        <v>P</v>
      </c>
      <c r="AL5" s="8" t="str">
        <f>IF(OR(AL$3&lt;$G5,AL$3&gt;MAX($G5:$H5)),"",IFERROR(HLOOKUP(AL$3,$G5:$G$10,$A5,FALSE),LOOKUP("zz",$I5:AK5)))</f>
        <v>P</v>
      </c>
      <c r="AM5" s="8" t="str">
        <f>IF(OR(AM$3&lt;$G5,AM$3&gt;MAX($G5:$H5)),"",IFERROR(HLOOKUP(AM$3,$G5:$G$10,$A5,FALSE),LOOKUP("zz",$I5:AL5)))</f>
        <v>P</v>
      </c>
      <c r="AN5" s="8" t="str">
        <f>IF(OR(AN$3&lt;$G5,AN$3&gt;MAX($G5:$H5)),"",IFERROR(HLOOKUP(AN$3,$G5:$G$10,$A5,FALSE),LOOKUP("zz",$I5:AM5)))</f>
        <v>P</v>
      </c>
      <c r="AO5" s="8" t="str">
        <f>IF(OR(AO$3&lt;$G5,AO$3&gt;MAX($G5:$H5)),"",IFERROR(HLOOKUP(AO$3,$G5:$G$10,$A5,FALSE),LOOKUP("zz",$I5:AN5)))</f>
        <v>P</v>
      </c>
      <c r="AP5" s="8" t="str">
        <f>IF(OR(AP$3&lt;$G5,AP$3&gt;MAX($G5:$H5)),"",IFERROR(HLOOKUP(AP$3,$G5:$G$10,$A5,FALSE),LOOKUP("zz",$I5:AO5)))</f>
        <v>P</v>
      </c>
      <c r="AQ5" s="8" t="str">
        <f>IF(OR(AQ$3&lt;$G5,AQ$3&gt;MAX($G5:$H5)),"",IFERROR(HLOOKUP(AQ$3,$G5:$G$10,$A5,FALSE),LOOKUP("zz",$I5:AP5)))</f>
        <v/>
      </c>
      <c r="AR5" s="8" t="str">
        <f>IF(OR(AR$3&lt;$G5,AR$3&gt;MAX($G5:$H5)),"",IFERROR(HLOOKUP(AR$3,$G5:$G$10,$A5,FALSE),LOOKUP("zz",$I5:AQ5)))</f>
        <v/>
      </c>
      <c r="AS5" s="8" t="str">
        <f>IF(OR(AS$3&lt;$G5,AS$3&gt;MAX($G5:$H5)),"",IFERROR(HLOOKUP(AS$3,$G5:$G$10,$A5,FALSE),LOOKUP("zz",$I5:AR5)))</f>
        <v/>
      </c>
      <c r="AT5" s="8" t="str">
        <f>IF(OR(AT$3&lt;$G5,AT$3&gt;MAX($G5:$H5)),"",IFERROR(HLOOKUP(AT$3,$G5:$G$10,$A5,FALSE),LOOKUP("zz",$I5:AS5)))</f>
        <v/>
      </c>
      <c r="AU5" s="8" t="str">
        <f>IF(OR(AU$3&lt;$G5,AU$3&gt;MAX($G5:$H5)),"",IFERROR(HLOOKUP(AU$3,$G5:$G$10,$A5,FALSE),LOOKUP("zz",$I5:AT5)))</f>
        <v/>
      </c>
      <c r="AV5" s="8" t="str">
        <f>IF(OR(AV$3&lt;$G5,AV$3&gt;MAX($G5:$H5)),"",IFERROR(HLOOKUP(AV$3,$G5:$G$10,$A5,FALSE),LOOKUP("zz",$I5:AU5)))</f>
        <v/>
      </c>
      <c r="AW5" s="8" t="str">
        <f>IF(OR(AW$3&lt;$G5,AW$3&gt;MAX($G5:$H5)),"",IFERROR(HLOOKUP(AW$3,$G5:$G$10,$A5,FALSE),LOOKUP("zz",$I5:AV5)))</f>
        <v/>
      </c>
      <c r="AX5" s="8" t="str">
        <f>IF(OR(AX$3&lt;$G5,AX$3&gt;MAX($G5:$H5)),"",IFERROR(HLOOKUP(AX$3,$G5:$G$10,$A5,FALSE),LOOKUP("zz",$I5:AW5)))</f>
        <v/>
      </c>
      <c r="AY5" s="8" t="str">
        <f>IF(OR(AY$3&lt;$G5,AY$3&gt;MAX($G5:$H5)),"",IFERROR(HLOOKUP(AY$3,$G5:$G$10,$A5,FALSE),LOOKUP("zz",$I5:AX5)))</f>
        <v/>
      </c>
      <c r="AZ5" s="8" t="str">
        <f>IF(OR(AZ$3&lt;$G5,AZ$3&gt;MAX($G5:$H5)),"",IFERROR(HLOOKUP(AZ$3,$G5:$G$10,$A5,FALSE),LOOKUP("zz",$I5:AY5)))</f>
        <v/>
      </c>
      <c r="BA5" s="8" t="str">
        <f>IF(OR(BA$3&lt;$G5,BA$3&gt;MAX($G5:$H5)),"",IFERROR(HLOOKUP(BA$3,$G5:$G$10,$A5,FALSE),LOOKUP("zz",$I5:AZ5)))</f>
        <v/>
      </c>
      <c r="BB5" s="8" t="str">
        <f>IF(OR(BB$3&lt;$G5,BB$3&gt;MAX($G5:$H5)),"",IFERROR(HLOOKUP(BB$3,$G5:$G$10,$A5,FALSE),LOOKUP("zz",$I5:BA5)))</f>
        <v/>
      </c>
      <c r="BC5" s="8" t="str">
        <f>IF(OR(BC$3&lt;$G5,BC$3&gt;MAX($G5:$H5)),"",IFERROR(HLOOKUP(BC$3,$G5:$G$10,$A5,FALSE),LOOKUP("zz",$I5:BB5)))</f>
        <v/>
      </c>
      <c r="BD5" s="8" t="str">
        <f>IF(OR(BD$3&lt;$G5,BD$3&gt;MAX($G5:$H5)),"",IFERROR(HLOOKUP(BD$3,$G5:$G$10,$A5,FALSE),LOOKUP("zz",$I5:BC5)))</f>
        <v/>
      </c>
      <c r="BE5" s="8" t="str">
        <f>IF(OR(BE$3&lt;$G5,BE$3&gt;MAX($G5:$H5)),"",IFERROR(HLOOKUP(BE$3,$G5:$G$10,$A5,FALSE),LOOKUP("zz",$I5:BD5)))</f>
        <v/>
      </c>
      <c r="BF5" s="8" t="str">
        <f>IF(OR(BF$3&lt;$G5,BF$3&gt;MAX($G5:$H5)),"",IFERROR(HLOOKUP(BF$3,$G5:$G$10,$A5,FALSE),LOOKUP("zz",$I5:BE5)))</f>
        <v/>
      </c>
      <c r="BG5" s="8" t="str">
        <f>IF(OR(BG$3&lt;$G5,BG$3&gt;MAX($G5:$H5)),"",IFERROR(HLOOKUP(BG$3,$G5:$G$10,$A5,FALSE),LOOKUP("zz",$I5:BF5)))</f>
        <v/>
      </c>
      <c r="BH5" s="8" t="str">
        <f>IF(OR(BH$3&lt;$G5,BH$3&gt;MAX($G5:$H5)),"",IFERROR(HLOOKUP(BH$3,$G5:$G$10,$A5,FALSE),LOOKUP("zz",$I5:BG5)))</f>
        <v/>
      </c>
      <c r="BI5" s="8" t="str">
        <f>IF(OR(BI$3&lt;$G5,BI$3&gt;MAX($G5:$H5)),"",IFERROR(HLOOKUP(BI$3,$G5:$G$10,$A5,FALSE),LOOKUP("zz",$I5:BH5)))</f>
        <v/>
      </c>
    </row>
    <row r="6" spans="1:61" ht="30" customHeight="1" x14ac:dyDescent="0.2">
      <c r="A6" s="12">
        <f t="shared" si="2"/>
        <v>5</v>
      </c>
      <c r="B6" s="18" t="s">
        <v>7</v>
      </c>
      <c r="C6" s="27">
        <v>1</v>
      </c>
      <c r="D6" s="27">
        <v>10</v>
      </c>
      <c r="E6" s="28">
        <v>5</v>
      </c>
      <c r="F6" s="28">
        <v>1</v>
      </c>
      <c r="G6" s="6">
        <v>42926</v>
      </c>
      <c r="H6" s="6">
        <v>42975</v>
      </c>
      <c r="I6" s="12"/>
      <c r="J6" s="8" t="str">
        <f>IF(OR(J$3&lt;$G6,J$3&gt;MAX($G6:$H6)),"",IFERROR(HLOOKUP(J$3,$G6:$G$10,$A6,FALSE),LOOKUP("zz",I6:$I6)))</f>
        <v/>
      </c>
      <c r="K6" s="8" t="str">
        <f>IF(OR(K$3&lt;$G6,K$3&gt;MAX($G6:$H6)),"",IFERROR(HLOOKUP(K$3,$G6:$G$10,$A6,FALSE),LOOKUP("zz",$I6:J6)))</f>
        <v/>
      </c>
      <c r="L6" s="8" t="str">
        <f>IF(OR(L$3&lt;$G6,L$3&gt;MAX($G6:$H6)),"",IFERROR(HLOOKUP(L$3,$G6:$G$10,$A6,FALSE),LOOKUP("zz",$I6:K6)))</f>
        <v/>
      </c>
      <c r="M6" s="8" t="str">
        <f>IF(OR(M$3&lt;$G6,M$3&gt;MAX($G6:$H6)),"",IFERROR(HLOOKUP(M$3,$G6:$G$10,$A6,FALSE),LOOKUP("zz",$I6:L6)))</f>
        <v/>
      </c>
      <c r="N6" s="8" t="str">
        <f>IF(OR(N$3&lt;$G6,N$3&gt;MAX($G6:$H6)),"",IFERROR(HLOOKUP(N$3,$G6:$G$10,$A6,FALSE),LOOKUP("zz",$I6:M6)))</f>
        <v/>
      </c>
      <c r="O6" s="8" t="str">
        <f>IF(OR(O$3&lt;$G6,O$3&gt;MAX($G6:$H6)),"",IFERROR(HLOOKUP(O$3,$G6:$G$10,$A6,FALSE),LOOKUP("zz",$I6:N6)))</f>
        <v/>
      </c>
      <c r="P6" s="8" t="str">
        <f>IF(OR(P$3&lt;$G6,P$3&gt;MAX($G6:$H6)),"",IFERROR(HLOOKUP(P$3,$G6:$G$10,$A6,FALSE),LOOKUP("zz",$I6:O6)))</f>
        <v/>
      </c>
      <c r="Q6" s="8" t="str">
        <f>IF(OR(Q$3&lt;$G6,Q$3&gt;MAX($G6:$H6)),"",IFERROR(HLOOKUP(Q$3,$G6:$G$10,$A6,FALSE),LOOKUP("zz",$I6:P6)))</f>
        <v/>
      </c>
      <c r="R6" s="8" t="str">
        <f>IF(OR(R$3&lt;$G6,R$3&gt;MAX($G6:$H6)),"",IFERROR(HLOOKUP(R$3,$G6:$G$10,$A6,FALSE),LOOKUP("zz",$I6:Q6)))</f>
        <v/>
      </c>
      <c r="S6" s="8" t="str">
        <f>IF(OR(S$3&lt;$G6,S$3&gt;MAX($G6:$H6)),"",IFERROR(HLOOKUP(S$3,$G6:$G$10,$A6,FALSE),LOOKUP("zz",$I6:R6)))</f>
        <v/>
      </c>
      <c r="T6" s="8" t="str">
        <f>IF(OR(T$3&lt;$G6,T$3&gt;MAX($G6:$H6)),"",IFERROR(HLOOKUP(T$3,$G6:$G$10,$A6,FALSE),LOOKUP("zz",$I6:S6)))</f>
        <v/>
      </c>
      <c r="U6" s="8" t="str">
        <f>IF(OR(U$3&lt;$G6,U$3&gt;MAX($G6:$H6)),"",IFERROR(HLOOKUP(U$3,$G6:$G$10,$A6,FALSE),LOOKUP("zz",$I6:T6)))</f>
        <v/>
      </c>
      <c r="V6" s="8" t="str">
        <f>IF(OR(V$3&lt;$G6,V$3&gt;MAX($G6:$H6)),"",IFERROR(HLOOKUP(V$3,$G6:$G$10,$A6,FALSE),LOOKUP("zz",$I6:U6)))</f>
        <v/>
      </c>
      <c r="W6" s="8" t="str">
        <f>IF(OR(W$3&lt;$G6,W$3&gt;MAX($G6:$H6)),"",IFERROR(HLOOKUP(W$3,$G6:$G$10,$A6,FALSE),LOOKUP("zz",$I6:V6)))</f>
        <v/>
      </c>
      <c r="X6" s="8" t="str">
        <f>IF(OR(X$3&lt;$G6,X$3&gt;MAX($G6:$H6)),"",IFERROR(HLOOKUP(X$3,$G6:$G$10,$A6,FALSE),LOOKUP("zz",$I6:W6)))</f>
        <v/>
      </c>
      <c r="Y6" s="8" t="str">
        <f>IF(OR(Y$3&lt;$G6,Y$3&gt;MAX($G6:$H6)),"",IFERROR(HLOOKUP(Y$3,$G6:$G$10,$A6,FALSE),LOOKUP("zz",$I6:X6)))</f>
        <v/>
      </c>
      <c r="Z6" s="8" t="str">
        <f>IF(OR(Z$3&lt;$G6,Z$3&gt;MAX($G6:$H6)),"",IFERROR(HLOOKUP(Z$3,$G6:$G$10,$A6,FALSE),LOOKUP("zz",$I6:Y6)))</f>
        <v/>
      </c>
      <c r="AA6" s="8" t="str">
        <f>IF(OR(AA$3&lt;$G6,AA$3&gt;MAX($G6:$H6)),"",IFERROR(HLOOKUP(AA$3,$G6:$G$10,$A6,FALSE),LOOKUP("zz",$I6:Z6)))</f>
        <v/>
      </c>
      <c r="AB6" s="8" t="str">
        <f>IF(OR(AB$3&lt;$G6,AB$3&gt;MAX($G6:$H6)),"",IFERROR(HLOOKUP(AB$3,$G6:$G$10,$A6,FALSE),LOOKUP("zz",$I6:AA6)))</f>
        <v/>
      </c>
      <c r="AC6" s="8" t="str">
        <f>IF(OR(AC$3&lt;$G6,AC$3&gt;MAX($G6:$H6)),"",IFERROR(HLOOKUP(AC$3,$G6:$G$10,$A6,FALSE),LOOKUP("zz",$I6:AB6)))</f>
        <v/>
      </c>
      <c r="AD6" s="8" t="str">
        <f>IF(OR(AD$3&lt;$G6,AD$3&gt;MAX($G6:$H6)),"",IFERROR(HLOOKUP(AD$3,$G6:$G$10,$A6,FALSE),LOOKUP("zz",$I6:AC6)))</f>
        <v/>
      </c>
      <c r="AE6" s="8" t="str">
        <f>IF(OR(AE$3&lt;$G6,AE$3&gt;MAX($G6:$H6)),"",IFERROR(HLOOKUP(AE$3,$G6:$G$10,$A6,FALSE),LOOKUP("zz",$I6:AD6)))</f>
        <v/>
      </c>
      <c r="AF6" s="8" t="str">
        <f>IF(OR(AF$3&lt;$G6,AF$3&gt;MAX($G6:$H6)),"",IFERROR(HLOOKUP(AF$3,$G6:$G$10,$A6,FALSE),LOOKUP("zz",$I6:AE6)))</f>
        <v/>
      </c>
      <c r="AG6" s="8" t="str">
        <f>IF(OR(AG$3&lt;$G6,AG$3&gt;MAX($G6:$H6)),"",IFERROR(HLOOKUP(AG$3,$G6:$G$10,$A6,FALSE),LOOKUP("zz",$I6:AF6)))</f>
        <v/>
      </c>
      <c r="AH6" s="8" t="str">
        <f>IF(OR(AH$3&lt;$G6,AH$3&gt;MAX($G6:$H6)),"",IFERROR(HLOOKUP(AH$3,$G6:$G$10,$A6,FALSE),LOOKUP("zz",$I6:AG6)))</f>
        <v/>
      </c>
      <c r="AI6" s="8" t="str">
        <f>IF(OR(AI$3&lt;$G6,AI$3&gt;MAX($G6:$H6)),"",IFERROR(HLOOKUP(AI$3,$G6:$G$10,$A6,FALSE),LOOKUP("zz",$I6:AH6)))</f>
        <v/>
      </c>
      <c r="AJ6" s="8" t="str">
        <f>IF(OR(AJ$3&lt;$G6,AJ$3&gt;MAX($G6:$H6)),"",IFERROR(HLOOKUP(AJ$3,$G6:$G$10,$A6,FALSE),LOOKUP("zz",$I6:AI6)))</f>
        <v/>
      </c>
      <c r="AK6" s="8" t="str">
        <f>IF(OR(AK$3&lt;$G6,AK$3&gt;MAX($G6:$H6)),"",IFERROR(HLOOKUP(AK$3,$G6:$G$10,$A6,FALSE),LOOKUP("zz",$I6:AJ6)))</f>
        <v>P</v>
      </c>
      <c r="AL6" s="8" t="str">
        <f>IF(OR(AL$3&lt;$G6,AL$3&gt;MAX($G6:$H6)),"",IFERROR(HLOOKUP(AL$3,$G6:$G$10,$A6,FALSE),LOOKUP("zz",$I6:AK6)))</f>
        <v>P</v>
      </c>
      <c r="AM6" s="8" t="str">
        <f>IF(OR(AM$3&lt;$G6,AM$3&gt;MAX($G6:$H6)),"",IFERROR(HLOOKUP(AM$3,$G6:$G$10,$A6,FALSE),LOOKUP("zz",$I6:AL6)))</f>
        <v>P</v>
      </c>
      <c r="AN6" s="8" t="str">
        <f>IF(OR(AN$3&lt;$G6,AN$3&gt;MAX($G6:$H6)),"",IFERROR(HLOOKUP(AN$3,$G6:$G$10,$A6,FALSE),LOOKUP("zz",$I6:AM6)))</f>
        <v>P</v>
      </c>
      <c r="AO6" s="8" t="str">
        <f>IF(OR(AO$3&lt;$G6,AO$3&gt;MAX($G6:$H6)),"",IFERROR(HLOOKUP(AO$3,$G6:$G$10,$A6,FALSE),LOOKUP("zz",$I6:AN6)))</f>
        <v>P</v>
      </c>
      <c r="AP6" s="8" t="str">
        <f>IF(OR(AP$3&lt;$G6,AP$3&gt;MAX($G6:$H6)),"",IFERROR(HLOOKUP(AP$3,$G6:$G$10,$A6,FALSE),LOOKUP("zz",$I6:AO6)))</f>
        <v>P</v>
      </c>
      <c r="AQ6" s="8" t="str">
        <f>IF(OR(AQ$3&lt;$G6,AQ$3&gt;MAX($G6:$H6)),"",IFERROR(HLOOKUP(AQ$3,$G6:$G$10,$A6,FALSE),LOOKUP("zz",$I6:AP6)))</f>
        <v>P</v>
      </c>
      <c r="AR6" s="8" t="str">
        <f>IF(OR(AR$3&lt;$G6,AR$3&gt;MAX($G6:$H6)),"",IFERROR(HLOOKUP(AR$3,$G6:$G$10,$A6,FALSE),LOOKUP("zz",$I6:AQ6)))</f>
        <v>P</v>
      </c>
      <c r="AS6" s="8" t="str">
        <f>IF(OR(AS$3&lt;$G6,AS$3&gt;MAX($G6:$H6)),"",IFERROR(HLOOKUP(AS$3,$G6:$G$10,$A6,FALSE),LOOKUP("zz",$I6:AR6)))</f>
        <v/>
      </c>
      <c r="AT6" s="8" t="str">
        <f>IF(OR(AT$3&lt;$G6,AT$3&gt;MAX($G6:$H6)),"",IFERROR(HLOOKUP(AT$3,$G6:$G$10,$A6,FALSE),LOOKUP("zz",$I6:AS6)))</f>
        <v/>
      </c>
      <c r="AU6" s="8" t="str">
        <f>IF(OR(AU$3&lt;$G6,AU$3&gt;MAX($G6:$H6)),"",IFERROR(HLOOKUP(AU$3,$G6:$G$10,$A6,FALSE),LOOKUP("zz",$I6:AT6)))</f>
        <v/>
      </c>
      <c r="AV6" s="8" t="str">
        <f>IF(OR(AV$3&lt;$G6,AV$3&gt;MAX($G6:$H6)),"",IFERROR(HLOOKUP(AV$3,$G6:$G$10,$A6,FALSE),LOOKUP("zz",$I6:AU6)))</f>
        <v/>
      </c>
      <c r="AW6" s="8" t="str">
        <f>IF(OR(AW$3&lt;$G6,AW$3&gt;MAX($G6:$H6)),"",IFERROR(HLOOKUP(AW$3,$G6:$G$10,$A6,FALSE),LOOKUP("zz",$I6:AV6)))</f>
        <v/>
      </c>
      <c r="AX6" s="8" t="str">
        <f>IF(OR(AX$3&lt;$G6,AX$3&gt;MAX($G6:$H6)),"",IFERROR(HLOOKUP(AX$3,$G6:$G$10,$A6,FALSE),LOOKUP("zz",$I6:AW6)))</f>
        <v/>
      </c>
      <c r="AY6" s="8" t="str">
        <f>IF(OR(AY$3&lt;$G6,AY$3&gt;MAX($G6:$H6)),"",IFERROR(HLOOKUP(AY$3,$G6:$G$10,$A6,FALSE),LOOKUP("zz",$I6:AX6)))</f>
        <v/>
      </c>
      <c r="AZ6" s="8" t="str">
        <f>IF(OR(AZ$3&lt;$G6,AZ$3&gt;MAX($G6:$H6)),"",IFERROR(HLOOKUP(AZ$3,$G6:$G$10,$A6,FALSE),LOOKUP("zz",$I6:AY6)))</f>
        <v/>
      </c>
      <c r="BA6" s="8" t="str">
        <f>IF(OR(BA$3&lt;$G6,BA$3&gt;MAX($G6:$H6)),"",IFERROR(HLOOKUP(BA$3,$G6:$G$10,$A6,FALSE),LOOKUP("zz",$I6:AZ6)))</f>
        <v/>
      </c>
      <c r="BB6" s="8" t="str">
        <f>IF(OR(BB$3&lt;$G6,BB$3&gt;MAX($G6:$H6)),"",IFERROR(HLOOKUP(BB$3,$G6:$G$10,$A6,FALSE),LOOKUP("zz",$I6:BA6)))</f>
        <v/>
      </c>
      <c r="BC6" s="8" t="str">
        <f>IF(OR(BC$3&lt;$G6,BC$3&gt;MAX($G6:$H6)),"",IFERROR(HLOOKUP(BC$3,$G6:$G$10,$A6,FALSE),LOOKUP("zz",$I6:BB6)))</f>
        <v/>
      </c>
      <c r="BD6" s="8" t="str">
        <f>IF(OR(BD$3&lt;$G6,BD$3&gt;MAX($G6:$H6)),"",IFERROR(HLOOKUP(BD$3,$G6:$G$10,$A6,FALSE),LOOKUP("zz",$I6:BC6)))</f>
        <v/>
      </c>
      <c r="BE6" s="8" t="str">
        <f>IF(OR(BE$3&lt;$G6,BE$3&gt;MAX($G6:$H6)),"",IFERROR(HLOOKUP(BE$3,$G6:$G$10,$A6,FALSE),LOOKUP("zz",$I6:BD6)))</f>
        <v/>
      </c>
      <c r="BF6" s="8" t="str">
        <f>IF(OR(BF$3&lt;$G6,BF$3&gt;MAX($G6:$H6)),"",IFERROR(HLOOKUP(BF$3,$G6:$G$10,$A6,FALSE),LOOKUP("zz",$I6:BE6)))</f>
        <v/>
      </c>
      <c r="BG6" s="8" t="str">
        <f>IF(OR(BG$3&lt;$G6,BG$3&gt;MAX($G6:$H6)),"",IFERROR(HLOOKUP(BG$3,$G6:$G$10,$A6,FALSE),LOOKUP("zz",$I6:BF6)))</f>
        <v/>
      </c>
      <c r="BH6" s="8" t="str">
        <f>IF(OR(BH$3&lt;$G6,BH$3&gt;MAX($G6:$H6)),"",IFERROR(HLOOKUP(BH$3,$G6:$G$10,$A6,FALSE),LOOKUP("zz",$I6:BG6)))</f>
        <v/>
      </c>
      <c r="BI6" s="8" t="str">
        <f>IF(OR(BI$3&lt;$G6,BI$3&gt;MAX($G6:$H6)),"",IFERROR(HLOOKUP(BI$3,$G6:$G$10,$A6,FALSE),LOOKUP("zz",$I6:BH6)))</f>
        <v/>
      </c>
    </row>
    <row r="7" spans="1:61" ht="30" customHeight="1" x14ac:dyDescent="0.2">
      <c r="A7" s="12">
        <f t="shared" si="2"/>
        <v>4</v>
      </c>
      <c r="B7" s="18" t="s">
        <v>8</v>
      </c>
      <c r="C7" s="27">
        <v>1</v>
      </c>
      <c r="D7" s="27">
        <v>10</v>
      </c>
      <c r="E7" s="28">
        <v>0</v>
      </c>
      <c r="F7" s="28">
        <v>1</v>
      </c>
      <c r="G7" s="6">
        <v>42919</v>
      </c>
      <c r="H7" s="6">
        <v>42940</v>
      </c>
      <c r="I7" s="12"/>
      <c r="J7" s="8" t="str">
        <f>IF(OR(J$3&lt;$G7,J$3&gt;MAX($G7:$H7)),"",IFERROR(HLOOKUP(J$3,$G7:$G$10,$A7,FALSE),LOOKUP("zz",I7:$I7)))</f>
        <v/>
      </c>
      <c r="K7" s="8" t="str">
        <f>IF(OR(K$3&lt;$G7,K$3&gt;MAX($G7:$H7)),"",IFERROR(HLOOKUP(K$3,$G7:$G$10,$A7,FALSE),LOOKUP("zz",$I7:J7)))</f>
        <v/>
      </c>
      <c r="L7" s="8" t="str">
        <f>IF(OR(L$3&lt;$G7,L$3&gt;MAX($G7:$H7)),"",IFERROR(HLOOKUP(L$3,$G7:$G$10,$A7,FALSE),LOOKUP("zz",$I7:K7)))</f>
        <v/>
      </c>
      <c r="M7" s="8" t="str">
        <f>IF(OR(M$3&lt;$G7,M$3&gt;MAX($G7:$H7)),"",IFERROR(HLOOKUP(M$3,$G7:$G$10,$A7,FALSE),LOOKUP("zz",$I7:L7)))</f>
        <v/>
      </c>
      <c r="N7" s="8" t="str">
        <f>IF(OR(N$3&lt;$G7,N$3&gt;MAX($G7:$H7)),"",IFERROR(HLOOKUP(N$3,$G7:$G$10,$A7,FALSE),LOOKUP("zz",$I7:M7)))</f>
        <v/>
      </c>
      <c r="O7" s="8" t="str">
        <f>IF(OR(O$3&lt;$G7,O$3&gt;MAX($G7:$H7)),"",IFERROR(HLOOKUP(O$3,$G7:$G$10,$A7,FALSE),LOOKUP("zz",$I7:N7)))</f>
        <v/>
      </c>
      <c r="P7" s="8" t="str">
        <f>IF(OR(P$3&lt;$G7,P$3&gt;MAX($G7:$H7)),"",IFERROR(HLOOKUP(P$3,$G7:$G$10,$A7,FALSE),LOOKUP("zz",$I7:O7)))</f>
        <v/>
      </c>
      <c r="Q7" s="8" t="str">
        <f>IF(OR(Q$3&lt;$G7,Q$3&gt;MAX($G7:$H7)),"",IFERROR(HLOOKUP(Q$3,$G7:$G$10,$A7,FALSE),LOOKUP("zz",$I7:P7)))</f>
        <v/>
      </c>
      <c r="R7" s="8" t="str">
        <f>IF(OR(R$3&lt;$G7,R$3&gt;MAX($G7:$H7)),"",IFERROR(HLOOKUP(R$3,$G7:$G$10,$A7,FALSE),LOOKUP("zz",$I7:Q7)))</f>
        <v/>
      </c>
      <c r="S7" s="8" t="str">
        <f>IF(OR(S$3&lt;$G7,S$3&gt;MAX($G7:$H7)),"",IFERROR(HLOOKUP(S$3,$G7:$G$10,$A7,FALSE),LOOKUP("zz",$I7:R7)))</f>
        <v/>
      </c>
      <c r="T7" s="8" t="str">
        <f>IF(OR(T$3&lt;$G7,T$3&gt;MAX($G7:$H7)),"",IFERROR(HLOOKUP(T$3,$G7:$G$10,$A7,FALSE),LOOKUP("zz",$I7:S7)))</f>
        <v/>
      </c>
      <c r="U7" s="8" t="str">
        <f>IF(OR(U$3&lt;$G7,U$3&gt;MAX($G7:$H7)),"",IFERROR(HLOOKUP(U$3,$G7:$G$10,$A7,FALSE),LOOKUP("zz",$I7:T7)))</f>
        <v/>
      </c>
      <c r="V7" s="8" t="str">
        <f>IF(OR(V$3&lt;$G7,V$3&gt;MAX($G7:$H7)),"",IFERROR(HLOOKUP(V$3,$G7:$G$10,$A7,FALSE),LOOKUP("zz",$I7:U7)))</f>
        <v/>
      </c>
      <c r="W7" s="8" t="str">
        <f>IF(OR(W$3&lt;$G7,W$3&gt;MAX($G7:$H7)),"",IFERROR(HLOOKUP(W$3,$G7:$G$10,$A7,FALSE),LOOKUP("zz",$I7:V7)))</f>
        <v/>
      </c>
      <c r="X7" s="8" t="str">
        <f>IF(OR(X$3&lt;$G7,X$3&gt;MAX($G7:$H7)),"",IFERROR(HLOOKUP(X$3,$G7:$G$10,$A7,FALSE),LOOKUP("zz",$I7:W7)))</f>
        <v/>
      </c>
      <c r="Y7" s="8" t="str">
        <f>IF(OR(Y$3&lt;$G7,Y$3&gt;MAX($G7:$H7)),"",IFERROR(HLOOKUP(Y$3,$G7:$G$10,$A7,FALSE),LOOKUP("zz",$I7:X7)))</f>
        <v/>
      </c>
      <c r="Z7" s="8" t="str">
        <f>IF(OR(Z$3&lt;$G7,Z$3&gt;MAX($G7:$H7)),"",IFERROR(HLOOKUP(Z$3,$G7:$G$10,$A7,FALSE),LOOKUP("zz",$I7:Y7)))</f>
        <v/>
      </c>
      <c r="AA7" s="8" t="str">
        <f>IF(OR(AA$3&lt;$G7,AA$3&gt;MAX($G7:$H7)),"",IFERROR(HLOOKUP(AA$3,$G7:$G$10,$A7,FALSE),LOOKUP("zz",$I7:Z7)))</f>
        <v/>
      </c>
      <c r="AB7" s="8" t="str">
        <f>IF(OR(AB$3&lt;$G7,AB$3&gt;MAX($G7:$H7)),"",IFERROR(HLOOKUP(AB$3,$G7:$G$10,$A7,FALSE),LOOKUP("zz",$I7:AA7)))</f>
        <v/>
      </c>
      <c r="AC7" s="8" t="str">
        <f>IF(OR(AC$3&lt;$G7,AC$3&gt;MAX($G7:$H7)),"",IFERROR(HLOOKUP(AC$3,$G7:$G$10,$A7,FALSE),LOOKUP("zz",$I7:AB7)))</f>
        <v/>
      </c>
      <c r="AD7" s="8" t="str">
        <f>IF(OR(AD$3&lt;$G7,AD$3&gt;MAX($G7:$H7)),"",IFERROR(HLOOKUP(AD$3,$G7:$G$10,$A7,FALSE),LOOKUP("zz",$I7:AC7)))</f>
        <v/>
      </c>
      <c r="AE7" s="8" t="str">
        <f>IF(OR(AE$3&lt;$G7,AE$3&gt;MAX($G7:$H7)),"",IFERROR(HLOOKUP(AE$3,$G7:$G$10,$A7,FALSE),LOOKUP("zz",$I7:AD7)))</f>
        <v/>
      </c>
      <c r="AF7" s="8" t="str">
        <f>IF(OR(AF$3&lt;$G7,AF$3&gt;MAX($G7:$H7)),"",IFERROR(HLOOKUP(AF$3,$G7:$G$10,$A7,FALSE),LOOKUP("zz",$I7:AE7)))</f>
        <v/>
      </c>
      <c r="AG7" s="8" t="str">
        <f>IF(OR(AG$3&lt;$G7,AG$3&gt;MAX($G7:$H7)),"",IFERROR(HLOOKUP(AG$3,$G7:$G$10,$A7,FALSE),LOOKUP("zz",$I7:AF7)))</f>
        <v/>
      </c>
      <c r="AH7" s="8" t="str">
        <f>IF(OR(AH$3&lt;$G7,AH$3&gt;MAX($G7:$H7)),"",IFERROR(HLOOKUP(AH$3,$G7:$G$10,$A7,FALSE),LOOKUP("zz",$I7:AG7)))</f>
        <v/>
      </c>
      <c r="AI7" s="8" t="str">
        <f>IF(OR(AI$3&lt;$G7,AI$3&gt;MAX($G7:$H7)),"",IFERROR(HLOOKUP(AI$3,$G7:$G$10,$A7,FALSE),LOOKUP("zz",$I7:AH7)))</f>
        <v/>
      </c>
      <c r="AJ7" s="8" t="str">
        <f>IF(OR(AJ$3&lt;$G7,AJ$3&gt;MAX($G7:$H7)),"",IFERROR(HLOOKUP(AJ$3,$G7:$G$10,$A7,FALSE),LOOKUP("zz",$I7:AI7)))</f>
        <v>P</v>
      </c>
      <c r="AK7" s="8" t="str">
        <f>IF(OR(AK$3&lt;$G7,AK$3&gt;MAX($G7:$H7)),"",IFERROR(HLOOKUP(AK$3,$G7:$G$10,$A7,FALSE),LOOKUP("zz",$I7:AJ7)))</f>
        <v>P</v>
      </c>
      <c r="AL7" s="8" t="str">
        <f>IF(OR(AL$3&lt;$G7,AL$3&gt;MAX($G7:$H7)),"",IFERROR(HLOOKUP(AL$3,$G7:$G$10,$A7,FALSE),LOOKUP("zz",$I7:AK7)))</f>
        <v>P</v>
      </c>
      <c r="AM7" s="8" t="str">
        <f>IF(OR(AM$3&lt;$G7,AM$3&gt;MAX($G7:$H7)),"",IFERROR(HLOOKUP(AM$3,$G7:$G$10,$A7,FALSE),LOOKUP("zz",$I7:AL7)))</f>
        <v>P</v>
      </c>
      <c r="AN7" s="8" t="str">
        <f>IF(OR(AN$3&lt;$G7,AN$3&gt;MAX($G7:$H7)),"",IFERROR(HLOOKUP(AN$3,$G7:$G$10,$A7,FALSE),LOOKUP("zz",$I7:AM7)))</f>
        <v/>
      </c>
      <c r="AO7" s="8" t="str">
        <f>IF(OR(AO$3&lt;$G7,AO$3&gt;MAX($G7:$H7)),"",IFERROR(HLOOKUP(AO$3,$G7:$G$10,$A7,FALSE),LOOKUP("zz",$I7:AN7)))</f>
        <v/>
      </c>
      <c r="AP7" s="8" t="str">
        <f>IF(OR(AP$3&lt;$G7,AP$3&gt;MAX($G7:$H7)),"",IFERROR(HLOOKUP(AP$3,$G7:$G$10,$A7,FALSE),LOOKUP("zz",$I7:AO7)))</f>
        <v/>
      </c>
      <c r="AQ7" s="8" t="str">
        <f>IF(OR(AQ$3&lt;$G7,AQ$3&gt;MAX($G7:$H7)),"",IFERROR(HLOOKUP(AQ$3,$G7:$G$10,$A7,FALSE),LOOKUP("zz",$I7:AP7)))</f>
        <v/>
      </c>
      <c r="AR7" s="8" t="str">
        <f>IF(OR(AR$3&lt;$G7,AR$3&gt;MAX($G7:$H7)),"",IFERROR(HLOOKUP(AR$3,$G7:$G$10,$A7,FALSE),LOOKUP("zz",$I7:AQ7)))</f>
        <v/>
      </c>
      <c r="AS7" s="8" t="str">
        <f>IF(OR(AS$3&lt;$G7,AS$3&gt;MAX($G7:$H7)),"",IFERROR(HLOOKUP(AS$3,$G7:$G$10,$A7,FALSE),LOOKUP("zz",$I7:AR7)))</f>
        <v/>
      </c>
      <c r="AT7" s="8" t="str">
        <f>IF(OR(AT$3&lt;$G7,AT$3&gt;MAX($G7:$H7)),"",IFERROR(HLOOKUP(AT$3,$G7:$G$10,$A7,FALSE),LOOKUP("zz",$I7:AS7)))</f>
        <v/>
      </c>
      <c r="AU7" s="8" t="str">
        <f>IF(OR(AU$3&lt;$G7,AU$3&gt;MAX($G7:$H7)),"",IFERROR(HLOOKUP(AU$3,$G7:$G$10,$A7,FALSE),LOOKUP("zz",$I7:AT7)))</f>
        <v/>
      </c>
      <c r="AV7" s="8" t="str">
        <f>IF(OR(AV$3&lt;$G7,AV$3&gt;MAX($G7:$H7)),"",IFERROR(HLOOKUP(AV$3,$G7:$G$10,$A7,FALSE),LOOKUP("zz",$I7:AU7)))</f>
        <v/>
      </c>
      <c r="AW7" s="8" t="str">
        <f>IF(OR(AW$3&lt;$G7,AW$3&gt;MAX($G7:$H7)),"",IFERROR(HLOOKUP(AW$3,$G7:$G$10,$A7,FALSE),LOOKUP("zz",$I7:AV7)))</f>
        <v/>
      </c>
      <c r="AX7" s="8" t="str">
        <f>IF(OR(AX$3&lt;$G7,AX$3&gt;MAX($G7:$H7)),"",IFERROR(HLOOKUP(AX$3,$G7:$G$10,$A7,FALSE),LOOKUP("zz",$I7:AW7)))</f>
        <v/>
      </c>
      <c r="AY7" s="8" t="str">
        <f>IF(OR(AY$3&lt;$G7,AY$3&gt;MAX($G7:$H7)),"",IFERROR(HLOOKUP(AY$3,$G7:$G$10,$A7,FALSE),LOOKUP("zz",$I7:AX7)))</f>
        <v/>
      </c>
      <c r="AZ7" s="8" t="str">
        <f>IF(OR(AZ$3&lt;$G7,AZ$3&gt;MAX($G7:$H7)),"",IFERROR(HLOOKUP(AZ$3,$G7:$G$10,$A7,FALSE),LOOKUP("zz",$I7:AY7)))</f>
        <v/>
      </c>
      <c r="BA7" s="8" t="str">
        <f>IF(OR(BA$3&lt;$G7,BA$3&gt;MAX($G7:$H7)),"",IFERROR(HLOOKUP(BA$3,$G7:$G$10,$A7,FALSE),LOOKUP("zz",$I7:AZ7)))</f>
        <v/>
      </c>
      <c r="BB7" s="8" t="str">
        <f>IF(OR(BB$3&lt;$G7,BB$3&gt;MAX($G7:$H7)),"",IFERROR(HLOOKUP(BB$3,$G7:$G$10,$A7,FALSE),LOOKUP("zz",$I7:BA7)))</f>
        <v/>
      </c>
      <c r="BC7" s="8" t="str">
        <f>IF(OR(BC$3&lt;$G7,BC$3&gt;MAX($G7:$H7)),"",IFERROR(HLOOKUP(BC$3,$G7:$G$10,$A7,FALSE),LOOKUP("zz",$I7:BB7)))</f>
        <v/>
      </c>
      <c r="BD7" s="8" t="str">
        <f>IF(OR(BD$3&lt;$G7,BD$3&gt;MAX($G7:$H7)),"",IFERROR(HLOOKUP(BD$3,$G7:$G$10,$A7,FALSE),LOOKUP("zz",$I7:BC7)))</f>
        <v/>
      </c>
      <c r="BE7" s="8" t="str">
        <f>IF(OR(BE$3&lt;$G7,BE$3&gt;MAX($G7:$H7)),"",IFERROR(HLOOKUP(BE$3,$G7:$G$10,$A7,FALSE),LOOKUP("zz",$I7:BD7)))</f>
        <v/>
      </c>
      <c r="BF7" s="8" t="str">
        <f>IF(OR(BF$3&lt;$G7,BF$3&gt;MAX($G7:$H7)),"",IFERROR(HLOOKUP(BF$3,$G7:$G$10,$A7,FALSE),LOOKUP("zz",$I7:BE7)))</f>
        <v/>
      </c>
      <c r="BG7" s="8" t="str">
        <f>IF(OR(BG$3&lt;$G7,BG$3&gt;MAX($G7:$H7)),"",IFERROR(HLOOKUP(BG$3,$G7:$G$10,$A7,FALSE),LOOKUP("zz",$I7:BF7)))</f>
        <v/>
      </c>
      <c r="BH7" s="8" t="str">
        <f>IF(OR(BH$3&lt;$G7,BH$3&gt;MAX($G7:$H7)),"",IFERROR(HLOOKUP(BH$3,$G7:$G$10,$A7,FALSE),LOOKUP("zz",$I7:BG7)))</f>
        <v/>
      </c>
      <c r="BI7" s="8" t="str">
        <f>IF(OR(BI$3&lt;$G7,BI$3&gt;MAX($G7:$H7)),"",IFERROR(HLOOKUP(BI$3,$G7:$G$10,$A7,FALSE),LOOKUP("zz",$I7:BH7)))</f>
        <v/>
      </c>
    </row>
    <row r="8" spans="1:61" ht="30" customHeight="1" x14ac:dyDescent="0.2">
      <c r="A8" s="12">
        <f t="shared" si="2"/>
        <v>3</v>
      </c>
      <c r="B8" s="17"/>
      <c r="C8" s="27"/>
      <c r="D8" s="27"/>
      <c r="E8" s="28"/>
      <c r="F8" s="28"/>
      <c r="G8" s="6"/>
      <c r="H8" s="6"/>
      <c r="I8" s="12"/>
      <c r="J8" s="8" t="str">
        <f>IF(OR(J$3&lt;$G8,J$3&gt;MAX($G8:$H8)),"",IFERROR(HLOOKUP(J$3,$G8:$G$10,$A8,FALSE),LOOKUP("zz",I8:$I8)))</f>
        <v/>
      </c>
      <c r="K8" s="8" t="str">
        <f>IF(OR(K$3&lt;$G8,K$3&gt;MAX($G8:$H8)),"",IFERROR(HLOOKUP(K$3,$G8:$G$10,$A8,FALSE),LOOKUP("zz",$I8:J8)))</f>
        <v/>
      </c>
      <c r="L8" s="8" t="str">
        <f>IF(OR(L$3&lt;$G8,L$3&gt;MAX($G8:$H8)),"",IFERROR(HLOOKUP(L$3,$G8:$G$10,$A8,FALSE),LOOKUP("zz",$I8:K8)))</f>
        <v/>
      </c>
      <c r="M8" s="8" t="str">
        <f>IF(OR(M$3&lt;$G8,M$3&gt;MAX($G8:$H8)),"",IFERROR(HLOOKUP(M$3,$G8:$G$10,$A8,FALSE),LOOKUP("zz",$I8:L8)))</f>
        <v/>
      </c>
      <c r="N8" s="8" t="str">
        <f>IF(OR(N$3&lt;$G8,N$3&gt;MAX($G8:$H8)),"",IFERROR(HLOOKUP(N$3,$G8:$G$10,$A8,FALSE),LOOKUP("zz",$I8:M8)))</f>
        <v/>
      </c>
      <c r="O8" s="8" t="str">
        <f>IF(OR(O$3&lt;$G8,O$3&gt;MAX($G8:$H8)),"",IFERROR(HLOOKUP(O$3,$G8:$G$10,$A8,FALSE),LOOKUP("zz",$I8:N8)))</f>
        <v/>
      </c>
      <c r="P8" s="8" t="str">
        <f>IF(OR(P$3&lt;$G8,P$3&gt;MAX($G8:$H8)),"",IFERROR(HLOOKUP(P$3,$G8:$G$10,$A8,FALSE),LOOKUP("zz",$I8:O8)))</f>
        <v/>
      </c>
      <c r="Q8" s="8" t="str">
        <f>IF(OR(Q$3&lt;$G8,Q$3&gt;MAX($G8:$H8)),"",IFERROR(HLOOKUP(Q$3,$G8:$G$10,$A8,FALSE),LOOKUP("zz",$I8:P8)))</f>
        <v/>
      </c>
      <c r="R8" s="8" t="str">
        <f>IF(OR(R$3&lt;$G8,R$3&gt;MAX($G8:$H8)),"",IFERROR(HLOOKUP(R$3,$G8:$G$10,$A8,FALSE),LOOKUP("zz",$I8:Q8)))</f>
        <v/>
      </c>
      <c r="S8" s="8" t="str">
        <f>IF(OR(S$3&lt;$G8,S$3&gt;MAX($G8:$H8)),"",IFERROR(HLOOKUP(S$3,$G8:$G$10,$A8,FALSE),LOOKUP("zz",$I8:R8)))</f>
        <v/>
      </c>
      <c r="T8" s="8" t="str">
        <f>IF(OR(T$3&lt;$G8,T$3&gt;MAX($G8:$H8)),"",IFERROR(HLOOKUP(T$3,$G8:$G$10,$A8,FALSE),LOOKUP("zz",$I8:S8)))</f>
        <v/>
      </c>
      <c r="U8" s="8" t="str">
        <f>IF(OR(U$3&lt;$G8,U$3&gt;MAX($G8:$H8)),"",IFERROR(HLOOKUP(U$3,$G8:$G$10,$A8,FALSE),LOOKUP("zz",$I8:T8)))</f>
        <v/>
      </c>
      <c r="V8" s="8" t="str">
        <f>IF(OR(V$3&lt;$G8,V$3&gt;MAX($G8:$H8)),"",IFERROR(HLOOKUP(V$3,$G8:$G$10,$A8,FALSE),LOOKUP("zz",$I8:U8)))</f>
        <v/>
      </c>
      <c r="W8" s="8" t="str">
        <f>IF(OR(W$3&lt;$G8,W$3&gt;MAX($G8:$H8)),"",IFERROR(HLOOKUP(W$3,$G8:$G$10,$A8,FALSE),LOOKUP("zz",$I8:V8)))</f>
        <v/>
      </c>
      <c r="X8" s="8" t="str">
        <f>IF(OR(X$3&lt;$G8,X$3&gt;MAX($G8:$H8)),"",IFERROR(HLOOKUP(X$3,$G8:$G$10,$A8,FALSE),LOOKUP("zz",$I8:W8)))</f>
        <v/>
      </c>
      <c r="Y8" s="8" t="str">
        <f>IF(OR(Y$3&lt;$G8,Y$3&gt;MAX($G8:$H8)),"",IFERROR(HLOOKUP(Y$3,$G8:$G$10,$A8,FALSE),LOOKUP("zz",$I8:X8)))</f>
        <v/>
      </c>
      <c r="Z8" s="8" t="str">
        <f>IF(OR(Z$3&lt;$G8,Z$3&gt;MAX($G8:$H8)),"",IFERROR(HLOOKUP(Z$3,$G8:$G$10,$A8,FALSE),LOOKUP("zz",$I8:Y8)))</f>
        <v/>
      </c>
      <c r="AA8" s="8" t="str">
        <f>IF(OR(AA$3&lt;$G8,AA$3&gt;MAX($G8:$H8)),"",IFERROR(HLOOKUP(AA$3,$G8:$G$10,$A8,FALSE),LOOKUP("zz",$I8:Z8)))</f>
        <v/>
      </c>
      <c r="AB8" s="8" t="str">
        <f>IF(OR(AB$3&lt;$G8,AB$3&gt;MAX($G8:$H8)),"",IFERROR(HLOOKUP(AB$3,$G8:$G$10,$A8,FALSE),LOOKUP("zz",$I8:AA8)))</f>
        <v/>
      </c>
      <c r="AC8" s="8" t="str">
        <f>IF(OR(AC$3&lt;$G8,AC$3&gt;MAX($G8:$H8)),"",IFERROR(HLOOKUP(AC$3,$G8:$G$10,$A8,FALSE),LOOKUP("zz",$I8:AB8)))</f>
        <v/>
      </c>
      <c r="AD8" s="8" t="str">
        <f>IF(OR(AD$3&lt;$G8,AD$3&gt;MAX($G8:$H8)),"",IFERROR(HLOOKUP(AD$3,$G8:$G$10,$A8,FALSE),LOOKUP("zz",$I8:AC8)))</f>
        <v/>
      </c>
      <c r="AE8" s="8" t="str">
        <f>IF(OR(AE$3&lt;$G8,AE$3&gt;MAX($G8:$H8)),"",IFERROR(HLOOKUP(AE$3,$G8:$G$10,$A8,FALSE),LOOKUP("zz",$I8:AD8)))</f>
        <v/>
      </c>
      <c r="AF8" s="8" t="str">
        <f>IF(OR(AF$3&lt;$G8,AF$3&gt;MAX($G8:$H8)),"",IFERROR(HLOOKUP(AF$3,$G8:$G$10,$A8,FALSE),LOOKUP("zz",$I8:AE8)))</f>
        <v/>
      </c>
      <c r="AG8" s="8" t="str">
        <f>IF(OR(AG$3&lt;$G8,AG$3&gt;MAX($G8:$H8)),"",IFERROR(HLOOKUP(AG$3,$G8:$G$10,$A8,FALSE),LOOKUP("zz",$I8:AF8)))</f>
        <v/>
      </c>
      <c r="AH8" s="8" t="str">
        <f>IF(OR(AH$3&lt;$G8,AH$3&gt;MAX($G8:$H8)),"",IFERROR(HLOOKUP(AH$3,$G8:$G$10,$A8,FALSE),LOOKUP("zz",$I8:AG8)))</f>
        <v/>
      </c>
      <c r="AI8" s="8" t="str">
        <f>IF(OR(AI$3&lt;$G8,AI$3&gt;MAX($G8:$H8)),"",IFERROR(HLOOKUP(AI$3,$G8:$G$10,$A8,FALSE),LOOKUP("zz",$I8:AH8)))</f>
        <v/>
      </c>
      <c r="AJ8" s="8" t="str">
        <f>IF(OR(AJ$3&lt;$G8,AJ$3&gt;MAX($G8:$H8)),"",IFERROR(HLOOKUP(AJ$3,$G8:$G$10,$A8,FALSE),LOOKUP("zz",$I8:AI8)))</f>
        <v/>
      </c>
      <c r="AK8" s="8" t="str">
        <f>IF(OR(AK$3&lt;$G8,AK$3&gt;MAX($G8:$H8)),"",IFERROR(HLOOKUP(AK$3,$G8:$G$10,$A8,FALSE),LOOKUP("zz",$I8:AJ8)))</f>
        <v/>
      </c>
      <c r="AL8" s="8" t="str">
        <f>IF(OR(AL$3&lt;$G8,AL$3&gt;MAX($G8:$H8)),"",IFERROR(HLOOKUP(AL$3,$G8:$G$10,$A8,FALSE),LOOKUP("zz",$I8:AK8)))</f>
        <v/>
      </c>
      <c r="AM8" s="8" t="str">
        <f>IF(OR(AM$3&lt;$G8,AM$3&gt;MAX($G8:$H8)),"",IFERROR(HLOOKUP(AM$3,$G8:$G$10,$A8,FALSE),LOOKUP("zz",$I8:AL8)))</f>
        <v/>
      </c>
      <c r="AN8" s="8" t="str">
        <f>IF(OR(AN$3&lt;$G8,AN$3&gt;MAX($G8:$H8)),"",IFERROR(HLOOKUP(AN$3,$G8:$G$10,$A8,FALSE),LOOKUP("zz",$I8:AM8)))</f>
        <v/>
      </c>
      <c r="AO8" s="8" t="str">
        <f>IF(OR(AO$3&lt;$G8,AO$3&gt;MAX($G8:$H8)),"",IFERROR(HLOOKUP(AO$3,$G8:$G$10,$A8,FALSE),LOOKUP("zz",$I8:AN8)))</f>
        <v/>
      </c>
      <c r="AP8" s="8" t="str">
        <f>IF(OR(AP$3&lt;$G8,AP$3&gt;MAX($G8:$H8)),"",IFERROR(HLOOKUP(AP$3,$G8:$G$10,$A8,FALSE),LOOKUP("zz",$I8:AO8)))</f>
        <v/>
      </c>
      <c r="AQ8" s="8" t="str">
        <f>IF(OR(AQ$3&lt;$G8,AQ$3&gt;MAX($G8:$H8)),"",IFERROR(HLOOKUP(AQ$3,$G8:$G$10,$A8,FALSE),LOOKUP("zz",$I8:AP8)))</f>
        <v/>
      </c>
      <c r="AR8" s="8" t="str">
        <f>IF(OR(AR$3&lt;$G8,AR$3&gt;MAX($G8:$H8)),"",IFERROR(HLOOKUP(AR$3,$G8:$G$10,$A8,FALSE),LOOKUP("zz",$I8:AQ8)))</f>
        <v/>
      </c>
      <c r="AS8" s="8" t="str">
        <f>IF(OR(AS$3&lt;$G8,AS$3&gt;MAX($G8:$H8)),"",IFERROR(HLOOKUP(AS$3,$G8:$G$10,$A8,FALSE),LOOKUP("zz",$I8:AR8)))</f>
        <v/>
      </c>
      <c r="AT8" s="8" t="str">
        <f>IF(OR(AT$3&lt;$G8,AT$3&gt;MAX($G8:$H8)),"",IFERROR(HLOOKUP(AT$3,$G8:$G$10,$A8,FALSE),LOOKUP("zz",$I8:AS8)))</f>
        <v/>
      </c>
      <c r="AU8" s="8" t="str">
        <f>IF(OR(AU$3&lt;$G8,AU$3&gt;MAX($G8:$H8)),"",IFERROR(HLOOKUP(AU$3,$G8:$G$10,$A8,FALSE),LOOKUP("zz",$I8:AT8)))</f>
        <v/>
      </c>
      <c r="AV8" s="8" t="str">
        <f>IF(OR(AV$3&lt;$G8,AV$3&gt;MAX($G8:$H8)),"",IFERROR(HLOOKUP(AV$3,$G8:$G$10,$A8,FALSE),LOOKUP("zz",$I8:AU8)))</f>
        <v/>
      </c>
      <c r="AW8" s="8" t="str">
        <f>IF(OR(AW$3&lt;$G8,AW$3&gt;MAX($G8:$H8)),"",IFERROR(HLOOKUP(AW$3,$G8:$G$10,$A8,FALSE),LOOKUP("zz",$I8:AV8)))</f>
        <v/>
      </c>
      <c r="AX8" s="8" t="str">
        <f>IF(OR(AX$3&lt;$G8,AX$3&gt;MAX($G8:$H8)),"",IFERROR(HLOOKUP(AX$3,$G8:$G$10,$A8,FALSE),LOOKUP("zz",$I8:AW8)))</f>
        <v/>
      </c>
      <c r="AY8" s="8" t="str">
        <f>IF(OR(AY$3&lt;$G8,AY$3&gt;MAX($G8:$H8)),"",IFERROR(HLOOKUP(AY$3,$G8:$G$10,$A8,FALSE),LOOKUP("zz",$I8:AX8)))</f>
        <v/>
      </c>
      <c r="AZ8" s="8" t="str">
        <f>IF(OR(AZ$3&lt;$G8,AZ$3&gt;MAX($G8:$H8)),"",IFERROR(HLOOKUP(AZ$3,$G8:$G$10,$A8,FALSE),LOOKUP("zz",$I8:AY8)))</f>
        <v/>
      </c>
      <c r="BA8" s="8" t="str">
        <f>IF(OR(BA$3&lt;$G8,BA$3&gt;MAX($G8:$H8)),"",IFERROR(HLOOKUP(BA$3,$G8:$G$10,$A8,FALSE),LOOKUP("zz",$I8:AZ8)))</f>
        <v/>
      </c>
      <c r="BB8" s="8" t="str">
        <f>IF(OR(BB$3&lt;$G8,BB$3&gt;MAX($G8:$H8)),"",IFERROR(HLOOKUP(BB$3,$G8:$G$10,$A8,FALSE),LOOKUP("zz",$I8:BA8)))</f>
        <v/>
      </c>
      <c r="BC8" s="8" t="str">
        <f>IF(OR(BC$3&lt;$G8,BC$3&gt;MAX($G8:$H8)),"",IFERROR(HLOOKUP(BC$3,$G8:$G$10,$A8,FALSE),LOOKUP("zz",$I8:BB8)))</f>
        <v/>
      </c>
      <c r="BD8" s="8" t="str">
        <f>IF(OR(BD$3&lt;$G8,BD$3&gt;MAX($G8:$H8)),"",IFERROR(HLOOKUP(BD$3,$G8:$G$10,$A8,FALSE),LOOKUP("zz",$I8:BC8)))</f>
        <v/>
      </c>
      <c r="BE8" s="8" t="str">
        <f>IF(OR(BE$3&lt;$G8,BE$3&gt;MAX($G8:$H8)),"",IFERROR(HLOOKUP(BE$3,$G8:$G$10,$A8,FALSE),LOOKUP("zz",$I8:BD8)))</f>
        <v/>
      </c>
      <c r="BF8" s="8" t="str">
        <f>IF(OR(BF$3&lt;$G8,BF$3&gt;MAX($G8:$H8)),"",IFERROR(HLOOKUP(BF$3,$G8:$G$10,$A8,FALSE),LOOKUP("zz",$I8:BE8)))</f>
        <v/>
      </c>
      <c r="BG8" s="8" t="str">
        <f>IF(OR(BG$3&lt;$G8,BG$3&gt;MAX($G8:$H8)),"",IFERROR(HLOOKUP(BG$3,$G8:$G$10,$A8,FALSE),LOOKUP("zz",$I8:BF8)))</f>
        <v/>
      </c>
      <c r="BH8" s="8" t="str">
        <f>IF(OR(BH$3&lt;$G8,BH$3&gt;MAX($G8:$H8)),"",IFERROR(HLOOKUP(BH$3,$G8:$G$10,$A8,FALSE),LOOKUP("zz",$I8:BG8)))</f>
        <v/>
      </c>
      <c r="BI8" s="8" t="str">
        <f>IF(OR(BI$3&lt;$G8,BI$3&gt;MAX($G8:$H8)),"",IFERROR(HLOOKUP(BI$3,$G8:$G$10,$A8,FALSE),LOOKUP("zz",$I8:BH8)))</f>
        <v/>
      </c>
    </row>
    <row r="9" spans="1:61" ht="30" customHeight="1" x14ac:dyDescent="0.2">
      <c r="A9" s="12">
        <f t="shared" si="2"/>
        <v>2</v>
      </c>
      <c r="B9" s="17"/>
      <c r="C9" s="27"/>
      <c r="D9" s="27"/>
      <c r="E9" s="28"/>
      <c r="F9" s="28"/>
      <c r="G9" s="6"/>
      <c r="H9" s="6"/>
      <c r="I9" s="12"/>
      <c r="J9" s="8" t="str">
        <f>IF(OR(J$3&lt;$G9,J$3&gt;MAX($G9:$H9)),"",IFERROR(HLOOKUP(J$3,$G9:$G$10,$A9,FALSE),LOOKUP("zz",I9:$I9)))</f>
        <v/>
      </c>
      <c r="K9" s="8" t="str">
        <f>IF(OR(K$3&lt;$G9,K$3&gt;MAX($G9:$H9)),"",IFERROR(HLOOKUP(K$3,$G9:$G$10,$A9,FALSE),LOOKUP("zz",$I9:J9)))</f>
        <v/>
      </c>
      <c r="L9" s="8" t="str">
        <f>IF(OR(L$3&lt;$G9,L$3&gt;MAX($G9:$H9)),"",IFERROR(HLOOKUP(L$3,$G9:$G$10,$A9,FALSE),LOOKUP("zz",$I9:K9)))</f>
        <v/>
      </c>
      <c r="M9" s="8" t="str">
        <f>IF(OR(M$3&lt;$G9,M$3&gt;MAX($G9:$H9)),"",IFERROR(HLOOKUP(M$3,$G9:$G$10,$A9,FALSE),LOOKUP("zz",$I9:L9)))</f>
        <v/>
      </c>
      <c r="N9" s="8" t="str">
        <f>IF(OR(N$3&lt;$G9,N$3&gt;MAX($G9:$H9)),"",IFERROR(HLOOKUP(N$3,$G9:$G$10,$A9,FALSE),LOOKUP("zz",$I9:M9)))</f>
        <v/>
      </c>
      <c r="O9" s="8" t="str">
        <f>IF(OR(O$3&lt;$G9,O$3&gt;MAX($G9:$H9)),"",IFERROR(HLOOKUP(O$3,$G9:$G$10,$A9,FALSE),LOOKUP("zz",$I9:N9)))</f>
        <v/>
      </c>
      <c r="P9" s="8" t="str">
        <f>IF(OR(P$3&lt;$G9,P$3&gt;MAX($G9:$H9)),"",IFERROR(HLOOKUP(P$3,$G9:$G$10,$A9,FALSE),LOOKUP("zz",$I9:O9)))</f>
        <v/>
      </c>
      <c r="Q9" s="8" t="str">
        <f>IF(OR(Q$3&lt;$G9,Q$3&gt;MAX($G9:$H9)),"",IFERROR(HLOOKUP(Q$3,$G9:$G$10,$A9,FALSE),LOOKUP("zz",$I9:P9)))</f>
        <v/>
      </c>
      <c r="R9" s="8" t="str">
        <f>IF(OR(R$3&lt;$G9,R$3&gt;MAX($G9:$H9)),"",IFERROR(HLOOKUP(R$3,$G9:$G$10,$A9,FALSE),LOOKUP("zz",$I9:Q9)))</f>
        <v/>
      </c>
      <c r="S9" s="8" t="str">
        <f>IF(OR(S$3&lt;$G9,S$3&gt;MAX($G9:$H9)),"",IFERROR(HLOOKUP(S$3,$G9:$G$10,$A9,FALSE),LOOKUP("zz",$I9:R9)))</f>
        <v/>
      </c>
      <c r="T9" s="8" t="str">
        <f>IF(OR(T$3&lt;$G9,T$3&gt;MAX($G9:$H9)),"",IFERROR(HLOOKUP(T$3,$G9:$G$10,$A9,FALSE),LOOKUP("zz",$I9:S9)))</f>
        <v/>
      </c>
      <c r="U9" s="8" t="str">
        <f>IF(OR(U$3&lt;$G9,U$3&gt;MAX($G9:$H9)),"",IFERROR(HLOOKUP(U$3,$G9:$G$10,$A9,FALSE),LOOKUP("zz",$I9:T9)))</f>
        <v/>
      </c>
      <c r="V9" s="8" t="str">
        <f>IF(OR(V$3&lt;$G9,V$3&gt;MAX($G9:$H9)),"",IFERROR(HLOOKUP(V$3,$G9:$G$10,$A9,FALSE),LOOKUP("zz",$I9:U9)))</f>
        <v/>
      </c>
      <c r="W9" s="8" t="str">
        <f>IF(OR(W$3&lt;$G9,W$3&gt;MAX($G9:$H9)),"",IFERROR(HLOOKUP(W$3,$G9:$G$10,$A9,FALSE),LOOKUP("zz",$I9:V9)))</f>
        <v/>
      </c>
      <c r="X9" s="8" t="str">
        <f>IF(OR(X$3&lt;$G9,X$3&gt;MAX($G9:$H9)),"",IFERROR(HLOOKUP(X$3,$G9:$G$10,$A9,FALSE),LOOKUP("zz",$I9:W9)))</f>
        <v/>
      </c>
      <c r="Y9" s="8" t="str">
        <f>IF(OR(Y$3&lt;$G9,Y$3&gt;MAX($G9:$H9)),"",IFERROR(HLOOKUP(Y$3,$G9:$G$10,$A9,FALSE),LOOKUP("zz",$I9:X9)))</f>
        <v/>
      </c>
      <c r="Z9" s="8" t="str">
        <f>IF(OR(Z$3&lt;$G9,Z$3&gt;MAX($G9:$H9)),"",IFERROR(HLOOKUP(Z$3,$G9:$G$10,$A9,FALSE),LOOKUP("zz",$I9:Y9)))</f>
        <v/>
      </c>
      <c r="AA9" s="8" t="str">
        <f>IF(OR(AA$3&lt;$G9,AA$3&gt;MAX($G9:$H9)),"",IFERROR(HLOOKUP(AA$3,$G9:$G$10,$A9,FALSE),LOOKUP("zz",$I9:Z9)))</f>
        <v/>
      </c>
      <c r="AB9" s="8" t="str">
        <f>IF(OR(AB$3&lt;$G9,AB$3&gt;MAX($G9:$H9)),"",IFERROR(HLOOKUP(AB$3,$G9:$G$10,$A9,FALSE),LOOKUP("zz",$I9:AA9)))</f>
        <v/>
      </c>
      <c r="AC9" s="8" t="str">
        <f>IF(OR(AC$3&lt;$G9,AC$3&gt;MAX($G9:$H9)),"",IFERROR(HLOOKUP(AC$3,$G9:$G$10,$A9,FALSE),LOOKUP("zz",$I9:AB9)))</f>
        <v/>
      </c>
      <c r="AD9" s="8" t="str">
        <f>IF(OR(AD$3&lt;$G9,AD$3&gt;MAX($G9:$H9)),"",IFERROR(HLOOKUP(AD$3,$G9:$G$10,$A9,FALSE),LOOKUP("zz",$I9:AC9)))</f>
        <v/>
      </c>
      <c r="AE9" s="8" t="str">
        <f>IF(OR(AE$3&lt;$G9,AE$3&gt;MAX($G9:$H9)),"",IFERROR(HLOOKUP(AE$3,$G9:$G$10,$A9,FALSE),LOOKUP("zz",$I9:AD9)))</f>
        <v/>
      </c>
      <c r="AF9" s="8" t="str">
        <f>IF(OR(AF$3&lt;$G9,AF$3&gt;MAX($G9:$H9)),"",IFERROR(HLOOKUP(AF$3,$G9:$G$10,$A9,FALSE),LOOKUP("zz",$I9:AE9)))</f>
        <v/>
      </c>
      <c r="AG9" s="8" t="str">
        <f>IF(OR(AG$3&lt;$G9,AG$3&gt;MAX($G9:$H9)),"",IFERROR(HLOOKUP(AG$3,$G9:$G$10,$A9,FALSE),LOOKUP("zz",$I9:AF9)))</f>
        <v/>
      </c>
      <c r="AH9" s="8" t="str">
        <f>IF(OR(AH$3&lt;$G9,AH$3&gt;MAX($G9:$H9)),"",IFERROR(HLOOKUP(AH$3,$G9:$G$10,$A9,FALSE),LOOKUP("zz",$I9:AG9)))</f>
        <v/>
      </c>
      <c r="AI9" s="8" t="str">
        <f>IF(OR(AI$3&lt;$G9,AI$3&gt;MAX($G9:$H9)),"",IFERROR(HLOOKUP(AI$3,$G9:$G$10,$A9,FALSE),LOOKUP("zz",$I9:AH9)))</f>
        <v/>
      </c>
      <c r="AJ9" s="8" t="str">
        <f>IF(OR(AJ$3&lt;$G9,AJ$3&gt;MAX($G9:$H9)),"",IFERROR(HLOOKUP(AJ$3,$G9:$G$10,$A9,FALSE),LOOKUP("zz",$I9:AI9)))</f>
        <v/>
      </c>
      <c r="AK9" s="8" t="str">
        <f>IF(OR(AK$3&lt;$G9,AK$3&gt;MAX($G9:$H9)),"",IFERROR(HLOOKUP(AK$3,$G9:$G$10,$A9,FALSE),LOOKUP("zz",$I9:AJ9)))</f>
        <v/>
      </c>
      <c r="AL9" s="8" t="str">
        <f>IF(OR(AL$3&lt;$G9,AL$3&gt;MAX($G9:$H9)),"",IFERROR(HLOOKUP(AL$3,$G9:$G$10,$A9,FALSE),LOOKUP("zz",$I9:AK9)))</f>
        <v/>
      </c>
      <c r="AM9" s="8" t="str">
        <f>IF(OR(AM$3&lt;$G9,AM$3&gt;MAX($G9:$H9)),"",IFERROR(HLOOKUP(AM$3,$G9:$G$10,$A9,FALSE),LOOKUP("zz",$I9:AL9)))</f>
        <v/>
      </c>
      <c r="AN9" s="8" t="str">
        <f>IF(OR(AN$3&lt;$G9,AN$3&gt;MAX($G9:$H9)),"",IFERROR(HLOOKUP(AN$3,$G9:$G$10,$A9,FALSE),LOOKUP("zz",$I9:AM9)))</f>
        <v/>
      </c>
      <c r="AO9" s="8" t="str">
        <f>IF(OR(AO$3&lt;$G9,AO$3&gt;MAX($G9:$H9)),"",IFERROR(HLOOKUP(AO$3,$G9:$G$10,$A9,FALSE),LOOKUP("zz",$I9:AN9)))</f>
        <v/>
      </c>
      <c r="AP9" s="8" t="str">
        <f>IF(OR(AP$3&lt;$G9,AP$3&gt;MAX($G9:$H9)),"",IFERROR(HLOOKUP(AP$3,$G9:$G$10,$A9,FALSE),LOOKUP("zz",$I9:AO9)))</f>
        <v/>
      </c>
      <c r="AQ9" s="8" t="str">
        <f>IF(OR(AQ$3&lt;$G9,AQ$3&gt;MAX($G9:$H9)),"",IFERROR(HLOOKUP(AQ$3,$G9:$G$10,$A9,FALSE),LOOKUP("zz",$I9:AP9)))</f>
        <v/>
      </c>
      <c r="AR9" s="8" t="str">
        <f>IF(OR(AR$3&lt;$G9,AR$3&gt;MAX($G9:$H9)),"",IFERROR(HLOOKUP(AR$3,$G9:$G$10,$A9,FALSE),LOOKUP("zz",$I9:AQ9)))</f>
        <v/>
      </c>
      <c r="AS9" s="8" t="str">
        <f>IF(OR(AS$3&lt;$G9,AS$3&gt;MAX($G9:$H9)),"",IFERROR(HLOOKUP(AS$3,$G9:$G$10,$A9,FALSE),LOOKUP("zz",$I9:AR9)))</f>
        <v/>
      </c>
      <c r="AT9" s="8" t="str">
        <f>IF(OR(AT$3&lt;$G9,AT$3&gt;MAX($G9:$H9)),"",IFERROR(HLOOKUP(AT$3,$G9:$G$10,$A9,FALSE),LOOKUP("zz",$I9:AS9)))</f>
        <v/>
      </c>
      <c r="AU9" s="8" t="str">
        <f>IF(OR(AU$3&lt;$G9,AU$3&gt;MAX($G9:$H9)),"",IFERROR(HLOOKUP(AU$3,$G9:$G$10,$A9,FALSE),LOOKUP("zz",$I9:AT9)))</f>
        <v/>
      </c>
      <c r="AV9" s="8" t="str">
        <f>IF(OR(AV$3&lt;$G9,AV$3&gt;MAX($G9:$H9)),"",IFERROR(HLOOKUP(AV$3,$G9:$G$10,$A9,FALSE),LOOKUP("zz",$I9:AU9)))</f>
        <v/>
      </c>
      <c r="AW9" s="8" t="str">
        <f>IF(OR(AW$3&lt;$G9,AW$3&gt;MAX($G9:$H9)),"",IFERROR(HLOOKUP(AW$3,$G9:$G$10,$A9,FALSE),LOOKUP("zz",$I9:AV9)))</f>
        <v/>
      </c>
      <c r="AX9" s="8" t="str">
        <f>IF(OR(AX$3&lt;$G9,AX$3&gt;MAX($G9:$H9)),"",IFERROR(HLOOKUP(AX$3,$G9:$G$10,$A9,FALSE),LOOKUP("zz",$I9:AW9)))</f>
        <v/>
      </c>
      <c r="AY9" s="8" t="str">
        <f>IF(OR(AY$3&lt;$G9,AY$3&gt;MAX($G9:$H9)),"",IFERROR(HLOOKUP(AY$3,$G9:$G$10,$A9,FALSE),LOOKUP("zz",$I9:AX9)))</f>
        <v/>
      </c>
      <c r="AZ9" s="8" t="str">
        <f>IF(OR(AZ$3&lt;$G9,AZ$3&gt;MAX($G9:$H9)),"",IFERROR(HLOOKUP(AZ$3,$G9:$G$10,$A9,FALSE),LOOKUP("zz",$I9:AY9)))</f>
        <v/>
      </c>
      <c r="BA9" s="8" t="str">
        <f>IF(OR(BA$3&lt;$G9,BA$3&gt;MAX($G9:$H9)),"",IFERROR(HLOOKUP(BA$3,$G9:$G$10,$A9,FALSE),LOOKUP("zz",$I9:AZ9)))</f>
        <v/>
      </c>
      <c r="BB9" s="8" t="str">
        <f>IF(OR(BB$3&lt;$G9,BB$3&gt;MAX($G9:$H9)),"",IFERROR(HLOOKUP(BB$3,$G9:$G$10,$A9,FALSE),LOOKUP("zz",$I9:BA9)))</f>
        <v/>
      </c>
      <c r="BC9" s="8" t="str">
        <f>IF(OR(BC$3&lt;$G9,BC$3&gt;MAX($G9:$H9)),"",IFERROR(HLOOKUP(BC$3,$G9:$G$10,$A9,FALSE),LOOKUP("zz",$I9:BB9)))</f>
        <v/>
      </c>
      <c r="BD9" s="8" t="str">
        <f>IF(OR(BD$3&lt;$G9,BD$3&gt;MAX($G9:$H9)),"",IFERROR(HLOOKUP(BD$3,$G9:$G$10,$A9,FALSE),LOOKUP("zz",$I9:BC9)))</f>
        <v/>
      </c>
      <c r="BE9" s="8" t="str">
        <f>IF(OR(BE$3&lt;$G9,BE$3&gt;MAX($G9:$H9)),"",IFERROR(HLOOKUP(BE$3,$G9:$G$10,$A9,FALSE),LOOKUP("zz",$I9:BD9)))</f>
        <v/>
      </c>
      <c r="BF9" s="8" t="str">
        <f>IF(OR(BF$3&lt;$G9,BF$3&gt;MAX($G9:$H9)),"",IFERROR(HLOOKUP(BF$3,$G9:$G$10,$A9,FALSE),LOOKUP("zz",$I9:BE9)))</f>
        <v/>
      </c>
      <c r="BG9" s="8" t="str">
        <f>IF(OR(BG$3&lt;$G9,BG$3&gt;MAX($G9:$H9)),"",IFERROR(HLOOKUP(BG$3,$G9:$G$10,$A9,FALSE),LOOKUP("zz",$I9:BF9)))</f>
        <v/>
      </c>
      <c r="BH9" s="8" t="str">
        <f>IF(OR(BH$3&lt;$G9,BH$3&gt;MAX($G9:$H9)),"",IFERROR(HLOOKUP(BH$3,$G9:$G$10,$A9,FALSE),LOOKUP("zz",$I9:BG9)))</f>
        <v/>
      </c>
      <c r="BI9" s="8" t="str">
        <f>IF(OR(BI$3&lt;$G9,BI$3&gt;MAX($G9:$H9)),"",IFERROR(HLOOKUP(BI$3,$G9:$G$10,$A9,FALSE),LOOKUP("zz",$I9:BH9)))</f>
        <v/>
      </c>
    </row>
    <row r="10" spans="1:61" x14ac:dyDescent="0.2">
      <c r="A10" s="15">
        <v>1</v>
      </c>
      <c r="B10" s="2"/>
      <c r="C10" s="1"/>
      <c r="D10" s="1"/>
      <c r="E10" s="1"/>
      <c r="F10" s="1"/>
      <c r="G10" s="16" t="s">
        <v>13</v>
      </c>
      <c r="I10" s="12"/>
      <c r="J10" s="8"/>
      <c r="K10" s="8"/>
      <c r="L10" s="8"/>
      <c r="M10" s="8"/>
      <c r="N10" s="8"/>
      <c r="O10" s="8"/>
      <c r="P10" s="8"/>
      <c r="Q10" s="8"/>
      <c r="R10" s="8"/>
      <c r="S10" s="8"/>
      <c r="T10" s="8"/>
      <c r="U10" s="8"/>
      <c r="V10" s="8"/>
      <c r="W10" s="8"/>
      <c r="X10" s="8"/>
      <c r="Y10" s="8"/>
      <c r="Z10" s="8"/>
      <c r="AA10" s="8"/>
      <c r="AB10" s="8"/>
      <c r="AC10" s="8"/>
      <c r="AD10" s="8"/>
      <c r="AE10" s="8"/>
      <c r="AF10" s="8"/>
      <c r="AG10" s="8"/>
      <c r="AH10" s="8"/>
      <c r="AI10" s="8"/>
      <c r="AJ10" s="8"/>
      <c r="AK10" s="8"/>
      <c r="AL10" s="8"/>
      <c r="AM10" s="8"/>
      <c r="AN10" s="8"/>
      <c r="AO10" s="8"/>
      <c r="AP10" s="8"/>
      <c r="AQ10" s="8"/>
      <c r="AR10" s="8"/>
      <c r="AS10" s="8"/>
      <c r="AT10" s="8"/>
      <c r="AU10" s="8"/>
      <c r="AV10" s="8"/>
      <c r="AW10" s="8"/>
      <c r="AX10" s="8"/>
      <c r="AY10" s="8"/>
      <c r="AZ10" s="8"/>
      <c r="BA10" s="8"/>
      <c r="BB10" s="8"/>
      <c r="BC10" s="8"/>
      <c r="BD10" s="8"/>
      <c r="BE10" s="5"/>
      <c r="BF10" s="5"/>
      <c r="BG10" s="5"/>
      <c r="BH10" s="5"/>
      <c r="BI10" s="5"/>
    </row>
    <row r="12" spans="1:61" ht="16.5" x14ac:dyDescent="0.2">
      <c r="I12" s="21" t="s">
        <v>5</v>
      </c>
      <c r="J12" s="29"/>
      <c r="K12" s="29"/>
      <c r="L12" s="29"/>
      <c r="M12" s="29"/>
      <c r="N12" s="29"/>
      <c r="O12" s="29"/>
      <c r="P12" s="29"/>
      <c r="Q12" s="29"/>
      <c r="R12" s="29"/>
      <c r="S12" s="29"/>
      <c r="T12" s="29"/>
      <c r="U12" s="29"/>
      <c r="V12" s="29"/>
      <c r="W12" s="29"/>
      <c r="X12" s="29"/>
      <c r="Y12" s="29"/>
      <c r="Z12" s="29"/>
      <c r="AA12" s="29"/>
      <c r="AB12" s="29"/>
      <c r="AC12" s="29"/>
      <c r="AD12" s="29"/>
      <c r="AE12" s="29"/>
      <c r="AF12" s="29"/>
      <c r="AG12" s="29"/>
      <c r="AH12" s="29"/>
      <c r="AI12" s="29"/>
      <c r="AJ12" s="29"/>
      <c r="AK12" s="29"/>
      <c r="AL12" s="29"/>
      <c r="AM12" s="29"/>
      <c r="AN12" s="29"/>
      <c r="AO12" s="29"/>
      <c r="AP12" s="29"/>
      <c r="AQ12" s="29"/>
      <c r="AR12" s="29"/>
      <c r="AS12" s="29"/>
      <c r="AT12" s="29"/>
      <c r="AU12" s="29"/>
      <c r="AV12" s="29"/>
      <c r="AW12" s="29"/>
      <c r="AX12" s="29"/>
      <c r="AY12" s="29"/>
      <c r="AZ12" s="29"/>
      <c r="BA12" s="29"/>
      <c r="BB12" s="29"/>
      <c r="BC12" s="29"/>
      <c r="BD12" s="29"/>
      <c r="BE12" s="1"/>
      <c r="BF12" s="1"/>
      <c r="BG12" s="1"/>
      <c r="BH12" s="1"/>
      <c r="BI12" s="1"/>
    </row>
    <row r="13" spans="1:61" ht="16.5" x14ac:dyDescent="0.2">
      <c r="I13" s="21" t="s">
        <v>9</v>
      </c>
      <c r="J13" s="29"/>
      <c r="K13" s="29"/>
      <c r="L13" s="29"/>
      <c r="M13" s="29"/>
      <c r="N13" s="29"/>
      <c r="O13" s="29"/>
      <c r="P13" s="29"/>
      <c r="Q13" s="29"/>
      <c r="R13" s="29"/>
      <c r="S13" s="29"/>
      <c r="T13" s="29"/>
      <c r="U13" s="29"/>
      <c r="V13" s="29"/>
      <c r="W13" s="29"/>
      <c r="X13" s="29"/>
      <c r="Y13" s="29"/>
      <c r="Z13" s="29"/>
      <c r="AA13" s="29"/>
      <c r="AB13" s="29"/>
      <c r="AC13" s="29"/>
      <c r="AD13" s="29"/>
      <c r="AE13" s="29"/>
      <c r="AF13" s="29"/>
      <c r="AG13" s="29"/>
      <c r="AH13" s="29"/>
      <c r="AI13" s="29"/>
      <c r="AJ13" s="29"/>
      <c r="AK13" s="29"/>
      <c r="AL13" s="29"/>
      <c r="AM13" s="29"/>
      <c r="AN13" s="29"/>
      <c r="AO13" s="29"/>
      <c r="AP13" s="29"/>
      <c r="AQ13" s="29"/>
      <c r="AR13" s="29"/>
      <c r="AS13" s="29"/>
      <c r="AT13" s="29"/>
      <c r="AU13" s="29"/>
      <c r="AV13" s="29"/>
      <c r="AW13" s="29"/>
      <c r="AX13" s="29"/>
      <c r="AY13" s="29"/>
      <c r="AZ13" s="29"/>
      <c r="BA13" s="29"/>
      <c r="BB13" s="29"/>
      <c r="BC13" s="29"/>
      <c r="BD13" s="29"/>
      <c r="BE13" s="1"/>
      <c r="BF13" s="1"/>
      <c r="BG13" s="1"/>
      <c r="BH13" s="1"/>
      <c r="BI13" s="1"/>
    </row>
    <row r="14" spans="1:61" ht="16.5" x14ac:dyDescent="0.2">
      <c r="I14" s="23" t="s">
        <v>10</v>
      </c>
      <c r="J14" s="29"/>
      <c r="K14" s="29"/>
      <c r="L14" s="29"/>
      <c r="M14" s="29"/>
      <c r="N14" s="29"/>
      <c r="O14" s="29"/>
      <c r="P14" s="29"/>
      <c r="Q14" s="29"/>
      <c r="R14" s="29"/>
      <c r="S14" s="29"/>
      <c r="T14" s="29"/>
      <c r="U14" s="29"/>
      <c r="V14" s="29"/>
      <c r="W14" s="29"/>
      <c r="X14" s="29"/>
      <c r="Y14" s="29"/>
      <c r="Z14" s="29"/>
      <c r="AA14" s="29"/>
      <c r="AB14" s="29"/>
      <c r="AC14" s="29"/>
      <c r="AD14" s="29"/>
      <c r="AE14" s="29"/>
      <c r="AF14" s="29"/>
      <c r="AG14" s="29"/>
      <c r="AH14" s="29"/>
      <c r="AI14" s="29"/>
      <c r="AJ14" s="29"/>
      <c r="AK14" s="29"/>
      <c r="AL14" s="29"/>
      <c r="AM14" s="29"/>
      <c r="AN14" s="29"/>
      <c r="AO14" s="29"/>
      <c r="AP14" s="29"/>
      <c r="AQ14" s="29"/>
      <c r="AR14" s="29"/>
      <c r="AS14" s="29"/>
      <c r="AT14" s="29"/>
      <c r="AU14" s="29"/>
      <c r="AV14" s="29"/>
      <c r="AW14" s="29"/>
      <c r="AX14" s="29"/>
      <c r="AY14" s="29"/>
      <c r="AZ14" s="29"/>
      <c r="BA14" s="29"/>
      <c r="BB14" s="29"/>
      <c r="BC14" s="29"/>
      <c r="BD14" s="29"/>
      <c r="BE14" s="1"/>
      <c r="BF14" s="1"/>
      <c r="BG14" s="1"/>
      <c r="BH14" s="1"/>
      <c r="BI14" s="1"/>
    </row>
    <row r="15" spans="1:61" ht="16.5" x14ac:dyDescent="0.2">
      <c r="I15" s="23" t="s">
        <v>11</v>
      </c>
      <c r="J15" s="29"/>
      <c r="K15" s="29"/>
      <c r="L15" s="29"/>
      <c r="M15" s="29"/>
      <c r="N15" s="29"/>
      <c r="O15" s="29"/>
      <c r="P15" s="29"/>
      <c r="Q15" s="29"/>
      <c r="R15" s="29"/>
      <c r="S15" s="29"/>
      <c r="T15" s="29"/>
      <c r="U15" s="29"/>
      <c r="V15" s="29"/>
      <c r="W15" s="29"/>
      <c r="X15" s="29"/>
      <c r="Y15" s="29"/>
      <c r="Z15" s="29"/>
      <c r="AA15" s="29"/>
      <c r="AB15" s="29"/>
      <c r="AC15" s="29"/>
      <c r="AD15" s="29"/>
      <c r="AE15" s="29"/>
      <c r="AF15" s="29"/>
      <c r="AG15" s="29"/>
      <c r="AH15" s="29"/>
      <c r="AI15" s="29"/>
      <c r="AJ15" s="29"/>
      <c r="AK15" s="29"/>
      <c r="AL15" s="29"/>
      <c r="AM15" s="29"/>
      <c r="AN15" s="29"/>
      <c r="AO15" s="29"/>
      <c r="AP15" s="29"/>
      <c r="AQ15" s="29"/>
      <c r="AR15" s="29"/>
      <c r="AS15" s="29"/>
      <c r="AT15" s="29"/>
      <c r="AU15" s="29"/>
      <c r="AV15" s="29"/>
      <c r="AW15" s="29"/>
      <c r="AX15" s="29"/>
      <c r="AY15" s="29"/>
      <c r="AZ15" s="29"/>
      <c r="BA15" s="29"/>
      <c r="BB15" s="29"/>
      <c r="BC15" s="29"/>
      <c r="BD15" s="29"/>
      <c r="BE15" s="1"/>
      <c r="BF15" s="1"/>
      <c r="BG15" s="1"/>
      <c r="BH15" s="1"/>
      <c r="BI15" s="1"/>
    </row>
  </sheetData>
  <autoFilter ref="A4:BI11"/>
  <mergeCells count="5">
    <mergeCell ref="J1:BI1"/>
    <mergeCell ref="J2:BI2"/>
    <mergeCell ref="C3:D3"/>
    <mergeCell ref="E3:F3"/>
    <mergeCell ref="G3:H3"/>
  </mergeCells>
  <conditionalFormatting sqref="J5:BI9">
    <cfRule type="cellIs" dxfId="1" priority="1" operator="equal">
      <formula>$G$10</formula>
    </cfRule>
  </conditionalFormatting>
  <pageMargins left="0" right="0" top="0" bottom="0" header="0" footer="0"/>
  <pageSetup paperSize="8" scale="25" fitToHeight="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0" tint="-0.34998626667073579"/>
    <pageSetUpPr fitToPage="1"/>
  </sheetPr>
  <dimension ref="A1:BI15"/>
  <sheetViews>
    <sheetView zoomScale="70" zoomScaleNormal="70" workbookViewId="0">
      <pane xSplit="2" ySplit="4" topLeftCell="C5" activePane="bottomRight" state="frozen"/>
      <selection pane="topRight" activeCell="D1" sqref="D1"/>
      <selection pane="bottomLeft" activeCell="A7" sqref="A7"/>
      <selection pane="bottomRight" activeCell="AP14" sqref="AP14"/>
    </sheetView>
  </sheetViews>
  <sheetFormatPr baseColWidth="10" defaultRowHeight="12.75" x14ac:dyDescent="0.2"/>
  <cols>
    <col min="1" max="1" width="5" style="12" customWidth="1"/>
    <col min="2" max="2" width="34.7109375" style="11" customWidth="1"/>
    <col min="3" max="6" width="10.7109375" style="12" customWidth="1"/>
    <col min="7" max="7" width="15.28515625" style="12" customWidth="1"/>
    <col min="8" max="8" width="15" style="12" customWidth="1"/>
    <col min="9" max="9" width="20.85546875" style="13" customWidth="1"/>
    <col min="10" max="56" width="3.7109375" style="10" customWidth="1"/>
    <col min="57" max="61" width="3.7109375" style="13" customWidth="1"/>
    <col min="62" max="16384" width="11.42578125" style="13"/>
  </cols>
  <sheetData>
    <row r="1" spans="1:61" ht="25.5" x14ac:dyDescent="0.2">
      <c r="B1" s="12"/>
      <c r="J1" s="30" t="s">
        <v>1</v>
      </c>
      <c r="K1" s="31"/>
      <c r="L1" s="31"/>
      <c r="M1" s="31"/>
      <c r="N1" s="31"/>
      <c r="O1" s="31"/>
      <c r="P1" s="31"/>
      <c r="Q1" s="31"/>
      <c r="R1" s="31"/>
      <c r="S1" s="31"/>
      <c r="T1" s="31"/>
      <c r="U1" s="31"/>
      <c r="V1" s="31"/>
      <c r="W1" s="31"/>
      <c r="X1" s="31"/>
      <c r="Y1" s="31"/>
      <c r="Z1" s="31"/>
      <c r="AA1" s="31"/>
      <c r="AB1" s="31"/>
      <c r="AC1" s="31"/>
      <c r="AD1" s="31"/>
      <c r="AE1" s="31"/>
      <c r="AF1" s="31"/>
      <c r="AG1" s="31"/>
      <c r="AH1" s="31"/>
      <c r="AI1" s="31"/>
      <c r="AJ1" s="31"/>
      <c r="AK1" s="31"/>
      <c r="AL1" s="31"/>
      <c r="AM1" s="31"/>
      <c r="AN1" s="31"/>
      <c r="AO1" s="31"/>
      <c r="AP1" s="31"/>
      <c r="AQ1" s="31"/>
      <c r="AR1" s="31"/>
      <c r="AS1" s="31"/>
      <c r="AT1" s="31"/>
      <c r="AU1" s="31"/>
      <c r="AV1" s="31"/>
      <c r="AW1" s="31"/>
      <c r="AX1" s="31"/>
      <c r="AY1" s="31"/>
      <c r="AZ1" s="31"/>
      <c r="BA1" s="31"/>
      <c r="BB1" s="31"/>
      <c r="BC1" s="31"/>
      <c r="BD1" s="31"/>
      <c r="BE1" s="31"/>
      <c r="BF1" s="31"/>
      <c r="BG1" s="31"/>
      <c r="BH1" s="31"/>
      <c r="BI1" s="31"/>
    </row>
    <row r="2" spans="1:61" ht="22.5" customHeight="1" x14ac:dyDescent="0.2">
      <c r="A2" s="11"/>
      <c r="J2" s="32">
        <v>2017</v>
      </c>
      <c r="K2" s="33"/>
      <c r="L2" s="33"/>
      <c r="M2" s="33"/>
      <c r="N2" s="33"/>
      <c r="O2" s="33"/>
      <c r="P2" s="33"/>
      <c r="Q2" s="33"/>
      <c r="R2" s="33"/>
      <c r="S2" s="33"/>
      <c r="T2" s="33"/>
      <c r="U2" s="33"/>
      <c r="V2" s="33"/>
      <c r="W2" s="33"/>
      <c r="X2" s="33"/>
      <c r="Y2" s="33"/>
      <c r="Z2" s="33"/>
      <c r="AA2" s="33"/>
      <c r="AB2" s="33"/>
      <c r="AC2" s="33"/>
      <c r="AD2" s="33"/>
      <c r="AE2" s="33"/>
      <c r="AF2" s="33"/>
      <c r="AG2" s="33"/>
      <c r="AH2" s="33"/>
      <c r="AI2" s="33"/>
      <c r="AJ2" s="33"/>
      <c r="AK2" s="33"/>
      <c r="AL2" s="33"/>
      <c r="AM2" s="33"/>
      <c r="AN2" s="33"/>
      <c r="AO2" s="33"/>
      <c r="AP2" s="33"/>
      <c r="AQ2" s="33"/>
      <c r="AR2" s="33"/>
      <c r="AS2" s="33"/>
      <c r="AT2" s="33"/>
      <c r="AU2" s="33"/>
      <c r="AV2" s="33"/>
      <c r="AW2" s="33"/>
      <c r="AX2" s="33"/>
      <c r="AY2" s="33"/>
      <c r="AZ2" s="33"/>
      <c r="BA2" s="33"/>
      <c r="BB2" s="33"/>
      <c r="BC2" s="33"/>
      <c r="BD2" s="33"/>
      <c r="BE2" s="33"/>
      <c r="BF2" s="33"/>
      <c r="BG2" s="33"/>
      <c r="BH2" s="33"/>
      <c r="BI2" s="34"/>
    </row>
    <row r="3" spans="1:61" s="12" customFormat="1" ht="49.5" customHeight="1" x14ac:dyDescent="0.25">
      <c r="B3" s="9"/>
      <c r="C3" s="35" t="s">
        <v>3</v>
      </c>
      <c r="D3" s="36"/>
      <c r="E3" s="37" t="s">
        <v>4</v>
      </c>
      <c r="F3" s="38"/>
      <c r="G3" s="39" t="s">
        <v>12</v>
      </c>
      <c r="H3" s="40"/>
      <c r="I3" s="14"/>
      <c r="J3" s="7">
        <v>42737</v>
      </c>
      <c r="K3" s="7">
        <f>J3+7</f>
        <v>42744</v>
      </c>
      <c r="L3" s="7">
        <f t="shared" ref="L3:BI3" si="0">K3+7</f>
        <v>42751</v>
      </c>
      <c r="M3" s="7">
        <f t="shared" si="0"/>
        <v>42758</v>
      </c>
      <c r="N3" s="7">
        <f t="shared" si="0"/>
        <v>42765</v>
      </c>
      <c r="O3" s="7">
        <f t="shared" si="0"/>
        <v>42772</v>
      </c>
      <c r="P3" s="7">
        <f t="shared" si="0"/>
        <v>42779</v>
      </c>
      <c r="Q3" s="7">
        <f t="shared" si="0"/>
        <v>42786</v>
      </c>
      <c r="R3" s="7">
        <f t="shared" si="0"/>
        <v>42793</v>
      </c>
      <c r="S3" s="7">
        <f t="shared" si="0"/>
        <v>42800</v>
      </c>
      <c r="T3" s="7">
        <f t="shared" si="0"/>
        <v>42807</v>
      </c>
      <c r="U3" s="7">
        <f t="shared" si="0"/>
        <v>42814</v>
      </c>
      <c r="V3" s="7">
        <f t="shared" si="0"/>
        <v>42821</v>
      </c>
      <c r="W3" s="7">
        <f t="shared" si="0"/>
        <v>42828</v>
      </c>
      <c r="X3" s="7">
        <f t="shared" si="0"/>
        <v>42835</v>
      </c>
      <c r="Y3" s="7">
        <f t="shared" si="0"/>
        <v>42842</v>
      </c>
      <c r="Z3" s="7">
        <f t="shared" si="0"/>
        <v>42849</v>
      </c>
      <c r="AA3" s="7">
        <f t="shared" si="0"/>
        <v>42856</v>
      </c>
      <c r="AB3" s="7">
        <f t="shared" si="0"/>
        <v>42863</v>
      </c>
      <c r="AC3" s="7">
        <f t="shared" si="0"/>
        <v>42870</v>
      </c>
      <c r="AD3" s="7">
        <f t="shared" si="0"/>
        <v>42877</v>
      </c>
      <c r="AE3" s="7">
        <f t="shared" si="0"/>
        <v>42884</v>
      </c>
      <c r="AF3" s="7">
        <f t="shared" si="0"/>
        <v>42891</v>
      </c>
      <c r="AG3" s="7">
        <f t="shared" si="0"/>
        <v>42898</v>
      </c>
      <c r="AH3" s="7">
        <f t="shared" si="0"/>
        <v>42905</v>
      </c>
      <c r="AI3" s="7">
        <f t="shared" si="0"/>
        <v>42912</v>
      </c>
      <c r="AJ3" s="7">
        <f t="shared" si="0"/>
        <v>42919</v>
      </c>
      <c r="AK3" s="7">
        <f t="shared" si="0"/>
        <v>42926</v>
      </c>
      <c r="AL3" s="7">
        <f t="shared" si="0"/>
        <v>42933</v>
      </c>
      <c r="AM3" s="7">
        <f t="shared" si="0"/>
        <v>42940</v>
      </c>
      <c r="AN3" s="7">
        <f t="shared" si="0"/>
        <v>42947</v>
      </c>
      <c r="AO3" s="7">
        <f t="shared" si="0"/>
        <v>42954</v>
      </c>
      <c r="AP3" s="7">
        <f t="shared" si="0"/>
        <v>42961</v>
      </c>
      <c r="AQ3" s="7">
        <f t="shared" si="0"/>
        <v>42968</v>
      </c>
      <c r="AR3" s="7">
        <f t="shared" si="0"/>
        <v>42975</v>
      </c>
      <c r="AS3" s="7">
        <f t="shared" si="0"/>
        <v>42982</v>
      </c>
      <c r="AT3" s="7">
        <f t="shared" si="0"/>
        <v>42989</v>
      </c>
      <c r="AU3" s="7">
        <f t="shared" si="0"/>
        <v>42996</v>
      </c>
      <c r="AV3" s="7">
        <f t="shared" si="0"/>
        <v>43003</v>
      </c>
      <c r="AW3" s="7">
        <f t="shared" si="0"/>
        <v>43010</v>
      </c>
      <c r="AX3" s="7">
        <f t="shared" si="0"/>
        <v>43017</v>
      </c>
      <c r="AY3" s="7">
        <f t="shared" si="0"/>
        <v>43024</v>
      </c>
      <c r="AZ3" s="7">
        <f t="shared" si="0"/>
        <v>43031</v>
      </c>
      <c r="BA3" s="7">
        <f t="shared" si="0"/>
        <v>43038</v>
      </c>
      <c r="BB3" s="7">
        <f t="shared" si="0"/>
        <v>43045</v>
      </c>
      <c r="BC3" s="7">
        <f t="shared" si="0"/>
        <v>43052</v>
      </c>
      <c r="BD3" s="7">
        <f t="shared" si="0"/>
        <v>43059</v>
      </c>
      <c r="BE3" s="4">
        <f t="shared" si="0"/>
        <v>43066</v>
      </c>
      <c r="BF3" s="4">
        <f t="shared" si="0"/>
        <v>43073</v>
      </c>
      <c r="BG3" s="4">
        <f t="shared" si="0"/>
        <v>43080</v>
      </c>
      <c r="BH3" s="4">
        <f t="shared" si="0"/>
        <v>43087</v>
      </c>
      <c r="BI3" s="4">
        <f t="shared" si="0"/>
        <v>43094</v>
      </c>
    </row>
    <row r="4" spans="1:61" s="12" customFormat="1" ht="89.25" customHeight="1" x14ac:dyDescent="0.25">
      <c r="B4" s="3" t="s">
        <v>2</v>
      </c>
      <c r="C4" s="26" t="s">
        <v>5</v>
      </c>
      <c r="D4" s="26" t="s">
        <v>9</v>
      </c>
      <c r="E4" s="24" t="s">
        <v>10</v>
      </c>
      <c r="F4" s="24" t="s">
        <v>11</v>
      </c>
      <c r="G4" s="25" t="s">
        <v>0</v>
      </c>
      <c r="H4" s="25" t="s">
        <v>0</v>
      </c>
      <c r="I4" s="14"/>
      <c r="J4" s="19">
        <f>WEEKNUM(J3)</f>
        <v>1</v>
      </c>
      <c r="K4" s="19">
        <f t="shared" ref="K4:BI4" si="1">WEEKNUM(K3)</f>
        <v>2</v>
      </c>
      <c r="L4" s="19">
        <f t="shared" si="1"/>
        <v>3</v>
      </c>
      <c r="M4" s="19">
        <f t="shared" si="1"/>
        <v>4</v>
      </c>
      <c r="N4" s="19">
        <f t="shared" si="1"/>
        <v>5</v>
      </c>
      <c r="O4" s="19">
        <f t="shared" si="1"/>
        <v>6</v>
      </c>
      <c r="P4" s="19">
        <f t="shared" si="1"/>
        <v>7</v>
      </c>
      <c r="Q4" s="19">
        <f t="shared" si="1"/>
        <v>8</v>
      </c>
      <c r="R4" s="19">
        <f t="shared" si="1"/>
        <v>9</v>
      </c>
      <c r="S4" s="19">
        <f t="shared" si="1"/>
        <v>10</v>
      </c>
      <c r="T4" s="19">
        <f t="shared" si="1"/>
        <v>11</v>
      </c>
      <c r="U4" s="19">
        <f t="shared" si="1"/>
        <v>12</v>
      </c>
      <c r="V4" s="19">
        <f t="shared" si="1"/>
        <v>13</v>
      </c>
      <c r="W4" s="19">
        <f t="shared" si="1"/>
        <v>14</v>
      </c>
      <c r="X4" s="19">
        <f t="shared" si="1"/>
        <v>15</v>
      </c>
      <c r="Y4" s="19">
        <f t="shared" si="1"/>
        <v>16</v>
      </c>
      <c r="Z4" s="19">
        <f t="shared" si="1"/>
        <v>17</v>
      </c>
      <c r="AA4" s="19">
        <f t="shared" si="1"/>
        <v>18</v>
      </c>
      <c r="AB4" s="19">
        <f t="shared" si="1"/>
        <v>19</v>
      </c>
      <c r="AC4" s="19">
        <f t="shared" si="1"/>
        <v>20</v>
      </c>
      <c r="AD4" s="19">
        <f t="shared" si="1"/>
        <v>21</v>
      </c>
      <c r="AE4" s="19">
        <f t="shared" si="1"/>
        <v>22</v>
      </c>
      <c r="AF4" s="19">
        <f t="shared" si="1"/>
        <v>23</v>
      </c>
      <c r="AG4" s="19">
        <f t="shared" si="1"/>
        <v>24</v>
      </c>
      <c r="AH4" s="19">
        <f t="shared" si="1"/>
        <v>25</v>
      </c>
      <c r="AI4" s="19">
        <f t="shared" si="1"/>
        <v>26</v>
      </c>
      <c r="AJ4" s="19">
        <f t="shared" si="1"/>
        <v>27</v>
      </c>
      <c r="AK4" s="19">
        <f t="shared" si="1"/>
        <v>28</v>
      </c>
      <c r="AL4" s="19">
        <f t="shared" si="1"/>
        <v>29</v>
      </c>
      <c r="AM4" s="19">
        <f t="shared" si="1"/>
        <v>30</v>
      </c>
      <c r="AN4" s="19">
        <f t="shared" si="1"/>
        <v>31</v>
      </c>
      <c r="AO4" s="19">
        <f t="shared" si="1"/>
        <v>32</v>
      </c>
      <c r="AP4" s="19">
        <f t="shared" si="1"/>
        <v>33</v>
      </c>
      <c r="AQ4" s="19">
        <f t="shared" si="1"/>
        <v>34</v>
      </c>
      <c r="AR4" s="19">
        <f t="shared" si="1"/>
        <v>35</v>
      </c>
      <c r="AS4" s="19">
        <f t="shared" si="1"/>
        <v>36</v>
      </c>
      <c r="AT4" s="19">
        <f t="shared" si="1"/>
        <v>37</v>
      </c>
      <c r="AU4" s="19">
        <f t="shared" si="1"/>
        <v>38</v>
      </c>
      <c r="AV4" s="19">
        <f t="shared" si="1"/>
        <v>39</v>
      </c>
      <c r="AW4" s="19">
        <f t="shared" si="1"/>
        <v>40</v>
      </c>
      <c r="AX4" s="19">
        <f t="shared" si="1"/>
        <v>41</v>
      </c>
      <c r="AY4" s="19">
        <f t="shared" si="1"/>
        <v>42</v>
      </c>
      <c r="AZ4" s="19">
        <f t="shared" si="1"/>
        <v>43</v>
      </c>
      <c r="BA4" s="19">
        <f t="shared" si="1"/>
        <v>44</v>
      </c>
      <c r="BB4" s="19">
        <f t="shared" si="1"/>
        <v>45</v>
      </c>
      <c r="BC4" s="19">
        <f t="shared" si="1"/>
        <v>46</v>
      </c>
      <c r="BD4" s="19">
        <f t="shared" si="1"/>
        <v>47</v>
      </c>
      <c r="BE4" s="20">
        <f t="shared" si="1"/>
        <v>48</v>
      </c>
      <c r="BF4" s="20">
        <f t="shared" si="1"/>
        <v>49</v>
      </c>
      <c r="BG4" s="20">
        <f t="shared" si="1"/>
        <v>50</v>
      </c>
      <c r="BH4" s="20">
        <f t="shared" si="1"/>
        <v>51</v>
      </c>
      <c r="BI4" s="20">
        <f t="shared" si="1"/>
        <v>52</v>
      </c>
    </row>
    <row r="5" spans="1:61" ht="30" customHeight="1" x14ac:dyDescent="0.2">
      <c r="A5" s="12">
        <f t="shared" ref="A5:A9" si="2">+A6+1</f>
        <v>6</v>
      </c>
      <c r="B5" s="18" t="s">
        <v>6</v>
      </c>
      <c r="C5" s="27">
        <v>1</v>
      </c>
      <c r="D5" s="27">
        <v>10</v>
      </c>
      <c r="E5" s="28">
        <v>5</v>
      </c>
      <c r="F5" s="28">
        <v>1</v>
      </c>
      <c r="G5" s="6">
        <v>42919</v>
      </c>
      <c r="H5" s="6">
        <v>42961</v>
      </c>
      <c r="I5" s="12"/>
      <c r="J5" s="8" t="str">
        <f>IF(OR(J$3&lt;$G5,J$3&gt;MAX($G5:$H5)),"",IFERROR(HLOOKUP(J$3,$G5:$G$10,$A5,FALSE),LOOKUP("zz",I5:$I5)))</f>
        <v/>
      </c>
      <c r="K5" s="8" t="str">
        <f>IF(OR(K$3&lt;$G5,K$3&gt;MAX($G5:$H5)),"",IFERROR(HLOOKUP(K$3,$G5:$G$10,$A5,FALSE),LOOKUP("zz",$I5:J5)))</f>
        <v/>
      </c>
      <c r="L5" s="8" t="str">
        <f>IF(OR(L$3&lt;$G5,L$3&gt;MAX($G5:$H5)),"",IFERROR(HLOOKUP(L$3,$G5:$G$10,$A5,FALSE),LOOKUP("zz",$I5:K5)))</f>
        <v/>
      </c>
      <c r="M5" s="8" t="str">
        <f>IF(OR(M$3&lt;$G5,M$3&gt;MAX($G5:$H5)),"",IFERROR(HLOOKUP(M$3,$G5:$G$10,$A5,FALSE),LOOKUP("zz",$I5:L5)))</f>
        <v/>
      </c>
      <c r="N5" s="8" t="str">
        <f>IF(OR(N$3&lt;$G5,N$3&gt;MAX($G5:$H5)),"",IFERROR(HLOOKUP(N$3,$G5:$G$10,$A5,FALSE),LOOKUP("zz",$I5:M5)))</f>
        <v/>
      </c>
      <c r="O5" s="8" t="str">
        <f>IF(OR(O$3&lt;$G5,O$3&gt;MAX($G5:$H5)),"",IFERROR(HLOOKUP(O$3,$G5:$G$10,$A5,FALSE),LOOKUP("zz",$I5:N5)))</f>
        <v/>
      </c>
      <c r="P5" s="8" t="str">
        <f>IF(OR(P$3&lt;$G5,P$3&gt;MAX($G5:$H5)),"",IFERROR(HLOOKUP(P$3,$G5:$G$10,$A5,FALSE),LOOKUP("zz",$I5:O5)))</f>
        <v/>
      </c>
      <c r="Q5" s="8" t="str">
        <f>IF(OR(Q$3&lt;$G5,Q$3&gt;MAX($G5:$H5)),"",IFERROR(HLOOKUP(Q$3,$G5:$G$10,$A5,FALSE),LOOKUP("zz",$I5:P5)))</f>
        <v/>
      </c>
      <c r="R5" s="8" t="str">
        <f>IF(OR(R$3&lt;$G5,R$3&gt;MAX($G5:$H5)),"",IFERROR(HLOOKUP(R$3,$G5:$G$10,$A5,FALSE),LOOKUP("zz",$I5:Q5)))</f>
        <v/>
      </c>
      <c r="S5" s="8" t="str">
        <f>IF(OR(S$3&lt;$G5,S$3&gt;MAX($G5:$H5)),"",IFERROR(HLOOKUP(S$3,$G5:$G$10,$A5,FALSE),LOOKUP("zz",$I5:R5)))</f>
        <v/>
      </c>
      <c r="T5" s="8" t="str">
        <f>IF(OR(T$3&lt;$G5,T$3&gt;MAX($G5:$H5)),"",IFERROR(HLOOKUP(T$3,$G5:$G$10,$A5,FALSE),LOOKUP("zz",$I5:S5)))</f>
        <v/>
      </c>
      <c r="U5" s="8" t="str">
        <f>IF(OR(U$3&lt;$G5,U$3&gt;MAX($G5:$H5)),"",IFERROR(HLOOKUP(U$3,$G5:$G$10,$A5,FALSE),LOOKUP("zz",$I5:T5)))</f>
        <v/>
      </c>
      <c r="V5" s="8" t="str">
        <f>IF(OR(V$3&lt;$G5,V$3&gt;MAX($G5:$H5)),"",IFERROR(HLOOKUP(V$3,$G5:$G$10,$A5,FALSE),LOOKUP("zz",$I5:U5)))</f>
        <v/>
      </c>
      <c r="W5" s="8" t="str">
        <f>IF(OR(W$3&lt;$G5,W$3&gt;MAX($G5:$H5)),"",IFERROR(HLOOKUP(W$3,$G5:$G$10,$A5,FALSE),LOOKUP("zz",$I5:V5)))</f>
        <v/>
      </c>
      <c r="X5" s="8" t="str">
        <f>IF(OR(X$3&lt;$G5,X$3&gt;MAX($G5:$H5)),"",IFERROR(HLOOKUP(X$3,$G5:$G$10,$A5,FALSE),LOOKUP("zz",$I5:W5)))</f>
        <v/>
      </c>
      <c r="Y5" s="8" t="str">
        <f>IF(OR(Y$3&lt;$G5,Y$3&gt;MAX($G5:$H5)),"",IFERROR(HLOOKUP(Y$3,$G5:$G$10,$A5,FALSE),LOOKUP("zz",$I5:X5)))</f>
        <v/>
      </c>
      <c r="Z5" s="8" t="str">
        <f>IF(OR(Z$3&lt;$G5,Z$3&gt;MAX($G5:$H5)),"",IFERROR(HLOOKUP(Z$3,$G5:$G$10,$A5,FALSE),LOOKUP("zz",$I5:Y5)))</f>
        <v/>
      </c>
      <c r="AA5" s="8" t="str">
        <f>IF(OR(AA$3&lt;$G5,AA$3&gt;MAX($G5:$H5)),"",IFERROR(HLOOKUP(AA$3,$G5:$G$10,$A5,FALSE),LOOKUP("zz",$I5:Z5)))</f>
        <v/>
      </c>
      <c r="AB5" s="8" t="str">
        <f>IF(OR(AB$3&lt;$G5,AB$3&gt;MAX($G5:$H5)),"",IFERROR(HLOOKUP(AB$3,$G5:$G$10,$A5,FALSE),LOOKUP("zz",$I5:AA5)))</f>
        <v/>
      </c>
      <c r="AC5" s="8" t="str">
        <f>IF(OR(AC$3&lt;$G5,AC$3&gt;MAX($G5:$H5)),"",IFERROR(HLOOKUP(AC$3,$G5:$G$10,$A5,FALSE),LOOKUP("zz",$I5:AB5)))</f>
        <v/>
      </c>
      <c r="AD5" s="8" t="str">
        <f>IF(OR(AD$3&lt;$G5,AD$3&gt;MAX($G5:$H5)),"",IFERROR(HLOOKUP(AD$3,$G5:$G$10,$A5,FALSE),LOOKUP("zz",$I5:AC5)))</f>
        <v/>
      </c>
      <c r="AE5" s="8" t="str">
        <f>IF(OR(AE$3&lt;$G5,AE$3&gt;MAX($G5:$H5)),"",IFERROR(HLOOKUP(AE$3,$G5:$G$10,$A5,FALSE),LOOKUP("zz",$I5:AD5)))</f>
        <v/>
      </c>
      <c r="AF5" s="8" t="str">
        <f>IF(OR(AF$3&lt;$G5,AF$3&gt;MAX($G5:$H5)),"",IFERROR(HLOOKUP(AF$3,$G5:$G$10,$A5,FALSE),LOOKUP("zz",$I5:AE5)))</f>
        <v/>
      </c>
      <c r="AG5" s="8" t="str">
        <f>IF(OR(AG$3&lt;$G5,AG$3&gt;MAX($G5:$H5)),"",IFERROR(HLOOKUP(AG$3,$G5:$G$10,$A5,FALSE),LOOKUP("zz",$I5:AF5)))</f>
        <v/>
      </c>
      <c r="AH5" s="8" t="str">
        <f>IF(OR(AH$3&lt;$G5,AH$3&gt;MAX($G5:$H5)),"",IFERROR(HLOOKUP(AH$3,$G5:$G$10,$A5,FALSE),LOOKUP("zz",$I5:AG5)))</f>
        <v/>
      </c>
      <c r="AI5" s="8" t="str">
        <f>IF(OR(AI$3&lt;$G5,AI$3&gt;MAX($G5:$H5)),"",IFERROR(HLOOKUP(AI$3,$G5:$G$10,$A5,FALSE),LOOKUP("zz",$I5:AH5)))</f>
        <v/>
      </c>
      <c r="AJ5" s="8" t="str">
        <f>IF(OR(AJ$3&lt;$G5,AJ$3&gt;MAX($G5:$H5)),"",IFERROR(HLOOKUP(AJ$3,$G5:$G$10,$A5,FALSE),LOOKUP("zz",$I5:AI5)))</f>
        <v>P</v>
      </c>
      <c r="AK5" s="8" t="str">
        <f>IF(OR(AK$3&lt;$G5,AK$3&gt;MAX($G5:$H5)),"",IFERROR(HLOOKUP(AK$3,$G5:$G$10,$A5,FALSE),LOOKUP("zz",$I5:AJ5)))</f>
        <v>P</v>
      </c>
      <c r="AL5" s="8" t="str">
        <f>IF(OR(AL$3&lt;$G5,AL$3&gt;MAX($G5:$H5)),"",IFERROR(HLOOKUP(AL$3,$G5:$G$10,$A5,FALSE),LOOKUP("zz",$I5:AK5)))</f>
        <v>P</v>
      </c>
      <c r="AM5" s="8" t="str">
        <f>IF(OR(AM$3&lt;$G5,AM$3&gt;MAX($G5:$H5)),"",IFERROR(HLOOKUP(AM$3,$G5:$G$10,$A5,FALSE),LOOKUP("zz",$I5:AL5)))</f>
        <v>P</v>
      </c>
      <c r="AN5" s="8" t="str">
        <f>IF(OR(AN$3&lt;$G5,AN$3&gt;MAX($G5:$H5)),"",IFERROR(HLOOKUP(AN$3,$G5:$G$10,$A5,FALSE),LOOKUP("zz",$I5:AM5)))</f>
        <v>P</v>
      </c>
      <c r="AO5" s="8" t="str">
        <f>IF(OR(AO$3&lt;$G5,AO$3&gt;MAX($G5:$H5)),"",IFERROR(HLOOKUP(AO$3,$G5:$G$10,$A5,FALSE),LOOKUP("zz",$I5:AN5)))</f>
        <v>P</v>
      </c>
      <c r="AP5" s="8" t="str">
        <f>IF(OR(AP$3&lt;$G5,AP$3&gt;MAX($G5:$H5)),"",IFERROR(HLOOKUP(AP$3,$G5:$G$10,$A5,FALSE),LOOKUP("zz",$I5:AO5)))</f>
        <v>P</v>
      </c>
      <c r="AQ5" s="8" t="str">
        <f>IF(OR(AQ$3&lt;$G5,AQ$3&gt;MAX($G5:$H5)),"",IFERROR(HLOOKUP(AQ$3,$G5:$G$10,$A5,FALSE),LOOKUP("zz",$I5:AP5)))</f>
        <v/>
      </c>
      <c r="AR5" s="8" t="str">
        <f>IF(OR(AR$3&lt;$G5,AR$3&gt;MAX($G5:$H5)),"",IFERROR(HLOOKUP(AR$3,$G5:$G$10,$A5,FALSE),LOOKUP("zz",$I5:AQ5)))</f>
        <v/>
      </c>
      <c r="AS5" s="8" t="str">
        <f>IF(OR(AS$3&lt;$G5,AS$3&gt;MAX($G5:$H5)),"",IFERROR(HLOOKUP(AS$3,$G5:$G$10,$A5,FALSE),LOOKUP("zz",$I5:AR5)))</f>
        <v/>
      </c>
      <c r="AT5" s="8" t="str">
        <f>IF(OR(AT$3&lt;$G5,AT$3&gt;MAX($G5:$H5)),"",IFERROR(HLOOKUP(AT$3,$G5:$G$10,$A5,FALSE),LOOKUP("zz",$I5:AS5)))</f>
        <v/>
      </c>
      <c r="AU5" s="8" t="str">
        <f>IF(OR(AU$3&lt;$G5,AU$3&gt;MAX($G5:$H5)),"",IFERROR(HLOOKUP(AU$3,$G5:$G$10,$A5,FALSE),LOOKUP("zz",$I5:AT5)))</f>
        <v/>
      </c>
      <c r="AV5" s="8" t="str">
        <f>IF(OR(AV$3&lt;$G5,AV$3&gt;MAX($G5:$H5)),"",IFERROR(HLOOKUP(AV$3,$G5:$G$10,$A5,FALSE),LOOKUP("zz",$I5:AU5)))</f>
        <v/>
      </c>
      <c r="AW5" s="8" t="str">
        <f>IF(OR(AW$3&lt;$G5,AW$3&gt;MAX($G5:$H5)),"",IFERROR(HLOOKUP(AW$3,$G5:$G$10,$A5,FALSE),LOOKUP("zz",$I5:AV5)))</f>
        <v/>
      </c>
      <c r="AX5" s="8" t="str">
        <f>IF(OR(AX$3&lt;$G5,AX$3&gt;MAX($G5:$H5)),"",IFERROR(HLOOKUP(AX$3,$G5:$G$10,$A5,FALSE),LOOKUP("zz",$I5:AW5)))</f>
        <v/>
      </c>
      <c r="AY5" s="8" t="str">
        <f>IF(OR(AY$3&lt;$G5,AY$3&gt;MAX($G5:$H5)),"",IFERROR(HLOOKUP(AY$3,$G5:$G$10,$A5,FALSE),LOOKUP("zz",$I5:AX5)))</f>
        <v/>
      </c>
      <c r="AZ5" s="8" t="str">
        <f>IF(OR(AZ$3&lt;$G5,AZ$3&gt;MAX($G5:$H5)),"",IFERROR(HLOOKUP(AZ$3,$G5:$G$10,$A5,FALSE),LOOKUP("zz",$I5:AY5)))</f>
        <v/>
      </c>
      <c r="BA5" s="8" t="str">
        <f>IF(OR(BA$3&lt;$G5,BA$3&gt;MAX($G5:$H5)),"",IFERROR(HLOOKUP(BA$3,$G5:$G$10,$A5,FALSE),LOOKUP("zz",$I5:AZ5)))</f>
        <v/>
      </c>
      <c r="BB5" s="8" t="str">
        <f>IF(OR(BB$3&lt;$G5,BB$3&gt;MAX($G5:$H5)),"",IFERROR(HLOOKUP(BB$3,$G5:$G$10,$A5,FALSE),LOOKUP("zz",$I5:BA5)))</f>
        <v/>
      </c>
      <c r="BC5" s="8" t="str">
        <f>IF(OR(BC$3&lt;$G5,BC$3&gt;MAX($G5:$H5)),"",IFERROR(HLOOKUP(BC$3,$G5:$G$10,$A5,FALSE),LOOKUP("zz",$I5:BB5)))</f>
        <v/>
      </c>
      <c r="BD5" s="8" t="str">
        <f>IF(OR(BD$3&lt;$G5,BD$3&gt;MAX($G5:$H5)),"",IFERROR(HLOOKUP(BD$3,$G5:$G$10,$A5,FALSE),LOOKUP("zz",$I5:BC5)))</f>
        <v/>
      </c>
      <c r="BE5" s="8" t="str">
        <f>IF(OR(BE$3&lt;$G5,BE$3&gt;MAX($G5:$H5)),"",IFERROR(HLOOKUP(BE$3,$G5:$G$10,$A5,FALSE),LOOKUP("zz",$I5:BD5)))</f>
        <v/>
      </c>
      <c r="BF5" s="8" t="str">
        <f>IF(OR(BF$3&lt;$G5,BF$3&gt;MAX($G5:$H5)),"",IFERROR(HLOOKUP(BF$3,$G5:$G$10,$A5,FALSE),LOOKUP("zz",$I5:BE5)))</f>
        <v/>
      </c>
      <c r="BG5" s="8" t="str">
        <f>IF(OR(BG$3&lt;$G5,BG$3&gt;MAX($G5:$H5)),"",IFERROR(HLOOKUP(BG$3,$G5:$G$10,$A5,FALSE),LOOKUP("zz",$I5:BF5)))</f>
        <v/>
      </c>
      <c r="BH5" s="8" t="str">
        <f>IF(OR(BH$3&lt;$G5,BH$3&gt;MAX($G5:$H5)),"",IFERROR(HLOOKUP(BH$3,$G5:$G$10,$A5,FALSE),LOOKUP("zz",$I5:BG5)))</f>
        <v/>
      </c>
      <c r="BI5" s="8" t="str">
        <f>IF(OR(BI$3&lt;$G5,BI$3&gt;MAX($G5:$H5)),"",IFERROR(HLOOKUP(BI$3,$G5:$G$10,$A5,FALSE),LOOKUP("zz",$I5:BH5)))</f>
        <v/>
      </c>
    </row>
    <row r="6" spans="1:61" ht="30" customHeight="1" x14ac:dyDescent="0.2">
      <c r="A6" s="12">
        <f t="shared" si="2"/>
        <v>5</v>
      </c>
      <c r="B6" s="18" t="s">
        <v>7</v>
      </c>
      <c r="C6" s="27">
        <v>1</v>
      </c>
      <c r="D6" s="27">
        <v>10</v>
      </c>
      <c r="E6" s="28">
        <v>5</v>
      </c>
      <c r="F6" s="28">
        <v>1</v>
      </c>
      <c r="G6" s="6">
        <v>42926</v>
      </c>
      <c r="H6" s="6">
        <v>42975</v>
      </c>
      <c r="I6" s="12"/>
      <c r="J6" s="8" t="str">
        <f>IF(OR(J$3&lt;$G6,J$3&gt;MAX($G6:$H6)),"",IFERROR(HLOOKUP(J$3,$G6:$G$10,$A6,FALSE),LOOKUP("zz",I6:$I6)))</f>
        <v/>
      </c>
      <c r="K6" s="8" t="str">
        <f>IF(OR(K$3&lt;$G6,K$3&gt;MAX($G6:$H6)),"",IFERROR(HLOOKUP(K$3,$G6:$G$10,$A6,FALSE),LOOKUP("zz",$I6:J6)))</f>
        <v/>
      </c>
      <c r="L6" s="8" t="str">
        <f>IF(OR(L$3&lt;$G6,L$3&gt;MAX($G6:$H6)),"",IFERROR(HLOOKUP(L$3,$G6:$G$10,$A6,FALSE),LOOKUP("zz",$I6:K6)))</f>
        <v/>
      </c>
      <c r="M6" s="8" t="str">
        <f>IF(OR(M$3&lt;$G6,M$3&gt;MAX($G6:$H6)),"",IFERROR(HLOOKUP(M$3,$G6:$G$10,$A6,FALSE),LOOKUP("zz",$I6:L6)))</f>
        <v/>
      </c>
      <c r="N6" s="8" t="str">
        <f>IF(OR(N$3&lt;$G6,N$3&gt;MAX($G6:$H6)),"",IFERROR(HLOOKUP(N$3,$G6:$G$10,$A6,FALSE),LOOKUP("zz",$I6:M6)))</f>
        <v/>
      </c>
      <c r="O6" s="8" t="str">
        <f>IF(OR(O$3&lt;$G6,O$3&gt;MAX($G6:$H6)),"",IFERROR(HLOOKUP(O$3,$G6:$G$10,$A6,FALSE),LOOKUP("zz",$I6:N6)))</f>
        <v/>
      </c>
      <c r="P6" s="8" t="str">
        <f>IF(OR(P$3&lt;$G6,P$3&gt;MAX($G6:$H6)),"",IFERROR(HLOOKUP(P$3,$G6:$G$10,$A6,FALSE),LOOKUP("zz",$I6:O6)))</f>
        <v/>
      </c>
      <c r="Q6" s="8" t="str">
        <f>IF(OR(Q$3&lt;$G6,Q$3&gt;MAX($G6:$H6)),"",IFERROR(HLOOKUP(Q$3,$G6:$G$10,$A6,FALSE),LOOKUP("zz",$I6:P6)))</f>
        <v/>
      </c>
      <c r="R6" s="8" t="str">
        <f>IF(OR(R$3&lt;$G6,R$3&gt;MAX($G6:$H6)),"",IFERROR(HLOOKUP(R$3,$G6:$G$10,$A6,FALSE),LOOKUP("zz",$I6:Q6)))</f>
        <v/>
      </c>
      <c r="S6" s="8" t="str">
        <f>IF(OR(S$3&lt;$G6,S$3&gt;MAX($G6:$H6)),"",IFERROR(HLOOKUP(S$3,$G6:$G$10,$A6,FALSE),LOOKUP("zz",$I6:R6)))</f>
        <v/>
      </c>
      <c r="T6" s="8" t="str">
        <f>IF(OR(T$3&lt;$G6,T$3&gt;MAX($G6:$H6)),"",IFERROR(HLOOKUP(T$3,$G6:$G$10,$A6,FALSE),LOOKUP("zz",$I6:S6)))</f>
        <v/>
      </c>
      <c r="U6" s="8" t="str">
        <f>IF(OR(U$3&lt;$G6,U$3&gt;MAX($G6:$H6)),"",IFERROR(HLOOKUP(U$3,$G6:$G$10,$A6,FALSE),LOOKUP("zz",$I6:T6)))</f>
        <v/>
      </c>
      <c r="V6" s="8" t="str">
        <f>IF(OR(V$3&lt;$G6,V$3&gt;MAX($G6:$H6)),"",IFERROR(HLOOKUP(V$3,$G6:$G$10,$A6,FALSE),LOOKUP("zz",$I6:U6)))</f>
        <v/>
      </c>
      <c r="W6" s="8" t="str">
        <f>IF(OR(W$3&lt;$G6,W$3&gt;MAX($G6:$H6)),"",IFERROR(HLOOKUP(W$3,$G6:$G$10,$A6,FALSE),LOOKUP("zz",$I6:V6)))</f>
        <v/>
      </c>
      <c r="X6" s="8" t="str">
        <f>IF(OR(X$3&lt;$G6,X$3&gt;MAX($G6:$H6)),"",IFERROR(HLOOKUP(X$3,$G6:$G$10,$A6,FALSE),LOOKUP("zz",$I6:W6)))</f>
        <v/>
      </c>
      <c r="Y6" s="8" t="str">
        <f>IF(OR(Y$3&lt;$G6,Y$3&gt;MAX($G6:$H6)),"",IFERROR(HLOOKUP(Y$3,$G6:$G$10,$A6,FALSE),LOOKUP("zz",$I6:X6)))</f>
        <v/>
      </c>
      <c r="Z6" s="8" t="str">
        <f>IF(OR(Z$3&lt;$G6,Z$3&gt;MAX($G6:$H6)),"",IFERROR(HLOOKUP(Z$3,$G6:$G$10,$A6,FALSE),LOOKUP("zz",$I6:Y6)))</f>
        <v/>
      </c>
      <c r="AA6" s="8" t="str">
        <f>IF(OR(AA$3&lt;$G6,AA$3&gt;MAX($G6:$H6)),"",IFERROR(HLOOKUP(AA$3,$G6:$G$10,$A6,FALSE),LOOKUP("zz",$I6:Z6)))</f>
        <v/>
      </c>
      <c r="AB6" s="8" t="str">
        <f>IF(OR(AB$3&lt;$G6,AB$3&gt;MAX($G6:$H6)),"",IFERROR(HLOOKUP(AB$3,$G6:$G$10,$A6,FALSE),LOOKUP("zz",$I6:AA6)))</f>
        <v/>
      </c>
      <c r="AC6" s="8" t="str">
        <f>IF(OR(AC$3&lt;$G6,AC$3&gt;MAX($G6:$H6)),"",IFERROR(HLOOKUP(AC$3,$G6:$G$10,$A6,FALSE),LOOKUP("zz",$I6:AB6)))</f>
        <v/>
      </c>
      <c r="AD6" s="8" t="str">
        <f>IF(OR(AD$3&lt;$G6,AD$3&gt;MAX($G6:$H6)),"",IFERROR(HLOOKUP(AD$3,$G6:$G$10,$A6,FALSE),LOOKUP("zz",$I6:AC6)))</f>
        <v/>
      </c>
      <c r="AE6" s="8" t="str">
        <f>IF(OR(AE$3&lt;$G6,AE$3&gt;MAX($G6:$H6)),"",IFERROR(HLOOKUP(AE$3,$G6:$G$10,$A6,FALSE),LOOKUP("zz",$I6:AD6)))</f>
        <v/>
      </c>
      <c r="AF6" s="8" t="str">
        <f>IF(OR(AF$3&lt;$G6,AF$3&gt;MAX($G6:$H6)),"",IFERROR(HLOOKUP(AF$3,$G6:$G$10,$A6,FALSE),LOOKUP("zz",$I6:AE6)))</f>
        <v/>
      </c>
      <c r="AG6" s="8" t="str">
        <f>IF(OR(AG$3&lt;$G6,AG$3&gt;MAX($G6:$H6)),"",IFERROR(HLOOKUP(AG$3,$G6:$G$10,$A6,FALSE),LOOKUP("zz",$I6:AF6)))</f>
        <v/>
      </c>
      <c r="AH6" s="8" t="str">
        <f>IF(OR(AH$3&lt;$G6,AH$3&gt;MAX($G6:$H6)),"",IFERROR(HLOOKUP(AH$3,$G6:$G$10,$A6,FALSE),LOOKUP("zz",$I6:AG6)))</f>
        <v/>
      </c>
      <c r="AI6" s="8" t="str">
        <f>IF(OR(AI$3&lt;$G6,AI$3&gt;MAX($G6:$H6)),"",IFERROR(HLOOKUP(AI$3,$G6:$G$10,$A6,FALSE),LOOKUP("zz",$I6:AH6)))</f>
        <v/>
      </c>
      <c r="AJ6" s="8" t="str">
        <f>IF(OR(AJ$3&lt;$G6,AJ$3&gt;MAX($G6:$H6)),"",IFERROR(HLOOKUP(AJ$3,$G6:$G$10,$A6,FALSE),LOOKUP("zz",$I6:AI6)))</f>
        <v/>
      </c>
      <c r="AK6" s="8" t="str">
        <f>IF(OR(AK$3&lt;$G6,AK$3&gt;MAX($G6:$H6)),"",IFERROR(HLOOKUP(AK$3,$G6:$G$10,$A6,FALSE),LOOKUP("zz",$I6:AJ6)))</f>
        <v>P</v>
      </c>
      <c r="AL6" s="8" t="str">
        <f>IF(OR(AL$3&lt;$G6,AL$3&gt;MAX($G6:$H6)),"",IFERROR(HLOOKUP(AL$3,$G6:$G$10,$A6,FALSE),LOOKUP("zz",$I6:AK6)))</f>
        <v>P</v>
      </c>
      <c r="AM6" s="8" t="str">
        <f>IF(OR(AM$3&lt;$G6,AM$3&gt;MAX($G6:$H6)),"",IFERROR(HLOOKUP(AM$3,$G6:$G$10,$A6,FALSE),LOOKUP("zz",$I6:AL6)))</f>
        <v>P</v>
      </c>
      <c r="AN6" s="8" t="str">
        <f>IF(OR(AN$3&lt;$G6,AN$3&gt;MAX($G6:$H6)),"",IFERROR(HLOOKUP(AN$3,$G6:$G$10,$A6,FALSE),LOOKUP("zz",$I6:AM6)))</f>
        <v>P</v>
      </c>
      <c r="AO6" s="8" t="str">
        <f>IF(OR(AO$3&lt;$G6,AO$3&gt;MAX($G6:$H6)),"",IFERROR(HLOOKUP(AO$3,$G6:$G$10,$A6,FALSE),LOOKUP("zz",$I6:AN6)))</f>
        <v>P</v>
      </c>
      <c r="AP6" s="8" t="str">
        <f>IF(OR(AP$3&lt;$G6,AP$3&gt;MAX($G6:$H6)),"",IFERROR(HLOOKUP(AP$3,$G6:$G$10,$A6,FALSE),LOOKUP("zz",$I6:AO6)))</f>
        <v>P</v>
      </c>
      <c r="AQ6" s="8" t="str">
        <f>IF(OR(AQ$3&lt;$G6,AQ$3&gt;MAX($G6:$H6)),"",IFERROR(HLOOKUP(AQ$3,$G6:$G$10,$A6,FALSE),LOOKUP("zz",$I6:AP6)))</f>
        <v>P</v>
      </c>
      <c r="AR6" s="8" t="str">
        <f>IF(OR(AR$3&lt;$G6,AR$3&gt;MAX($G6:$H6)),"",IFERROR(HLOOKUP(AR$3,$G6:$G$10,$A6,FALSE),LOOKUP("zz",$I6:AQ6)))</f>
        <v>P</v>
      </c>
      <c r="AS6" s="8" t="str">
        <f>IF(OR(AS$3&lt;$G6,AS$3&gt;MAX($G6:$H6)),"",IFERROR(HLOOKUP(AS$3,$G6:$G$10,$A6,FALSE),LOOKUP("zz",$I6:AR6)))</f>
        <v/>
      </c>
      <c r="AT6" s="8" t="str">
        <f>IF(OR(AT$3&lt;$G6,AT$3&gt;MAX($G6:$H6)),"",IFERROR(HLOOKUP(AT$3,$G6:$G$10,$A6,FALSE),LOOKUP("zz",$I6:AS6)))</f>
        <v/>
      </c>
      <c r="AU6" s="8" t="str">
        <f>IF(OR(AU$3&lt;$G6,AU$3&gt;MAX($G6:$H6)),"",IFERROR(HLOOKUP(AU$3,$G6:$G$10,$A6,FALSE),LOOKUP("zz",$I6:AT6)))</f>
        <v/>
      </c>
      <c r="AV6" s="8" t="str">
        <f>IF(OR(AV$3&lt;$G6,AV$3&gt;MAX($G6:$H6)),"",IFERROR(HLOOKUP(AV$3,$G6:$G$10,$A6,FALSE),LOOKUP("zz",$I6:AU6)))</f>
        <v/>
      </c>
      <c r="AW6" s="8" t="str">
        <f>IF(OR(AW$3&lt;$G6,AW$3&gt;MAX($G6:$H6)),"",IFERROR(HLOOKUP(AW$3,$G6:$G$10,$A6,FALSE),LOOKUP("zz",$I6:AV6)))</f>
        <v/>
      </c>
      <c r="AX6" s="8" t="str">
        <f>IF(OR(AX$3&lt;$G6,AX$3&gt;MAX($G6:$H6)),"",IFERROR(HLOOKUP(AX$3,$G6:$G$10,$A6,FALSE),LOOKUP("zz",$I6:AW6)))</f>
        <v/>
      </c>
      <c r="AY6" s="8" t="str">
        <f>IF(OR(AY$3&lt;$G6,AY$3&gt;MAX($G6:$H6)),"",IFERROR(HLOOKUP(AY$3,$G6:$G$10,$A6,FALSE),LOOKUP("zz",$I6:AX6)))</f>
        <v/>
      </c>
      <c r="AZ6" s="8" t="str">
        <f>IF(OR(AZ$3&lt;$G6,AZ$3&gt;MAX($G6:$H6)),"",IFERROR(HLOOKUP(AZ$3,$G6:$G$10,$A6,FALSE),LOOKUP("zz",$I6:AY6)))</f>
        <v/>
      </c>
      <c r="BA6" s="8" t="str">
        <f>IF(OR(BA$3&lt;$G6,BA$3&gt;MAX($G6:$H6)),"",IFERROR(HLOOKUP(BA$3,$G6:$G$10,$A6,FALSE),LOOKUP("zz",$I6:AZ6)))</f>
        <v/>
      </c>
      <c r="BB6" s="8" t="str">
        <f>IF(OR(BB$3&lt;$G6,BB$3&gt;MAX($G6:$H6)),"",IFERROR(HLOOKUP(BB$3,$G6:$G$10,$A6,FALSE),LOOKUP("zz",$I6:BA6)))</f>
        <v/>
      </c>
      <c r="BC6" s="8" t="str">
        <f>IF(OR(BC$3&lt;$G6,BC$3&gt;MAX($G6:$H6)),"",IFERROR(HLOOKUP(BC$3,$G6:$G$10,$A6,FALSE),LOOKUP("zz",$I6:BB6)))</f>
        <v/>
      </c>
      <c r="BD6" s="8" t="str">
        <f>IF(OR(BD$3&lt;$G6,BD$3&gt;MAX($G6:$H6)),"",IFERROR(HLOOKUP(BD$3,$G6:$G$10,$A6,FALSE),LOOKUP("zz",$I6:BC6)))</f>
        <v/>
      </c>
      <c r="BE6" s="8" t="str">
        <f>IF(OR(BE$3&lt;$G6,BE$3&gt;MAX($G6:$H6)),"",IFERROR(HLOOKUP(BE$3,$G6:$G$10,$A6,FALSE),LOOKUP("zz",$I6:BD6)))</f>
        <v/>
      </c>
      <c r="BF6" s="8" t="str">
        <f>IF(OR(BF$3&lt;$G6,BF$3&gt;MAX($G6:$H6)),"",IFERROR(HLOOKUP(BF$3,$G6:$G$10,$A6,FALSE),LOOKUP("zz",$I6:BE6)))</f>
        <v/>
      </c>
      <c r="BG6" s="8" t="str">
        <f>IF(OR(BG$3&lt;$G6,BG$3&gt;MAX($G6:$H6)),"",IFERROR(HLOOKUP(BG$3,$G6:$G$10,$A6,FALSE),LOOKUP("zz",$I6:BF6)))</f>
        <v/>
      </c>
      <c r="BH6" s="8" t="str">
        <f>IF(OR(BH$3&lt;$G6,BH$3&gt;MAX($G6:$H6)),"",IFERROR(HLOOKUP(BH$3,$G6:$G$10,$A6,FALSE),LOOKUP("zz",$I6:BG6)))</f>
        <v/>
      </c>
      <c r="BI6" s="8" t="str">
        <f>IF(OR(BI$3&lt;$G6,BI$3&gt;MAX($G6:$H6)),"",IFERROR(HLOOKUP(BI$3,$G6:$G$10,$A6,FALSE),LOOKUP("zz",$I6:BH6)))</f>
        <v/>
      </c>
    </row>
    <row r="7" spans="1:61" ht="30" customHeight="1" x14ac:dyDescent="0.2">
      <c r="A7" s="12">
        <f t="shared" si="2"/>
        <v>4</v>
      </c>
      <c r="B7" s="18" t="s">
        <v>8</v>
      </c>
      <c r="C7" s="27">
        <v>1</v>
      </c>
      <c r="D7" s="27">
        <v>10</v>
      </c>
      <c r="E7" s="28">
        <v>0</v>
      </c>
      <c r="F7" s="28">
        <v>1</v>
      </c>
      <c r="G7" s="6">
        <v>42919</v>
      </c>
      <c r="H7" s="6">
        <v>42940</v>
      </c>
      <c r="I7" s="12"/>
      <c r="J7" s="8" t="str">
        <f>IF(OR(J$3&lt;$G7,J$3&gt;MAX($G7:$H7)),"",IFERROR(HLOOKUP(J$3,$G7:$G$10,$A7,FALSE),LOOKUP("zz",I7:$I7)))</f>
        <v/>
      </c>
      <c r="K7" s="8" t="str">
        <f>IF(OR(K$3&lt;$G7,K$3&gt;MAX($G7:$H7)),"",IFERROR(HLOOKUP(K$3,$G7:$G$10,$A7,FALSE),LOOKUP("zz",$I7:J7)))</f>
        <v/>
      </c>
      <c r="L7" s="8" t="str">
        <f>IF(OR(L$3&lt;$G7,L$3&gt;MAX($G7:$H7)),"",IFERROR(HLOOKUP(L$3,$G7:$G$10,$A7,FALSE),LOOKUP("zz",$I7:K7)))</f>
        <v/>
      </c>
      <c r="M7" s="8" t="str">
        <f>IF(OR(M$3&lt;$G7,M$3&gt;MAX($G7:$H7)),"",IFERROR(HLOOKUP(M$3,$G7:$G$10,$A7,FALSE),LOOKUP("zz",$I7:L7)))</f>
        <v/>
      </c>
      <c r="N7" s="8" t="str">
        <f>IF(OR(N$3&lt;$G7,N$3&gt;MAX($G7:$H7)),"",IFERROR(HLOOKUP(N$3,$G7:$G$10,$A7,FALSE),LOOKUP("zz",$I7:M7)))</f>
        <v/>
      </c>
      <c r="O7" s="8" t="str">
        <f>IF(OR(O$3&lt;$G7,O$3&gt;MAX($G7:$H7)),"",IFERROR(HLOOKUP(O$3,$G7:$G$10,$A7,FALSE),LOOKUP("zz",$I7:N7)))</f>
        <v/>
      </c>
      <c r="P7" s="8" t="str">
        <f>IF(OR(P$3&lt;$G7,P$3&gt;MAX($G7:$H7)),"",IFERROR(HLOOKUP(P$3,$G7:$G$10,$A7,FALSE),LOOKUP("zz",$I7:O7)))</f>
        <v/>
      </c>
      <c r="Q7" s="8" t="str">
        <f>IF(OR(Q$3&lt;$G7,Q$3&gt;MAX($G7:$H7)),"",IFERROR(HLOOKUP(Q$3,$G7:$G$10,$A7,FALSE),LOOKUP("zz",$I7:P7)))</f>
        <v/>
      </c>
      <c r="R7" s="8" t="str">
        <f>IF(OR(R$3&lt;$G7,R$3&gt;MAX($G7:$H7)),"",IFERROR(HLOOKUP(R$3,$G7:$G$10,$A7,FALSE),LOOKUP("zz",$I7:Q7)))</f>
        <v/>
      </c>
      <c r="S7" s="8" t="str">
        <f>IF(OR(S$3&lt;$G7,S$3&gt;MAX($G7:$H7)),"",IFERROR(HLOOKUP(S$3,$G7:$G$10,$A7,FALSE),LOOKUP("zz",$I7:R7)))</f>
        <v/>
      </c>
      <c r="T7" s="8" t="str">
        <f>IF(OR(T$3&lt;$G7,T$3&gt;MAX($G7:$H7)),"",IFERROR(HLOOKUP(T$3,$G7:$G$10,$A7,FALSE),LOOKUP("zz",$I7:S7)))</f>
        <v/>
      </c>
      <c r="U7" s="8" t="str">
        <f>IF(OR(U$3&lt;$G7,U$3&gt;MAX($G7:$H7)),"",IFERROR(HLOOKUP(U$3,$G7:$G$10,$A7,FALSE),LOOKUP("zz",$I7:T7)))</f>
        <v/>
      </c>
      <c r="V7" s="8" t="str">
        <f>IF(OR(V$3&lt;$G7,V$3&gt;MAX($G7:$H7)),"",IFERROR(HLOOKUP(V$3,$G7:$G$10,$A7,FALSE),LOOKUP("zz",$I7:U7)))</f>
        <v/>
      </c>
      <c r="W7" s="8" t="str">
        <f>IF(OR(W$3&lt;$G7,W$3&gt;MAX($G7:$H7)),"",IFERROR(HLOOKUP(W$3,$G7:$G$10,$A7,FALSE),LOOKUP("zz",$I7:V7)))</f>
        <v/>
      </c>
      <c r="X7" s="8" t="str">
        <f>IF(OR(X$3&lt;$G7,X$3&gt;MAX($G7:$H7)),"",IFERROR(HLOOKUP(X$3,$G7:$G$10,$A7,FALSE),LOOKUP("zz",$I7:W7)))</f>
        <v/>
      </c>
      <c r="Y7" s="8" t="str">
        <f>IF(OR(Y$3&lt;$G7,Y$3&gt;MAX($G7:$H7)),"",IFERROR(HLOOKUP(Y$3,$G7:$G$10,$A7,FALSE),LOOKUP("zz",$I7:X7)))</f>
        <v/>
      </c>
      <c r="Z7" s="8" t="str">
        <f>IF(OR(Z$3&lt;$G7,Z$3&gt;MAX($G7:$H7)),"",IFERROR(HLOOKUP(Z$3,$G7:$G$10,$A7,FALSE),LOOKUP("zz",$I7:Y7)))</f>
        <v/>
      </c>
      <c r="AA7" s="8" t="str">
        <f>IF(OR(AA$3&lt;$G7,AA$3&gt;MAX($G7:$H7)),"",IFERROR(HLOOKUP(AA$3,$G7:$G$10,$A7,FALSE),LOOKUP("zz",$I7:Z7)))</f>
        <v/>
      </c>
      <c r="AB7" s="8" t="str">
        <f>IF(OR(AB$3&lt;$G7,AB$3&gt;MAX($G7:$H7)),"",IFERROR(HLOOKUP(AB$3,$G7:$G$10,$A7,FALSE),LOOKUP("zz",$I7:AA7)))</f>
        <v/>
      </c>
      <c r="AC7" s="8" t="str">
        <f>IF(OR(AC$3&lt;$G7,AC$3&gt;MAX($G7:$H7)),"",IFERROR(HLOOKUP(AC$3,$G7:$G$10,$A7,FALSE),LOOKUP("zz",$I7:AB7)))</f>
        <v/>
      </c>
      <c r="AD7" s="8" t="str">
        <f>IF(OR(AD$3&lt;$G7,AD$3&gt;MAX($G7:$H7)),"",IFERROR(HLOOKUP(AD$3,$G7:$G$10,$A7,FALSE),LOOKUP("zz",$I7:AC7)))</f>
        <v/>
      </c>
      <c r="AE7" s="8" t="str">
        <f>IF(OR(AE$3&lt;$G7,AE$3&gt;MAX($G7:$H7)),"",IFERROR(HLOOKUP(AE$3,$G7:$G$10,$A7,FALSE),LOOKUP("zz",$I7:AD7)))</f>
        <v/>
      </c>
      <c r="AF7" s="8" t="str">
        <f>IF(OR(AF$3&lt;$G7,AF$3&gt;MAX($G7:$H7)),"",IFERROR(HLOOKUP(AF$3,$G7:$G$10,$A7,FALSE),LOOKUP("zz",$I7:AE7)))</f>
        <v/>
      </c>
      <c r="AG7" s="8" t="str">
        <f>IF(OR(AG$3&lt;$G7,AG$3&gt;MAX($G7:$H7)),"",IFERROR(HLOOKUP(AG$3,$G7:$G$10,$A7,FALSE),LOOKUP("zz",$I7:AF7)))</f>
        <v/>
      </c>
      <c r="AH7" s="8" t="str">
        <f>IF(OR(AH$3&lt;$G7,AH$3&gt;MAX($G7:$H7)),"",IFERROR(HLOOKUP(AH$3,$G7:$G$10,$A7,FALSE),LOOKUP("zz",$I7:AG7)))</f>
        <v/>
      </c>
      <c r="AI7" s="8" t="str">
        <f>IF(OR(AI$3&lt;$G7,AI$3&gt;MAX($G7:$H7)),"",IFERROR(HLOOKUP(AI$3,$G7:$G$10,$A7,FALSE),LOOKUP("zz",$I7:AH7)))</f>
        <v/>
      </c>
      <c r="AJ7" s="8" t="str">
        <f>IF(OR(AJ$3&lt;$G7,AJ$3&gt;MAX($G7:$H7)),"",IFERROR(HLOOKUP(AJ$3,$G7:$G$10,$A7,FALSE),LOOKUP("zz",$I7:AI7)))</f>
        <v>P</v>
      </c>
      <c r="AK7" s="8" t="str">
        <f>IF(OR(AK$3&lt;$G7,AK$3&gt;MAX($G7:$H7)),"",IFERROR(HLOOKUP(AK$3,$G7:$G$10,$A7,FALSE),LOOKUP("zz",$I7:AJ7)))</f>
        <v>P</v>
      </c>
      <c r="AL7" s="8" t="str">
        <f>IF(OR(AL$3&lt;$G7,AL$3&gt;MAX($G7:$H7)),"",IFERROR(HLOOKUP(AL$3,$G7:$G$10,$A7,FALSE),LOOKUP("zz",$I7:AK7)))</f>
        <v>P</v>
      </c>
      <c r="AM7" s="8" t="str">
        <f>IF(OR(AM$3&lt;$G7,AM$3&gt;MAX($G7:$H7)),"",IFERROR(HLOOKUP(AM$3,$G7:$G$10,$A7,FALSE),LOOKUP("zz",$I7:AL7)))</f>
        <v>P</v>
      </c>
      <c r="AN7" s="8" t="str">
        <f>IF(OR(AN$3&lt;$G7,AN$3&gt;MAX($G7:$H7)),"",IFERROR(HLOOKUP(AN$3,$G7:$G$10,$A7,FALSE),LOOKUP("zz",$I7:AM7)))</f>
        <v/>
      </c>
      <c r="AO7" s="8" t="str">
        <f>IF(OR(AO$3&lt;$G7,AO$3&gt;MAX($G7:$H7)),"",IFERROR(HLOOKUP(AO$3,$G7:$G$10,$A7,FALSE),LOOKUP("zz",$I7:AN7)))</f>
        <v/>
      </c>
      <c r="AP7" s="8" t="str">
        <f>IF(OR(AP$3&lt;$G7,AP$3&gt;MAX($G7:$H7)),"",IFERROR(HLOOKUP(AP$3,$G7:$G$10,$A7,FALSE),LOOKUP("zz",$I7:AO7)))</f>
        <v/>
      </c>
      <c r="AQ7" s="8" t="str">
        <f>IF(OR(AQ$3&lt;$G7,AQ$3&gt;MAX($G7:$H7)),"",IFERROR(HLOOKUP(AQ$3,$G7:$G$10,$A7,FALSE),LOOKUP("zz",$I7:AP7)))</f>
        <v/>
      </c>
      <c r="AR7" s="8" t="str">
        <f>IF(OR(AR$3&lt;$G7,AR$3&gt;MAX($G7:$H7)),"",IFERROR(HLOOKUP(AR$3,$G7:$G$10,$A7,FALSE),LOOKUP("zz",$I7:AQ7)))</f>
        <v/>
      </c>
      <c r="AS7" s="8" t="str">
        <f>IF(OR(AS$3&lt;$G7,AS$3&gt;MAX($G7:$H7)),"",IFERROR(HLOOKUP(AS$3,$G7:$G$10,$A7,FALSE),LOOKUP("zz",$I7:AR7)))</f>
        <v/>
      </c>
      <c r="AT7" s="8" t="str">
        <f>IF(OR(AT$3&lt;$G7,AT$3&gt;MAX($G7:$H7)),"",IFERROR(HLOOKUP(AT$3,$G7:$G$10,$A7,FALSE),LOOKUP("zz",$I7:AS7)))</f>
        <v/>
      </c>
      <c r="AU7" s="8" t="str">
        <f>IF(OR(AU$3&lt;$G7,AU$3&gt;MAX($G7:$H7)),"",IFERROR(HLOOKUP(AU$3,$G7:$G$10,$A7,FALSE),LOOKUP("zz",$I7:AT7)))</f>
        <v/>
      </c>
      <c r="AV7" s="8" t="str">
        <f>IF(OR(AV$3&lt;$G7,AV$3&gt;MAX($G7:$H7)),"",IFERROR(HLOOKUP(AV$3,$G7:$G$10,$A7,FALSE),LOOKUP("zz",$I7:AU7)))</f>
        <v/>
      </c>
      <c r="AW7" s="8" t="str">
        <f>IF(OR(AW$3&lt;$G7,AW$3&gt;MAX($G7:$H7)),"",IFERROR(HLOOKUP(AW$3,$G7:$G$10,$A7,FALSE),LOOKUP("zz",$I7:AV7)))</f>
        <v/>
      </c>
      <c r="AX7" s="8" t="str">
        <f>IF(OR(AX$3&lt;$G7,AX$3&gt;MAX($G7:$H7)),"",IFERROR(HLOOKUP(AX$3,$G7:$G$10,$A7,FALSE),LOOKUP("zz",$I7:AW7)))</f>
        <v/>
      </c>
      <c r="AY7" s="8" t="str">
        <f>IF(OR(AY$3&lt;$G7,AY$3&gt;MAX($G7:$H7)),"",IFERROR(HLOOKUP(AY$3,$G7:$G$10,$A7,FALSE),LOOKUP("zz",$I7:AX7)))</f>
        <v/>
      </c>
      <c r="AZ7" s="8" t="str">
        <f>IF(OR(AZ$3&lt;$G7,AZ$3&gt;MAX($G7:$H7)),"",IFERROR(HLOOKUP(AZ$3,$G7:$G$10,$A7,FALSE),LOOKUP("zz",$I7:AY7)))</f>
        <v/>
      </c>
      <c r="BA7" s="8" t="str">
        <f>IF(OR(BA$3&lt;$G7,BA$3&gt;MAX($G7:$H7)),"",IFERROR(HLOOKUP(BA$3,$G7:$G$10,$A7,FALSE),LOOKUP("zz",$I7:AZ7)))</f>
        <v/>
      </c>
      <c r="BB7" s="8" t="str">
        <f>IF(OR(BB$3&lt;$G7,BB$3&gt;MAX($G7:$H7)),"",IFERROR(HLOOKUP(BB$3,$G7:$G$10,$A7,FALSE),LOOKUP("zz",$I7:BA7)))</f>
        <v/>
      </c>
      <c r="BC7" s="8" t="str">
        <f>IF(OR(BC$3&lt;$G7,BC$3&gt;MAX($G7:$H7)),"",IFERROR(HLOOKUP(BC$3,$G7:$G$10,$A7,FALSE),LOOKUP("zz",$I7:BB7)))</f>
        <v/>
      </c>
      <c r="BD7" s="8" t="str">
        <f>IF(OR(BD$3&lt;$G7,BD$3&gt;MAX($G7:$H7)),"",IFERROR(HLOOKUP(BD$3,$G7:$G$10,$A7,FALSE),LOOKUP("zz",$I7:BC7)))</f>
        <v/>
      </c>
      <c r="BE7" s="8" t="str">
        <f>IF(OR(BE$3&lt;$G7,BE$3&gt;MAX($G7:$H7)),"",IFERROR(HLOOKUP(BE$3,$G7:$G$10,$A7,FALSE),LOOKUP("zz",$I7:BD7)))</f>
        <v/>
      </c>
      <c r="BF7" s="8" t="str">
        <f>IF(OR(BF$3&lt;$G7,BF$3&gt;MAX($G7:$H7)),"",IFERROR(HLOOKUP(BF$3,$G7:$G$10,$A7,FALSE),LOOKUP("zz",$I7:BE7)))</f>
        <v/>
      </c>
      <c r="BG7" s="8" t="str">
        <f>IF(OR(BG$3&lt;$G7,BG$3&gt;MAX($G7:$H7)),"",IFERROR(HLOOKUP(BG$3,$G7:$G$10,$A7,FALSE),LOOKUP("zz",$I7:BF7)))</f>
        <v/>
      </c>
      <c r="BH7" s="8" t="str">
        <f>IF(OR(BH$3&lt;$G7,BH$3&gt;MAX($G7:$H7)),"",IFERROR(HLOOKUP(BH$3,$G7:$G$10,$A7,FALSE),LOOKUP("zz",$I7:BG7)))</f>
        <v/>
      </c>
      <c r="BI7" s="8" t="str">
        <f>IF(OR(BI$3&lt;$G7,BI$3&gt;MAX($G7:$H7)),"",IFERROR(HLOOKUP(BI$3,$G7:$G$10,$A7,FALSE),LOOKUP("zz",$I7:BH7)))</f>
        <v/>
      </c>
    </row>
    <row r="8" spans="1:61" ht="30" customHeight="1" x14ac:dyDescent="0.2">
      <c r="A8" s="12">
        <f t="shared" si="2"/>
        <v>3</v>
      </c>
      <c r="B8" s="17"/>
      <c r="C8" s="27"/>
      <c r="D8" s="27"/>
      <c r="E8" s="28"/>
      <c r="F8" s="28"/>
      <c r="G8" s="6"/>
      <c r="H8" s="6"/>
      <c r="I8" s="12"/>
      <c r="J8" s="8" t="str">
        <f>IF(OR(J$3&lt;$G8,J$3&gt;MAX($G8:$H8)),"",IFERROR(HLOOKUP(J$3,$G8:$G$10,$A8,FALSE),LOOKUP("zz",I8:$I8)))</f>
        <v/>
      </c>
      <c r="K8" s="8" t="str">
        <f>IF(OR(K$3&lt;$G8,K$3&gt;MAX($G8:$H8)),"",IFERROR(HLOOKUP(K$3,$G8:$G$10,$A8,FALSE),LOOKUP("zz",$I8:J8)))</f>
        <v/>
      </c>
      <c r="L8" s="8" t="str">
        <f>IF(OR(L$3&lt;$G8,L$3&gt;MAX($G8:$H8)),"",IFERROR(HLOOKUP(L$3,$G8:$G$10,$A8,FALSE),LOOKUP("zz",$I8:K8)))</f>
        <v/>
      </c>
      <c r="M8" s="8" t="str">
        <f>IF(OR(M$3&lt;$G8,M$3&gt;MAX($G8:$H8)),"",IFERROR(HLOOKUP(M$3,$G8:$G$10,$A8,FALSE),LOOKUP("zz",$I8:L8)))</f>
        <v/>
      </c>
      <c r="N8" s="8" t="str">
        <f>IF(OR(N$3&lt;$G8,N$3&gt;MAX($G8:$H8)),"",IFERROR(HLOOKUP(N$3,$G8:$G$10,$A8,FALSE),LOOKUP("zz",$I8:M8)))</f>
        <v/>
      </c>
      <c r="O8" s="8" t="str">
        <f>IF(OR(O$3&lt;$G8,O$3&gt;MAX($G8:$H8)),"",IFERROR(HLOOKUP(O$3,$G8:$G$10,$A8,FALSE),LOOKUP("zz",$I8:N8)))</f>
        <v/>
      </c>
      <c r="P8" s="8" t="str">
        <f>IF(OR(P$3&lt;$G8,P$3&gt;MAX($G8:$H8)),"",IFERROR(HLOOKUP(P$3,$G8:$G$10,$A8,FALSE),LOOKUP("zz",$I8:O8)))</f>
        <v/>
      </c>
      <c r="Q8" s="8" t="str">
        <f>IF(OR(Q$3&lt;$G8,Q$3&gt;MAX($G8:$H8)),"",IFERROR(HLOOKUP(Q$3,$G8:$G$10,$A8,FALSE),LOOKUP("zz",$I8:P8)))</f>
        <v/>
      </c>
      <c r="R8" s="8" t="str">
        <f>IF(OR(R$3&lt;$G8,R$3&gt;MAX($G8:$H8)),"",IFERROR(HLOOKUP(R$3,$G8:$G$10,$A8,FALSE),LOOKUP("zz",$I8:Q8)))</f>
        <v/>
      </c>
      <c r="S8" s="8" t="str">
        <f>IF(OR(S$3&lt;$G8,S$3&gt;MAX($G8:$H8)),"",IFERROR(HLOOKUP(S$3,$G8:$G$10,$A8,FALSE),LOOKUP("zz",$I8:R8)))</f>
        <v/>
      </c>
      <c r="T8" s="8" t="str">
        <f>IF(OR(T$3&lt;$G8,T$3&gt;MAX($G8:$H8)),"",IFERROR(HLOOKUP(T$3,$G8:$G$10,$A8,FALSE),LOOKUP("zz",$I8:S8)))</f>
        <v/>
      </c>
      <c r="U8" s="8" t="str">
        <f>IF(OR(U$3&lt;$G8,U$3&gt;MAX($G8:$H8)),"",IFERROR(HLOOKUP(U$3,$G8:$G$10,$A8,FALSE),LOOKUP("zz",$I8:T8)))</f>
        <v/>
      </c>
      <c r="V8" s="8" t="str">
        <f>IF(OR(V$3&lt;$G8,V$3&gt;MAX($G8:$H8)),"",IFERROR(HLOOKUP(V$3,$G8:$G$10,$A8,FALSE),LOOKUP("zz",$I8:U8)))</f>
        <v/>
      </c>
      <c r="W8" s="8" t="str">
        <f>IF(OR(W$3&lt;$G8,W$3&gt;MAX($G8:$H8)),"",IFERROR(HLOOKUP(W$3,$G8:$G$10,$A8,FALSE),LOOKUP("zz",$I8:V8)))</f>
        <v/>
      </c>
      <c r="X8" s="8" t="str">
        <f>IF(OR(X$3&lt;$G8,X$3&gt;MAX($G8:$H8)),"",IFERROR(HLOOKUP(X$3,$G8:$G$10,$A8,FALSE),LOOKUP("zz",$I8:W8)))</f>
        <v/>
      </c>
      <c r="Y8" s="8" t="str">
        <f>IF(OR(Y$3&lt;$G8,Y$3&gt;MAX($G8:$H8)),"",IFERROR(HLOOKUP(Y$3,$G8:$G$10,$A8,FALSE),LOOKUP("zz",$I8:X8)))</f>
        <v/>
      </c>
      <c r="Z8" s="8" t="str">
        <f>IF(OR(Z$3&lt;$G8,Z$3&gt;MAX($G8:$H8)),"",IFERROR(HLOOKUP(Z$3,$G8:$G$10,$A8,FALSE),LOOKUP("zz",$I8:Y8)))</f>
        <v/>
      </c>
      <c r="AA8" s="8" t="str">
        <f>IF(OR(AA$3&lt;$G8,AA$3&gt;MAX($G8:$H8)),"",IFERROR(HLOOKUP(AA$3,$G8:$G$10,$A8,FALSE),LOOKUP("zz",$I8:Z8)))</f>
        <v/>
      </c>
      <c r="AB8" s="8" t="str">
        <f>IF(OR(AB$3&lt;$G8,AB$3&gt;MAX($G8:$H8)),"",IFERROR(HLOOKUP(AB$3,$G8:$G$10,$A8,FALSE),LOOKUP("zz",$I8:AA8)))</f>
        <v/>
      </c>
      <c r="AC8" s="8" t="str">
        <f>IF(OR(AC$3&lt;$G8,AC$3&gt;MAX($G8:$H8)),"",IFERROR(HLOOKUP(AC$3,$G8:$G$10,$A8,FALSE),LOOKUP("zz",$I8:AB8)))</f>
        <v/>
      </c>
      <c r="AD8" s="8" t="str">
        <f>IF(OR(AD$3&lt;$G8,AD$3&gt;MAX($G8:$H8)),"",IFERROR(HLOOKUP(AD$3,$G8:$G$10,$A8,FALSE),LOOKUP("zz",$I8:AC8)))</f>
        <v/>
      </c>
      <c r="AE8" s="8" t="str">
        <f>IF(OR(AE$3&lt;$G8,AE$3&gt;MAX($G8:$H8)),"",IFERROR(HLOOKUP(AE$3,$G8:$G$10,$A8,FALSE),LOOKUP("zz",$I8:AD8)))</f>
        <v/>
      </c>
      <c r="AF8" s="8" t="str">
        <f>IF(OR(AF$3&lt;$G8,AF$3&gt;MAX($G8:$H8)),"",IFERROR(HLOOKUP(AF$3,$G8:$G$10,$A8,FALSE),LOOKUP("zz",$I8:AE8)))</f>
        <v/>
      </c>
      <c r="AG8" s="8" t="str">
        <f>IF(OR(AG$3&lt;$G8,AG$3&gt;MAX($G8:$H8)),"",IFERROR(HLOOKUP(AG$3,$G8:$G$10,$A8,FALSE),LOOKUP("zz",$I8:AF8)))</f>
        <v/>
      </c>
      <c r="AH8" s="8" t="str">
        <f>IF(OR(AH$3&lt;$G8,AH$3&gt;MAX($G8:$H8)),"",IFERROR(HLOOKUP(AH$3,$G8:$G$10,$A8,FALSE),LOOKUP("zz",$I8:AG8)))</f>
        <v/>
      </c>
      <c r="AI8" s="8" t="str">
        <f>IF(OR(AI$3&lt;$G8,AI$3&gt;MAX($G8:$H8)),"",IFERROR(HLOOKUP(AI$3,$G8:$G$10,$A8,FALSE),LOOKUP("zz",$I8:AH8)))</f>
        <v/>
      </c>
      <c r="AJ8" s="8" t="str">
        <f>IF(OR(AJ$3&lt;$G8,AJ$3&gt;MAX($G8:$H8)),"",IFERROR(HLOOKUP(AJ$3,$G8:$G$10,$A8,FALSE),LOOKUP("zz",$I8:AI8)))</f>
        <v/>
      </c>
      <c r="AK8" s="8" t="str">
        <f>IF(OR(AK$3&lt;$G8,AK$3&gt;MAX($G8:$H8)),"",IFERROR(HLOOKUP(AK$3,$G8:$G$10,$A8,FALSE),LOOKUP("zz",$I8:AJ8)))</f>
        <v/>
      </c>
      <c r="AL8" s="8" t="str">
        <f>IF(OR(AL$3&lt;$G8,AL$3&gt;MAX($G8:$H8)),"",IFERROR(HLOOKUP(AL$3,$G8:$G$10,$A8,FALSE),LOOKUP("zz",$I8:AK8)))</f>
        <v/>
      </c>
      <c r="AM8" s="8" t="str">
        <f>IF(OR(AM$3&lt;$G8,AM$3&gt;MAX($G8:$H8)),"",IFERROR(HLOOKUP(AM$3,$G8:$G$10,$A8,FALSE),LOOKUP("zz",$I8:AL8)))</f>
        <v/>
      </c>
      <c r="AN8" s="8" t="str">
        <f>IF(OR(AN$3&lt;$G8,AN$3&gt;MAX($G8:$H8)),"",IFERROR(HLOOKUP(AN$3,$G8:$G$10,$A8,FALSE),LOOKUP("zz",$I8:AM8)))</f>
        <v/>
      </c>
      <c r="AO8" s="8" t="str">
        <f>IF(OR(AO$3&lt;$G8,AO$3&gt;MAX($G8:$H8)),"",IFERROR(HLOOKUP(AO$3,$G8:$G$10,$A8,FALSE),LOOKUP("zz",$I8:AN8)))</f>
        <v/>
      </c>
      <c r="AP8" s="8" t="str">
        <f>IF(OR(AP$3&lt;$G8,AP$3&gt;MAX($G8:$H8)),"",IFERROR(HLOOKUP(AP$3,$G8:$G$10,$A8,FALSE),LOOKUP("zz",$I8:AO8)))</f>
        <v/>
      </c>
      <c r="AQ8" s="8" t="str">
        <f>IF(OR(AQ$3&lt;$G8,AQ$3&gt;MAX($G8:$H8)),"",IFERROR(HLOOKUP(AQ$3,$G8:$G$10,$A8,FALSE),LOOKUP("zz",$I8:AP8)))</f>
        <v/>
      </c>
      <c r="AR8" s="8" t="str">
        <f>IF(OR(AR$3&lt;$G8,AR$3&gt;MAX($G8:$H8)),"",IFERROR(HLOOKUP(AR$3,$G8:$G$10,$A8,FALSE),LOOKUP("zz",$I8:AQ8)))</f>
        <v/>
      </c>
      <c r="AS8" s="8" t="str">
        <f>IF(OR(AS$3&lt;$G8,AS$3&gt;MAX($G8:$H8)),"",IFERROR(HLOOKUP(AS$3,$G8:$G$10,$A8,FALSE),LOOKUP("zz",$I8:AR8)))</f>
        <v/>
      </c>
      <c r="AT8" s="8" t="str">
        <f>IF(OR(AT$3&lt;$G8,AT$3&gt;MAX($G8:$H8)),"",IFERROR(HLOOKUP(AT$3,$G8:$G$10,$A8,FALSE),LOOKUP("zz",$I8:AS8)))</f>
        <v/>
      </c>
      <c r="AU8" s="8" t="str">
        <f>IF(OR(AU$3&lt;$G8,AU$3&gt;MAX($G8:$H8)),"",IFERROR(HLOOKUP(AU$3,$G8:$G$10,$A8,FALSE),LOOKUP("zz",$I8:AT8)))</f>
        <v/>
      </c>
      <c r="AV8" s="8" t="str">
        <f>IF(OR(AV$3&lt;$G8,AV$3&gt;MAX($G8:$H8)),"",IFERROR(HLOOKUP(AV$3,$G8:$G$10,$A8,FALSE),LOOKUP("zz",$I8:AU8)))</f>
        <v/>
      </c>
      <c r="AW8" s="8" t="str">
        <f>IF(OR(AW$3&lt;$G8,AW$3&gt;MAX($G8:$H8)),"",IFERROR(HLOOKUP(AW$3,$G8:$G$10,$A8,FALSE),LOOKUP("zz",$I8:AV8)))</f>
        <v/>
      </c>
      <c r="AX8" s="8" t="str">
        <f>IF(OR(AX$3&lt;$G8,AX$3&gt;MAX($G8:$H8)),"",IFERROR(HLOOKUP(AX$3,$G8:$G$10,$A8,FALSE),LOOKUP("zz",$I8:AW8)))</f>
        <v/>
      </c>
      <c r="AY8" s="8" t="str">
        <f>IF(OR(AY$3&lt;$G8,AY$3&gt;MAX($G8:$H8)),"",IFERROR(HLOOKUP(AY$3,$G8:$G$10,$A8,FALSE),LOOKUP("zz",$I8:AX8)))</f>
        <v/>
      </c>
      <c r="AZ8" s="8" t="str">
        <f>IF(OR(AZ$3&lt;$G8,AZ$3&gt;MAX($G8:$H8)),"",IFERROR(HLOOKUP(AZ$3,$G8:$G$10,$A8,FALSE),LOOKUP("zz",$I8:AY8)))</f>
        <v/>
      </c>
      <c r="BA8" s="8" t="str">
        <f>IF(OR(BA$3&lt;$G8,BA$3&gt;MAX($G8:$H8)),"",IFERROR(HLOOKUP(BA$3,$G8:$G$10,$A8,FALSE),LOOKUP("zz",$I8:AZ8)))</f>
        <v/>
      </c>
      <c r="BB8" s="8" t="str">
        <f>IF(OR(BB$3&lt;$G8,BB$3&gt;MAX($G8:$H8)),"",IFERROR(HLOOKUP(BB$3,$G8:$G$10,$A8,FALSE),LOOKUP("zz",$I8:BA8)))</f>
        <v/>
      </c>
      <c r="BC8" s="8" t="str">
        <f>IF(OR(BC$3&lt;$G8,BC$3&gt;MAX($G8:$H8)),"",IFERROR(HLOOKUP(BC$3,$G8:$G$10,$A8,FALSE),LOOKUP("zz",$I8:BB8)))</f>
        <v/>
      </c>
      <c r="BD8" s="8" t="str">
        <f>IF(OR(BD$3&lt;$G8,BD$3&gt;MAX($G8:$H8)),"",IFERROR(HLOOKUP(BD$3,$G8:$G$10,$A8,FALSE),LOOKUP("zz",$I8:BC8)))</f>
        <v/>
      </c>
      <c r="BE8" s="8" t="str">
        <f>IF(OR(BE$3&lt;$G8,BE$3&gt;MAX($G8:$H8)),"",IFERROR(HLOOKUP(BE$3,$G8:$G$10,$A8,FALSE),LOOKUP("zz",$I8:BD8)))</f>
        <v/>
      </c>
      <c r="BF8" s="8" t="str">
        <f>IF(OR(BF$3&lt;$G8,BF$3&gt;MAX($G8:$H8)),"",IFERROR(HLOOKUP(BF$3,$G8:$G$10,$A8,FALSE),LOOKUP("zz",$I8:BE8)))</f>
        <v/>
      </c>
      <c r="BG8" s="8" t="str">
        <f>IF(OR(BG$3&lt;$G8,BG$3&gt;MAX($G8:$H8)),"",IFERROR(HLOOKUP(BG$3,$G8:$G$10,$A8,FALSE),LOOKUP("zz",$I8:BF8)))</f>
        <v/>
      </c>
      <c r="BH8" s="8" t="str">
        <f>IF(OR(BH$3&lt;$G8,BH$3&gt;MAX($G8:$H8)),"",IFERROR(HLOOKUP(BH$3,$G8:$G$10,$A8,FALSE),LOOKUP("zz",$I8:BG8)))</f>
        <v/>
      </c>
      <c r="BI8" s="8" t="str">
        <f>IF(OR(BI$3&lt;$G8,BI$3&gt;MAX($G8:$H8)),"",IFERROR(HLOOKUP(BI$3,$G8:$G$10,$A8,FALSE),LOOKUP("zz",$I8:BH8)))</f>
        <v/>
      </c>
    </row>
    <row r="9" spans="1:61" ht="30" customHeight="1" x14ac:dyDescent="0.2">
      <c r="A9" s="12">
        <f t="shared" si="2"/>
        <v>2</v>
      </c>
      <c r="B9" s="17"/>
      <c r="C9" s="27"/>
      <c r="D9" s="27"/>
      <c r="E9" s="28"/>
      <c r="F9" s="28"/>
      <c r="G9" s="6"/>
      <c r="H9" s="6"/>
      <c r="I9" s="12"/>
      <c r="J9" s="8" t="str">
        <f>IF(OR(J$3&lt;$G9,J$3&gt;MAX($G9:$H9)),"",IFERROR(HLOOKUP(J$3,$G9:$G$10,$A9,FALSE),LOOKUP("zz",I9:$I9)))</f>
        <v/>
      </c>
      <c r="K9" s="8" t="str">
        <f>IF(OR(K$3&lt;$G9,K$3&gt;MAX($G9:$H9)),"",IFERROR(HLOOKUP(K$3,$G9:$G$10,$A9,FALSE),LOOKUP("zz",$I9:J9)))</f>
        <v/>
      </c>
      <c r="L9" s="8" t="str">
        <f>IF(OR(L$3&lt;$G9,L$3&gt;MAX($G9:$H9)),"",IFERROR(HLOOKUP(L$3,$G9:$G$10,$A9,FALSE),LOOKUP("zz",$I9:K9)))</f>
        <v/>
      </c>
      <c r="M9" s="8" t="str">
        <f>IF(OR(M$3&lt;$G9,M$3&gt;MAX($G9:$H9)),"",IFERROR(HLOOKUP(M$3,$G9:$G$10,$A9,FALSE),LOOKUP("zz",$I9:L9)))</f>
        <v/>
      </c>
      <c r="N9" s="8" t="str">
        <f>IF(OR(N$3&lt;$G9,N$3&gt;MAX($G9:$H9)),"",IFERROR(HLOOKUP(N$3,$G9:$G$10,$A9,FALSE),LOOKUP("zz",$I9:M9)))</f>
        <v/>
      </c>
      <c r="O9" s="8" t="str">
        <f>IF(OR(O$3&lt;$G9,O$3&gt;MAX($G9:$H9)),"",IFERROR(HLOOKUP(O$3,$G9:$G$10,$A9,FALSE),LOOKUP("zz",$I9:N9)))</f>
        <v/>
      </c>
      <c r="P9" s="8" t="str">
        <f>IF(OR(P$3&lt;$G9,P$3&gt;MAX($G9:$H9)),"",IFERROR(HLOOKUP(P$3,$G9:$G$10,$A9,FALSE),LOOKUP("zz",$I9:O9)))</f>
        <v/>
      </c>
      <c r="Q9" s="8" t="str">
        <f>IF(OR(Q$3&lt;$G9,Q$3&gt;MAX($G9:$H9)),"",IFERROR(HLOOKUP(Q$3,$G9:$G$10,$A9,FALSE),LOOKUP("zz",$I9:P9)))</f>
        <v/>
      </c>
      <c r="R9" s="8" t="str">
        <f>IF(OR(R$3&lt;$G9,R$3&gt;MAX($G9:$H9)),"",IFERROR(HLOOKUP(R$3,$G9:$G$10,$A9,FALSE),LOOKUP("zz",$I9:Q9)))</f>
        <v/>
      </c>
      <c r="S9" s="8" t="str">
        <f>IF(OR(S$3&lt;$G9,S$3&gt;MAX($G9:$H9)),"",IFERROR(HLOOKUP(S$3,$G9:$G$10,$A9,FALSE),LOOKUP("zz",$I9:R9)))</f>
        <v/>
      </c>
      <c r="T9" s="8" t="str">
        <f>IF(OR(T$3&lt;$G9,T$3&gt;MAX($G9:$H9)),"",IFERROR(HLOOKUP(T$3,$G9:$G$10,$A9,FALSE),LOOKUP("zz",$I9:S9)))</f>
        <v/>
      </c>
      <c r="U9" s="8" t="str">
        <f>IF(OR(U$3&lt;$G9,U$3&gt;MAX($G9:$H9)),"",IFERROR(HLOOKUP(U$3,$G9:$G$10,$A9,FALSE),LOOKUP("zz",$I9:T9)))</f>
        <v/>
      </c>
      <c r="V9" s="8" t="str">
        <f>IF(OR(V$3&lt;$G9,V$3&gt;MAX($G9:$H9)),"",IFERROR(HLOOKUP(V$3,$G9:$G$10,$A9,FALSE),LOOKUP("zz",$I9:U9)))</f>
        <v/>
      </c>
      <c r="W9" s="8" t="str">
        <f>IF(OR(W$3&lt;$G9,W$3&gt;MAX($G9:$H9)),"",IFERROR(HLOOKUP(W$3,$G9:$G$10,$A9,FALSE),LOOKUP("zz",$I9:V9)))</f>
        <v/>
      </c>
      <c r="X9" s="8" t="str">
        <f>IF(OR(X$3&lt;$G9,X$3&gt;MAX($G9:$H9)),"",IFERROR(HLOOKUP(X$3,$G9:$G$10,$A9,FALSE),LOOKUP("zz",$I9:W9)))</f>
        <v/>
      </c>
      <c r="Y9" s="8" t="str">
        <f>IF(OR(Y$3&lt;$G9,Y$3&gt;MAX($G9:$H9)),"",IFERROR(HLOOKUP(Y$3,$G9:$G$10,$A9,FALSE),LOOKUP("zz",$I9:X9)))</f>
        <v/>
      </c>
      <c r="Z9" s="8" t="str">
        <f>IF(OR(Z$3&lt;$G9,Z$3&gt;MAX($G9:$H9)),"",IFERROR(HLOOKUP(Z$3,$G9:$G$10,$A9,FALSE),LOOKUP("zz",$I9:Y9)))</f>
        <v/>
      </c>
      <c r="AA9" s="8" t="str">
        <f>IF(OR(AA$3&lt;$G9,AA$3&gt;MAX($G9:$H9)),"",IFERROR(HLOOKUP(AA$3,$G9:$G$10,$A9,FALSE),LOOKUP("zz",$I9:Z9)))</f>
        <v/>
      </c>
      <c r="AB9" s="8" t="str">
        <f>IF(OR(AB$3&lt;$G9,AB$3&gt;MAX($G9:$H9)),"",IFERROR(HLOOKUP(AB$3,$G9:$G$10,$A9,FALSE),LOOKUP("zz",$I9:AA9)))</f>
        <v/>
      </c>
      <c r="AC9" s="8" t="str">
        <f>IF(OR(AC$3&lt;$G9,AC$3&gt;MAX($G9:$H9)),"",IFERROR(HLOOKUP(AC$3,$G9:$G$10,$A9,FALSE),LOOKUP("zz",$I9:AB9)))</f>
        <v/>
      </c>
      <c r="AD9" s="8" t="str">
        <f>IF(OR(AD$3&lt;$G9,AD$3&gt;MAX($G9:$H9)),"",IFERROR(HLOOKUP(AD$3,$G9:$G$10,$A9,FALSE),LOOKUP("zz",$I9:AC9)))</f>
        <v/>
      </c>
      <c r="AE9" s="8" t="str">
        <f>IF(OR(AE$3&lt;$G9,AE$3&gt;MAX($G9:$H9)),"",IFERROR(HLOOKUP(AE$3,$G9:$G$10,$A9,FALSE),LOOKUP("zz",$I9:AD9)))</f>
        <v/>
      </c>
      <c r="AF9" s="8" t="str">
        <f>IF(OR(AF$3&lt;$G9,AF$3&gt;MAX($G9:$H9)),"",IFERROR(HLOOKUP(AF$3,$G9:$G$10,$A9,FALSE),LOOKUP("zz",$I9:AE9)))</f>
        <v/>
      </c>
      <c r="AG9" s="8" t="str">
        <f>IF(OR(AG$3&lt;$G9,AG$3&gt;MAX($G9:$H9)),"",IFERROR(HLOOKUP(AG$3,$G9:$G$10,$A9,FALSE),LOOKUP("zz",$I9:AF9)))</f>
        <v/>
      </c>
      <c r="AH9" s="8" t="str">
        <f>IF(OR(AH$3&lt;$G9,AH$3&gt;MAX($G9:$H9)),"",IFERROR(HLOOKUP(AH$3,$G9:$G$10,$A9,FALSE),LOOKUP("zz",$I9:AG9)))</f>
        <v/>
      </c>
      <c r="AI9" s="8" t="str">
        <f>IF(OR(AI$3&lt;$G9,AI$3&gt;MAX($G9:$H9)),"",IFERROR(HLOOKUP(AI$3,$G9:$G$10,$A9,FALSE),LOOKUP("zz",$I9:AH9)))</f>
        <v/>
      </c>
      <c r="AJ9" s="8" t="str">
        <f>IF(OR(AJ$3&lt;$G9,AJ$3&gt;MAX($G9:$H9)),"",IFERROR(HLOOKUP(AJ$3,$G9:$G$10,$A9,FALSE),LOOKUP("zz",$I9:AI9)))</f>
        <v/>
      </c>
      <c r="AK9" s="8" t="str">
        <f>IF(OR(AK$3&lt;$G9,AK$3&gt;MAX($G9:$H9)),"",IFERROR(HLOOKUP(AK$3,$G9:$G$10,$A9,FALSE),LOOKUP("zz",$I9:AJ9)))</f>
        <v/>
      </c>
      <c r="AL9" s="8" t="str">
        <f>IF(OR(AL$3&lt;$G9,AL$3&gt;MAX($G9:$H9)),"",IFERROR(HLOOKUP(AL$3,$G9:$G$10,$A9,FALSE),LOOKUP("zz",$I9:AK9)))</f>
        <v/>
      </c>
      <c r="AM9" s="8" t="str">
        <f>IF(OR(AM$3&lt;$G9,AM$3&gt;MAX($G9:$H9)),"",IFERROR(HLOOKUP(AM$3,$G9:$G$10,$A9,FALSE),LOOKUP("zz",$I9:AL9)))</f>
        <v/>
      </c>
      <c r="AN9" s="8" t="str">
        <f>IF(OR(AN$3&lt;$G9,AN$3&gt;MAX($G9:$H9)),"",IFERROR(HLOOKUP(AN$3,$G9:$G$10,$A9,FALSE),LOOKUP("zz",$I9:AM9)))</f>
        <v/>
      </c>
      <c r="AO9" s="8" t="str">
        <f>IF(OR(AO$3&lt;$G9,AO$3&gt;MAX($G9:$H9)),"",IFERROR(HLOOKUP(AO$3,$G9:$G$10,$A9,FALSE),LOOKUP("zz",$I9:AN9)))</f>
        <v/>
      </c>
      <c r="AP9" s="8" t="str">
        <f>IF(OR(AP$3&lt;$G9,AP$3&gt;MAX($G9:$H9)),"",IFERROR(HLOOKUP(AP$3,$G9:$G$10,$A9,FALSE),LOOKUP("zz",$I9:AO9)))</f>
        <v/>
      </c>
      <c r="AQ9" s="8" t="str">
        <f>IF(OR(AQ$3&lt;$G9,AQ$3&gt;MAX($G9:$H9)),"",IFERROR(HLOOKUP(AQ$3,$G9:$G$10,$A9,FALSE),LOOKUP("zz",$I9:AP9)))</f>
        <v/>
      </c>
      <c r="AR9" s="8" t="str">
        <f>IF(OR(AR$3&lt;$G9,AR$3&gt;MAX($G9:$H9)),"",IFERROR(HLOOKUP(AR$3,$G9:$G$10,$A9,FALSE),LOOKUP("zz",$I9:AQ9)))</f>
        <v/>
      </c>
      <c r="AS9" s="8" t="str">
        <f>IF(OR(AS$3&lt;$G9,AS$3&gt;MAX($G9:$H9)),"",IFERROR(HLOOKUP(AS$3,$G9:$G$10,$A9,FALSE),LOOKUP("zz",$I9:AR9)))</f>
        <v/>
      </c>
      <c r="AT9" s="8" t="str">
        <f>IF(OR(AT$3&lt;$G9,AT$3&gt;MAX($G9:$H9)),"",IFERROR(HLOOKUP(AT$3,$G9:$G$10,$A9,FALSE),LOOKUP("zz",$I9:AS9)))</f>
        <v/>
      </c>
      <c r="AU9" s="8" t="str">
        <f>IF(OR(AU$3&lt;$G9,AU$3&gt;MAX($G9:$H9)),"",IFERROR(HLOOKUP(AU$3,$G9:$G$10,$A9,FALSE),LOOKUP("zz",$I9:AT9)))</f>
        <v/>
      </c>
      <c r="AV9" s="8" t="str">
        <f>IF(OR(AV$3&lt;$G9,AV$3&gt;MAX($G9:$H9)),"",IFERROR(HLOOKUP(AV$3,$G9:$G$10,$A9,FALSE),LOOKUP("zz",$I9:AU9)))</f>
        <v/>
      </c>
      <c r="AW9" s="8" t="str">
        <f>IF(OR(AW$3&lt;$G9,AW$3&gt;MAX($G9:$H9)),"",IFERROR(HLOOKUP(AW$3,$G9:$G$10,$A9,FALSE),LOOKUP("zz",$I9:AV9)))</f>
        <v/>
      </c>
      <c r="AX9" s="8" t="str">
        <f>IF(OR(AX$3&lt;$G9,AX$3&gt;MAX($G9:$H9)),"",IFERROR(HLOOKUP(AX$3,$G9:$G$10,$A9,FALSE),LOOKUP("zz",$I9:AW9)))</f>
        <v/>
      </c>
      <c r="AY9" s="8" t="str">
        <f>IF(OR(AY$3&lt;$G9,AY$3&gt;MAX($G9:$H9)),"",IFERROR(HLOOKUP(AY$3,$G9:$G$10,$A9,FALSE),LOOKUP("zz",$I9:AX9)))</f>
        <v/>
      </c>
      <c r="AZ9" s="8" t="str">
        <f>IF(OR(AZ$3&lt;$G9,AZ$3&gt;MAX($G9:$H9)),"",IFERROR(HLOOKUP(AZ$3,$G9:$G$10,$A9,FALSE),LOOKUP("zz",$I9:AY9)))</f>
        <v/>
      </c>
      <c r="BA9" s="8" t="str">
        <f>IF(OR(BA$3&lt;$G9,BA$3&gt;MAX($G9:$H9)),"",IFERROR(HLOOKUP(BA$3,$G9:$G$10,$A9,FALSE),LOOKUP("zz",$I9:AZ9)))</f>
        <v/>
      </c>
      <c r="BB9" s="8" t="str">
        <f>IF(OR(BB$3&lt;$G9,BB$3&gt;MAX($G9:$H9)),"",IFERROR(HLOOKUP(BB$3,$G9:$G$10,$A9,FALSE),LOOKUP("zz",$I9:BA9)))</f>
        <v/>
      </c>
      <c r="BC9" s="8" t="str">
        <f>IF(OR(BC$3&lt;$G9,BC$3&gt;MAX($G9:$H9)),"",IFERROR(HLOOKUP(BC$3,$G9:$G$10,$A9,FALSE),LOOKUP("zz",$I9:BB9)))</f>
        <v/>
      </c>
      <c r="BD9" s="8" t="str">
        <f>IF(OR(BD$3&lt;$G9,BD$3&gt;MAX($G9:$H9)),"",IFERROR(HLOOKUP(BD$3,$G9:$G$10,$A9,FALSE),LOOKUP("zz",$I9:BC9)))</f>
        <v/>
      </c>
      <c r="BE9" s="8" t="str">
        <f>IF(OR(BE$3&lt;$G9,BE$3&gt;MAX($G9:$H9)),"",IFERROR(HLOOKUP(BE$3,$G9:$G$10,$A9,FALSE),LOOKUP("zz",$I9:BD9)))</f>
        <v/>
      </c>
      <c r="BF9" s="8" t="str">
        <f>IF(OR(BF$3&lt;$G9,BF$3&gt;MAX($G9:$H9)),"",IFERROR(HLOOKUP(BF$3,$G9:$G$10,$A9,FALSE),LOOKUP("zz",$I9:BE9)))</f>
        <v/>
      </c>
      <c r="BG9" s="8" t="str">
        <f>IF(OR(BG$3&lt;$G9,BG$3&gt;MAX($G9:$H9)),"",IFERROR(HLOOKUP(BG$3,$G9:$G$10,$A9,FALSE),LOOKUP("zz",$I9:BF9)))</f>
        <v/>
      </c>
      <c r="BH9" s="8" t="str">
        <f>IF(OR(BH$3&lt;$G9,BH$3&gt;MAX($G9:$H9)),"",IFERROR(HLOOKUP(BH$3,$G9:$G$10,$A9,FALSE),LOOKUP("zz",$I9:BG9)))</f>
        <v/>
      </c>
      <c r="BI9" s="8" t="str">
        <f>IF(OR(BI$3&lt;$G9,BI$3&gt;MAX($G9:$H9)),"",IFERROR(HLOOKUP(BI$3,$G9:$G$10,$A9,FALSE),LOOKUP("zz",$I9:BH9)))</f>
        <v/>
      </c>
    </row>
    <row r="10" spans="1:61" x14ac:dyDescent="0.2">
      <c r="A10" s="15">
        <v>1</v>
      </c>
      <c r="B10" s="2"/>
      <c r="C10" s="1"/>
      <c r="D10" s="1"/>
      <c r="E10" s="1"/>
      <c r="F10" s="1"/>
      <c r="G10" s="16" t="s">
        <v>13</v>
      </c>
      <c r="I10" s="12"/>
      <c r="J10" s="8"/>
      <c r="K10" s="8"/>
      <c r="L10" s="8"/>
      <c r="M10" s="8"/>
      <c r="N10" s="8"/>
      <c r="O10" s="8"/>
      <c r="P10" s="8"/>
      <c r="Q10" s="8"/>
      <c r="R10" s="8"/>
      <c r="S10" s="8"/>
      <c r="T10" s="8"/>
      <c r="U10" s="8"/>
      <c r="V10" s="8"/>
      <c r="W10" s="8"/>
      <c r="X10" s="8"/>
      <c r="Y10" s="8"/>
      <c r="Z10" s="8"/>
      <c r="AA10" s="8"/>
      <c r="AB10" s="8"/>
      <c r="AC10" s="8"/>
      <c r="AD10" s="8"/>
      <c r="AE10" s="8"/>
      <c r="AF10" s="8"/>
      <c r="AG10" s="8"/>
      <c r="AH10" s="8"/>
      <c r="AI10" s="8"/>
      <c r="AJ10" s="8"/>
      <c r="AK10" s="8"/>
      <c r="AL10" s="8"/>
      <c r="AM10" s="8"/>
      <c r="AN10" s="8"/>
      <c r="AO10" s="8"/>
      <c r="AP10" s="8"/>
      <c r="AQ10" s="8"/>
      <c r="AR10" s="8"/>
      <c r="AS10" s="8"/>
      <c r="AT10" s="8"/>
      <c r="AU10" s="8"/>
      <c r="AV10" s="8"/>
      <c r="AW10" s="8"/>
      <c r="AX10" s="8"/>
      <c r="AY10" s="8"/>
      <c r="AZ10" s="8"/>
      <c r="BA10" s="8"/>
      <c r="BB10" s="8"/>
      <c r="BC10" s="8"/>
      <c r="BD10" s="8"/>
      <c r="BE10" s="5"/>
      <c r="BF10" s="5"/>
      <c r="BG10" s="5"/>
      <c r="BH10" s="5"/>
      <c r="BI10" s="5"/>
    </row>
    <row r="12" spans="1:61" ht="16.5" x14ac:dyDescent="0.2">
      <c r="I12" s="21" t="s">
        <v>5</v>
      </c>
      <c r="J12" s="29"/>
      <c r="K12" s="29"/>
      <c r="L12" s="29"/>
      <c r="M12" s="29"/>
      <c r="N12" s="29"/>
      <c r="O12" s="29"/>
      <c r="P12" s="29"/>
      <c r="Q12" s="29"/>
      <c r="R12" s="29"/>
      <c r="S12" s="29"/>
      <c r="T12" s="29"/>
      <c r="U12" s="29"/>
      <c r="V12" s="29"/>
      <c r="W12" s="29"/>
      <c r="X12" s="29"/>
      <c r="Y12" s="29"/>
      <c r="Z12" s="29"/>
      <c r="AA12" s="29"/>
      <c r="AB12" s="29"/>
      <c r="AC12" s="29"/>
      <c r="AD12" s="29"/>
      <c r="AE12" s="29"/>
      <c r="AF12" s="29"/>
      <c r="AG12" s="29"/>
      <c r="AH12" s="29"/>
      <c r="AI12" s="29"/>
      <c r="AJ12" s="22">
        <v>2</v>
      </c>
      <c r="AK12" s="22">
        <v>3</v>
      </c>
      <c r="AL12" s="22">
        <v>3</v>
      </c>
      <c r="AM12" s="22">
        <v>3</v>
      </c>
      <c r="AN12" s="22">
        <v>2</v>
      </c>
      <c r="AO12" s="22">
        <v>2</v>
      </c>
      <c r="AP12" s="22">
        <v>2</v>
      </c>
      <c r="AQ12" s="22">
        <v>1</v>
      </c>
      <c r="AR12" s="22">
        <v>1</v>
      </c>
      <c r="AS12" s="29"/>
      <c r="AT12" s="29"/>
      <c r="AU12" s="29"/>
      <c r="AV12" s="29"/>
      <c r="AW12" s="29"/>
      <c r="AX12" s="29"/>
      <c r="AY12" s="29"/>
      <c r="AZ12" s="29"/>
      <c r="BA12" s="29"/>
      <c r="BB12" s="29"/>
      <c r="BC12" s="29"/>
      <c r="BD12" s="29"/>
      <c r="BE12" s="1"/>
      <c r="BF12" s="1"/>
      <c r="BG12" s="1"/>
      <c r="BH12" s="1"/>
      <c r="BI12" s="1"/>
    </row>
    <row r="13" spans="1:61" ht="16.5" x14ac:dyDescent="0.2">
      <c r="I13" s="21" t="s">
        <v>9</v>
      </c>
      <c r="J13" s="29"/>
      <c r="K13" s="29"/>
      <c r="L13" s="29"/>
      <c r="M13" s="29"/>
      <c r="N13" s="29"/>
      <c r="O13" s="29"/>
      <c r="P13" s="29"/>
      <c r="Q13" s="29"/>
      <c r="R13" s="29"/>
      <c r="S13" s="29"/>
      <c r="T13" s="29"/>
      <c r="U13" s="29"/>
      <c r="V13" s="29"/>
      <c r="W13" s="29"/>
      <c r="X13" s="29"/>
      <c r="Y13" s="29"/>
      <c r="Z13" s="29"/>
      <c r="AA13" s="29"/>
      <c r="AB13" s="29"/>
      <c r="AC13" s="29"/>
      <c r="AD13" s="29"/>
      <c r="AE13" s="29"/>
      <c r="AF13" s="29"/>
      <c r="AG13" s="29"/>
      <c r="AH13" s="29"/>
      <c r="AI13" s="29"/>
      <c r="AJ13" s="22">
        <v>20</v>
      </c>
      <c r="AK13" s="22">
        <v>30</v>
      </c>
      <c r="AL13" s="22">
        <v>30</v>
      </c>
      <c r="AM13" s="22">
        <v>30</v>
      </c>
      <c r="AN13" s="22">
        <v>20</v>
      </c>
      <c r="AO13" s="22">
        <v>20</v>
      </c>
      <c r="AP13" s="22">
        <v>20</v>
      </c>
      <c r="AQ13" s="22">
        <v>10</v>
      </c>
      <c r="AR13" s="22">
        <v>10</v>
      </c>
      <c r="AS13" s="29"/>
      <c r="AT13" s="29"/>
      <c r="AU13" s="29"/>
      <c r="AV13" s="29"/>
      <c r="AW13" s="29"/>
      <c r="AX13" s="29"/>
      <c r="AY13" s="29"/>
      <c r="AZ13" s="29"/>
      <c r="BA13" s="29"/>
      <c r="BB13" s="29"/>
      <c r="BC13" s="29"/>
      <c r="BD13" s="29"/>
      <c r="BE13" s="1"/>
      <c r="BF13" s="1"/>
      <c r="BG13" s="1"/>
      <c r="BH13" s="1"/>
      <c r="BI13" s="1"/>
    </row>
    <row r="14" spans="1:61" ht="16.5" x14ac:dyDescent="0.2">
      <c r="I14" s="23" t="s">
        <v>10</v>
      </c>
      <c r="J14" s="29"/>
      <c r="K14" s="29"/>
      <c r="L14" s="29"/>
      <c r="M14" s="29"/>
      <c r="N14" s="29"/>
      <c r="O14" s="29"/>
      <c r="P14" s="29"/>
      <c r="Q14" s="29"/>
      <c r="R14" s="29"/>
      <c r="S14" s="29"/>
      <c r="T14" s="29"/>
      <c r="U14" s="29"/>
      <c r="V14" s="29"/>
      <c r="W14" s="29"/>
      <c r="X14" s="29"/>
      <c r="Y14" s="29"/>
      <c r="Z14" s="29"/>
      <c r="AA14" s="29"/>
      <c r="AB14" s="29"/>
      <c r="AC14" s="29"/>
      <c r="AD14" s="29"/>
      <c r="AE14" s="29"/>
      <c r="AF14" s="29"/>
      <c r="AG14" s="29"/>
      <c r="AH14" s="29"/>
      <c r="AI14" s="29"/>
      <c r="AJ14" s="22">
        <v>5</v>
      </c>
      <c r="AK14" s="22">
        <v>10</v>
      </c>
      <c r="AL14" s="22">
        <v>10</v>
      </c>
      <c r="AM14" s="22">
        <v>10</v>
      </c>
      <c r="AN14" s="22">
        <v>10</v>
      </c>
      <c r="AO14" s="22">
        <v>10</v>
      </c>
      <c r="AP14" s="22">
        <v>10</v>
      </c>
      <c r="AQ14" s="22">
        <v>5</v>
      </c>
      <c r="AR14" s="22">
        <v>5</v>
      </c>
      <c r="AS14" s="29"/>
      <c r="AT14" s="29"/>
      <c r="AU14" s="29"/>
      <c r="AV14" s="29"/>
      <c r="AW14" s="29"/>
      <c r="AX14" s="29"/>
      <c r="AY14" s="29"/>
      <c r="AZ14" s="29"/>
      <c r="BA14" s="29"/>
      <c r="BB14" s="29"/>
      <c r="BC14" s="29"/>
      <c r="BD14" s="29"/>
      <c r="BE14" s="1"/>
      <c r="BF14" s="1"/>
      <c r="BG14" s="1"/>
      <c r="BH14" s="1"/>
      <c r="BI14" s="1"/>
    </row>
    <row r="15" spans="1:61" ht="16.5" x14ac:dyDescent="0.2">
      <c r="I15" s="23" t="s">
        <v>11</v>
      </c>
      <c r="J15" s="29"/>
      <c r="K15" s="29"/>
      <c r="L15" s="29"/>
      <c r="M15" s="29"/>
      <c r="N15" s="29"/>
      <c r="O15" s="29"/>
      <c r="P15" s="29"/>
      <c r="Q15" s="29"/>
      <c r="R15" s="29"/>
      <c r="S15" s="29"/>
      <c r="T15" s="29"/>
      <c r="U15" s="29"/>
      <c r="V15" s="29"/>
      <c r="W15" s="29"/>
      <c r="X15" s="29"/>
      <c r="Y15" s="29"/>
      <c r="Z15" s="29"/>
      <c r="AA15" s="29"/>
      <c r="AB15" s="29"/>
      <c r="AC15" s="29"/>
      <c r="AD15" s="29"/>
      <c r="AE15" s="29"/>
      <c r="AF15" s="29"/>
      <c r="AG15" s="29"/>
      <c r="AH15" s="29"/>
      <c r="AI15" s="29"/>
      <c r="AJ15" s="22">
        <v>2</v>
      </c>
      <c r="AK15" s="22">
        <v>3</v>
      </c>
      <c r="AL15" s="22">
        <v>3</v>
      </c>
      <c r="AM15" s="22">
        <v>3</v>
      </c>
      <c r="AN15" s="22">
        <v>2</v>
      </c>
      <c r="AO15" s="22">
        <v>2</v>
      </c>
      <c r="AP15" s="22">
        <v>2</v>
      </c>
      <c r="AQ15" s="22">
        <v>1</v>
      </c>
      <c r="AR15" s="22">
        <v>1</v>
      </c>
      <c r="AS15" s="29"/>
      <c r="AT15" s="29"/>
      <c r="AU15" s="29"/>
      <c r="AV15" s="29"/>
      <c r="AW15" s="29"/>
      <c r="AX15" s="29"/>
      <c r="AY15" s="29"/>
      <c r="AZ15" s="29"/>
      <c r="BA15" s="29"/>
      <c r="BB15" s="29"/>
      <c r="BC15" s="29"/>
      <c r="BD15" s="29"/>
      <c r="BE15" s="1"/>
      <c r="BF15" s="1"/>
      <c r="BG15" s="1"/>
      <c r="BH15" s="1"/>
      <c r="BI15" s="1"/>
    </row>
  </sheetData>
  <autoFilter ref="A4:BI11"/>
  <mergeCells count="5">
    <mergeCell ref="J1:BI1"/>
    <mergeCell ref="J2:BI2"/>
    <mergeCell ref="C3:D3"/>
    <mergeCell ref="E3:F3"/>
    <mergeCell ref="G3:H3"/>
  </mergeCells>
  <conditionalFormatting sqref="J5:BI9">
    <cfRule type="cellIs" dxfId="0" priority="1" operator="equal">
      <formula>$G$10</formula>
    </cfRule>
  </conditionalFormatting>
  <pageMargins left="0" right="0" top="0" bottom="0" header="0" footer="0"/>
  <pageSetup paperSize="8" scale="25" fitToHeight="0" orientation="landscape"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2</vt:i4>
      </vt:variant>
    </vt:vector>
  </HeadingPairs>
  <TitlesOfParts>
    <vt:vector size="4" baseType="lpstr">
      <vt:lpstr>Fichier travail</vt:lpstr>
      <vt:lpstr>Cible</vt:lpstr>
      <vt:lpstr>Cible!Zone_d_impression</vt:lpstr>
      <vt:lpstr>'Fichier travail'!Zone_d_impression</vt:lpstr>
    </vt:vector>
  </TitlesOfParts>
  <Company>FIRS</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SAINT-PE Morgan</dc:creator>
  <cp:lastModifiedBy>SAINT-PE Morgan</cp:lastModifiedBy>
  <cp:lastPrinted>2017-07-31T08:37:30Z</cp:lastPrinted>
  <dcterms:created xsi:type="dcterms:W3CDTF">2017-03-02T09:42:04Z</dcterms:created>
  <dcterms:modified xsi:type="dcterms:W3CDTF">2017-08-07T08:56:42Z</dcterms:modified>
</cp:coreProperties>
</file>